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mc:AlternateContent xmlns:mc="http://schemas.openxmlformats.org/markup-compatibility/2006">
    <mc:Choice Requires="x15">
      <x15ac:absPath xmlns:x15ac="http://schemas.microsoft.com/office/spreadsheetml/2010/11/ac" url="D:\KIP'\Katalon Test 9.0.0\ATeSign\Excel\"/>
    </mc:Choice>
  </mc:AlternateContent>
  <xr:revisionPtr revIDLastSave="0" documentId="13_ncr:1_{5F888087-F918-4E9F-B7E4-8AC557EC426F}" xr6:coauthVersionLast="47" xr6:coauthVersionMax="47" xr10:uidLastSave="{00000000-0000-0000-0000-000000000000}"/>
  <bookViews>
    <workbookView xWindow="-110" yWindow="-110" windowWidth="19420" windowHeight="10420" firstSheet="98" activeTab="100" xr2:uid="{00000000-000D-0000-FFFF-FFFF00000000}"/>
  </bookViews>
  <sheets>
    <sheet name="API Resend Activation Link" sheetId="1" r:id="rId1"/>
    <sheet name="API Gen Inv Link Secured" sheetId="2" r:id="rId2"/>
    <sheet name="API Get Data Inv Regist" sheetId="3" r:id="rId3"/>
    <sheet name="API Update Data Inv Regist" sheetId="4" r:id="rId4"/>
    <sheet name="API Vendor List Inv Regist" sheetId="5" r:id="rId5"/>
    <sheet name="API Invitation Register Data" sheetId="6" r:id="rId6"/>
    <sheet name="API Send OTP Email Invitation" sheetId="9" r:id="rId7"/>
    <sheet name="API Check OTP Email Invitation" sheetId="8" r:id="rId8"/>
    <sheet name="API Get User Data" sheetId="10" r:id="rId9"/>
    <sheet name="API Reset Password" sheetId="11" r:id="rId10"/>
    <sheet name="API Get Tenant Settings" sheetId="13" r:id="rId11"/>
    <sheet name="API Get Invitation Link" sheetId="14" r:id="rId12"/>
    <sheet name="API Regenerate Invitation" sheetId="15" r:id="rId13"/>
    <sheet name="API Resend Invitation" sheetId="16" r:id="rId14"/>
    <sheet name="API Sent OTP Activation User" sheetId="17" r:id="rId15"/>
    <sheet name="API Verify OTP Activation User" sheetId="23" r:id="rId16"/>
    <sheet name="API Update Activation User" sheetId="24" r:id="rId17"/>
    <sheet name="API Lov" sheetId="27" r:id="rId18"/>
    <sheet name="API Inquiry" sheetId="25" r:id="rId19"/>
    <sheet name="API Vendor" sheetId="26" r:id="rId20"/>
    <sheet name="API RegionList" sheetId="28" r:id="rId21"/>
    <sheet name="API OfficeList" sheetId="29" r:id="rId22"/>
    <sheet name="API View Document" sheetId="30" r:id="rId23"/>
    <sheet name="API View Signer" sheetId="31" r:id="rId24"/>
    <sheet name="API Confirm Sign Document" sheetId="32" r:id="rId25"/>
    <sheet name="API Save" sheetId="33" r:id="rId26"/>
    <sheet name="API Inquiry Normal" sheetId="34" r:id="rId27"/>
    <sheet name="API Sign Document -s" sheetId="35" r:id="rId28"/>
    <sheet name="API Get Signer Detail" sheetId="36" r:id="rId29"/>
    <sheet name="API Sign Balance Availability" sheetId="37" r:id="rId30"/>
    <sheet name="API Check Liveness FC" sheetId="38" r:id="rId31"/>
    <sheet name="API Signer Data Verification" sheetId="39" r:id="rId32"/>
    <sheet name="API Sent OTP Signing Verif" sheetId="40" r:id="rId33"/>
    <sheet name="API Verify OTP Signing Verif" sheetId="41" r:id="rId34"/>
    <sheet name="API Verify Liveness Face Comp" sheetId="42" r:id="rId35"/>
    <sheet name="API Start Stamping Meterai" sheetId="44" r:id="rId36"/>
    <sheet name="API Retry Stamping Meterai" sheetId="45" r:id="rId37"/>
    <sheet name="API Cancel Digital Sign" sheetId="46" r:id="rId38"/>
    <sheet name="API Profiles" sheetId="47" r:id="rId39"/>
    <sheet name="API Menu" sheetId="48" r:id="rId40"/>
    <sheet name="API Get Profile User" sheetId="49" r:id="rId41"/>
    <sheet name="API List Balance Mutation" sheetId="51" r:id="rId42"/>
    <sheet name="API Get AutoStamping After Sign" sheetId="52" r:id="rId43"/>
    <sheet name="API Get List Peruri Doc Type" sheetId="54" r:id="rId44"/>
    <sheet name="API Get Status AutoStamp Tenant" sheetId="55" r:id="rId45"/>
    <sheet name="API List Report" sheetId="56" r:id="rId46"/>
    <sheet name="API List Payment Type" sheetId="57" r:id="rId47"/>
    <sheet name="API Hash Sign" sheetId="58" r:id="rId48"/>
    <sheet name="API Error History" sheetId="59" r:id="rId49"/>
    <sheet name="API Error History Act Status" sheetId="60" r:id="rId50"/>
    <sheet name="API Get Role List" sheetId="61" r:id="rId51"/>
    <sheet name="API Stat Get Email Serv Tenant" sheetId="62" r:id="rId52"/>
    <sheet name="API Check Register Autofill" sheetId="63" r:id="rId53"/>
    <sheet name="API Get Psre Priority" sheetId="64" r:id="rId54"/>
    <sheet name="API View Document Embed" sheetId="65" r:id="rId55"/>
    <sheet name="API View Signer Embed" sheetId="66" r:id="rId56"/>
    <sheet name="API Inquiry Normal Embed" sheetId="67" r:id="rId57"/>
    <sheet name="API Cancel Digital Sign Embed" sheetId="68" r:id="rId58"/>
    <sheet name="API OfficeList Embed" sheetId="69" r:id="rId59"/>
    <sheet name="API RegionList Embed" sheetId="70" r:id="rId60"/>
    <sheet name="API Get Signer Detail Embed" sheetId="71" r:id="rId61"/>
    <sheet name="API Sign Balance Avail Embed" sheetId="72" r:id="rId62"/>
    <sheet name="API Signer Data Verif Embed" sheetId="73" r:id="rId63"/>
    <sheet name="API Check Doc Before Sign Embed" sheetId="74" r:id="rId64"/>
    <sheet name="API Check Liveness FC Embed" sheetId="75" r:id="rId65"/>
    <sheet name="API Save Embed" sheetId="76" r:id="rId66"/>
    <sheet name="API Resend Sign Notif Embed" sheetId="77" r:id="rId67"/>
    <sheet name="API Reset OTP Code" sheetId="78" r:id="rId68"/>
    <sheet name="API Business Line List" sheetId="79" r:id="rId69"/>
    <sheet name="API List Tenant" sheetId="80" r:id="rId70"/>
    <sheet name="API Get List Psre Setting" sheetId="81" r:id="rId71"/>
    <sheet name="API Tenant" sheetId="82" r:id="rId72"/>
    <sheet name="API Get List Job Rekon Result" sheetId="83" r:id="rId73"/>
    <sheet name="API Get List Data Pengguna" sheetId="84" r:id="rId74"/>
    <sheet name="API Update Data Signer" sheetId="85" r:id="rId75"/>
    <sheet name="API Edit Activation Status" sheetId="86" r:id="rId76"/>
    <sheet name="API List" sheetId="87" r:id="rId77"/>
    <sheet name="API Get Data UM View" sheetId="88" r:id="rId78"/>
    <sheet name="API Get List User Mangement" sheetId="89" r:id="rId79"/>
    <sheet name="API Balance" sheetId="90" r:id="rId80"/>
    <sheet name="API Payment Sign Type" sheetId="91" r:id="rId81"/>
    <sheet name="API List Stamp Duty" sheetId="92" r:id="rId82"/>
    <sheet name="API Get Document Template" sheetId="93" r:id="rId83"/>
    <sheet name="API Update Tenant Settings" sheetId="94" r:id="rId84"/>
    <sheet name="API List Invitation" sheetId="95" r:id="rId85"/>
    <sheet name="API List Invitation Report" sheetId="96" r:id="rId86"/>
    <sheet name="API List Monitoring" sheetId="97" r:id="rId87"/>
    <sheet name="API List Document Template" sheetId="98" r:id="rId88"/>
    <sheet name="API Inquiry Edit User" sheetId="99" r:id="rId89"/>
    <sheet name="API List Message Delivery" sheetId="100" r:id="rId90"/>
    <sheet name="API Update Psre Priority" sheetId="101" r:id="rId91"/>
    <sheet name="API TopUp" sheetId="102" r:id="rId92"/>
    <sheet name="API Balance Mutation File" sheetId="103" r:id="rId93"/>
    <sheet name="API Download Stampduty Report" sheetId="104" r:id="rId94"/>
    <sheet name="API Update Vendor Psre" sheetId="105" r:id="rId95"/>
    <sheet name="API Manual Stamp Request" sheetId="106" r:id="rId96"/>
    <sheet name="API Try Callback" sheetId="107" r:id="rId97"/>
    <sheet name="API Resend Notif Sign" sheetId="108" r:id="rId98"/>
    <sheet name="API Download Report" sheetId="109" r:id="rId99"/>
    <sheet name="API Forgot Password" sheetId="110" r:id="rId100"/>
    <sheet name="API Verify Liveness FC Embed" sheetId="111" r:id="rId101"/>
  </sheets>
  <externalReferences>
    <externalReference r:id="rId102"/>
  </externalReferences>
  <calcPr calcId="181029" iterate="1"/>
</workbook>
</file>

<file path=xl/calcChain.xml><?xml version="1.0" encoding="utf-8"?>
<calcChain xmlns="http://schemas.openxmlformats.org/spreadsheetml/2006/main">
  <c r="B30" i="111" l="1"/>
  <c r="J5" i="111"/>
  <c r="I5" i="111"/>
  <c r="H5" i="111"/>
  <c r="G5" i="111"/>
  <c r="F5" i="111"/>
  <c r="E5" i="111"/>
  <c r="D5" i="111"/>
  <c r="C5" i="111"/>
  <c r="B5" i="111"/>
  <c r="J5" i="109"/>
  <c r="I5" i="109"/>
  <c r="H5" i="109"/>
  <c r="G5" i="109"/>
  <c r="F5" i="109"/>
  <c r="E5" i="109"/>
  <c r="D5" i="109"/>
  <c r="C5" i="109"/>
  <c r="B5" i="109"/>
  <c r="G5" i="108"/>
  <c r="F5" i="108"/>
  <c r="E5" i="108"/>
  <c r="D5" i="108"/>
  <c r="C5" i="108"/>
  <c r="B5" i="108"/>
  <c r="G5" i="107"/>
  <c r="F5" i="107"/>
  <c r="E5" i="107"/>
  <c r="D5" i="107"/>
  <c r="C5" i="107"/>
  <c r="B5" i="107"/>
  <c r="B37" i="106"/>
  <c r="H5" i="106"/>
  <c r="G5" i="106"/>
  <c r="F5" i="106"/>
  <c r="E5" i="106"/>
  <c r="D5" i="106"/>
  <c r="C5" i="106"/>
  <c r="B5" i="106"/>
  <c r="B29" i="105"/>
  <c r="H5" i="105"/>
  <c r="G5" i="105"/>
  <c r="F5" i="105"/>
  <c r="E5" i="105"/>
  <c r="D5" i="105"/>
  <c r="C5" i="105"/>
  <c r="B5" i="105"/>
  <c r="B34" i="104"/>
  <c r="D5" i="104"/>
  <c r="C5" i="104"/>
  <c r="B5" i="104"/>
  <c r="B31" i="103"/>
  <c r="F5" i="103"/>
  <c r="E5" i="103"/>
  <c r="D5" i="103"/>
  <c r="C5" i="103"/>
  <c r="B5" i="103"/>
  <c r="B33" i="102"/>
  <c r="G5" i="102"/>
  <c r="F5" i="102"/>
  <c r="E5" i="102"/>
  <c r="D5" i="102"/>
  <c r="C5" i="102"/>
  <c r="B5" i="102"/>
  <c r="B27" i="101"/>
  <c r="E5" i="101"/>
  <c r="D5" i="101"/>
  <c r="C5" i="101"/>
  <c r="B5" i="101"/>
  <c r="G5" i="99"/>
  <c r="F5" i="99"/>
  <c r="E5" i="99"/>
  <c r="D5" i="99"/>
  <c r="C5" i="99"/>
  <c r="B5" i="99"/>
  <c r="H5" i="98"/>
  <c r="G5" i="98"/>
  <c r="F5" i="98"/>
  <c r="E5" i="98"/>
  <c r="D5" i="98"/>
  <c r="C5" i="98"/>
  <c r="B5" i="98"/>
  <c r="B5" i="97"/>
  <c r="B5" i="96"/>
  <c r="B5" i="95"/>
  <c r="B5" i="94"/>
  <c r="B5" i="93"/>
  <c r="B5" i="92"/>
  <c r="B5" i="91"/>
  <c r="C5" i="90"/>
  <c r="B5" i="90"/>
  <c r="C5" i="89"/>
  <c r="B5" i="89"/>
  <c r="C5" i="88"/>
  <c r="B5" i="88"/>
  <c r="B5" i="87"/>
  <c r="B5" i="86"/>
  <c r="B5" i="85"/>
  <c r="B5" i="84"/>
  <c r="M5" i="83"/>
  <c r="L5" i="83"/>
  <c r="K5" i="83"/>
  <c r="J5" i="83"/>
  <c r="I5" i="83"/>
  <c r="H5" i="83"/>
  <c r="G5" i="83"/>
  <c r="F5" i="83"/>
  <c r="E5" i="83"/>
  <c r="D5" i="83"/>
  <c r="C5" i="83"/>
  <c r="B5" i="83"/>
  <c r="I5" i="82"/>
  <c r="H5" i="82"/>
  <c r="G5" i="82"/>
  <c r="F5" i="82"/>
  <c r="E5" i="82"/>
  <c r="D5" i="82"/>
  <c r="C5" i="82"/>
  <c r="B5" i="82"/>
  <c r="L5" i="81"/>
  <c r="K5" i="81"/>
  <c r="J5" i="81"/>
  <c r="I5" i="81"/>
  <c r="H5" i="81"/>
  <c r="G5" i="81"/>
  <c r="F5" i="81"/>
  <c r="E5" i="81"/>
  <c r="D5" i="81"/>
  <c r="C5" i="81"/>
  <c r="B5" i="81"/>
  <c r="L5" i="80"/>
  <c r="K5" i="80"/>
  <c r="J5" i="80"/>
  <c r="I5" i="80"/>
  <c r="H5" i="80"/>
  <c r="G5" i="80"/>
  <c r="F5" i="80"/>
  <c r="E5" i="80"/>
  <c r="D5" i="80"/>
  <c r="C5" i="80"/>
  <c r="B5" i="80"/>
  <c r="G5" i="79"/>
  <c r="F5" i="79"/>
  <c r="E5" i="79"/>
  <c r="D5" i="79"/>
  <c r="C5" i="79"/>
  <c r="B5" i="79"/>
  <c r="F5" i="78"/>
  <c r="E5" i="78"/>
  <c r="D5" i="78"/>
  <c r="C5" i="78"/>
  <c r="B5" i="78"/>
  <c r="B27" i="77"/>
  <c r="I5" i="77"/>
  <c r="H5" i="77"/>
  <c r="G5" i="77"/>
  <c r="F5" i="77"/>
  <c r="E5" i="77"/>
  <c r="D5" i="77"/>
  <c r="C5" i="77"/>
  <c r="B5" i="77"/>
  <c r="B28" i="76"/>
  <c r="G5" i="76"/>
  <c r="F5" i="76"/>
  <c r="E5" i="76"/>
  <c r="D5" i="76"/>
  <c r="C5" i="76"/>
  <c r="B5" i="76"/>
  <c r="B26" i="75"/>
  <c r="G5" i="75"/>
  <c r="F5" i="75"/>
  <c r="E5" i="75"/>
  <c r="D5" i="75"/>
  <c r="C5" i="75"/>
  <c r="B5" i="75"/>
  <c r="B28" i="74"/>
  <c r="H5" i="74"/>
  <c r="G5" i="74"/>
  <c r="F5" i="74"/>
  <c r="E5" i="74"/>
  <c r="D5" i="74"/>
  <c r="C5" i="74"/>
  <c r="B5" i="74"/>
  <c r="B27" i="73"/>
  <c r="G5" i="73"/>
  <c r="F5" i="73"/>
  <c r="E5" i="73"/>
  <c r="D5" i="73"/>
  <c r="C5" i="73"/>
  <c r="B5" i="73"/>
  <c r="B29" i="72"/>
  <c r="G5" i="72"/>
  <c r="F5" i="72"/>
  <c r="E5" i="72"/>
  <c r="D5" i="72"/>
  <c r="C5" i="72"/>
  <c r="B5" i="72"/>
  <c r="B29" i="71"/>
  <c r="G5" i="71"/>
  <c r="F5" i="71"/>
  <c r="E5" i="71"/>
  <c r="D5" i="71"/>
  <c r="C5" i="71"/>
  <c r="B5" i="71"/>
  <c r="B26" i="70"/>
  <c r="F5" i="70"/>
  <c r="E5" i="70"/>
  <c r="D5" i="70"/>
  <c r="C5" i="70"/>
  <c r="B5" i="70"/>
  <c r="B26" i="69"/>
  <c r="F5" i="69"/>
  <c r="E5" i="69"/>
  <c r="D5" i="69"/>
  <c r="C5" i="69"/>
  <c r="B5" i="69"/>
  <c r="B27" i="68"/>
  <c r="H5" i="68"/>
  <c r="G5" i="68"/>
  <c r="F5" i="68"/>
  <c r="E5" i="68"/>
  <c r="D5" i="68"/>
  <c r="C5" i="68"/>
  <c r="B5" i="68"/>
  <c r="B42" i="67"/>
  <c r="F5" i="67"/>
  <c r="E5" i="67"/>
  <c r="D5" i="67"/>
  <c r="C5" i="67"/>
  <c r="B5" i="67"/>
  <c r="B28" i="66"/>
  <c r="H5" i="66"/>
  <c r="G5" i="66"/>
  <c r="F5" i="66"/>
  <c r="E5" i="66"/>
  <c r="D5" i="66"/>
  <c r="C5" i="66"/>
  <c r="B5" i="66"/>
  <c r="B28" i="65"/>
  <c r="H5" i="65"/>
  <c r="G5" i="65"/>
  <c r="F5" i="65"/>
  <c r="E5" i="65"/>
  <c r="D5" i="65"/>
  <c r="C5" i="65"/>
  <c r="B5" i="65"/>
  <c r="F5" i="64"/>
  <c r="E5" i="64"/>
  <c r="D5" i="64"/>
  <c r="C5" i="64"/>
  <c r="B5" i="64"/>
  <c r="F5" i="62"/>
  <c r="E5" i="62"/>
  <c r="D5" i="62"/>
  <c r="C5" i="62"/>
  <c r="B5" i="62"/>
  <c r="G5" i="58"/>
  <c r="F5" i="58"/>
  <c r="D5" i="58"/>
  <c r="C5" i="58"/>
  <c r="B5" i="58"/>
  <c r="J5" i="46"/>
  <c r="I5" i="46"/>
  <c r="H5" i="46"/>
  <c r="G5" i="46"/>
  <c r="F5" i="46"/>
  <c r="E5" i="46"/>
  <c r="D5" i="46"/>
  <c r="C5" i="46"/>
  <c r="B5" i="46"/>
  <c r="J5" i="45"/>
  <c r="I5" i="45"/>
  <c r="H5" i="45"/>
  <c r="G5" i="45"/>
  <c r="F5" i="45"/>
  <c r="E5" i="45"/>
  <c r="D5" i="45"/>
  <c r="C5" i="45"/>
  <c r="B5" i="45"/>
  <c r="J5" i="44"/>
  <c r="I5" i="44"/>
  <c r="H5" i="44"/>
  <c r="G5" i="44"/>
  <c r="F5" i="44"/>
  <c r="E5" i="44"/>
  <c r="D5" i="44"/>
  <c r="C5" i="44"/>
  <c r="B5" i="44"/>
  <c r="B31" i="37"/>
  <c r="H5" i="37"/>
  <c r="G5" i="37"/>
  <c r="F5" i="37"/>
  <c r="E5" i="37"/>
  <c r="D5" i="37"/>
  <c r="C5" i="37"/>
  <c r="B5" i="37"/>
  <c r="B42" i="34"/>
  <c r="F5" i="34"/>
  <c r="E5" i="34"/>
  <c r="D5" i="34"/>
  <c r="C5" i="34"/>
  <c r="B5" i="34"/>
  <c r="B27" i="33"/>
  <c r="F5" i="33"/>
  <c r="E5" i="33"/>
  <c r="D5" i="33"/>
  <c r="C5" i="33"/>
  <c r="B5" i="33"/>
  <c r="B26" i="32"/>
  <c r="B24" i="31"/>
  <c r="E5" i="31"/>
  <c r="D5" i="31"/>
  <c r="C5" i="31"/>
  <c r="B5" i="31"/>
  <c r="B27" i="30"/>
  <c r="G5" i="30"/>
  <c r="F5" i="30"/>
  <c r="E5" i="30"/>
  <c r="D5" i="30"/>
  <c r="C5" i="30"/>
  <c r="B5" i="30"/>
  <c r="B27" i="29"/>
  <c r="G5" i="29"/>
  <c r="F5" i="29"/>
  <c r="E5" i="29"/>
  <c r="D5" i="29"/>
  <c r="C5" i="29"/>
  <c r="B5" i="29"/>
  <c r="B27" i="28"/>
  <c r="F5" i="28"/>
  <c r="E5" i="28"/>
  <c r="D5" i="28"/>
  <c r="C5" i="28"/>
  <c r="B5" i="28"/>
  <c r="B27" i="26"/>
  <c r="D5" i="26"/>
  <c r="C5" i="26"/>
  <c r="B5" i="26"/>
  <c r="B36" i="25"/>
  <c r="Z5" i="25"/>
  <c r="Y5" i="25"/>
  <c r="X5" i="25"/>
  <c r="W5" i="25"/>
  <c r="V5" i="25"/>
  <c r="U5" i="25"/>
  <c r="T5" i="25"/>
  <c r="S5" i="25"/>
  <c r="R5" i="25"/>
  <c r="Q5" i="25"/>
  <c r="P5" i="25"/>
  <c r="O5" i="25"/>
  <c r="M5" i="25"/>
  <c r="L5" i="25"/>
  <c r="K5" i="25"/>
  <c r="J5" i="25"/>
  <c r="I5" i="25"/>
  <c r="H5" i="25"/>
  <c r="G5" i="25"/>
  <c r="F5" i="25"/>
  <c r="E5" i="25"/>
  <c r="D5" i="25"/>
  <c r="C5" i="25"/>
  <c r="B5" i="25"/>
  <c r="B24"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5" i="27"/>
  <c r="B49" i="4"/>
  <c r="F5" i="4"/>
  <c r="E5" i="4"/>
  <c r="D5" i="4"/>
  <c r="C5" i="4"/>
  <c r="B5" i="4"/>
  <c r="G5" i="2"/>
  <c r="F5" i="2"/>
  <c r="E5" i="2"/>
  <c r="D5" i="2"/>
  <c r="C5" i="2"/>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Fendy Tio</author>
  </authors>
  <commentList>
    <comment ref="A21" authorId="0" shapeId="0" xr:uid="{00000000-0006-0000-0100-000001000000}">
      <text>
        <r>
          <rPr>
            <b/>
            <sz val="9"/>
            <rFont val="Tahoma"/>
            <charset val="134"/>
          </rPr>
          <t>Fendy Tio:</t>
        </r>
        <r>
          <rPr>
            <sz val="9"/>
            <rFont val="Tahoma"/>
            <charset val="134"/>
          </rPr>
          <t xml:space="preserve">
M = Pria / Male
F = Wanita / Female</t>
        </r>
      </text>
    </comment>
    <comment ref="A62" authorId="0" shapeId="0" xr:uid="{00000000-0006-0000-0100-000002000000}">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Fendy Tio</author>
  </authors>
  <commentList>
    <comment ref="A24" authorId="0" shapeId="0" xr:uid="{00000000-0006-0000-0300-000001000000}">
      <text>
        <r>
          <rPr>
            <b/>
            <sz val="9"/>
            <rFont val="Tahoma"/>
            <charset val="134"/>
          </rPr>
          <t>Fendy Tio:</t>
        </r>
        <r>
          <rPr>
            <sz val="9"/>
            <rFont val="Tahoma"/>
            <charset val="134"/>
          </rPr>
          <t xml:space="preserve">
M = Pria / Male
F = Wanita / Female</t>
        </r>
      </text>
    </comment>
    <comment ref="A68" authorId="0" shapeId="0" xr:uid="{00000000-0006-0000-0300-000002000000}">
      <text>
        <r>
          <rPr>
            <b/>
            <sz val="9"/>
            <rFont val="Tahoma"/>
            <charset val="134"/>
          </rPr>
          <t>Fendy Tio:</t>
        </r>
        <r>
          <rPr>
            <sz val="9"/>
            <rFont val="Tahoma"/>
            <charset val="134"/>
          </rPr>
          <t xml:space="preserve">
M = Pria / Male
F = Wanita / Female</t>
        </r>
      </text>
    </comment>
  </commentList>
</comments>
</file>

<file path=xl/sharedStrings.xml><?xml version="1.0" encoding="utf-8"?>
<sst xmlns="http://schemas.openxmlformats.org/spreadsheetml/2006/main" count="13027" uniqueCount="1554">
  <si>
    <t>Status</t>
  </si>
  <si>
    <t>FAILED</t>
  </si>
  <si>
    <t>SUCCESS</t>
  </si>
  <si>
    <t>Reason Failed</t>
  </si>
  <si>
    <t>;&lt;null&gt;</t>
  </si>
  <si>
    <t>;&lt;User tidak ditemukan&gt;</t>
  </si>
  <si>
    <t>Scenario</t>
  </si>
  <si>
    <t>Hit dengan base url salah</t>
  </si>
  <si>
    <t>Hit dengan tenant code salah</t>
  </si>
  <si>
    <t>Hit dengan vendor code salah</t>
  </si>
  <si>
    <t>Hit dengan email signer salah</t>
  </si>
  <si>
    <t>Process the Resend Activation Link</t>
  </si>
  <si>
    <t>Expected</t>
  </si>
  <si>
    <t>Respons</t>
  </si>
  <si>
    <t>{
    "status": {
        "code": 0
    }
}</t>
  </si>
  <si>
    <t>{
    "status": {
        "code": 8101,
        "message": "User tidak ditemukan"
    }
}</t>
  </si>
  <si>
    <t>Process Time</t>
  </si>
  <si>
    <t>0.147 second</t>
  </si>
  <si>
    <t>0.162 second</t>
  </si>
  <si>
    <t>0.122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</si>
  <si>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</si>
  <si>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</si>
  <si>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</si>
  <si>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</si>
  <si>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</si>
  <si>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</si>
  <si>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</si>
  <si>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</si>
  <si>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</si>
  <si>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</si>
  <si>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</si>
  <si>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</si>
  <si>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</si>
  <si>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</si>
  <si>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 Login</t>
  </si>
  <si>
    <t>WOMF</t>
  </si>
  <si>
    <t>Setting</t>
  </si>
  <si>
    <t>use Correct Tenant Code</t>
  </si>
  <si>
    <t>Yes</t>
  </si>
  <si>
    <t>No</t>
  </si>
  <si>
    <t>Wrong tenant Code</t>
  </si>
  <si>
    <t>WOMI</t>
  </si>
  <si>
    <t>TAFS</t>
  </si>
  <si>
    <t>Use Correct Base Url</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</si>
  <si>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</si>
  <si>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</si>
  <si>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</si>
  <si>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Ekspektasi terhadap status saat menjalankan Katalon pada kolom tersebut.</t>
  </si>
  <si>
    <t>&lt;&lt; Respons yang akan dicatat otomatis oleh katalon berupa return dari hit API</t>
  </si>
  <si>
    <t>&lt;&lt; Process Time akan dicatat otomatis oleh katalon dengan durasi waktu yang didapatkan dalam 1x hit API</t>
  </si>
  <si>
    <t>&lt;&lt; Username diisi dengan email login dari admin masing" tenant yang digunakan</t>
  </si>
  <si>
    <t>&lt;&lt; Password diisi dengan password dari user admin masing" tenant yang digunakan</t>
  </si>
  <si>
    <t>&lt;&lt; callerId diisi dengan nama / email dari user yang melakukan hit API</t>
  </si>
  <si>
    <t xml:space="preserve">&lt;&lt; Vendor code diisi dengan </t>
  </si>
  <si>
    <t>&lt;&lt; Email diisi dengan email dari user yang merupakan tujuan testing API resend activation link</t>
  </si>
  <si>
    <t>&lt;&lt; Tenant Login diisi dengan tenant yang sesuai dengan user terdaftar</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</si>
  <si>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</si>
  <si>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&lt;&lt; Settingan apakah base url yang akan digunakan benar/salah
      Perlu input No jika ingin base url salah
      Tidak perlu input jika ingin base url sesuai</t>
  </si>
  <si>
    <t>;&lt;Unknown System Error&gt;</t>
  </si>
  <si>
    <t>;&lt;Email tidak boleh kosong&gt;</t>
  </si>
  <si>
    <t>;&lt;Nomor telp. ini 087732220091 sudah digunakan di link undangan dengan NIK berbeda&gt;</t>
  </si>
  <si>
    <t>Hit dengan base URL salah</t>
  </si>
  <si>
    <t>Hit dengan email kosong</t>
  </si>
  <si>
    <t>Hit dengan id KTP kosong</t>
  </si>
  <si>
    <t>Hit dengan no telepon kosong</t>
  </si>
  <si>
    <t>Get link invitation</t>
  </si>
  <si>
    <t>Failed</t>
  </si>
  <si>
    <t>Success</t>
  </si>
  <si>
    <t>Is Mandatory Complete</t>
  </si>
  <si>
    <t>{
    "status": {
        "code": 9999,
        "message": "Unknown System Error"
    }
}</t>
  </si>
  <si>
    <t>{
    "status": {
        "code": 8167,
        "message": "Email tidak boleh kosong"
    },
    "links": [
    ]
}</t>
  </si>
  <si>
    <t>{
    "status": {
        "code": 7008,
        "message": "Nomor telp. ini 087732220091 sudah digunakan di link undangan dengan NIK berbeda"
    }
}</t>
  </si>
  <si>
    <t>{
    "status": {
        "code": 0,
        "message": "Success"
    },
    "links": [
        "https://gdkwebsvr:8080/i/reg?code=Exxz70Q%2FuU3lZ5%2Bg7NXOBQ%3D%3D"
    ]
}</t>
  </si>
  <si>
    <t>0.108 second</t>
  </si>
  <si>
    <t>0.167 second</t>
  </si>
  <si>
    <t>0.206 second</t>
  </si>
  <si>
    <t>0.176 second</t>
  </si>
  <si>
    <t>0.192 second</t>
  </si>
  <si>
    <t>Links</t>
  </si>
  <si>
    <t>https://gdkwebsvr:8080/i/reg?code=ALImkPG5qM%2BRVvNTZvQZ3w%3D%3D</t>
  </si>
  <si>
    <t>https://gdkwebsvr:8080/i/reg?code=Exxz70Q%2FuU3lZ5%2Bg7NXOBQ%3D%3D</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</si>
  <si>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</si>
  <si>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</si>
  <si>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</si>
  <si>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</si>
  <si>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</si>
  <si>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</si>
  <si>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</si>
  <si>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</si>
  <si>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</si>
  <si>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</si>
  <si>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</si>
  <si>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</si>
  <si>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</si>
  <si>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</si>
  <si>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</si>
  <si>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</si>
  <si>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</si>
  <si>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</si>
  <si>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</si>
  <si>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</si>
  <si>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</si>
  <si>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</si>
  <si>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</si>
  <si>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</si>
  <si>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</si>
  <si>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</si>
  <si>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</si>
  <si>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</si>
  <si>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</si>
  <si>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</si>
  <si>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</si>
  <si>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</si>
  <si>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</si>
  <si>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</si>
  <si>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</si>
  <si>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&lt;&lt; Link yang akan ditulis otoatis oleh katalon didapatkan melalui respon API</t>
  </si>
  <si>
    <t>&lt;&lt; Data user yang diisi dengan value sesuai kebutuhan testing user
Format inputan Tanggal Lahir untuk API ialah yyyy-MM-dd</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</si>
  <si>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</si>
  <si>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;&lt;Tenant WOMI tidak terdaftar di eSignHub&gt;</t>
  </si>
  <si>
    <t>;FailedStoreDB</t>
  </si>
  <si>
    <t>Hit dengan Tenant code salah</t>
  </si>
  <si>
    <t>Hit dengan Email salah</t>
  </si>
  <si>
    <t>Hit dengan callerId yang salah</t>
  </si>
  <si>
    <t>Get Data Inv Regist</t>
  </si>
  <si>
    <t>{
    "status": {
        "code": 5502,
        "message": "Tenant WOMI tidak terdaftar di eSignHub"
    },
    "page": 0,
    "totalPage": 0,
    "totalResult": 0
}</t>
  </si>
  <si>
    <t>{
    "status": {
        "code": 0,
        "message": "Success"
    },
    "page": 0,
    "totalPage": 0,
    "totalResult": 0
}</t>
  </si>
  <si>
    <t>{
    "status": {
        "code": 0,
        "message": "Success"
    },
    "page": 1,
    "totalPage": 1,
    "totalResult": 2,
    "listUser": [
        {
            "provinsi": "JAWA BARAT",
            "kota": "BANDUNG",
            "kecamatan": "REGOL",
            "email": "USERCICD@GMAIL.COM",
            "redirect": false,
            "isActive": "1",
            "isRegistered": "0",
            "invBy": "Email",
            "recieverDetail": "USERCICD@GMAIL.COM",
            "invCrt": "05-Dec-2023 16:48:35",
            "resendActivationLinkStatus": "1",
            "vendorName": "VIDA",
            "vendorCode": "VIDA",
            "isEditable": "1",
            "isRegenerable": "1",
            "kelurahan": "CIGERELENG",
            "kodePos": "40253",
            "nama": "USERCICD",
            "alamat": "JL. BATUNUNGGAL ABADI II NO.30",
            "jenisKelamin": "M",
            "tlp": "087732220091",
            "tmpLahir": "BANDUNG",
            "tglLahir": "1980-Jan-01",
            "idKtp": "3511000101802823"
        },
        {
            "provinsi": "JAWA BARAT",
            "kota": "BANDUNG",
            "kecamatan": "REGOL",
            "email": "USERCICD@GMAIL.COM",
            "redirect": false,
            "isActive": "1",
            "isRegistered": "0",
            "invBy": "Email",
            "recieverDetail": "USERCICD@GMAIL.COM",
            "invCrt": "05-Dec-2023 16:31:02",
            "resendActivationLinkStatus": "1",
            "vendorName": "TEKENAJA",
            "vendorCode": "TKNAJ",
            "isEditable": "0",
            "isRegenerable": "1",
            "kelurahan": "CIGERELENG",
            "kodePos": "40253",
            "nama": "USERCICD",
            "alamat": "JL. BATUNUNGGAL ABADI II NO.30",
            "jenisKelamin": "M",
            "tlp": "087732220091",
            "tmpLahir": "BANDUNG",
            "tglLahir": "1980-Jan-01",
            "idKtp": "3511000101802823"
        }
    ]
}</t>
  </si>
  <si>
    <t>0.187 second</t>
  </si>
  <si>
    <t>0.123 second</t>
  </si>
  <si>
    <t>0.082 second</t>
  </si>
  <si>
    <t>INVEDITOR@ADINS.COM</t>
  </si>
  <si>
    <t>USERCICD@GMAIL.COMMM</t>
  </si>
  <si>
    <t>&lt;&lt; Email diisi dengan email dari user yang merupakan tujuan testing API get data inv regist</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</si>
  <si>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</si>
  <si>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</si>
  <si>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</si>
  <si>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</si>
  <si>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</si>
  <si>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</si>
  <si>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0.18 second</t>
  </si>
  <si>
    <t>0.109 second</t>
  </si>
  <si>
    <t>0.09 second</t>
  </si>
  <si>
    <t>0.143 second</t>
  </si>
  <si>
    <t>old receiver detail</t>
  </si>
  <si>
    <t>USERCICD@GMAILIE.COM</t>
  </si>
  <si>
    <t>receiver detail</t>
  </si>
  <si>
    <t>invitation by</t>
  </si>
  <si>
    <t>TRIO</t>
  </si>
  <si>
    <t>&lt;&lt; Value akan muncul jika input mandatory dikosongkan
      Yang menandakan input mandatory adalah dengan awalan "$"</t>
  </si>
  <si>
    <t>;Key yang diencrypt pada URL tidak terdapat di DB;&lt;Link registrasi tidak valid.&gt;</t>
  </si>
  <si>
    <t>Hit dengan callerid invalid</t>
  </si>
  <si>
    <t>Hit dengan invitation link invalid</t>
  </si>
  <si>
    <t>Get balikan vendor yang dipakai untuk regist</t>
  </si>
  <si>
    <t>{
    "status": {
        "code": 0
    },
    "vendorList": [
        {
            "code": "VIDA",
            "name": "VIDA"
        }
    ]
}</t>
  </si>
  <si>
    <t>{
    "status": {
        "code": 7001,
        "message": "Link registrasi tidak valid."
    }
}</t>
  </si>
  <si>
    <t>0.902 second</t>
  </si>
  <si>
    <t>0.132 second</t>
  </si>
  <si>
    <t>0.145 second</t>
  </si>
  <si>
    <t>0.144 second</t>
  </si>
  <si>
    <t>0.098 second</t>
  </si>
  <si>
    <t>INVEDITOR@LAIN</t>
  </si>
  <si>
    <t>Invitation Link</t>
  </si>
  <si>
    <t>https://gdkwebsvr:8080/i/reg?code=xdt0bqBW%2FufadhsGTLgbAg%3D%3D</t>
  </si>
  <si>
    <t>http://gdkwebsvr:8080/i/reg?code=MZlysT4MmUOcKCnnccZenQ%3D%3D</t>
  </si>
  <si>
    <t>** Tenant Code tidak berpengaruh pada hasil</t>
  </si>
  <si>
    <t>&lt;&lt; Diisi dengan invitation Link sesuai dengan user / link yang akan digunakan untuk testing</t>
  </si>
  <si>
    <t>Get balikan data yang digunakan register lewat invitation link</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</si>
  <si>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</si>
  <si>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1.095 second</t>
  </si>
  <si>
    <t>0.11 second</t>
  </si>
  <si>
    <t>0.134 second</t>
  </si>
  <si>
    <t>;Hit sukses, namun OTP tidak ter-update</t>
  </si>
  <si>
    <t>;&lt;Tidak bisa mengirimkan OTP ke USERCCRA@GMAIL.COM&gt;</t>
  </si>
  <si>
    <t>;Link gagal di-decrypt;&lt;Link terpotong pada saat copy dari eSignHub. Mohon copy link dengan benar dan lengkap. Silahkan coba kembali.&gt;</t>
  </si>
  <si>
    <t>;&lt;Tidak bisa mengirimkan OTP ke USERBAAA@ESIGNHUB.MY.ID&gt;</t>
  </si>
  <si>
    <t>Hit dengan email invalid</t>
  </si>
  <si>
    <t>Get balikan OTP</t>
  </si>
  <si>
    <t>Gagal ambil OTP, karena sudah di sent sebelumnya</t>
  </si>
  <si>
    <t>{
    "status": {
        "code": 7003,
        "message": "Tidak bisa mengirimkan OTP ke USERCCRA@GMAIL.COM"
    }
}</t>
  </si>
  <si>
    <t>{
    "status": {
        "code": 7019,
        "message": "Link terpotong pada saat copy dari eSignHub. Mohon copy link dengan benar dan lengkap. Silahkan coba kembali."
    }
}</t>
  </si>
  <si>
    <t>{
    "status": {
        "code": 7003,
        "message": "Tidak bisa mengirimkan OTP ke USERBAAA@ESIGNHUB.MY.ID"
    }
}</t>
  </si>
  <si>
    <t>1.021 second</t>
  </si>
  <si>
    <t>0.146 second</t>
  </si>
  <si>
    <t>0.171 second</t>
  </si>
  <si>
    <t>0.191 second</t>
  </si>
  <si>
    <t>0.074 second</t>
  </si>
  <si>
    <t>0.148 second</t>
  </si>
  <si>
    <t>OTP before</t>
  </si>
  <si>
    <t>266119</t>
  </si>
  <si>
    <t>174497</t>
  </si>
  <si>
    <t>944421</t>
  </si>
  <si>
    <t>OTP latest</t>
  </si>
  <si>
    <t>USERCCRA@GMAIL.COM</t>
  </si>
  <si>
    <t>USERBAAA@ESIGNHUB.MY.ID</t>
  </si>
  <si>
    <t>http://gdkwebsvr:8080/i/reg?code=MZlysT4MmUOcKCnncZenQ%3D%3D</t>
  </si>
  <si>
    <t>Vendor Code</t>
  </si>
  <si>
    <t>use Correct Vendor Code</t>
  </si>
  <si>
    <t>Wrong Vendor Code</t>
  </si>
  <si>
    <t>&lt;&lt; OTP Before akan diisi dengan otp yang dikirimkan pertama kali secara otomatis oleh katalon</t>
  </si>
  <si>
    <t>&lt;&lt; OTP latest akan diisi dengan otp yang dikirimkan pertama kali secara otomatis oleh katalon</t>
  </si>
  <si>
    <t>&lt;&lt; Email diisi dengan email dari user yang merupakan tujuan testing API send otp email inv</t>
  </si>
  <si>
    <t>&lt;&lt; Vendor code diisi dengan vendor yang sesuai dengan user terdaftar</t>
  </si>
  <si>
    <t>&lt;&lt;  settingan apakah ingin menggunakan tenant Code dari excel Login.
      Perlu input Yes/No
      Jika Yes, maka menggunakan vendor Code excel Login
      Jika No, vendor Code akan dibaca di row Wrong vendor Code</t>
  </si>
  <si>
    <t>;&lt;Kode OTP salah&gt;</t>
  </si>
  <si>
    <t>;&lt;Tidak bisa memverifikasi OTP ke SHIAPA@GMAIL.COM&gt;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</si>
  <si>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</si>
  <si>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</si>
  <si>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</si>
  <si>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</si>
  <si>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</si>
  <si>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</si>
  <si>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</si>
  <si>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</si>
  <si>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</si>
  <si>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0.945 second</t>
  </si>
  <si>
    <t>1.129 second</t>
  </si>
  <si>
    <t>0.178 second</t>
  </si>
  <si>
    <t>0.15 second</t>
  </si>
  <si>
    <t>0.129 second</t>
  </si>
  <si>
    <t>0.986 second</t>
  </si>
  <si>
    <t>FENNN@GMAIL.COM</t>
  </si>
  <si>
    <t>SHIAPA@GMAIL.COM</t>
  </si>
  <si>
    <t>http://gdkwebsvr:8080/i/reg?code=kBKMnrRSQajsdIdR8ygeWg%3D%3D</t>
  </si>
  <si>
    <t>http://gdkwebsvr:8080/i/reg?code=jLV%2BbCdchD%2BmYxjS%2BTc2mg%3D%3D</t>
  </si>
  <si>
    <t>use Correct OTP</t>
  </si>
  <si>
    <t>Wrong OTP</t>
  </si>
  <si>
    <t>&lt;&lt; Email diisi dengan email dari user yang merupakan tujuan testing API check otp email inv</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</si>
  <si>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</si>
  <si>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</si>
  <si>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;&lt;Data Vendor : WOMI tidak ada.&gt;</t>
  </si>
  <si>
    <t>;&lt;Anda tidak bisa mengakses data orang lain&gt;</t>
  </si>
  <si>
    <t>;&lt;Email USERJLEB@ESIGNHUB.MY.ID tidak ditemukan di sistem&gt;</t>
  </si>
  <si>
    <t>Hit dengan Tenant code yang salah</t>
  </si>
  <si>
    <t>Hit dengan Email yang invalid</t>
  </si>
  <si>
    <t>Get balikan data dari Karyawan yang dicari</t>
  </si>
  <si>
    <t>Hasil Respons</t>
  </si>
  <si>
    <t>{
    "status": {
        "code": 5208,
        "message": "Data Vendor : WOMI tidak ada."
    }
}</t>
  </si>
  <si>
    <t>{
    "status": {
        "code": 5502,
        "message": "Tenant WOMI tidak terdaftar di eSignHub"
    }
}</t>
  </si>
  <si>
    <t>{
    "status": {
        "code": 8110,
        "message": "Anda tidak bisa mengakses data orang lain"
    }
}</t>
  </si>
  <si>
    <t>{
    "status": {
        "code": 8136,
        "message": "Email USERJLEB@ESIGNHUB.MY.ID tidak ditemukan di sistem"
    }
}</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</si>
  <si>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</si>
  <si>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0.16 second</t>
  </si>
  <si>
    <t>0.166 second</t>
  </si>
  <si>
    <t>0.182 second</t>
  </si>
  <si>
    <t>0.13 second</t>
  </si>
  <si>
    <t>ADMIN@ADINS.CO.ID</t>
  </si>
  <si>
    <t>Password123!</t>
  </si>
  <si>
    <t>ADINS</t>
  </si>
  <si>
    <t>ADMIN@WOMF</t>
  </si>
  <si>
    <t>USERCJEG@ESIGNHUB.MY.ID</t>
  </si>
  <si>
    <t>USERJLEB@ESIGNHUB.MY.ID</t>
  </si>
  <si>
    <t>&lt;&lt; diisi dengan email/akun yang memiliki akses ke fitur get user data, dengan tujuan mendapat token untuk hit API utama</t>
  </si>
  <si>
    <t>&lt;&lt; diisi dengan password dari email diatas yang memiliki akses ke fitur get user data, dengan tujuan mendapat token untuk hit API utama</t>
  </si>
  <si>
    <t>&lt;&lt;diisi dengan tenant code yang akan berpengaruh saat hit, pengecekan akan diarahkan ke tenant yang dipilih</t>
  </si>
  <si>
    <t>&lt;&lt; callerId diisi dengan nama / email dari user yang melakukan hit API, bisa diisi bebas juga hanya sebagai penanda dari user yang melakukan hit</t>
  </si>
  <si>
    <t>&lt;&lt; Email diisi dengan email dari user yang akan diambil datanya oleh API</t>
  </si>
  <si>
    <t>&lt;&lt;  settingan apakah ingin menggunakan vendor Code dari excel Login.
      Perlu input Yes/No
      Jika Yes, maka menggunakan vendor Code excel Login
      Jika No, vendor Code akan dibaca di row Wrong vendor Code</t>
  </si>
  <si>
    <t>Unexecuted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</si>
  <si>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</si>
  <si>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</si>
  <si>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</si>
  <si>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</si>
  <si>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</si>
  <si>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</si>
  <si>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</si>
  <si>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</si>
  <si>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</si>
  <si>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</si>
  <si>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</si>
  <si>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</si>
  <si>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</si>
  <si>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</si>
  <si>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</si>
  <si>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</si>
  <si>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</si>
  <si>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0.131 second</t>
  </si>
  <si>
    <t>0.14 second</t>
  </si>
  <si>
    <t>USERCIID@AD-INS.COM</t>
  </si>
  <si>
    <t>USERCIDUK@AD-INS.COM</t>
  </si>
  <si>
    <t>New Password</t>
  </si>
  <si>
    <t>MakanMakan1</t>
  </si>
  <si>
    <t>makanmakan123!</t>
  </si>
  <si>
    <t>MakanMakan!</t>
  </si>
  <si>
    <t>MakanMakan123</t>
  </si>
  <si>
    <t>Mak123</t>
  </si>
  <si>
    <t>MakanMakan1234!</t>
  </si>
  <si>
    <t>MakanMakan123!</t>
  </si>
  <si>
    <t>&lt;&lt; Email diisi dengan email dari user yang akan melakukan reset password</t>
  </si>
  <si>
    <t>&lt;&lt; password yang diisi adalah password baru yang akan digunakan oleh user, password yang pernah digunakan /password yang tidak sesuai kriteria akan ditolak. Kriteria : Mengandung huruf besar, huruf kecil, dan satu simbol, serta panjang minimal 8 karakter</t>
  </si>
  <si>
    <t>&lt;&lt; Diisi Jika kondisi Use Correct OTP = No, maka OTP yang akan diinput ketika testing berjalan adalah OTP dari Value yang diinput pada row Manual OTP</t>
  </si>
  <si>
    <t>;&lt;Data Tenant code : TRIO tidak ada.&gt;</t>
  </si>
  <si>
    <t>Hit dengan token yang salah</t>
  </si>
  <si>
    <t>Ambil tenant settings berhasil</t>
  </si>
  <si>
    <t>{
    "status": {
        "code": 5502,
        "message": "Data Tenant code : TRIO tidak ada."
    }
}</t>
  </si>
  <si>
    <t>{
    "status": {
        "code": 0
    },
    "tenantCode": "WOMF",
    "tenantName": "WOM Finance",
    "refNumberLabel": "No Kontrak : ",
    "activationCallbackUrl": "http://bb45920e-a479-47e7-a138-4bde27802b4e.mock.pstmn.io/activationCallbackSuccess",
    "useWaMessage": "0",
    "thresholdBalance": {
        "SDT_POSTPAID": 1000.0,
        "LIVENESS_FACECOMPARE": 0.0,
        "SDT": 1000.0,
        "PNBP": 0.0,
        "OTP": 1005.0,
        "WA": 0.0,
        "VRF": 1000.0,
        "LIVENESS": 0.0,
        "FACECOMPARE": 0.0,
        "SMS": 0.0,
        "DOC": 1000.0,
        "SGN": 0.0,
        "TEXT_VRF": 0.0
    },
    "emailReminderDest": [
        "ANDY@AD-INS.COM",
        "EDUARDUS"
    ]
}</t>
  </si>
  <si>
    <t>{
    "status": {
        "code": 0
    },
    "tenantCode": "WOMF",
    "tenantName": "WOM Finance",
    "refNumberLabel": "No Kontrak : ",
    "activationCallbackUrl": "http://bb45920e-a479-47e7-a138-4bde27802b4e.mock.pstmn.io/activationCallbackSuccess",
    "useWaMessage": "1",
    "thresholdBalance": {
        "SDT_POSTPAID": 1000.0,
        "LIVENESS_FACECOMPARE": 0.0,
        "SDT": 1000.0,
        "PNBP": 0.0,
        "OTP": 1005.0,
        "WA": 0.0,
        "VRF": 1000.0,
        "LIVENESS": 0.0,
        "FACECOMPARE": 0.0,
        "SMS": 0.0,
        "DOC": 1000.0,
        "SGN": 0.0,
        "TEXT_VRF": 0.0
    },
    "emailReminderDest": [
        "ANDY@AD-INS.COM",
        "EDUARDUS"
    ]
}</t>
  </si>
  <si>
    <t>0.168 second</t>
  </si>
  <si>
    <t>0.099 second</t>
  </si>
  <si>
    <t>ADMIN@WOM.CO.ID</t>
  </si>
  <si>
    <t>ADMIN@deFonte</t>
  </si>
  <si>
    <t>Parameter</t>
  </si>
  <si>
    <t>&lt;&lt; diisi dengan email/akun yang memiliki akses ke fitur get Tenant Settings, dengan tujuan mendapat token untuk hit API utama</t>
  </si>
  <si>
    <t>;&lt;Data penerima undangan tidak valid&gt;</t>
  </si>
  <si>
    <t>;&lt;Tidak bisa mengakses user milik tenant lain&gt;</t>
  </si>
  <si>
    <t>hit dan dapatkan invitation link nya</t>
  </si>
  <si>
    <t>{
    "status": {
        "code": 7001,
        "message": "Data penerima undangan tidak valid"
    }
}</t>
  </si>
  <si>
    <t>{
    "status": {
        "code": 5512,
        "message": "Tidak bisa mengakses user milik tenant lain"
    }
}</t>
  </si>
  <si>
    <t>{
    "status": {
        "code": 0
    },
    "invitationLink": "https://gdkwebsvr:8080/i/reg?code=Q1%2Fk4DlGEaLMQyhw7bkUbw%3D%3D"
}</t>
  </si>
  <si>
    <t>{
    "status": {
        "code": 0
    },
    "invitationLink": "https://gdkwebsvr:8080/i/reg?code=jLV%2BbCdchD%2BmYxjS%2BTc2mg%3D%3D"
}</t>
  </si>
  <si>
    <t>0.188 second</t>
  </si>
  <si>
    <t>0.112 second</t>
  </si>
  <si>
    <t>0.114 second</t>
  </si>
  <si>
    <t>0.111 second</t>
  </si>
  <si>
    <t>0.156 second</t>
  </si>
  <si>
    <t>0.152 second</t>
  </si>
  <si>
    <t>0.095 second</t>
  </si>
  <si>
    <t>0.102 second</t>
  </si>
  <si>
    <t>https://gdkwebsvr:8080/i/reg?code=Q1%2Fk4DlGEaLMQyhw7bkUbw%3D%3D</t>
  </si>
  <si>
    <t>https://gdkwebsvr:8080/i/reg?code=jLV%2BbCdchD%2BmYxjS%2BTc2mg%3D%3D</t>
  </si>
  <si>
    <t>EMAILSAYA@GMAIL.COM</t>
  </si>
  <si>
    <t>PRIVY</t>
  </si>
  <si>
    <t>&lt;&lt; Link untuk invitation user yang diberikan oleh API akan dicatat langsung ke excel, jika hit nya sukses</t>
  </si>
  <si>
    <t>&lt;&lt; diisi dengan email/akun yang memiliki akses ke fitur get invitation link dengan tujuan mendapat token untuk hit API utama</t>
  </si>
  <si>
    <t>&lt;&lt; diisi dengan password dari email diatas yang memiliki akses ke fitur get invitation link, dengan tujuan mendapat token untuk hit API utama</t>
  </si>
  <si>
    <t>&lt;&lt; Email diisi dengan email dari user yang berada dalam tahap sudah memiliki undangan registrasi</t>
  </si>
  <si>
    <t>&lt;&lt; Vendor code diisi dengan vendor yang sesuai dengan yang didaftarkan kepada user</t>
  </si>
  <si>
    <t>{
    "status": {
        "code": 7001,
        "message": "Tidak ada Invitation Link yang cocok dengan data yang disediakan."
    }
}</t>
  </si>
  <si>
    <t>{
    "status": {
        "code": 0,
        "message": "Success"
    },
    "link": "https://gdkwebsvr:8080/i/reg?code=oeK%2BfhdLleLjvjbOdlNJNQ%3D%3D"
}</t>
  </si>
  <si>
    <t>{
    "status": {
        "code": 0,
        "message": "Success"
    },
    "link": "https://gdkwebsvr:8080/i/reg?code=j4iQ4zUWmu86EVmzT4LZrA%3D%3D"
}</t>
  </si>
  <si>
    <t>{
    "status": {
        "code": 0,
        "message": "Success"
    },
    "link": "https://gdkwebsvr:8080/i/reg?code=GgzHxACS3BpXWP7xzkDvKw%3D%3D"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</si>
  <si>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</si>
  <si>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</si>
  <si>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</si>
  <si>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0.225 second</t>
  </si>
  <si>
    <t>0.124 second</t>
  </si>
  <si>
    <t>0.155 second</t>
  </si>
  <si>
    <t>0.135 second</t>
  </si>
  <si>
    <t>0.149 second</t>
  </si>
  <si>
    <t>https://gdkwebsvr:8080/i/reg?code=oeK%2BfhdLleLjvjbOdlNJNQ%3D%3D</t>
  </si>
  <si>
    <t>https://gdkwebsvr:8080/i/reg?code=j4iQ4zUWmu86EVmzT4LZrA%3D%3D</t>
  </si>
  <si>
    <t>https://gdkwebsvr:8080/i/reg?code=GgzHxACS3BpXWP7xzkDvKw%3D%3D</t>
  </si>
  <si>
    <t>https://gdkwebsvr:8080/i/reg?code=Yjeyc6uRKvh3nPeVI6j2DQ%3D%3D</t>
  </si>
  <si>
    <t>https://gdkwebsvr:8080/i/reg?code=ZaUya1yZ2IODIrwo%2BKJYoQ%3D%3D</t>
  </si>
  <si>
    <t>https://gdkwebsvr:8080/i/reg?code=Qiw5KLtlFTTA3W5ZBqPoiQ%3D%3D</t>
  </si>
  <si>
    <t>&lt;&lt; diisi dengan email/akun yang memiliki akses ke fitur regenerate invitation link dengan tujuan mendapat token untuk hit API utama</t>
  </si>
  <si>
    <t>&lt;&lt; diisi dengan password dari email diatas yang memiliki akses ke fitur regenerate invitation link, dengan tujuan mendapat token untuk hit API utama</t>
  </si>
  <si>
    <t>&lt;&lt; callerId diisi dengan nama / email dari user yang melakukan hit API, bisa diisi bebas juga, hanya sebagai penanda dari user yang melakukan hit</t>
  </si>
  <si>
    <t>{
    "status": {
        "code": 0,
        "message": "Undangan terkirim ke USERCIFH@ESIGNHUB.MY.ID"
    }
}</t>
  </si>
  <si>
    <t>0.151 second</t>
  </si>
  <si>
    <t>0.081 second</t>
  </si>
  <si>
    <t>0.117 second</t>
  </si>
  <si>
    <t>0.19 second</t>
  </si>
  <si>
    <t>0.164 second</t>
  </si>
  <si>
    <t>USERCIFH@ESIGNHUB.MY.ID</t>
  </si>
  <si>
    <t>&lt;&lt; diisi dengan email/akun yang memiliki akses ke fitur resend invitation dengan tujuan mendapat token untuk hit API utama</t>
  </si>
  <si>
    <t>&lt;&lt; diisi dengan password dari email diatas yang memiliki akses ke fitur resend invitation, dengan tujuan mendapat token untuk hit API utama</t>
  </si>
  <si>
    <t>-;&lt;null&gt;</t>
  </si>
  <si>
    <t>-;Key yang diencrypt pada URL tidak terdapat di DB;&lt;Link registrasi tidak valid.&gt;</t>
  </si>
  <si>
    <t>-;&lt;Nomor handphone tidak sesuai dengan data undangan&gt;</t>
  </si>
  <si>
    <t>-;&lt;Tidak dapat meminta permintaan OTP aktivasi user lagi hari ini&gt;</t>
  </si>
  <si>
    <t>Hit dengan phone number invalid</t>
  </si>
  <si>
    <t>Gagal dapat OTP, karena sudah dikirimkan sebelumnya</t>
  </si>
  <si>
    <t>{
    "status": {
        "code": 8154,
        "message": "Nomor handphone tidak sesuai dengan data undangan"
    }
}</t>
  </si>
  <si>
    <t>{
    "status": {
        "code": 8150,
        "message": "Tidak dapat meminta permintaan OTP aktivasi user lagi hari ini"
    }
}</t>
  </si>
  <si>
    <t>0.975 second</t>
  </si>
  <si>
    <t>0.215 second</t>
  </si>
  <si>
    <t>0.161 second</t>
  </si>
  <si>
    <t>0.99 second</t>
  </si>
  <si>
    <t>2.703 second</t>
  </si>
  <si>
    <t>954481</t>
  </si>
  <si>
    <t>805293</t>
  </si>
  <si>
    <t>http://gdkwebsvr:8080/i/reg?code=FhKajyZsLoLJBu7ZRvW0bA%3D%3D</t>
  </si>
  <si>
    <t>phoneNumber</t>
  </si>
  <si>
    <t>08125790054</t>
  </si>
  <si>
    <t>08125790033</t>
  </si>
  <si>
    <t>&lt;&lt; OTP lama yang tersimpan di DB</t>
  </si>
  <si>
    <t>&lt;&lt; OTP baru yang digenerate oleh sistem, dan bisa digunakan selama tidak expired (OTP hanya untuk aktivasi user saja)</t>
  </si>
  <si>
    <t>&lt;&lt;input link yang didapat dari get invitation link, ataupun regenerate invitation, ataupun dari FE yang bisa digunakan untuk activation user</t>
  </si>
  <si>
    <t>&lt;&lt; input nomor telepon dari user pemilik link diatas</t>
  </si>
  <si>
    <t>;&lt;Nomor handphone tidak sesuai dengan data undangan&gt;</t>
  </si>
  <si>
    <t>Hit dengan otp invalid</t>
  </si>
  <si>
    <t>Get verifikasi kalau OTP adalah benar dan tidak kadaluarsa ataupun salah</t>
  </si>
  <si>
    <t>{
    "status": {
        "code": 8122,
        "message": "Nomor handphone tidak sesuai dengan data undangan"
    }
}</t>
  </si>
  <si>
    <t>0.856 second</t>
  </si>
  <si>
    <t>0.183 second</t>
  </si>
  <si>
    <t>;&lt;Link undangan sudah tidak aktif.&gt;</t>
  </si>
  <si>
    <t>Hit dengan password invalid(akan sukses karena tidak ada penjagaan)</t>
  </si>
  <si>
    <t>Hit dengan callerid invalid(akan sukses dan pengecekan DB dilakukan)</t>
  </si>
  <si>
    <t>Hit dengan link yang tidak aktif</t>
  </si>
  <si>
    <t>{
    "status": {
        "code": 0
    },
    "fullName": "USERCIJC",
    "idNo": "3511000101802892",
    "phoneNo": "082277885592",
    "email": "USERCIJC@GMAIL.COM",
    "registeredDate": "05 April 2023 16:29:00"
}</t>
  </si>
  <si>
    <t>{
    "status": {
        "code": 0
    },
    "fullName": "USERCIGC",
    "idNo": "3511000101802862",
    "phoneNo": "082277885573",
    "email": "USERCIGC@GMAIL.COM",
    "registeredDate": "31 March 2023 15:10:06"
}</t>
  </si>
  <si>
    <t>{
    "status": {
        "code": 7010,
        "message": "Link undangan sudah tidak aktif."
    }
}</t>
  </si>
  <si>
    <t>0.801 second</t>
  </si>
  <si>
    <t>0.174 second</t>
  </si>
  <si>
    <t>0.295 second</t>
  </si>
  <si>
    <t>0.128 second</t>
  </si>
  <si>
    <t>http://gdkwebsvr:8080/i/reg?code=vhRhM2ZaGp5tAgbx1YXNYA%3D%3D</t>
  </si>
  <si>
    <t>http://gdkwebsvr:8080/i/reg?code=Hp3jouWOWZTCjEc2MmEsrw%3D%3D</t>
  </si>
  <si>
    <t>082277885592</t>
  </si>
  <si>
    <t>0822778121399</t>
  </si>
  <si>
    <t>082277885573</t>
  </si>
  <si>
    <t>Password</t>
  </si>
  <si>
    <t>P@ssw0rd</t>
  </si>
  <si>
    <t>passitu</t>
  </si>
  <si>
    <t>&lt;&lt; input password yang akan digunakan oleh user untuk login kedepannya</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</si>
  <si>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</si>
  <si>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</si>
  <si>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</si>
  <si>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</si>
  <si>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</si>
  <si>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</si>
  <si>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</si>
  <si>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</si>
  <si>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</si>
  <si>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</si>
  <si>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</si>
  <si>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</si>
  <si>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</si>
  <si>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</si>
  <si>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</si>
  <si>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</si>
  <si>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</si>
  <si>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</si>
  <si>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</si>
  <si>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</si>
  <si>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</si>
  <si>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</si>
  <si>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</si>
  <si>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</si>
  <si>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</si>
  <si>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</si>
  <si>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</si>
  <si>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</si>
  <si>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</si>
  <si>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</si>
  <si>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</si>
  <si>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</si>
  <si>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</si>
  <si>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</si>
  <si>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</si>
  <si>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</si>
  <si>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</si>
  <si>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</si>
  <si>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</si>
  <si>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</si>
  <si>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</si>
  <si>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</si>
  <si>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</si>
  <si>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</si>
  <si>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</si>
  <si>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</si>
  <si>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</si>
  <si>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</si>
  <si>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</si>
  <si>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</si>
  <si>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</si>
  <si>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</si>
  <si>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</si>
  <si>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</si>
  <si>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0.087 second</t>
  </si>
  <si>
    <t>0.097 second</t>
  </si>
  <si>
    <t>0.089 second</t>
  </si>
  <si>
    <t>0.083 second</t>
  </si>
  <si>
    <t>0.088 second</t>
  </si>
  <si>
    <t>0.085 second</t>
  </si>
  <si>
    <t>0.093 second</t>
  </si>
  <si>
    <t>0.051 second</t>
  </si>
  <si>
    <t>0.052 second</t>
  </si>
  <si>
    <t>0.054 second</t>
  </si>
  <si>
    <t>0.136 second</t>
  </si>
  <si>
    <t>0.514 second</t>
  </si>
  <si>
    <t>0.07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</si>
  <si>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</si>
  <si>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</si>
  <si>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</si>
  <si>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</si>
  <si>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</si>
  <si>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</si>
  <si>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</si>
  <si>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</si>
  <si>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</si>
  <si>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</si>
  <si>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</si>
  <si>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</si>
  <si>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</si>
  <si>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</si>
  <si>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</si>
  <si>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</si>
  <si>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</si>
  <si>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</si>
  <si>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</si>
  <si>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</si>
  <si>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</si>
  <si>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</si>
  <si>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</si>
  <si>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</si>
  <si>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</si>
  <si>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</si>
  <si>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</si>
  <si>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</si>
  <si>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</si>
  <si>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</si>
  <si>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</si>
  <si>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</si>
  <si>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</si>
  <si>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</si>
  <si>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</si>
  <si>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&lt;&lt; Value akan muncul jika input mandatory dikosongkan
      Yang menandakan input mandatory adalah dengan awalan "$"
      Untuk API Send Document, tidak bisa untuk mengkosongkan input mandatory, sehingga untuk
      mengkosongkan sebuah value, cukup "" saja</t>
  </si>
  <si>
    <t>&lt;&lt; Email diisi dengan Lov group yang dibutuhkan untuk testing</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</si>
  <si>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</si>
  <si>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</si>
  <si>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</si>
  <si>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</si>
  <si>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</si>
  <si>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</si>
  <si>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</si>
  <si>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</si>
  <si>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</si>
  <si>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</si>
  <si>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</si>
  <si>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</si>
  <si>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</si>
  <si>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</si>
  <si>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</si>
  <si>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</si>
  <si>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</si>
  <si>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</si>
  <si>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</si>
  <si>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</si>
  <si>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</si>
  <si>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</si>
  <si>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</si>
  <si>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</si>
  <si>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</si>
  <si>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</si>
  <si>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</si>
  <si>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</si>
  <si>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</si>
  <si>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</si>
  <si>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</si>
  <si>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</si>
  <si>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</si>
  <si>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</si>
  <si>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</si>
  <si>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</si>
  <si>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</si>
  <si>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</si>
  <si>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</si>
  <si>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WOMFF</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</si>
  <si>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</si>
  <si>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</si>
  <si>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</si>
  <si>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</si>
  <si>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&lt;&lt; Diisi dengan callerId untuk menandakan user yang melakukan hit API</t>
  </si>
  <si>
    <t>&lt;&lt; parameter diisi dengan value yang disesuaikan dengan kebutuhan testing</t>
  </si>
  <si>
    <t>&lt;&lt; Diisi dengan Yes / No untuk menentukan ingin hit menggunakan tenantCode yang benar atau salah</t>
  </si>
  <si>
    <t>&lt;&lt; Diisi dengan value tenanCode yang salah jika Use Correct tenant Code  = No</t>
  </si>
  <si>
    <t>Hit dengan Salah Tenant Code</t>
  </si>
  <si>
    <t>Hit Normal</t>
  </si>
  <si>
    <t>{
    "status": {
        "code": 5204,
        "message": "Tenant tidak ditemukan"
    }
}</t>
  </si>
  <si>
    <t>{
    "status": {
        "code": 0
    },
    "vendorList": [
        {
            "code": "PRIVY",
            "name": "PRIVY"
        },
        {
            "code": "VIDA",
            "name": "VIDA"
        },
        {
            "code": "TKNAJ",
            "name": "TEKENAJA"
        }
    ]
}</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</si>
  <si>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</si>
  <si>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</si>
  <si>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</si>
  <si>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</si>
  <si>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"BKS2",
            "regionName": "Bekasi3"
        },
        {
            "regionCode": "JKRT",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"01011",
            "regionName": "JAMBI"
        },
        {
            "regionCode": "010111",
            "regionName": "JAMBI JI"
        }
    ]
}</t>
  </si>
  <si>
    <t>{
    "status": {
        "code": 0
    },
    "regionList": [
        {
            "regionCode": "JKT",
            "regionName": "JAKARTA"
        },
        {
            "regionCode": "0101",
            "regionName": "JATASE 1"
        },
        {
            "regionCode": "JKT2",
            "regionName": "JAKARTA2"
        },
        {
            "regionCode": "JKRT",
            "regionName": "JAKARTA"
        }
    ]
}</t>
  </si>
  <si>
    <t>;&lt;Data Tenant code : WOMFF tidak ada.&gt;</t>
  </si>
  <si>
    <t>;&lt;Tenant code tidak bisa kosong&gt;</t>
  </si>
  <si>
    <t>;&lt;Tidak ada region dengan code BKS&gt;</t>
  </si>
  <si>
    <t>Hit Normal tenant ADINS dengan filter Region Code</t>
  </si>
  <si>
    <t>Hit Normal tenant ADINS tanpa filter Region Code</t>
  </si>
  <si>
    <t>{
    "status": {
        "code": 5502,
        "message": "Data Tenant code : WOMFF tidak ada."
    }
}</t>
  </si>
  <si>
    <t>{
    "status": {
        "code": 5501,
        "message": "Tidak ada region dengan code BKS"
    }
}</t>
  </si>
  <si>
    <t>{
    "status": {
        "code": 0
    },
    "officeList": [
        {
            "officeCode": "INC",
            "officeName": "Incheon Branch"
        },
        {
            "officeCode": "INC",
            "officeName": "Incheon Branch"
        },
        {
            "officeCode": "NEW1",
            "officeName": "New Office1"
        }
    ]
}</t>
  </si>
  <si>
    <t>{
    "status": {
        "code": 0
    },
    "officeList": [
        {
            "officeCode": "GA1",
            "officeName": "GRAHA ADICIPTA"
        },
        {
            "officeCode": "0191",
            "officeName": "BEKASI"
        },
        {
            "officeCode": "ADINS",
            "officeName": "ADINS"
        },
        {
            "officeCode": "0191AB",
            "officeName": "JAKARTA"
        }
    ]
}</t>
  </si>
  <si>
    <t>0.211 second</t>
  </si>
  <si>
    <t>0.203 second</t>
  </si>
  <si>
    <t>Region Code</t>
  </si>
  <si>
    <t>BKS</t>
  </si>
  <si>
    <t>Hit dengan document id tidak ditemukan</t>
  </si>
  <si>
    <t>{
    "status": {
        "code": 4012,
        "message": "Dokumen tidak bisa diakses"
    }
}</t>
  </si>
  <si>
    <t>{
    "status": {
        "code": 4033,
        "message": "Document dengan document Id {0} tidak ditemukan"
    }
}</t>
  </si>
  <si>
    <t>C:\Users\fendy.tio\git\ATeSignNEWEST\Response\Hit Normal tenant womf.json</t>
  </si>
  <si>
    <t>C:\Users\fendy.tio\git\ATeSignNEWEST\Response\Hit Normal tenant ADINS.json</t>
  </si>
  <si>
    <t>0.139 second</t>
  </si>
  <si>
    <t>0.17 second</t>
  </si>
  <si>
    <t>2.797 second</t>
  </si>
  <si>
    <t>1.619 second</t>
  </si>
  <si>
    <t>Document ID</t>
  </si>
  <si>
    <t>00155D0B-7502-B2CA-11EE-785B12E4DDD0</t>
  </si>
  <si>
    <t>B07D640E-4D5D-8767-11ED-75F874F4C190</t>
  </si>
  <si>
    <t>asdadasdasdasdas</t>
  </si>
  <si>
    <t>00155D0B-7502-A875-11EE-58F7A5A82291</t>
  </si>
  <si>
    <t>Save Document</t>
  </si>
  <si>
    <t>&lt;&lt; Settingan yang diisi dengan yes/no untuk menentukan apakah document mau di download atau tidak</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</si>
  <si>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</si>
  <si>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</si>
  <si>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</si>
  <si>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</si>
  <si>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0.212 second</t>
  </si>
  <si>
    <t>0.107 second</t>
  </si>
  <si>
    <t>00155D0B-7502-81A3-11ED-DFF985180CB0</t>
  </si>
  <si>
    <t>-;FailedStoreDB Job Sign tidak jalan selama delay 100 detik</t>
  </si>
  <si>
    <t>Hit dengan Salah Token</t>
  </si>
  <si>
    <t>Hit dengan data normal</t>
  </si>
  <si>
    <t>0.329 second</t>
  </si>
  <si>
    <t>"USER@AD-INS.COM"</t>
  </si>
  <si>
    <t>document</t>
  </si>
  <si>
    <t>documentid</t>
  </si>
  <si>
    <t>"00155D0B-7502-B025-11EE-5058868FA8D1"</t>
  </si>
  <si>
    <t>"00155D0B-7502-B11B-11EE-4D6788F80570"</t>
  </si>
  <si>
    <t>"00155D0B-7502-BEC8-11EE-73E387DA86C0"</t>
  </si>
  <si>
    <t>USERCIIE@AD-INS.COM</t>
  </si>
  <si>
    <t>"USERCJEB@GMAIL.COM"</t>
  </si>
  <si>
    <t>"USERCJFI@OUTLOOK.COM"</t>
  </si>
  <si>
    <t>P@ssw0rd123!</t>
  </si>
  <si>
    <t>browser</t>
  </si>
  <si>
    <t>"Chrome/111.0.0.0"</t>
  </si>
  <si>
    <t>Use True Token</t>
  </si>
  <si>
    <t>Wrong Token</t>
  </si>
  <si>
    <t>asfsagargredrfd</t>
  </si>
  <si>
    <t>ajshfgiuaeif</t>
  </si>
  <si>
    <t xml:space="preserve">Panduan (Guide) : </t>
  </si>
  <si>
    <t>;&lt;NIK harus diisi&gt;</t>
  </si>
  <si>
    <t>Objective</t>
  </si>
  <si>
    <t>NIK &gt; 16 Digit</t>
  </si>
  <si>
    <t>Response</t>
  </si>
  <si>
    <t>&lt;&lt; Katalon akan otomatis write hasil response API pada row ini setelah hit API berhasil</t>
  </si>
  <si>
    <t>&lt;&lt; Diisi dengan value callerId yang ingin diinput untuk parameter hit API 
perlu menggunakan "" untuk hit API</t>
  </si>
  <si>
    <t>&lt;&lt; Diisi dengan value documentId yang ingin diinput untuk parameter hit API
perlu menggunakan "" untuk hit API</t>
  </si>
  <si>
    <t>"USERCIIE@AD-INS.COM"</t>
  </si>
  <si>
    <t>&lt;&lt; Diisi dengan value email yang ingin diinput untuk parameter hit API
perlu menggunakan "" untuk hit API</t>
  </si>
  <si>
    <t>&lt;&lt; Diisi dengan value password sesuai dengan email yang direquest tanpa ""</t>
  </si>
  <si>
    <t>&lt;&lt; Diisi dengan value browser yang ingin diinput untuk parameter hit API
perlu menggunakan "" untuk hit API</t>
  </si>
  <si>
    <t>&lt;&lt; Diisi dengan value Yes / No untuk menentukan baseurl yang digunakan untuk hit API ingin menggunakan yang benar atau salah</t>
  </si>
  <si>
    <t>&lt;&lt; Diisi dengan value Yes / No untuk menentukan token yang ingin digunakan untuk hit API benar / salah</t>
  </si>
  <si>
    <t>asjbdafas213123==</t>
  </si>
  <si>
    <t>&lt;&lt; Diisi dengan value token salah jika Use True Token = No</t>
  </si>
  <si>
    <t>Hit dengan salah login id</t>
  </si>
  <si>
    <t>{
    "status": {
        "code": 5501,
        "message": "Tenant code tidak boleh kosong"
    }
}</t>
  </si>
  <si>
    <t>0.184 second</t>
  </si>
  <si>
    <t>ADMINNN@WOM.CO.ID</t>
  </si>
  <si>
    <t>Comment</t>
  </si>
  <si>
    <t>Feedback Value</t>
  </si>
  <si>
    <t>Hit dengan salah tenant Code</t>
  </si>
  <si>
    <t>Hit dengan tenant Code kosong</t>
  </si>
  <si>
    <t>Hit normal dengan filter menyala</t>
  </si>
  <si>
    <t>Hit normal</t>
  </si>
  <si>
    <t>{
    "status": {
        "code": 5502,
        "message": "Data Tenant code : WOMI tidak ada."
    },
    "page": 0,
    "totalPage": 0,
    "totalResult": 0
}</t>
  </si>
  <si>
    <t>{
    "status": {
        "code": 5502,
        "message": "Data Tenant code :  tidak ada."
    },
    "page": 0,
    "totalPage": 0,
    "totalResult": 0
}</t>
  </si>
  <si>
    <t>{
    "status": {
        "code": 0
    },
    "page": 1,
    "totalPage": 0,
    "totalResult": 0,
    "listDocument": [
    ]
}</t>
  </si>
  <si>
    <t>{
    "status": {
        "code": 0
    },
    "page": 4,
    "totalPage": 1,
    "totalResult": 8,
    "listDocument": [
    ]
}</t>
  </si>
  <si>
    <t>Page</t>
  </si>
  <si>
    <t>Customer Name*</t>
  </si>
  <si>
    <t>Ref Number*</t>
  </si>
  <si>
    <t>Request Date Start*</t>
  </si>
  <si>
    <t>Request Date End*</t>
  </si>
  <si>
    <t>Complete Date Start*</t>
  </si>
  <si>
    <t>Complete Date End*</t>
  </si>
  <si>
    <t>Document Type*</t>
  </si>
  <si>
    <t>AGR</t>
  </si>
  <si>
    <t>Transaction Status*</t>
  </si>
  <si>
    <t>Region Name*</t>
  </si>
  <si>
    <t>BOGOR</t>
  </si>
  <si>
    <t>Office Name*</t>
  </si>
  <si>
    <t>GRAHA ADICIPTA</t>
  </si>
  <si>
    <t>Stamping Status*</t>
  </si>
  <si>
    <t>Not Started</t>
  </si>
  <si>
    <t>Guideline :</t>
  </si>
  <si>
    <t>1. Semua parameter dengan tanda bintang bisa dikosongkan</t>
  </si>
  <si>
    <t>2. Untuk Document Type :
AGR = Dokumen Kontrak
GENERAL = Dokumen Umum
PERJANJIAN_OPL = Perjanjian OPL
INVOICE_OPL = Invoice OPL
TRX = Dokumen Transaksi/Payment Receipt</t>
  </si>
  <si>
    <t>3. Semua tanggal diinput dengan format YYYY-MM-DD</t>
  </si>
  <si>
    <t>-;&lt;Email USERCIIB@GMAILIA.HOME tidak ditemukan di sistem&gt;</t>
  </si>
  <si>
    <t>-;&lt;Dokumen tidak ditemukan untuk email Anda&gt;</t>
  </si>
  <si>
    <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</si>
  <si>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</si>
  <si>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</si>
  <si>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</si>
  <si>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</si>
  <si>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</si>
  <si>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</si>
  <si>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USERCIIB@GMAIL.COM</t>
  </si>
  <si>
    <t>$email</t>
  </si>
  <si>
    <t>USERCIIB@GMAILIA.HOME</t>
  </si>
  <si>
    <t>USERCJAH@GMAIL.COM;USERCIIE@AD-INS.COM</t>
  </si>
  <si>
    <t>$documentId</t>
  </si>
  <si>
    <t>00155D0B-7502-93DB-11EE-6E33301209A0</t>
  </si>
  <si>
    <t>00155D2B-7502-93DB-11EE-6E3330120110</t>
  </si>
  <si>
    <t>00155D0B-7502-912A-11EE-84393C610E60</t>
  </si>
  <si>
    <t>msg</t>
  </si>
  <si>
    <t>**bukan merupakan API untuk sign, tapi untuk cek vendor dari dokumen saat akan lanjut ke proses signing</t>
  </si>
  <si>
    <t>&lt;&lt; Username diisi dengan para employee yang akan melakukan ttd dan sudah terdaftar di esign</t>
  </si>
  <si>
    <t>&lt;&lt; Password diisi dengan password dari user email yang digunakan, defaultnya adalah P@ssw0rd</t>
  </si>
  <si>
    <t>&lt;&lt; Diisi dengan email dari user yang akan melakukan pengecekan dokumen signing nya</t>
  </si>
  <si>
    <t>&lt;&lt; Diisi dengan document id dari dokumen yang akan ditandatangani user, pastikan sudah send doc terlebih dahulu</t>
  </si>
  <si>
    <t>&lt;&lt; message boleh dikosongkan, hanya untuk penanda saja</t>
  </si>
  <si>
    <t>;&lt;User tidak terdaftar pada vendor tersebut&gt;</t>
  </si>
  <si>
    <t>;&lt;User dengan email EMAILSAYA@GMAIL.COM tidak ditemukan&gt;</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</si>
  <si>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</si>
  <si>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</si>
  <si>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</si>
  <si>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0.157 second</t>
  </si>
  <si>
    <t>0.1 second</t>
  </si>
  <si>
    <t>0.105 second</t>
  </si>
  <si>
    <t>&lt;&lt;diisi dengan tenant code, yang tidak berpengaruh terhadap hasil output pada API</t>
  </si>
  <si>
    <t>&lt;&lt; isi dengan email yang sama dengan username diatas, sedangkan untuk case negatif, isi berbeda. Digunakan untuk mengambil detail dari signer/penandatangan tersebut</t>
  </si>
  <si>
    <t>;&lt;Vendor PRIVY berbeda dengan vendor DocumentId&gt;</t>
  </si>
  <si>
    <t>;&lt;Document dengan document Id 00155D2B-7502-93DB-11EE-6E3330120110 tidak ditemukan&gt;</t>
  </si>
  <si>
    <t>;&lt;user USERCJAH@GMAIL.COM bukan penanda tangan&gt;</t>
  </si>
  <si>
    <t>Hit dengan dokumen yang bukan milik signer</t>
  </si>
  <si>
    <t>Hit dengan keadaan 2 dokumen milik signer</t>
  </si>
  <si>
    <t>{
    "status": {
        "code": 5207,
        "message": "Vendor PRIVY berbeda dengan vendor DocumentId"
    }
}</t>
  </si>
  <si>
    <t>{
    "status": {
        "code": 4033,
        "message": "Document dengan document Id 00155D2B-7502-93DB-11EE-6E3330120110 tidak ditemukan"
    }
}</t>
  </si>
  <si>
    <t>{
    "status": {
        "code": 8103,
        "message": "user USERCJAH@GMAIL.COM bukan penanda tangan"
    }
}</t>
  </si>
  <si>
    <t>0.258 second</t>
  </si>
  <si>
    <t>0.113 second</t>
  </si>
  <si>
    <t>0.175 second</t>
  </si>
  <si>
    <t>00155D0B-7502-A2EA-11EE-67DBCB63ACF0</t>
  </si>
  <si>
    <t>00155D0B-7502-93C2-11EE-849DFCBE83E0;00155D0B-7502-93C2-11EE-849C1E3D9120</t>
  </si>
  <si>
    <t>&lt;&lt; Value akan muncul jika input mandatory dikosongkan
      Yang menandakan input mandatory adalah dengan awalan "$"
      Untuk API ini bisa dikosongkan, tidak berpengaruh terhadap hasil</t>
  </si>
  <si>
    <t>&lt;&lt; diisi dengan dokumenid yang siap untuk signing (sudah send document)</t>
  </si>
  <si>
    <t>;&lt;Tenant code tidak boleh kosong&gt;</t>
  </si>
  <si>
    <t>{
    "status": {
        "code": 0
    },
    "livenessFacecompareServicesStatus": "1",
    "mustLivenessFaceCompareFirst": "0"
}</t>
  </si>
  <si>
    <t>0.101 second</t>
  </si>
  <si>
    <t>0.106 second</t>
  </si>
  <si>
    <t>{
    "status": {
        "code": 5502,
        "message": "Tenant WOMFF tidak terdaftar di eSignHub"
    }
}</t>
  </si>
  <si>
    <t>&lt;&lt;diisi dengan tenant code, yang berpengaruh terhadap balikan kondisi status liveness pada tenant tersebut</t>
  </si>
  <si>
    <t>;&lt;Email  tidak ditemukan di sistem&gt;</t>
  </si>
  <si>
    <t>;&lt;User belum memiliki dokumen&gt;</t>
  </si>
  <si>
    <t>;&lt;Password tidak boleh kosong&gt;</t>
  </si>
  <si>
    <t>;&lt;Password tidak cocok&gt;</t>
  </si>
  <si>
    <t>Hit dengan email tidak sesuai signer</t>
  </si>
  <si>
    <t>Hit dengan password kosong</t>
  </si>
  <si>
    <t>Hit dengan password tidak sesuai</t>
  </si>
  <si>
    <t>{
    "status": {
        "code": 8136,
        "message": "Email  tidak ditemukan di sistem"
    }
}</t>
  </si>
  <si>
    <t>{
    "status": {
        "code": 8157,
        "message": "User belum memiliki dokumen"
    }
}</t>
  </si>
  <si>
    <t>{
    "status": {
        "code": 8121,
        "message": "Password tidak boleh kosong"
    }
}</t>
  </si>
  <si>
    <t>{
    "status": {
        "code": 8149,
        "message": "Password tidak cocok"
    }
}</t>
  </si>
  <si>
    <t>0.084 second</t>
  </si>
  <si>
    <t>0.068 second</t>
  </si>
  <si>
    <t>0.169 second</t>
  </si>
  <si>
    <t>USERCJIA@GMAIL.COM</t>
  </si>
  <si>
    <t>USERCIBE@GMAIL.COM</t>
  </si>
  <si>
    <t>use Correct Password</t>
  </si>
  <si>
    <t>Wrong password</t>
  </si>
  <si>
    <t>pass123</t>
  </si>
  <si>
    <t>&lt;&lt; diisi dengan email dari signer yang akan diperiksa data nya (ketersediaaan dokumen, password)</t>
  </si>
  <si>
    <t>&lt;&lt;diisi dengan tenant code, yang berpengaruh terhadap pengecekan signer data verif</t>
  </si>
  <si>
    <t>&lt;&lt;  settingan apakah ingin menggunakan password dari excel Login.
      Perlu input Yes/No
      Jika Yes, maka menggunakan password excel Login
      Jika No, tenant Code akan dibaca di row Wrong password</t>
  </si>
  <si>
    <t>;&lt;Tenant WOMFF tidak terdaftar di eSignHub&gt;</t>
  </si>
  <si>
    <t>;&lt;Vendor Code tidak boleh kosong&gt;</t>
  </si>
  <si>
    <t>;&lt;Nomor handphone kosong&gt;</t>
  </si>
  <si>
    <t>;&lt;User dengan nomor handphone 081233123987 tidak ditemukan&gt;</t>
  </si>
  <si>
    <t>Hit dengan Salah Vendor Code</t>
  </si>
  <si>
    <t>Hit dengan Vendor Code Kosong</t>
  </si>
  <si>
    <t>Hit dengan phone number kosong</t>
  </si>
  <si>
    <t>Hit dengan semua data valid</t>
  </si>
  <si>
    <t>{
    "status": {
        "code": 5202,
        "message": "Vendor Code tidak boleh kosong"
    }
}</t>
  </si>
  <si>
    <t>{
    "status": {
        "code": 8122,
        "message": "Nomor handphone kosong"
    }
}</t>
  </si>
  <si>
    <t>{
    "status": {
        "code": 8153,
        "message": "User dengan nomor handphone 081233123987 tidak ditemukan"
    }
}</t>
  </si>
  <si>
    <t>{
    "status": {
        "code": 0
    },
    "otpByEmail": "0"
}</t>
  </si>
  <si>
    <t>0.12 second</t>
  </si>
  <si>
    <t>0.078 second</t>
  </si>
  <si>
    <t>0.127 second</t>
  </si>
  <si>
    <t>0.072 second</t>
  </si>
  <si>
    <t>0.133 second</t>
  </si>
  <si>
    <t>979954</t>
  </si>
  <si>
    <t>081233444066</t>
  </si>
  <si>
    <t>081233123987</t>
  </si>
  <si>
    <t>Wrong vendor code</t>
  </si>
  <si>
    <t>VIDARI</t>
  </si>
  <si>
    <t>&lt;&lt; OTP baru yang digenerate oleh sistem, dan bisa digunakan selama tidak expired (OTP hanya untuk proses signing saja)</t>
  </si>
  <si>
    <t>&lt;&lt; input nomor telepon dari signer yang diinput sesuai username diatas</t>
  </si>
  <si>
    <t>;&lt;Tenant Code tidak boleh kosong&gt;</t>
  </si>
  <si>
    <t>;&lt;OTP Code tidak boleh kosong&gt;</t>
  </si>
  <si>
    <t>Hit dengan OTP kosong</t>
  </si>
  <si>
    <t>Hit dengan OTP kadaluarsa</t>
  </si>
  <si>
    <t>{
    "status": {
        "code": 5501,
        "message": "Tenant Code tidak boleh kosong"
    }
}</t>
  </si>
  <si>
    <t>{
    "status": {
        "code": 8148,
        "message": "Vendor Code tidak boleh kosong"
    }
}</t>
  </si>
  <si>
    <t>{
    "status": {
        "code": 8108,
        "message": "OTP Code tidak boleh kosong"
    }
}</t>
  </si>
  <si>
    <t>0.154 second</t>
  </si>
  <si>
    <t>0.115 second</t>
  </si>
  <si>
    <t>OTP</t>
  </si>
  <si>
    <t>869689</t>
  </si>
  <si>
    <t>&lt;&lt; isikan dengan OTP yang didapat di sheet sebelumnya (Sent OTP Verif, atau juga bisa input untuk case negatif</t>
  </si>
  <si>
    <t>;&lt;User USERCJIA@GMAIL.COM tidak ditemukan di tenant WOMFF&gt;</t>
  </si>
  <si>
    <t>;&lt;User USERCJIA@GMAIL.COM tidak ditemukan di tenant &gt;</t>
  </si>
  <si>
    <t>;&lt;Terdeteksi kacamata. Mohon untuk melepas kacamata Anda dan pastikan wajah terlihat tanpa kacamata&gt;</t>
  </si>
  <si>
    <t>;&lt;Image resolution too small&gt;</t>
  </si>
  <si>
    <t>Hit dengan selfPhoto invalid</t>
  </si>
  <si>
    <t>Hit dengan selfPhoto kosong</t>
  </si>
  <si>
    <t>Hit dengan foto user memakai kacamata</t>
  </si>
  <si>
    <t>Hit dengan resolusi pas foto yang kecil</t>
  </si>
  <si>
    <t>{
    "status": {
        "code": 8130,
        "message": "User USERCJIA@GMAIL.COM tidak ditemukan di tenant WOMFF"
    }
}</t>
  </si>
  <si>
    <t>{
    "status": {
        "code": 8130,
        "message": "User USERCJIA@GMAIL.COM tidak ditemukan di tenant "
    }
}</t>
  </si>
  <si>
    <t>{
    "status": {
        "code": 800,
        "message": "Terdeteksi kacamata. Mohon untuk melepas kacamata Anda dan pastikan wajah terlihat tanpa kacamata"
    }
}</t>
  </si>
  <si>
    <t>{
    "status": {
        "code": 800,
        "message": "Image resolution too small"
    }
}</t>
  </si>
  <si>
    <t>0.324 second</t>
  </si>
  <si>
    <t>0.279 second</t>
  </si>
  <si>
    <t>0.217 second</t>
  </si>
  <si>
    <t>48.828 second</t>
  </si>
  <si>
    <t>47.768 second</t>
  </si>
  <si>
    <t>53.995 second</t>
  </si>
  <si>
    <t>selfPhoto</t>
  </si>
  <si>
    <t>\Image\selfPhoto.Jpeg</t>
  </si>
  <si>
    <t>""</t>
  </si>
  <si>
    <t>\Image\pasFoto.jpg</t>
  </si>
  <si>
    <t>\Image\nonGlass.png</t>
  </si>
  <si>
    <t>enter Correct base64 SelfPhoto</t>
  </si>
  <si>
    <t>&lt;&lt; isi dengan directory/lokasi foto tersebut berada pada project local. Directory lengkap nya berada pada : (Folder project ATeSign)/File/Image/(simpan foto anda disini)</t>
  </si>
  <si>
    <t>&lt;&lt; Settingan apakah foto akan diubah menjadi base 64
      Perlu input No jika ingin konversi tidak dilakukan
      Perlu input yes jika ingin mengkonversi foto ke dalam bentuk yang bisa diolah API</t>
  </si>
  <si>
    <t>-;&lt;null&gt;;&lt;null&gt;</t>
  </si>
  <si>
    <t>-;&lt;Invalid access token: WOMIA&gt;</t>
  </si>
  <si>
    <t>-;&lt;Tenant WOMA tidak terdaftar di eSignHub&gt;</t>
  </si>
  <si>
    <t>-;&lt;Tenant code tidak boleh kosong&gt;</t>
  </si>
  <si>
    <t>-;&lt;No Kontrak :   tidak ditemukan&gt;</t>
  </si>
  <si>
    <t>-;&lt;Dokumen sudah dalam proses pembubuhan e-Meterai&gt;</t>
  </si>
  <si>
    <t>-;&lt;Dokumen tidak membutuhkan e-Meterai&gt;</t>
  </si>
  <si>
    <t>-;&lt;No Kontrak :  COBAKIRIMDOC2 tidak ditemukan&gt;</t>
  </si>
  <si>
    <t>Hit dengan wrong token</t>
  </si>
  <si>
    <t>Hit dengan tenant code kosong</t>
  </si>
  <si>
    <t>Hit dengan ref number kosong</t>
  </si>
  <si>
    <t>Hit dengan ref number sudah dilakukan retry stamping</t>
  </si>
  <si>
    <t>Hit dengan ref number belum bisa stamping</t>
  </si>
  <si>
    <t>Hit dengan nomor kontrak tidak terdaftar</t>
  </si>
  <si>
    <t>Hit dengan ref number perlu stamping</t>
  </si>
  <si>
    <t>tenantCode</t>
  </si>
  <si>
    <t>WOMA</t>
  </si>
  <si>
    <t>refNumber</t>
  </si>
  <si>
    <t>DOCUMENT TESTING</t>
  </si>
  <si>
    <t>cobakirimdoc2</t>
  </si>
  <si>
    <t>COBAKIRIMDOC2</t>
  </si>
  <si>
    <t>DOCUMENT TESTING 1</t>
  </si>
  <si>
    <t>use Correct Token</t>
  </si>
  <si>
    <t>WOMIA</t>
  </si>
  <si>
    <t>-;&lt;No Kontrak : DOCUMENT TESTING tidak ditemukan&gt;</t>
  </si>
  <si>
    <t>-;&lt;Tenant code tidak bisa kosong&gt;</t>
  </si>
  <si>
    <t>-;&lt;Ref Number tidak boleh kosong&gt;</t>
  </si>
  <si>
    <t xml:space="preserve">-;Proses Stamping Gagal dengan alasan </t>
  </si>
  <si>
    <t>-;&lt;Dokumen ini tidak bisa dilakukan percobaan stamping&gt;</t>
  </si>
  <si>
    <t>-;&lt;No Kontrak : COBAKIRIMDOC2 tidak ditemukan&gt;</t>
  </si>
  <si>
    <t>;Proses Stamping Gagal dengan alasan Reached the maximum number of attempts to validate stamp status</t>
  </si>
  <si>
    <t>{
    "error": "invalid_token",
    "error_description": "Invalid access token: WOMIA"
}</t>
  </si>
  <si>
    <t>{
    "status": {
        "code": 4001,
        "message": "No Kontrak : DOCUMENT TESTING tidak ditemukan"
    }
}</t>
  </si>
  <si>
    <t>{
    "status": {
        "code": 4039,
        "message": "Ref Number tidak boleh kosong"
    }
}</t>
  </si>
  <si>
    <t>{
    "status": {
        "code": 4055,
        "message": "Dokumen ini tidak bisa dilakukan percobaan stamping"
    }
}</t>
  </si>
  <si>
    <t>{
    "status": {
        "code": 4001,
        "message": "No Kontrak : COBAKIRIMDOC2 tidak ditemukan"
    }
}</t>
  </si>
  <si>
    <t>0.027 second</t>
  </si>
  <si>
    <t>0.043 second</t>
  </si>
  <si>
    <t>0.22 second</t>
  </si>
  <si>
    <t>0.24 second</t>
  </si>
  <si>
    <t>0.237 second</t>
  </si>
  <si>
    <t>-;&lt;DOCUMENT TESTING sudah selesai ditandatangani. Tanda tangan tidak bisa dibatalkan.&gt;</t>
  </si>
  <si>
    <t>-;&lt;DOCUMENT TESTING 1 sudah selesai ditandatangani. Tanda tangan tidak bisa dibatalkan.&gt;</t>
  </si>
  <si>
    <t>{
    "status": {
        "code": 5502,
        "message": "Tenant WOMA tidak terdaftar di eSignHub"
    }
}</t>
  </si>
  <si>
    <t>{
    "status": {
        "code": 4001,
        "message": "No Kontrak :   tidak ditemukan"
    }
}</t>
  </si>
  <si>
    <t>{
    "status": {
        "code": 2021,
        "message": "DOCUMENT TESTING sudah selesai ditandatangani. Tanda tangan tidak bisa dibatalkan."
    }
}</t>
  </si>
  <si>
    <t>{
    "status": {
        "code": 4001,
        "message": "No Kontrak :  COBAKIRIMDOC2 tidak ditemukan"
    }
}</t>
  </si>
  <si>
    <t>{
    "status": {
        "code": 2021,
        "message": "DOCUMENT TESTING 1 sudah selesai ditandatangani. Tanda tangan tidak bisa dibatalkan."
    }
}</t>
  </si>
  <si>
    <t>0.046 second</t>
  </si>
  <si>
    <t>0.044 second</t>
  </si>
  <si>
    <t>0.229 second</t>
  </si>
  <si>
    <t>0.104 second</t>
  </si>
  <si>
    <t>0.173 second</t>
  </si>
  <si>
    <t>0.201 second</t>
  </si>
  <si>
    <t>0.905 second</t>
  </si>
  <si>
    <t>0.256 second</t>
  </si>
  <si>
    <t>0.275 second</t>
  </si>
  <si>
    <t>CANCEL 1</t>
  </si>
  <si>
    <t>Hit dengan email salah</t>
  </si>
  <si>
    <t>Hit dengan semua parameter valid</t>
  </si>
  <si>
    <t>{
    "status": {
        "code": 0
    },
    "flagPreRegister": "0",
    "user": {
        "loginId": "ADMIN@WOM.CO.ID",
        "changePwdLogin": "0",
        "roles": [
            {
                "tenantName": "WOM Finance",
                "roleCode": "ADMLEGAL",
                "roleName": "Admin Legal",
                "tenantCode": "WOMF"
            },
            {
                "tenantName": "WOM Finance",
                "roleCode": "ADMCLIENT",
                "roleName": "Admin Client",
                "tenantCode": "WOMF"
            }
        ],
        "fullname": "ADMIN WOM"
    }
}</t>
  </si>
  <si>
    <t>0.177 second</t>
  </si>
  <si>
    <t>ADMIN@WOI.CO.ID</t>
  </si>
  <si>
    <t>&lt;&lt; Username diisi dengan user apapun yang terdaftar di esign</t>
  </si>
  <si>
    <t>&lt;&lt; Password diisi dengan password dari user diatas</t>
  </si>
  <si>
    <t>Hit dengan Salah Role Code</t>
  </si>
  <si>
    <t>Hit dengan Role Code Kosong</t>
  </si>
  <si>
    <t>Hit dengan user login salah</t>
  </si>
  <si>
    <t>Hit dengan login ke Admin client</t>
  </si>
  <si>
    <t>Hit dengan login ke Admin Legal</t>
  </si>
  <si>
    <t>{
    "status": {
        "code": 0
    },
    "menuList": [
    ]
}</t>
  </si>
  <si>
    <t>{
    "status": {
        "code": 0
    },
    "menuList": [
        {
            "code": "CUSTOMER",
            "order": 502,
            "prompt": "Customer",
            "path": "/users/inquiry/customer",
            "icon": "ft-arrow-right submenu-icon",
            "isHidden": "0",
            "isExternalLink": "0",
            "parentCode": "INQUIRY_USER"
        },
        {
            "code": "EMPLOYEE",
            "order": 501,
            "prompt": "Employee",
            "path": "/users/inquiry/employee",
            "icon": "ft-arrow-right submenu-icon",
            "isHidden": "0",
            "isExternalLink": "0",
            "parentCode": "INQUIRY_USER"
        },
        {
            "code": "INQUIRY_INV",
            "order": 130,
            "prompt": "Inquiry Invitation",
            "path": "/inquiry/invitation-register",
            "icon": "ft-user",
            "isHidden": "0",
            "isExternalLink": "0"
        },
        {
            "code": "MESSAGE_DELIVERY",
            "order": 10049,
            "prompt": "Message Delivery Report",
            "path": "/message-delivery-report",
            "icon": "ft-file-text",
            "isHidden": "0",
            "isExternalLink": "0"
        },
        {
            "code": "PSRE_PRIORITY",
            "order": 10029,
            "prompt": "PSrE Priority",
            "path": "/psre-priority",
            "icon": "ft-layers",
            "isHidden": "0",
            "isExternalLink": "0"
        },
        {
            "code": "DOWNLOAD_REPORT",
            "order": 10009,
            "prompt": "Download Report",
            "path": "/download-report",
            "icon": "ft-file-text",
            "isHidden": "0",
            "isExternalLink": "0"
        },
        {
            "code": "MANUAL_SIGN",
            "order": 220,
            "prompt": "Sign Document",
            "path": "/master/documents/manual-upload",
            "icon": "ft-edit",
            "isHidden": "0",
            "isExternalLink": "0"
        },
        {
            "code": "INQUIRY_VIEW_DOC",
            "order": 512,
            "prompt": "View Document",
            "path": "/inquiry/view",
            "isHidden": "1",
            "isExternalLink": "0"
        },
        {
            "code": "DOCUMENT_MONITORING",
            "order": 210,
            "prompt": "Document Monitoring",
            "path": "/document-monitoring",
            "icon": "ft-file-text",
            "isHidden": "0",
            "isExternalLink": "0"
        },
        {
            "code": "EMETERAI_MONITORING",
            "order": 200,
            "prompt": "e-Meterai Monitoring",
            "path": "/emeterai-monitoring",
            "icon": "ft-file-text",
            "isHidden": "0",
            "isExternalLink": "0"
        },
        {
            "code": "REPORT_LINK_INV",
            "order": 110,
            "prompt": "listInvitation",
            "path": "/reportlinkinvitation",
            "icon": "ft-link",
            "isHidden": "0",
            "isExternalLink": "0"
        },
        {
            "code": "TENANT_SETTING",
            "order": 100,
            "prompt": "Tenant Setting",
            "path": "/tenant-setting",
            "icon": "ft-settings",
            "isHidden": "0",
            "isExternalLink": "0"
        },
        {
            "code": "FEEDBACK",
            "order": 9999,
            "prompt": "Feedback",
            "path": "/feedback",
            "icon": "ft-message-circle",
            "isHidden": "0",
            "isExternalLink": "0"
        },
        {
            "code": "INQUIRY_USER",
            "order": 500,
            "prompt": "Inquiry User",
            "icon": "ft-user",
            "css": "has-sub",
            "isHidden": "0",
            "isExternalLink": "0"
        },
        {
            "code": "STAMP_DUTY",
            "order": 50,
            "prompt": "Stamp Duty",
            "path": "/master/stampduty",
            "icon": "ft-layers",
            "isHidden": "0",
            "isExternalLink": "0"
        },
        {
            "code": "BALANCE",
            "order": 30,
            "prompt": "Balance",
            "path": "/balance",
            "icon": "icon-wallet",
            "isHidden": "0",
            "isExternalLink": "0"
        }
    ]
}</t>
  </si>
  <si>
    <t>{
    "status": {
        "code": 0
    },
    "menuList": [
        {
            "code": "DOC_TEMPLATE",
            "order": 20,
            "prompt": "Document Template",
            "path": "/master/documents",
            "icon": "ft-sidebar",
            "isHidden": "0",
            "isExternalLink": "0"
        },
        {
            "code": "INQUIRY_INV",
            "order": 130,
            "prompt": "Inquiry Invitation",
            "path": "/inquiry/invitation-register",
            "icon": "ft-user",
            "isHidden": "0",
            "isExternalLink": "0"
        }
    ]
}</t>
  </si>
  <si>
    <t>0.069 second</t>
  </si>
  <si>
    <t>Role Code</t>
  </si>
  <si>
    <t>ADMCLIENT</t>
  </si>
  <si>
    <t>WRONGTENANT</t>
  </si>
  <si>
    <t>ADMLEGAL</t>
  </si>
  <si>
    <t>&lt;&lt; diisi dengan role code yang tersedia pada dropdown list. tiap user bisa jadi memiliki role yang berbeda</t>
  </si>
  <si>
    <t>&lt;&lt;diisi dengan tenant code, yang berpengaruh terhadap output dari API</t>
  </si>
  <si>
    <t>;Hit API Failed</t>
  </si>
  <si>
    <t>{
    "status": {
        "code": 0
    },
    "tenantCode": "WOMFF",
    "nama": "USERCJAH",
    "bean": [
        {
            "email": "USERCJAH@GMAIL.COM",
            "phoneNumber": "082283949900",
            "vendor": "VIDA"
        },
        {
            "email": "USERCJAH@GMAIL.COM",
            "phoneNumber": "082283949900",
            "vendor": "TEST"
        }
    ]
}</t>
  </si>
  <si>
    <t>{
    "status": {
        "code": 0
    },
    "tenantCode": "",
    "nama": "USERCJAH",
    "bean": [
        {
            "email": "USERCJAH@GMAIL.COM",
            "phoneNumber": "082283949900",
            "vendor": "VIDA"
        },
        {
            "email": "USERCJAH@GMAIL.COM",
            "phoneNumber": "082283949900",
            "vendor": "TEST"
        }
    ]
}</t>
  </si>
  <si>
    <t>{
    "error": "access_denied",
    "error_description": "Access is denied"
}</t>
  </si>
  <si>
    <t>0.302 second</t>
  </si>
  <si>
    <t>0.153 second</t>
  </si>
  <si>
    <t>ADMIN@TAFS.CO.ID</t>
  </si>
  <si>
    <t>**tenant code tidak berpengaruh terhadap hasil</t>
  </si>
  <si>
    <t>&lt;&lt; Email bisa diisi sama dengan username, atau dibedakan untuk coba case negatif</t>
  </si>
  <si>
    <t>;&lt;vendorCode tidak boleh kosong&gt;</t>
  </si>
  <si>
    <t>;&lt;tenantCode tidak boleh kosong&gt;</t>
  </si>
  <si>
    <t>;&lt;Mohon pilih tipe saldo terlebih dahulu&gt;</t>
  </si>
  <si>
    <t>Hit dengan Tenant code kosong</t>
  </si>
  <si>
    <t>Hit dengan Balance Type Kosong</t>
  </si>
  <si>
    <t>Hit dengan Page Kosong</t>
  </si>
  <si>
    <t>Hit dengan filter aktif</t>
  </si>
  <si>
    <t>{
    "status": {
        "code": 5207,
        "message": "vendorCode tidak boleh kosong"
    },
    "page": 0,
    "totalPage": 0,
    "totalResult": 0
}</t>
  </si>
  <si>
    <t>{
    "status": {
        "code": 5501,
        "message": "tenantCode tidak boleh kosong"
    },
    "page": 0,
    "totalPage": 0,
    "totalResult": 0
}</t>
  </si>
  <si>
    <t>{
    "status": {
        "code": 9999,
        "message": "Mohon pilih tipe saldo terlebih dahulu"
    },
    "page": 0,
    "totalPage": 0,
    "totalResult": 0
}</t>
  </si>
  <si>
    <t>{
    "status": {
        "code": 0,
        "message": "Success"
    },
    "page": 1,
    "totalPage": 8,
    "totalResult": 72,
    "listMutation": [
        {
            "refNumber": "CHECKDOCSIGNVIDAW3(USERCIIB)",
            "customerName": "USERCIIB",
            "documentType": "AGR",
            "transactionType": "Use OTP",
            "transactionDate": "2023-12-01 15:07:33",
            "qty": "-1",
            "balance": "644",
            "rowNum": 1,
            "notes": "082023240400 : Send OTP SMS",
            "transactionNo": "104096",
            "officeName": "BANDUNG 2"
        },
        {
            "refNumber": "ATNEW-QE-11(USERCJAH)",
            "customerName": "USERCJAH",
            "documentType": "AGR",
            "transactionType": "Use OTP",
            "transactionDate": "2023-12-01 15:09:10",
            "qty": "-1",
            "balance": "643",
            "rowNum": 2,
            "notes": "082283949900 : Send OTP SMS",
            "transactionNo": "104097",
            "officeName": "GRAHA ADICIPTA"
        },
        {
            "customerName": "USERCJHD",
            "transactionType": "Use OTP",
            "transactionDate": "2023-12-01 15:20:52",
            "qty": "-1",
            "balance": "642",
            "rowNum": 3,
            "notes": "08125790054 : Send OTP SMS",
            "transactionNo": "104098"
        },
        {
            "customerName": "USERCJHD",
            "transactionType": "Use OTP",
            "transactionDate": "2023-12-01 15:21:08",
            "qty": "-1",
            "balance": "641",
            "rowNum": 4,
            "notes": "08125790054 : Send OTP SMS",
            "transactionNo": "104099"
        },
        {
            "customerName": "USERCJHD",
            "transactionType": "Use OTP",
            "transactionDate": "2023-12-01 15:31:59",
            "qty": "-1",
            "balance": "640",
            "rowNum": 5,
            "notes": "08125790054 : Send OTP SMS",
            "transactionNo": "104100"
        },
        {
            "customerName": "USERCJAH",
            "transactionType": "Use OTP",
            "transactionDate": "2023-12-01 15:41:00",
            "qty": "-1",
            "balance": "639",
            "rowNum": 6,
            "notes": "082283949900 : Send OTP SMS",
            "transactionNo": "104101"
        },
        {
            "customerName": "USERCJJB",
            "transactionType": "Use OTP",
            "transactionDate": "2023-12-01 15:52:04",
            "qty": "-1",
            "balance": "638",
            "rowNum": 7,
            "notes": "081233444053 : Send OTP SMS",
            "transactionNo": "104103"
        },
        {
            "customerName": "USERCJAH",
            "transactionType": "Use OTP",
            "transactionDate": "2023-12-01 16:25:47",
            "qty": "-1",
            "balance": "637",
            "rowNum": 8,
            "notes": "082283949900 : Send OTP SMS",
            "transactionNo": "104106"
        },
        {
            "customerName": "USERCJGD",
            "transactionType": "Use OTP",
            "transactionDate": "2023-12-01 16:27:22",
            "qty": "-1",
            "balance": "636",
            "rowNum": 9,
            "notes": "081234560222 : Send OTP SMS",
            "transactionNo": "104108"
        },
        {
            "customerName": "USERCJAH",
            "transactionType": "Use OTP",
            "transactionDate": "2023-12-01 16:51:54",
            "qty": "-1",
            "balance": "635",
            "rowNum": 10,
            "notes": "082283949900 : Send OTP SMS",
            "transactionNo": "104110"
        }
    ]
}</t>
  </si>
  <si>
    <t>{
    "status": {
        "code": 0,
        "message": "Success"
    },
    "page": 1,
    "totalPage": 2,
    "totalResult": 18,
    "listMutation": [
        {
            "refNumber": "MAINTENANCE 83(USERCJAH)",
            "customerName": "USERCIIE",
            "documentType": "AGR",
            "transactionType": "Use OTP",
            "transactionDate": "2023-12-04 10:42:22",
            "qty": "-1",
            "balance": "601",
            "rowNum": 1,
            "notes": "080000000012 : Send OTP SMS",
            "transactionNo": "104201",
            "officeName": "AT NEW WEN TIGA"
        },
        {
            "refNumber": "MAINTENANCE 83(USERCJAH)",
            "customerName": "USERCIIE",
            "documentType": "AGR",
            "transactionType": "Use OTP",
            "transactionDate": "2023-12-04 10:45:48",
            "qty": "-1",
            "balance": "600",
            "rowNum": 2,
            "notes": "080000000012 : Send OTP SMS",
            "transactionNo": "104205",
            "officeName": "AT NEW WEN TIGA"
        },
        {
            "refNumber": "MAINTENANCE 83(USERCJAH)",
            "customerName": "USERCIIE",
            "documentType": "AGR",
            "transactionType": "Use OTP",
            "transactionDate": "2023-12-04 10:49:14",
            "qty": "-1",
            "balance": "599",
            "rowNum": 3,
            "notes": "080000000012 : Send OTP SMS",
            "transactionNo": "104208",
            "officeName": "AT NEW WEN TIGA"
        },
        {
            "refNumber": "MAINTENANCE 83(USERCJAH)",
            "customerName": "USERCIIE",
            "documentType": "AGR",
            "transactionType": "Use OTP",
            "transactionDate": "2023-12-04 10:52:38",
            "qty": "-1",
            "balance": "598",
            "rowNum": 4,
            "notes": "080000000012 : Send OTP SMS",
            "transactionNo": "104213",
            "officeName": "AT NEW WEN TIGA"
        },
        {
            "refNumber": "MAINTENANCE 83(USERCJAH)",
            "customerName": "USERCIIE",
            "documentType": "AGR",
            "transactionType": "Use OTP",
            "transactionDate": "2023-12-04 10:56:24",
            "qty": "-1",
            "balance": "597",
            "rowNum": 5,
            "notes": "080000000012 : Send OTP SMS",
            "transactionNo": "104217",
            "officeName": "AT NEW WEN TIGA"
        },
        {
            "refNumber": "MAINTENANCE 83(USERCJAH)",
            "customerName": "USERCIIE",
            "documentType": "AGR",
            "transactionType": "Use OTP",
            "transactionDate": "2023-12-04 10:56:51",
            "qty": "-1",
            "balance": "596",
            "rowNum": 6,
            "notes": "080000000012 : Send OTP SMS",
            "transactionNo": "104218",
            "officeName": "AT NEW WEN TIGA"
        },
        {
            "refNumber": "MAINTENANCE 83(USERCJAH)",
            "customerName": "USERCIIE",
            "documentType": "AGR",
            "transactionType": "Use OTP",
            "transactionDate": "2023-12-04 11:00:21",
            "qty": "-1",
            "balance": "595",
            "rowNum": 7,
            "notes": "080000000012 : Send OTP SMS",
            "transactionNo": "104221",
            "officeName": "AT NEW WEN TIGA"
        },
        {
            "refNumber": "MAINTENANCE 83(USERCJAH)",
            "customerName": "USERCIIE",
            "documentType": "AGR",
            "transactionType": "Use OTP",
            "transactionDate": "2023-12-04 11:57:49",
            "qty": "-1",
            "balance": "594",
            "rowNum": 8,
            "notes": "080000000012 : Send OTP SMS",
            "transactionNo": "104233",
            "officeName": "AT NEW WEN TIGA"
        },
        {
            "refNumber": "MAINTENANCE 83(USERCJAH)",
            "customerName": "USERCIIE",
            "documentType": "AGR",
            "transactionType": "Use OTP",
            "transactionDate": "2023-12-04 12:01:57",
            "qty": "-1",
            "balance": "593",
            "rowNum": 9,
            "notes": "080000000012 : Send OTP SMS",
            "transactionNo": "104236",
            "officeName": "AT NEW WEN TIGA"
        },
        {
            "refNumber": "MAINTENANCE 83(USERCJAH)",
            "customerName": "USERCIIE",
            "documentType": "AGR",
            "transactionType": "Use OTP",
            "transactionDate": "2023-12-04 12:05:56",
            "qty": "-1",
            "balance": "592",
            "rowNum": 10,
            "notes": "080000000012 : Send OTP SMS",
            "transactionNo": "104238",
            "officeName": "AT NEW WEN TIGA"
        }
    ]
}</t>
  </si>
  <si>
    <t>0.137 second</t>
  </si>
  <si>
    <t>Page*</t>
  </si>
  <si>
    <t>Balance Type*</t>
  </si>
  <si>
    <t>Transaction Type*</t>
  </si>
  <si>
    <t>UOTP</t>
  </si>
  <si>
    <t>Document Name*</t>
  </si>
  <si>
    <t>Transaction Date Start*</t>
  </si>
  <si>
    <t>2023-12-04</t>
  </si>
  <si>
    <t>Transaction Date End*</t>
  </si>
  <si>
    <t>ESG</t>
  </si>
  <si>
    <t>ITULAH</t>
  </si>
  <si>
    <t>ADALAH</t>
  </si>
  <si>
    <t>1. Semua parameter dengan tanda bintang bisa dikosongkan/untuk keperluan failed testcase</t>
  </si>
  <si>
    <t>;&lt;Data Tenant code :  tidak ada.&gt;</t>
  </si>
  <si>
    <t>{
    "status": {
        "code": 5502,
        "message": "Data Tenant code : WOMFF tidak ada."
    },
    "automaticSign": false
}</t>
  </si>
  <si>
    <t>{
    "status": {
        "code": 5502,
        "message": "Data Tenant code :  tidak ada."
    },
    "automaticSign": false
}</t>
  </si>
  <si>
    <t>{
    "status": {
        "code": 0
    },
    "automaticSign": false
}</t>
  </si>
  <si>
    <t>&lt;&lt;diisi dengan tenant code, yang berpengaruh terhadap output dari API, usahakan sesuai dengan inputan username</t>
  </si>
  <si>
    <t>{
    "status": {
        "code": 0
    },
    "documentEMateraiList": [
        {
            "peruriDocId": "4e9de1e8-879e-4bd3-a681-704afd6fd84b",
            "documentCode": "3",
            "documentName": "Surat Keterangan"
        },
        {
            "peruriDocId": "8ee8bdec-5ddf-4797-a74c-fd45977513c9",
            "documentCode": "4a",
            "documentName": "Dokumen penerimaan uang (lebih dari 5 juta)"
        },
        {
            "peruriDocId": "6a004c92-739d-4325-ab88-873d11d592a0",
            "documentCode": "3",
            "documentName": "Surat Lainnya"
        },
        {
            "peruriDocId": "5ab5ff9d-3fc0-452a-b63a-f78c021de06f",
            "documentCode": "3",
            "documentName": "Surat Pernyataan"
        },
        {
            "peruriDocId": "3e05283e-e98b-41b7-a3cc-8ae9d3cda2b5",
            "documentCode": "2",
            "documentName": "Dokumen Transaksi"
        },
        {
            "peruriDocId": "14bb5e08-3745-40de-b4ce-122a75ae09aa",
            "documentCode": "4b",
            "documentName": "Dokumen pelunasan utang (lebih dari 5 juta)"
        },
        {
            "peruriDocId": "8cf53120-3c28-496f-920f-aed7e587856f",
            "documentCode": "2",
            "documentName": "Surat Berharga"
        },
        {
            "peruriDocId": "d25e6e2f-ef10-44c2-941f-7e77beff2818",
            "documentCode": "2",
            "documentName": "Akta Pejabat"
        },
        {
            "peruriDocId": "8cf53120-3c28-496f-920f-aed7e587856e",
            "documentCode": "2",
            "documentName": "Dokumen lain-lain"
        },
        {
            "peruriDocId": "8ee8bdec-5ddf-4797-a74c-fd45977513c8",
            "documentCode": "2",
            "documentName": "Akta Notaris"
        },
        {
            "peruriDocId": "6a004c92-739d-4325-ab88-873d11d592a1",
            "documentCode": "2",
            "documentName": "Dokumen Lelang"
        },
        {
            "peruriDocId": "3e05283e-e98b-41b7-a3cc-8ae9d3cda2b4",
            "documentCode": "3",
            "documentName": "Surat Perjanjian"
        },
        {
            "peruriDocId": "3e05283e-e98b-41b7-a3cc-8ae9d3cda2b7",
            "documentCode": "4a",
            "documentName": "Dokumen pernyataan jumlah uang lebih dari 5jt"
        }
    ]
}</t>
  </si>
  <si>
    <t>0.141 second</t>
  </si>
  <si>
    <t>&lt;&lt; Username diisi dengan user admin apapun yang terdaftar di esign</t>
  </si>
  <si>
    <t>&lt;&lt;diisi dengan tenant code, tidak berpengaruh terhadap hasil sama sekali</t>
  </si>
  <si>
    <t>{
    "status": {
        "code": 5502,
        "message": "Data Tenant code :  tidak ada."
    }
}</t>
  </si>
  <si>
    <t>{
    "status": {
        "code": 0
    },
    "statusStampingOtomatis": "0"
}</t>
  </si>
  <si>
    <t>0.159 second</t>
  </si>
  <si>
    <t>&lt;&lt;diisi dengan tenant code, wajib diisi karena pengecekan nya adalah untuk tiap tenant</t>
  </si>
  <si>
    <t>{
    "status": {
        "code": 0
    },
    "totalResult": 0,
    "page": 1,
    "totalPage": 0,
    "listReport": [
    ]
}</t>
  </si>
  <si>
    <t>{
    "status": {
        "code": 0
    },
    "totalResult": 13,
    "page": 1,
    "totalPage": 2,
    "listReport": [
        {
            "periode": "August   2023",
            "reportType": "Balance Report",
            "idManualReport": 23,
            "filename": "test2.xlsx"
        },
        {
            "periode": "August   2023",
            "reportType": "Balance Report",
            "idManualReport": 22,
            "filename": "test2.xlsx"
        },
        {
            "periode": "August   2023",
            "reportType": "Balance Report",
            "idManualReport": 21,
            "filename": "test2.xlsx"
        },
        {
            "periode": "August   2023",
            "reportType": "Balance Report",
            "idManualReport": 20,
            "filename": "test2.xlsx"
        },
        {
            "periode": "August   2023",
            "reportType": "Balance Report",
            "idManualReport": 19,
            "filename": "test2.xlsx"
        },
        {
            "periode": "August   2023",
            "reportType": "Balance Report",
            "idManualReport": 18,
            "filename": "test2.xlsx"
        },
        {
            "periode": "August   2023",
            "reportType": "Balance Report",
            "idManualReport": 17,
            "filename": "test2.xlsx"
        },
        {
            "periode": "August   2023",
            "reportType": "Balance Report",
            "idManualReport": 16,
            "filename": "test2.xlsx"
        },
        {
            "periode": "August   2023",
            "reportType": "Balance Report",
            "idManualReport": 15,
            "filename": "test.xlsx"
        },
        {
            "periode": "May      2023",
            "reportType": "Balance Report",
            "idManualReport": 13,
            "filename": "Balance Mei 2023.xlsx"
        }
    ]
}</t>
  </si>
  <si>
    <t>0.244 second</t>
  </si>
  <si>
    <t>&lt;&lt; diisi dengan angka untuk memunculkan data per 10</t>
  </si>
  <si>
    <t>;&lt;Tidak ada Vendor dengan code PRIVYX &gt;</t>
  </si>
  <si>
    <t>;&lt;Tenant tidak ditemukan&gt;</t>
  </si>
  <si>
    <t>;&lt;Tidak ada Vendor dengan code  &gt;</t>
  </si>
  <si>
    <t>Hit dengan vendor code yang kosong</t>
  </si>
  <si>
    <t>Hit dengan Tenant code yang kosong</t>
  </si>
  <si>
    <t>Hit dengan email login invalid</t>
  </si>
  <si>
    <t>Hit dengan tenant tidak sesuai dengan akun login</t>
  </si>
  <si>
    <t>hit dengan tenant WOMF dan vendor VIDA</t>
  </si>
  <si>
    <t>hit dengan tenant WOMF dan vendor PRIVY</t>
  </si>
  <si>
    <t>hit dengan tenant WOMF dan vendor TKNAJA</t>
  </si>
  <si>
    <t>hit dengan tenant WOMF dan vendor DIGI</t>
  </si>
  <si>
    <t>{
    "status": {
        "code": 5208,
        "message": "Tidak ada Vendor dengan code PRIVYX "
    }
}</t>
  </si>
  <si>
    <t>{
    "status": {
        "code": 5102,
        "message": "Tenant tidak ditemukan"
    }
}</t>
  </si>
  <si>
    <t>{
    "status": {
        "code": 5208,
        "message": "Tidak ada Vendor dengan code  "
    }
}</t>
  </si>
  <si>
    <t>{
    "status": {
        "code": 0
    },
    "paymentSignTypeList": [
        {
            "code": "TTD",
            "description": "Per Sign"
        }
    ]
}</t>
  </si>
  <si>
    <t>{
    "status": {
        "code": 0
    },
    "paymentSignTypeList": [
        {
            "code": "DOC",
            "description": "Per Document"
        }
    ]
}</t>
  </si>
  <si>
    <t>0.075 second</t>
  </si>
  <si>
    <t>0.193 second</t>
  </si>
  <si>
    <t>ADMIN@WOM.CO.IDD</t>
  </si>
  <si>
    <t>TKNAJ</t>
  </si>
  <si>
    <t>DIGI</t>
  </si>
  <si>
    <t>PRIVYX</t>
  </si>
  <si>
    <t>ADINSX</t>
  </si>
  <si>
    <t>;&lt;Sertifikat elektronik tidak ditemukan.&gt;</t>
  </si>
  <si>
    <t>hit otp manual yang salah</t>
  </si>
  <si>
    <t>Input email tidak sesuai dengan psrecode yang ada</t>
  </si>
  <si>
    <t>input email yang tidak ada sertifikat elektronik</t>
  </si>
  <si>
    <t>hit success</t>
  </si>
  <si>
    <t>hit otp manual yang benar</t>
  </si>
  <si>
    <t>{
    "status": {
        "code": 21,
        "message": "Sertifikat elektronik tidak ditemukan."
    }
}</t>
  </si>
  <si>
    <t>{
    "status": {
        "code": 9999,
        "message": "Unknown system error"
    }
}</t>
  </si>
  <si>
    <t>0.223 second</t>
  </si>
  <si>
    <t>0.224 second</t>
  </si>
  <si>
    <t>5.122 second</t>
  </si>
  <si>
    <t>USERCJFC@ESIGNHUB.MY.ID</t>
  </si>
  <si>
    <t>LIKOTKNAJ@ESIGNHUB.MY.ID</t>
  </si>
  <si>
    <t>psreCode</t>
  </si>
  <si>
    <t>docSourceName</t>
  </si>
  <si>
    <t>document base qe.pdf</t>
  </si>
  <si>
    <t>docDestinationName</t>
  </si>
  <si>
    <t>Document Result QE.pdf</t>
  </si>
  <si>
    <t>qe</t>
  </si>
  <si>
    <t>Sign Location</t>
  </si>
  <si>
    <t>llx</t>
  </si>
  <si>
    <t>lly</t>
  </si>
  <si>
    <t>urx</t>
  </si>
  <si>
    <t>ury</t>
  </si>
  <si>
    <t>page</t>
  </si>
  <si>
    <t>OTP Setting</t>
  </si>
  <si>
    <t>Use Correct OTP (From API) (FOR OUTLOOK EMAIL)</t>
  </si>
  <si>
    <t>phoneNo</t>
  </si>
  <si>
    <t>081295909152</t>
  </si>
  <si>
    <t>08965499999</t>
  </si>
  <si>
    <t>Password Outlook</t>
  </si>
  <si>
    <t>Manual OTP</t>
  </si>
  <si>
    <t>*note : OUTLOOK TIDAK DISUPPORT OTP EMAIL TEKENAJA</t>
  </si>
  <si>
    <t>Hit success</t>
  </si>
  <si>
    <t>{
    "status": {
        "code": 0
    },
    "page": 1,
    "totalPage": 9,
    "totalResult": 89,
    "listErrorHistory": [
        {
            "idErrorHistory": 11328,
            "modul": "Send Document Error History",
            "refNumber": "MAINTENANCE 55",
            "namaKonsumen": "USERCJAH",
            "cabang": "AT NEW WEN TIGA",
            "region": "AT NEW WEN TIGA",
            "businessLine": "AT ESIGNHUB 2",
            "tipe": "REJECT",
            "tanggal": "2023-12-01 03:06:01",
            "errorMessage": "Email terdaftar dengan nomor telepon 082186200807, berbeda dengan nomor telepon yang direquest yaitu 081111111112",
            "vendorCode": "PRIVY"
        },
        {
            "idErrorHistory": 11329,
            "modul": "Send Document Error History",
            "refNumber": "MAINTENANCE 55",
            "namaKonsumen": "USERCJAH",
            "cabang": "AT NEW WEN TIGA",
            "region": "AT NEW WEN TIGA",
            "businessLine": "AT ESIGNHUB 2",
            "tipe": "REJECT",
            "tanggal": "2023-12-01 03:07:24",
            "errorMessage": "NIK ini 3511000101802805 sudah digunakan. Gunakan NIK yang lain.",
            "vendorCode": "VIDA"
        },
        {
            "idErrorHistory": 11330,
            "modul": "Send Document Error History",
            "refNumber": "MAINTENANCE 55",
            "namaKonsumen": "USERCJAH",
            "cabang": "AT NEW WEN TIGA",
            "region": "AT NEW WEN TIGA",
            "businessLine": "AT ESIGNHUB 2",
            "tipe": "REJECT",
            "tanggal": "2023-12-01 03:08:50",
            "errorMessage": "Email terdaftar dengan nomor telepon 082186200807, berbeda dengan nomor telepon yang direquest yaitu 081111111112",
            "vendorCode": "PRIVY"
        },
        {
            "idErrorHistory": 11331,
            "modul": "Send Document Error History",
            "refNumber": "MAINTENANCE 58",
            "namaKonsumen": "WIKY.HENDRA@AD-INS.COM",
            "cabang": "AT NEW WEN TIGA",
            "region": "AT NEW WEN TIGA",
            "businessLine": "AT ESIGNHUB 2",
            "tipe": "REJECT",
            "tanggal": "2023-12-01 03:18:56",
            "errorMessage": "Email terdaftar dengan nomor telepon 082186200807, berbeda dengan nomor telepon yang direquest yaitu 081111111112",
            "vendorCode": "VIDA"
        },
        {
            "idErrorHistory": 11332,
            "modul": "Send Document Error History",
            "refNumber": "MAINTENANCE 59",
            "namaKonsumen": "WIKY.HENDRA@AD-INS.COM",
            "cabang": "AT NEW WEN TIGA",
            "region": "AT NEW WEN TIGA",
            "businessLine": "AT ESIGNHUB 2",
            "tipe": "REJECT",
            "tanggal": "2023-12-01 03:20:34",
            "errorMessage": "Email terdaftar dengan nomor telepon 082186200807, berbeda dengan nomor telepon yang direquest yaitu 081111111112",
            "vendorCode": "PRIVY"
        },
        {
            "idErrorHistory": 11333,
            "modul": "Send Document Error History",
            "refNumber": "MAINTENANCE 60",
            "namaKonsumen": "USERCJAH@GMAIL.COM",
            "cabang": "AT NEW WEN TIGA",
            "region": "AT NEW WEN TIGA",
            "businessLine": "AT ESIGNHUB 2",
            "tipe": "REJECT",
            "tanggal": "2023-12-01 03:22:16",
            "errorMessage": "Sign Action harus diisi 'at' atau 'mt'",
            "vendorCode": "VIDA"
        },
        {
            "idErrorHistory": 11334,
            "modul": "Send Document Error History",
            "refNumber": "MAINTENANCE 61",
            "namaKonsumen": "USERCJAH@GMAIL.COM",
            "cabang": "AT NEW WEN TIGA",
            "region": "AT NEW WEN TIGA",
            "businessLine": "AT ESIGNHUB 2",
            "tipe": "REJECT",
            "tanggal": "2023-12-01 03:23:35",
            "errorMessage": "String Base64 Document File tidak valid",
            "vendorCode": "VIDA"
        },
        {
            "idErrorHistory": 11335,
            "modul": "Send Document Error History",
            "refNumber": "MAINTENANCE 62",
            "namaKonsumen": "USERCJAH@GMAIL.COM",
            "cabang": "AT NEW WEN TIGA",
            "region": "AT NEW WEN TIGA",
            "businessLine": "AT ESIGNHUB 2",
            "tipe": "REJECT",
            "tanggal": "2023-12-01 03:24:58",
            "errorMessage": "Pastikan lokasi tanda tangan dan meterai sudah lengkap",
            "vendorCode": "VIDA"
        },
        {
            "idErrorHistory": 11336,
            "modul": "Send Document Error History",
            "refNumber": "MAINTENANCE 63",
            "namaKonsumen": "USERCJAH@GMAIL.COM",
            "cabang": "AT NEW WEN TIGA",
            "region": "AT NEW WEN TIGA",
            "businessLine": "AT ESIGNHUB 2",
            "tipe": "REJECT",
            "tanggal": "2023-12-01 03:26:18",
            "errorMessage": "Pastikan lokasi tanda tangan dan meterai sudah lengkap",
            "vendorCode": "VIDA"
        },
        {
            "idErrorHistory": 11337,
            "modul": "Send Document Error History",
            "refNumber": "MAINTENANCE 64",
            "namaKonsumen": "USERCJAH@GMAIL.COM",
            "cabang": "AT NEW WEN TIGA",
            "region": "AT NEW WEN TIGA",
            "businessLine": "AT ESIGNHUB 2",
            "tipe": "REJECT",
            "tanggal": "2023-12-01 03:27:35",
            "errorMessage": "Mohon sediakan parameter wajib : documentTemplateCode",
            "vendorCode": "VIDA"
        }
    ]
}</t>
  </si>
  <si>
    <t>ADMCREDIT@WOM.CO.ID</t>
  </si>
  <si>
    <t>modul</t>
  </si>
  <si>
    <t>namaKonsumen</t>
  </si>
  <si>
    <t>businessLine</t>
  </si>
  <si>
    <t>cabang</t>
  </si>
  <si>
    <t>region</t>
  </si>
  <si>
    <t>tanggalDari</t>
  </si>
  <si>
    <t>tanggalSampai</t>
  </si>
  <si>
    <t>tipe</t>
  </si>
  <si>
    <t>{
    "status": {
        "code": 0
    },
    "listActStatus": [
        {
            "name": "USERCJAJ",
            "idNo": "2171021502010002",
            "activationStatus": "Sudah Aktivasi",
            "signerType": "Employee"
        },
        {
            "name": "USERCJAH",
            "idNo": "1671080101030010",
            "activationStatus": "Sudah Aktivasi",
            "signerType": "Customer"
        }
    ]
}</t>
  </si>
  <si>
    <t>{
    "status": {
        "code": 0
    },
    "listActStatus": [
    ]
}</t>
  </si>
  <si>
    <t>0.264 second</t>
  </si>
  <si>
    <t>idErrorHistory</t>
  </si>
  <si>
    <t>;&lt;qe bukan merupakan tenant WOMF &gt;</t>
  </si>
  <si>
    <t>{
    "status": {
        "code": 5502,
        "message": "qe bukan merupakan tenant WOMF "
    }
}</t>
  </si>
  <si>
    <t>0.205 second</t>
  </si>
  <si>
    <t>;null</t>
  </si>
  <si>
    <t>;Data Tenant code : WOMFF tidak ada.</t>
  </si>
  <si>
    <t>;Data Tenant code :  tidak ada.</t>
  </si>
  <si>
    <t>{
    "status": {
        "code": 0
    },
    "tenantCode": "WOMF",
    "tenantName": "WOM Finance",
    "emailService": "0"
}</t>
  </si>
  <si>
    <t>{
    "status": {
        "code": 0
    },
    "tenantCode": "ADINS",
    "tenantName": "ADINS",
    "emailService": "1"
}</t>
  </si>
  <si>
    <t>0.009 seconds</t>
  </si>
  <si>
    <t>0.125 seconds</t>
  </si>
  <si>
    <t>0.124 seconds</t>
  </si>
  <si>
    <t>0.1 seconds</t>
  </si>
  <si>
    <t>;User tidak ditemukan!</t>
  </si>
  <si>
    <t>;Vendor Code tidak boleh kosong</t>
  </si>
  <si>
    <t>Hit dengan vendor code kosong</t>
  </si>
  <si>
    <t>Hit dengan vendor yang tidak sesuai dengan usernya</t>
  </si>
  <si>
    <t>hit dan berhasil mengambil data register dari user</t>
  </si>
  <si>
    <t>{
    "status": {
        "code": 8138,
        "message": "User tidak ditemukan!"
    }
}</t>
  </si>
  <si>
    <t>{
    "status": {
        "code": 0
    },
    "fullName": "KEVIN EDGAR",
    "emailUser": "KEVIN.EDGAR@AD-INS.COM",
    "phoneNumUser": "08112160534"
}</t>
  </si>
  <si>
    <t>0.087 seconds</t>
  </si>
  <si>
    <t>0.132 seconds</t>
  </si>
  <si>
    <t>0.09 seconds</t>
  </si>
  <si>
    <t>0.117 seconds</t>
  </si>
  <si>
    <t>0.097 seconds</t>
  </si>
  <si>
    <t>0.089 seconds</t>
  </si>
  <si>
    <t>0.136 seconds</t>
  </si>
  <si>
    <t>KEVIN.EDGAR@AD-INS.COM</t>
  </si>
  <si>
    <t>KEVIN.EDGAR@ANU.COM</t>
  </si>
  <si>
    <t>;Tenant WOMFF tidak terdaftar di eSignHub</t>
  </si>
  <si>
    <t>;Tenant code tidak boleh kosong</t>
  </si>
  <si>
    <t>{
    "status": {
        "code": 0
    },
    "listPsrePriority": [
        {
            "vendorCode": "TKNAJ",
            "vendorName": "TEKENAJA",
            "priority": "1"
        },
        {
            "vendorCode": "VIDA",
            "vendorName": "VIDA",
            "priority": "2"
        },
        {
            "vendorCode": "PRIVY",
            "vendorName": "PRIVY",
            "priority": "3"
        },
        {
            "vendorCode": "DIGI",
            "vendorName": "DIGISIGN",
            "priority": "4"
        }
    ]
}</t>
  </si>
  <si>
    <t>{
    "status": {
        "code": 0
    },
    "listPsrePriority": [
        {
            "vendorCode": "VIDA",
            "vendorName": "VIDA",
            "priority": "1"
        },
        {
            "vendorCode": "TKNAJ",
            "vendorName": "TEKENAJA",
            "priority": "2"
        },
        {
            "vendorCode": "PRIVY",
            "vendorName": "PRIVY",
            "priority": "3"
        },
        {
            "vendorCode": "DIGI",
            "vendorName": "DIGISIGN",
            "priority": "4"
        }
    ]
}</t>
  </si>
  <si>
    <t>0.16 seconds</t>
  </si>
  <si>
    <t>0.105 seconds</t>
  </si>
  <si>
    <t>0.085 seconds</t>
  </si>
  <si>
    <t>0.126 seconds</t>
  </si>
  <si>
    <t>;&lt;Pesan terenkripsi kosong&gt;</t>
  </si>
  <si>
    <t>;&lt;Office null tidak ditemukan&gt;</t>
  </si>
  <si>
    <t>-;&lt;Data terenkripsi yang dikirim tidak valid&gt;</t>
  </si>
  <si>
    <t>;&lt;Illegal base64 character 2d&gt;</t>
  </si>
  <si>
    <t>Hit dengan Office null tidak ditemukan</t>
  </si>
  <si>
    <t>Hit dengan salah encrypt msg</t>
  </si>
  <si>
    <t>Hit dengan salah encrypt docid</t>
  </si>
  <si>
    <t>{
    "status": {
        "code": 5401,
        "message": "Pesan terenkripsi kosong"
    }
}</t>
  </si>
  <si>
    <t>{
    "status": {
        "code": 2006,
        "message": "Office null tidak ditemukan"
    }
}</t>
  </si>
  <si>
    <t>{
    "status": {
        "code": 5402,
        "message": "Data terenkripsi yang dikirim tidak valid"
    }
}</t>
  </si>
  <si>
    <t>{
    "status": {
        "code": 9001,
        "message": "Illegal base64 character 2d"
    }
}</t>
  </si>
  <si>
    <t>0.572 second</t>
  </si>
  <si>
    <t>0.202 second</t>
  </si>
  <si>
    <t>0.674 second</t>
  </si>
  <si>
    <t>2.867 second</t>
  </si>
  <si>
    <t>QE</t>
  </si>
  <si>
    <t>00155D0B-7502-9518-11EE-931D5334ADC1</t>
  </si>
  <si>
    <t>Use Correct Msg</t>
  </si>
  <si>
    <t>Use Correct DocumentID</t>
  </si>
  <si>
    <t>&lt;&lt; Diisi dengan Yes / No untuk menentukan ingin hit menggunakan Msg yang benar atau salah</t>
  </si>
  <si>
    <t>&lt;&lt; Diisi dengan Yes / No untuk menentukan ingin hit menggunakan documentId yang benar atau salah</t>
  </si>
  <si>
    <t>&lt;&lt; Diisi dengan Yes / No untuk menentukan ingin save document ke local file atau tidak</t>
  </si>
  <si>
    <t>-;&lt;Pesan terenkripsi kosong&gt;</t>
  </si>
  <si>
    <t>-;&lt;Office null tidak ditemukan&gt;</t>
  </si>
  <si>
    <t>-;&lt;Illegal base64 character 2d&gt;</t>
  </si>
  <si>
    <t>{
    "status": {
        "code": 5401,
        "message": "Pesan terenkripsi kosong"
    },
    "totalResult": 0
}</t>
  </si>
  <si>
    <t>{
    "status": {
        "code": 2006,
        "message": "Office null tidak ditemukan"
    },
    "totalResult": 0
}</t>
  </si>
  <si>
    <t>{
    "status": {
        "code": 5402,
        "message": "Data terenkripsi yang dikirim tidak valid"
    },
    "totalResult": 0
}</t>
  </si>
  <si>
    <t>{
    "status": {
        "code": 9001,
        "message": "Illegal base64 character 2d"
    },
    "totalResult": 0
}</t>
  </si>
  <si>
    <t>{
    "status": {
        "code": 0
    },
    "totalResult": 1,
    "listSigner": [
        {
            "signerType": "Signer",
            "signerName": "WIKY HENDRA",
            "signerPhone": "082186200807",
            "signerEmail": "WIKY.HENDRA@AD-INS.COM",
            "signStatus": "Signed",
            "signDate": "2023-12-05 10:28:39",
            "registerStatus": "Sudah Aktivasi"
        }
    ]
}</t>
  </si>
  <si>
    <t>0.548 second</t>
  </si>
  <si>
    <t>0.682 second</t>
  </si>
  <si>
    <t>-;&lt;Data office tidak ditemukan di data terenkripsi&gt;</t>
  </si>
  <si>
    <t>Hit dengan null office code</t>
  </si>
  <si>
    <t>{
    "status": {
        "code": 5401,
        "message": "Pesan terenkripsi kosong"
    },
    "page": 0,
    "totalPage": 0,
    "totalResult": 0
}</t>
  </si>
  <si>
    <t>{
    "status": {
        "code": 5402,
        "message": "Data office tidak ditemukan di data terenkripsi"
    },
    "page": 0,
    "totalPage": 0,
    "totalResult": 0
}</t>
  </si>
  <si>
    <t>{
    "status": {
        "code": 0
    },
    "page": 1,
    "totalPage": 18,
    "totalResult": 174,
    "listDocument": [
        {
            "refNumber": "970",
            "docTypeName": "Dokumen Kontrak",
            "docTemplateName": "DOKUMEN 1BM 1CUST",
            "customerName": "USERCIIE",
            "requestDate": "2023-04-12 10:00:41",
            "completeDate": "2023-04-12 13:27:26",
            "documentId": "cmMqTrzPnPtQlH6VdZz9tPh5pG1nMqliPxw4BesMVR4qiiRoekUQLI94EYrtAd3y",
            "totalSigned": "1 / 1",
            "signStatus": "Complete",
            "idDocumentD": 4162,
            "officeName": "GRAHA ADICIPTA",
            "regionName": "BOGOR",
            "totalStamped": "0/1",
            "statusProsesMaterai": "Not Started",
            "canStartStamp": "1",
            "vendorCode": "VIDA",
            "signingProcess": "Belum TTD"
        },
        {
            "refNumber": "1090",
            "docTypeName": "Dokumen Kontrak",
            "docTemplateName": "DOKUMEN 1BM 1CUST",
            "customerName": "USERCIIE",
            "requestDate": "2023-04-12 13:28:52",
            "completeDate": "2023-04-12 13:55:16",
            "documentId": "tGVBdpH9bcjV0261tN7VLP2ZQKXRY2V9D7QUm7JY0soQzu/8jUe5LOvNeCXI6MHM",
            "totalSigned": "1 / 1",
            "signStatus": "Complete",
            "idDocumentD": 4166,
            "officeName": "GRAHA ADICIPTA",
            "regionName": "BOGOR",
            "totalStamped": "0/1",
            "statusProsesMaterai": "Not Started",
            "canStartStamp": "1",
            "vendorCode": "VIDA",
            "signingProcess": "Belum TTD"
        },
        {
            "refNumber": "1100",
            "docTypeName": "Dokumen Kontrak",
            "docTemplateName": "DOKUMEN 1BM 1CUST",
            "customerName": "USERCIIE",
            "requestDate": "2023-04-12 13:56:55",
            "completeDate": "2023-04-12 14:00:29",
            "documentId": "/6iAFqRn5jj+v3sw6xosTpRLQQaqO0qqJbAslAKX5tC9niH/H4hVWUI7UMp73VPQ",
            "totalSigned": "1 / 1",
            "signStatus": "Complete",
            "idDocumentD": 4167,
            "officeName": "GRAHA ADICIPTA",
            "regionName": "BOGOR",
            "totalStamped": "0/1",
            "statusProsesMaterai": "Not Started",
            "canStartStamp": "1",
            "vendorCode": "VIDA",
            "signingProcess": "Belum TTD"
        },
        {
            "refNumber": "1120",
            "docTypeName": "Dokumen Kontrak",
            "docTemplateName": "DOKUMEN 1BM 1CUST",
            "customerName": "USERCIIE",
            "requestDate": "2023-04-12 14:07:46",
            "completeDate": "2023-04-12 14:17:32",
            "documentId": "/6iAFqRn5jj+v3sw6xosTtkpwZVRWuinMqXrevSX4MafTdjlra8kJOwoWhaZMqSx",
            "totalSigned": "1 / 1",
            "signStatus": "Complete",
            "idDocumentD": 4168,
            "officeName": "GRAHA ADICIPTA",
            "regionName": "BOGOR",
            "totalStamped": "0/1",
            "statusProsesMaterai": "Not Started",
            "canStartStamp": "1",
            "vendorCode": "VIDA",
            "signingProcess": "Belum TTD"
        },
        {
            "refNumber": "19",
            "docTypeName": "Dokumen Kontrak",
            "docTemplateName": "TEST STAMPING W",
            "customerName": "USERCIIE",
            "requestDate": "2023-04-12 15:09:22",
            "completeDate": "2023-04-12 15:21:49",
            "documentId": "mzE/tf8oSwjahJZ8BLEQ6YcpoCMpjlivCRfrbPIAIOE8+NKL22bFqj6u1zdaQdD4",
            "totalSigned": "1 / 1",
            "signStatus": "Complete",
            "idDocumentD": 4174,
            "officeName": "GRAHA ADICIPTA",
            "regionName": "BOGOR",
            "totalStamped": "0/2",
            "statusProsesMaterai": "Not Started",
            "canStartStamp": "1",
            "vendorCode": "VIDA",
            "signingProcess": "Belum TTD"
        },
        {
            "refNumber": "559",
            "docTypeName": "Dokumen Kontrak",
            "docTemplateName": "TEST STAMPING W",
            "customerName": "USERCIIE",
            "requestDate": "2023-04-12 15:10:07",
            "completeDate": "2023-04-12 15:27:38",
            "documentId": "mzE/tf8oSwjahJZ8BLEQ6R+OyejSi/Pa0ISDgyOMxp5+SCh3/EUK8jk+I5fcwbMm",
            "totalSigned": "1 / 1",
            "signStatus": "Complete",
            "idDocumentD": 4175,
            "officeName": "GRAHA ADICIPTA",
            "regionName": "BOGOR",
            "totalStamped": "2/2",
            "statusProsesMaterai": "Failed",
            "canStartStamp": "1",
            "vendorCode": "VIDA",
            "signingProcess": "Belum TTD"
        },
        {
            "refNumber": "885",
            "docTypeName": "Dokumen Kontrak",
            "docTemplateName": "DOKUMEN 1BM 1CUST",
            "customerName": "USERCIIE",
            "requestDate": "2023-04-12 15:22:42",
            "completeDate": "2023-04-12 15:37:09",
            "documentId": "CZF2V0Dv6Ji+mIvg7hAwXnTIQ4HriJz1AQCq9L8XaMhWF3dwvAMDgF5sCN6gquMy",
            "totalSigned": "1 / 1",
            "signStatus": "Complete",
            "idDocumentD": 4176,
            "officeName": "GRAHA ADICIPTA",
            "regionName": "BOGOR",
            "totalStamped": "0/1",
            "statusProsesMaterai": "Failed",
            "canStartStamp": "1",
            "vendorCode": "VIDA",
            "signingProcess": "Belum TTD"
        },
        {
            "refNumber": "873",
            "docTypeName": "Dokumen Kontrak",
            "docTemplateName": "DOKUMEN 1BM 1CUST",
            "customerName": "USERCIIE",
            "requestDate": "2023-04-12 15:39:00",
            "completeDate": "2023-04-20 10:57:28",
            "documentId": "CZF2V0Dv6Ji+mIvg7hAwXiOvFgnUqyVeSwF2IyXrZGj2j8Li7Up6p168kYqE5os1",
            "totalSigned": "1 / 1",
            "signStatus": "Complete",
            "idDocumentD": 4177,
            "officeName": "GRAHA ADICIPTA",
            "regionName": "BOGOR",
            "totalStamped": "0/1",
            "statusProsesMaterai": "Failed",
            "canStartStamp": "1",
            "vendorCode": "VIDA",
            "signingProcess": "Belum TTD"
        },
        {
            "refNumber": "9090",
            "docTypeName": "Dokumen Kontrak",
            "docTemplateName": "DOKUMEN 1BM 1CUST",
            "customerName": "USERCIIE",
            "requestDate": "2023-04-12 15:41:54",
            "completeDate": "2023-04-20 11:09:29",
            "documentId": "gbDyZNY6B+hfuKORxyk5drMCL/DrBxPigII5lCdrcHP8tda4FcexCVE0bEjWxXO9",
            "totalSigned": "1 / 1",
            "signStatus": "Complete",
            "idDocumentD": 4178,
            "officeName": "GRAHA ADICIPTA",
            "regionName": "BOGOR",
            "totalStamped": "0/1",
            "statusProsesMaterai": "Failed",
            "canStartStamp": "1",
            "vendorCode": "VIDA",
            "signingProcess": "Belum TTD"
        },
        {
            "refNumber": "9909",
            "docTypeName": "Dokumen Kontrak",
            "docTemplateName": "DOKUMEN 1BM 1CUST",
            "customerName": "USERCIIE",
            "requestDate": "2023-04-12 15:49:18",
            "completeDate": "2023-04-25 09:14:26",
            "documentId": "DyyLXgDYj1AXlm7xHWQ+RKeq63q3y5H/MhrB7R/v8GBG5UFrGqvOqMg8qMinWuml",
            "totalSigned": "1 / 1",
            "signStatus": "Complete",
            "idDocumentD": 4179,
            "officeName": "GRAHA ADICIPTA",
            "regionName": "BOGOR",
            "totalStamped": "0/1",
            "statusProsesMaterai": "Not Started",
            "canStartStamp": "1",
            "vendorCode": "VIDA",
            "signingProcess": "Belum TTD"
        }
    ]
}</t>
  </si>
  <si>
    <t>0.513 second</t>
  </si>
  <si>
    <t>0.795 second</t>
  </si>
  <si>
    <t>0.228 second</t>
  </si>
  <si>
    <t>FENDY.TIO@AD-INS.COM</t>
  </si>
  <si>
    <t>00155D0B-7502-8FE8-11EE-97FD232966E0</t>
  </si>
  <si>
    <t>Use wrong msg</t>
  </si>
  <si>
    <t>{
    "status": {
        "code": 0
    },
    "officeList": [
        {
            "officeCode": "Jd1Del+s/+HDLv55X9p9LA==",
            "officeName": "Irwan Office"
        },
        {
            "officeCode": "MMxHphVZmRR9CflRqF5D9w==",
            "officeName": "Santoso Office"
        },
        {
            "officeCode": "/PiIy21nQAO+ft4iWGtgtw==",
            "officeName": "Irwan Office 1"
        },
        {
            "officeCode": "dUbMQMxbWN3LZdMjuaILuw==",
            "officeName": "Cabang baru"
        },
        {
            "officeCode": "Os9ObmKo/DGxPGn7pmT1ng==",
            "officeName": "MOJOKERTO"
        },
        {
            "officeCode": "YCSMavHI5Wih6y1ZvYq0FQ==",
            "officeName": "KANTOR BEKASI"
        },
        {
            "officeCode": "MoQth2NrWQZAQ6nLRA+74Q==",
            "officeName": "DEPOK"
        },
        {
            "officeCode": "zdP6ICDZfn3tDNEhnB/C1A==",
            "officeName": "HEAD_OFFICE"
        },
        {
            "officeCode": "/HLwZlzNObADch4rL345ow==",
            "officeName": "KEMAYORAN"
        },
        {
            "officeCode": "4dBBxK9QE16KMKLGWGgaKw==",
            "officeName": "KARAWANG"
        },
        {
            "officeCode": "Erw9Wdf8WGZqa3kSxbH7kQ==",
            "officeName": "Rawamangun"
        },
        {
            "officeCode": "W8ieyhbIL8LbhW8mlXHDAw==",
            "officeName": "DAAN MOGOT"
        },
        {
            "officeCode": "bxfVnMZgYYIhLf3NlnWdOA==",
            "officeName": "BOGOR"
        },
        {
            "officeCode": "P44GTAT+z6UDAWuoUAZPTQ==",
            "officeName": "BEKASI SYARIAH"
        },
        {
            "officeCode": "LS2Gd0YnaSGju2VNleaoFA==",
            "officeName": "GRAHA ADICIPTA"
        },
        {
            "officeCode": "rSy7rQP1cRHuoJ4w5bNWxw==",
            "officeName": "Incheon Branch"
        },
        {
            "officeCode": "UnTuLL5msQX/hkOpv7Citg==",
            "officeName": "Ilsan Branch"
        },
        {
            "officeCode": "rSy7rQP1cRHuoJ4w5bNWxw==",
            "officeName": "Incheon Branch"
        },
        {
            "officeCode": "lyr78LGm226CCEaddpPNLA==",
            "officeName": "New Office1"
        },
        {
            "officeCode": "oHnLOha3jMckIy8+hKn/1A==",
            "officeName": "New Office2"
        },
        {
            "officeCode": "YrxupvoXNxvX3HdvTYqkdw==",
            "officeName": "Test Office 1"
        },
        {
            "officeCode": "YKloIwV04QLz0AWlmOVqdA==",
            "officeName": "Test Office 1"
        },
        {
            "officeCode": "FYk7wAHs113Eou/pjxj1JA==",
            "officeName": "Daegu"
        },
        {
            "officeCode": "qv/VP5UdSQ5M6RkWYm8j0w==",
            "officeName": "Daegu"
        },
        {
            "officeCode": "1f9SDxks5ZFqQPS0wWv+lQ==",
            "officeName": "Daegu"
        },
        {
            "officeCode": "9Q0IUbGgvcis8jXSecRSHg==",
            "officeName": "KANTOR PUSAT"
        },
        {
            "officeCode": "448aUh/7IQBLsvlO2pqjRw==",
            "officeName": "Irwan Office 5"
        },
        {
            "officeCode": "eKcpHu3gkRjSEaTVr/vcSg==",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"0QszLKZ79JWDumFmBJn/JQ==",
            "officeName": "GRAHA ADICIPTA"
        },
        {
            "officeCode": "MiDZ8KzB+iWZ/VdHMywuUw==",
            "officeName": "Irwan Office 2"
        },
        {
            "officeCode": "eKcpHu3gkRjSEaTVr/vcSg==",
            "officeName": ""
        },
        {
            "officeCode": "dnLk0f9AmB+Ry6E5ZuNRbQ==",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"G6FL8AyV+kIfYdk63f1PAw==",
            "officeName": ""
        },
        {
            "officeCode": "BGXK9RqXfNCBrB2iX0T5Aw==",
            "officeName": "JAKARTA"
        },
        {
            "officeCode": "RDzK9H1rMshEXZy/gCgUGg==",
            "officeName": "GRAHAHA ADIWIJAYA"
        },
        {
            "officeCode": "kE78TugJaZfwhapIEZP6nQ==",
            "officeName": "GRAH ADIPWIJAYA"
        },
        {
            "officeCode": "8BI0CSSm7F1TB5MPFa+L7w==",
            "officeName": "GRAHA ADICIPTA AT"
        },
        {
            "officeCode": "4BHgGY0hYEm5CqtJtQKQDw==",
            "officeName": "GRAHA ADICIPTA ATV2"
        },
        {
            "officeCode": "OwIEakr9kaVGTH57cGd0UQ==",
            "officeName": "GRAHA ADICIPTA ATV3"
        },
        {
            "officeCode": "UXBJI0GPCZxCD+ifusng6A==",
            "officeName": "GRAHA ADICIPTA ATV5"
        },
        {
            "officeCode": "r4yGTYk8oVOwE6XiTaoqNA==",
            "officeName": "GRAHA ADICIPTA ATV6"
        },
        {
            "officeCode": "7KjtAmXUuAAy7FA3lX5Bpw==",
            "officeName": "GRAHA ADICIPTA ATV7"
        },
        {
            "officeCode": "N5/EFkAAV7perz2hBGtZ4Q==",
            "officeName": "GRAHA ADICIPTA QC"
        },
        {
            "officeCode": "j4ekPjb7QCZlLJYhfh4b4w==",
            "officeName": "GRAHA ADICIPTATESIGN"
        },
        {
            "officeCode": "ktT1KxWjh9LHFSiSHw9a1A==",
            "officeName": "GRAHA ADICIPTA AT WH 01"
        },
        {
            "officeCode": "nituvnuNsxF7pRKaHaEvjg==",
            "officeName": "HANNAM"
        },
        {
            "officeCode": "wkTHmqmfPMJT+hkVu+XHLQ==",
            "officeName": "GOATO"
        },
        {
            "officeCode": "Mfo9ESEDrKt0XYPX3ktZcw==",
            "officeName": "JAKARTA"
        },
        {
            "officeCode": "dzOhs1MzIYLVB5nnfL2pmQ==",
            "officeName": "KUANTOR"
        },
        {
            "officeCode": "xogSTTHzcVM2VwD28+2yug==",
            "officeName": "KUANTORR"
        },
        {
            "officeCode": "Z3JD9NBv2f3Kv18SNt+5ew==",
            "officeName": "KUANTORRR"
        },
        {
            "officeCode": "HKsgRuqnrFeLlyOhepKG4g==",
            "officeName": "OFFICE KATALON1"
        },
        {
            "officeCode": "s4yOBemnSJTo36CB1uLPWQ==",
            "officeName": "ADINS"
        },
        {
            "officeCode": "aT86RkkTEs2kcscbY4fF8g==",
            "officeName": "BANDUNG 2"
        },
        {
            "officeCode": "oaq683O8nsMqIAXIShUE+w==",
            "officeName": "BANDUNG 2 SYARIAH"
        },
        {
            "officeCode": "xFe13AaDITGOEYwu+AqFCQ==",
            "officeName": "AT GENERATE 1"
        },
        {
            "officeCode": "oQTsfLsEnXDGJl5Ku3AyEw==",
            "officeName": "AT SATU"
        },
        {
            "officeCode": "X7gFTf5B8Q2mEUk8NXiOIA==",
            "officeName": "AT TIGA"
        },
        {
            "officeCode": "uV15U8nJhth0rQEwX9VvYQ==",
            "officeName": "BANDUNG 2 SYARIAH"
        },
        {
            "officeCode": "+G4JULARZCIXtFvYULz8mQ==",
            "officeName": "AT NEW TIGA"
        },
        {
            "officeCode": "hz9tnXakoSMT6ijuAgFdaw==",
            "officeName": "AT NEW WEN TIGA"
        },
        {
            "officeCode": "QKunpooT5gALrmF7EBKvnA==",
            "officeName": "QE"
        }
    ]
}</t>
  </si>
  <si>
    <t>0.814 second</t>
  </si>
  <si>
    <t>0.794 second</t>
  </si>
  <si>
    <t>officeCode</t>
  </si>
  <si>
    <t>GA1</t>
  </si>
  <si>
    <t>{
    "status": {
        "code": 0
    },
    "regionList": [
        {
            "regionCode": "S2xBlfObstN7zRdKWa8Ttw==",
            "regionName": "BOGOR AREA"
        },
        {
            "regionCode": "BMmPKpOXVVIvV4VeNevg1w==",
            "regionName": "BOGOR"
        },
        {
            "regionCode": "AoCVnSLIcWSrI8U/uVl1wg==",
            "regionName": "Bekasi"
        },
        {
            "regionCode": "dnLk0f9AmB+Ry6E5ZuNRbQ==",
            "regionName": "Seoul"
        },
        {
            "regionCode": "OA5eusrH3TjnyXfpx1AfxA==",
            "regionName": "Region2"
        },
        {
            "regionCode": "D3oiShtpEAlOq1rDOvoGoQ==",
            "regionName": "JABAR 2"
        },
        {
            "regionCode": "xFe13AaDITGOEYwu+AqFCQ==",
            "regionName": "AT GENERATE 1"
        },
        {
            "regionCode": "zw6Hy652qjMzmV0SlEAU5Q==",
            "regionName": "Region 1"
        },
        {
            "regionCode": "34JNTB7Ee+gYCa0VBjnHeg==",
            "regionName": "JATASEk 2"
        },
        {
            "regionCode": "oQTsfLsEnXDGJl5Ku3AyEw==",
            "regionName": "AT SATU"
        },
        {
            "regionCode": "X7gFTf5B8Q2mEUk8NXiOIA==",
            "regionName": "AT TIGA"
        },
        {
            "regionCode": "Cpy00+jPoYuChev+ZfUVKg==",
            "regionName": "Region 1"
        },
        {
            "regionCode": "ZTX5tgfrCzBZ1D+/lX7aAw==",
            "regionName": "Busan"
        },
        {
            "regionCode": "w21rzODQfqnMeJOVJuUXig==",
            "regionName": "Busan"
        },
        {
            "regionCode": "q8yQGEj/sCESGYzb+sbmiA==",
            "regionName": "Busan"
        },
        {
            "regionCode": "vAMGFio42Sb1Plloo3a3Mw==",
            "regionName": "JATASE"
        },
        {
            "regionCode": "MBguneijdsr2bwQ+AWnzfQ==",
            "regionName": "JABAR 3"
        },
        {
            "regionCode": "+G4JULARZCIXtFvYULz8mQ==",
            "regionName": "AT NEW TIGA"
        },
        {
            "regionCode": "QKunpooT5gALrmF7EBKvnA==",
            "regionName": "QE"
        },
        {
            "regionCode": "aB6owgPrsdxB+nERFanwdQ==",
            "regionName": "Bekasi3"
        },
        {
            "regionCode": "hbaOVE0vQ+1QYGSZXfFefA==",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"p1f+uUGgdWM8OT4jOjy9SA==",
            "regionName": ""
        },
        {
            "regionCode": "eKcpHu3gkRjSEaTVr/vcSg==",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"hz9tnXakoSMT6ijuAgFdaw==",
            "regionName": "AT NEW WEN TIGA"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"k+vVvdycM6S7Jtkt43p9ww==",
            "regionName": "BOGOR"
        },
        {
            "regionCode": "eyALK1xWN2IJTtp0o8w3+Q==",
            "regionName": "JABODETABEK"
        },
        {
            "regionCode": "iosCtSr0PtQ5Ng1P4jVLlw==",
            "regionName": "TANGERANR"
        },
        {
            "regionCode": "LIit3tr132oxOBlgKx8Tow==",
            "regionName": "JAKARTA BARAT"
        },
        {
            "regionCode": "UtLCmhHvnnXzLfUj5a/Xkg==",
            "regionName": "JAKARTA SELAT"
        },
        {
            "regionCode": "7PUMLAXPLjBVZOGFLAPMxQ==",
            "regionName": "JAKARTA TENGAH"
        },
        {
            "regionCode": "U5ytvkk3UvnHyL7G8kjB+Q==",
            "regionName": "JAKARTA TEENGAH"
        },
        {
            "regionCode": "cTpUKAbCMU2+LG+TqyciNQ==",
            "regionName": "JAKARTA TEENNGAH"
        },
        {
            "regionCode": "3e1BxWUUMuwLxGYxJhVjlQ==",
            "regionName": "JAKARTA TEENNGGAH"
        },
        {
            "regionCode": "lfRLXbr+Xe9wNyP7AnnU+Q==",
            "regionName": "JAKARTA BARAT QC"
        },
        {
            "regionCode": "mhmWv4shGL/LOTgUtTepWw==",
            "regionName": "JAKARTA SELATQC"
        },
        {
            "regionCode": "oh8CWO7mDxP4VB245gexqA==",
            "regionName": "JAKARTA TEENNGGAHQC"
        },
        {
            "regionCode": "TW7VZQNbW6yvDJepmRk4aQ==",
            "regionName": "JAKARTAPUSATS"
        },
        {
            "regionCode": "nituvnuNsxF7pRKaHaEvjg==",
            "regionName": "SEOUL"
        },
        {
            "regionCode": "UHNA/hk2ZJgY3Bre+zvCdg==",
            "regionName": "MYANSYA"
        },
        {
            "regionCode": "SstN44JmEaXjV9Z+1Prx1g==",
            "regionName": "REGION KATALON1"
        },
        {
            "regionCode": "JPpRc9l5AbCgcX0R7i3i+A==",
            "regionName": "JAMBI"
        },
        {
            "regionCode": "BztCDf4ETU7eLMMSqK3/Jg==",
            "regionName": "JAMBI JI"
        }
    ]
}</t>
  </si>
  <si>
    <t>0.739 second</t>
  </si>
  <si>
    <t>0.138 second</t>
  </si>
  <si>
    <t>0.194 second</t>
  </si>
  <si>
    <t>0.181 second</t>
  </si>
  <si>
    <t>-;&lt;User tidak terdaftar pada vendor tersebut&gt;</t>
  </si>
  <si>
    <t>Hit dengan salah Psre</t>
  </si>
  <si>
    <t>{
    "status": {
        "code": 0
    },
    "phoneNo": "085668305598",
    "email": "FENDY.TIO@AD-INS.COM",
    "maxLivenessFaceCompareAttempt": "0"
}</t>
  </si>
  <si>
    <t>0.71 second</t>
  </si>
  <si>
    <t>0.252 second</t>
  </si>
  <si>
    <t>Psre Login</t>
  </si>
  <si>
    <t>&lt;&lt; Diisi dengan Yes / No untuk menentukan ingin hit menggunakan vendorCode yang benar atau salah</t>
  </si>
  <si>
    <t>&lt;&lt; Diisi dengan value vendorCode yang salah jika Use Correct tenant Code  = No</t>
  </si>
  <si>
    <t>-;&lt;Vendor VIDA berbeda dengan vendor DocumentId&gt;</t>
  </si>
  <si>
    <t>{
    "status": {
        "code": 5207,
        "message": "Vendor VIDA berbeda dengan vendor DocumentId"
    }
}</t>
  </si>
  <si>
    <t>0.829 second</t>
  </si>
  <si>
    <t>0.209 second</t>
  </si>
  <si>
    <t>00155D0B-7502-8FE8-11EE-989DBF423A21</t>
  </si>
  <si>
    <t>-;&lt;Password tidak cocok&gt;</t>
  </si>
  <si>
    <t>Salah password</t>
  </si>
  <si>
    <t>0.522 second</t>
  </si>
  <si>
    <t>P@ssw0rdddd</t>
  </si>
  <si>
    <t>&lt;null&gt;</t>
  </si>
  <si>
    <t>&lt;Pesan terenkripsi kosong&gt;</t>
  </si>
  <si>
    <t>&lt;Data terenkripsi yang dikirim tidak valid&gt;</t>
  </si>
  <si>
    <t>&lt;Dokumen Id yang di kirim tidak valid&gt;</t>
  </si>
  <si>
    <t>{
    "status": {
        "code": 5402,
        "message": "Dokumen Id yang di kirim tidak valid"
    }
}</t>
  </si>
  <si>
    <t>{
    "status": {
        "code": 0,
        "message": "Success"
    },
    "listCheckDocumentBeforeSigning": [
        {
            "documentId": "Wrw5D+d075WxE8Oie5+GjESesETDIdM0vDTERWle0fdBLofDawm+9VXhOlbxwC7T",
            "signingProcess": "0"
        }
    ]
}</t>
  </si>
  <si>
    <t>{
    "status": {
        "code": 0,
        "message": "Success"
    },
    "listCheckDocumentBeforeSigning": [
        {
            "documentId": "Wrw5D+d075WxE8Oie5+GjOJmm9j6Z46wzhA+de8N2s9ZV5Bzsvd2lmh5sv0mm8/E",
            "signingProcess": "0"
        }
    ]
}</t>
  </si>
  <si>
    <t>0.527 second</t>
  </si>
  <si>
    <t>0.689 second</t>
  </si>
  <si>
    <t>00155D0B-7502-8FE8-11EE-989F7CFCD330</t>
  </si>
  <si>
    <t>-;&lt;Email USERCIIE@AD-INS.COM tidak ditemukan di sistem&gt;</t>
  </si>
  <si>
    <t>Hit user tidak terdaftar pada tenant</t>
  </si>
  <si>
    <t>{
    "status": {
        "code": 8136,
        "message": "Email USERCIIE@AD-INS.COM tidak ditemukan di sistem"
    }
}</t>
  </si>
  <si>
    <t>0.781 second</t>
  </si>
  <si>
    <t>0.271 second</t>
  </si>
  <si>
    <t>0.198 second</t>
  </si>
  <si>
    <t>-;&lt;Feedback Value harus bernilai antara 1 dan 5&gt;</t>
  </si>
  <si>
    <t>Hit dengan salah msg</t>
  </si>
  <si>
    <t>Hit dengan data rating lebih dari 5</t>
  </si>
  <si>
    <t>{
    "status": {
        "code": 2001,
        "message": "Feedback Value harus bernilai antara 1 dan 5"
    }
}</t>
  </si>
  <si>
    <t>0.65 second</t>
  </si>
  <si>
    <t>callerID</t>
  </si>
  <si>
    <t>0.864 second</t>
  </si>
  <si>
    <t>0.386 second</t>
  </si>
  <si>
    <t>0.234 second</t>
  </si>
  <si>
    <t>WIKY.HENDRA@AD-INS.COM</t>
  </si>
  <si>
    <t>00155D0B-7502-8FE8-11EE-989B12F84F40</t>
  </si>
  <si>
    <t>Reset Count before</t>
  </si>
  <si>
    <t>1</t>
  </si>
  <si>
    <t>0</t>
  </si>
  <si>
    <t>Reset Count after</t>
  </si>
  <si>
    <t>USERCJEJ@GMAIL.COM</t>
  </si>
  <si>
    <t>USERCJAJ@ESIGNHUB.MY.ID</t>
  </si>
  <si>
    <t>*tenant code tidak berpengaruh di sini, tapi parameternya ada</t>
  </si>
  <si>
    <t>Hit Normal tenant tafs</t>
  </si>
  <si>
    <t>Hit Normal tenant wom</t>
  </si>
  <si>
    <t>{
    "status": {
        "code": 0
    },
    "businessLineList": [
    ]
}</t>
  </si>
  <si>
    <t>{
    "status": {
        "code": 0
    },
    "businessLineList": [
        {
            "businessLineCode": "MGBMTRKON",
            "businessLineName": "MULTIGUNA BARANG MOTOR KONVENSIONAL"
        },
        {
            "businessLineCode": "MBMOBKON",
            "businessLineName": "MULTIGUNA BARANG MOBIL KONVENSIONAL"
        },
        {
            "businessLineCode": "MULTI",
            "businessLineName": "MULTIGUNA BARANG MOTOR KONVENSIONAL"
        },
        {
            "businessLineCode": "MBRMHKON",
            "businessLineName": "MULTIGUNA BARANG RUMAH KONVENSIONAL"
        },
        {
            "businessLineCode": "ESIGN",
            "businessLineName": "ESIGNHUB"
        },
        {
            "businessLineCode": "BLINES",
            "businessLineName": "LINECODE"
        },
        {
            "businessLineCode": "VIDALAVIVA",
            "businessLineName": "VIDALAVIVAAT"
        },
        {
            "businessLineCode": "VIDASAT3",
            "businessLineName": "VIDASAT3"
        },
        {
            "businessLineCode": "ATBLINE1",
            "businessLineName": "ATBLINE SATU"
        },
        {
            "businessLineCode": "ATBLINE2",
            "businessLineName": "ATBLINE DUA"
        },
        {
            "businessLineCode": "ATBLINE3",
            "businessLineName": "ATBLINE TIGA"
        },
        {
            "businessLineCode": "ATBLINE4",
            "businessLineName": "ATBLINE EMPAT"
        },
        {
            "businessLineCode": "BLAT1",
            "businessLineName": "BUSINESS LINE KATALON 1"
        }
    ]
}</t>
  </si>
  <si>
    <t>{
    "status": {
        "code": 0
    },
    "businessLineList": [
        {
            "businessLineCode": "MGBMTRKON",
            "businessLineName": "MULTIGUNA BARANG MOTOR KONVENSIONAL"
        },
        {
            "businessLineCode": "MGJMTRKON",
            "businessLineName": "MULTIGUNA JASA MOTOR KONVENSIONAL"
        },
        {
            "businessLineCode": "MGJMBLKON",
            "businessLineName": "MULTIGUNA JASA MOBIL KONVENSIONAL"
        },
        {
            "businessLineCode": "MDLMBL",
            "businessLineName": "FASILITAS MODAL USAHA MOBIL"
        },
        {
            "businessLineCode": "SLBINV",
            "businessLineName": "SALES AND LEASEBACK INVESTASI"
        },
        {
            "businessLineCode": "FASDANMTR",
            "businessLineName": "FASILITAS DANA MOTOR"
        },
        {
            "businessLineCode": "FASDANMBL",
            "businessLineName": "FASILITAS DANA MOBIL"
        },
        {
            "businessLineCode": "MGBMTRSYR",
            "businessLineName": "MULTIGUNA BARANG MOTOR SYARIAH"
        },
        {
            "businessLineCode": "SLBMBL",
            "businessLineName": "SALES AND LEASEBACK MODAL KERJA"
        },
        {
            "businessLineCode": "DEMO1",
            "businessLineName": "BUSINESS LINE DEMO 1"
        },
        {
            "businessLineCode": "TEST BL 1",
            "businessLineName": "BUSINESS LINE 1"
        },
        {
            "businessLineCode": "TEST BL 12",
            "businessLineName": "BUSINESS LINE 1"
        },
        {
            "businessLineCode": "ESIGN2",
            "businessLineName": "ESIGNHUB1"
        },
        {
            "businessLineCode": "ESIGN",
            "businessLineName": "ESIGNHUB"
        },
        {
            "businessLineCode": "",
            "businessLineName": "ESIGNHUB"
        },
        {
            "businessLineCode": "",
            "businessLineName": "ESIGNHUB"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"MULTI",
            "businessLineName": "MULTIGUNA BARANG MOTOR KONVENSIONAL"
        },
        {
            "businessLineCode": "APIFULL",
            "businessLineName": "APIFULLSERV"
        },
        {
            "businessLineCode": "VIDALAVIVA",
            "businessLineName": "VIDALAVIVAAT"
        },
        {
            "businessLineCode": "VIDASAT",
            "businessLineName": "VIDASAT"
        },
        {
            "businessLineCode": "VIDASAT1",
            "businessLineName": "VIDASAT1"
        },
        {
            "businessLineCode": "VIDASAT2",
            "businessLineName": "VIDASAT2"
        },
        {
            "businessLineCode": "VIDASAT3",
            "businessLineName": "VIDASAT3"
        },
        {
            "businessLineCode": "ASGRD",
            "businessLineName": "ASGARD"
        },
        {
            "businessLineCode": "ASGRDV2",
            "businessLineName": "ASGARDV2"
        },
        {
            "businessLineCode": "MBMOBKON",
            "businessLineName": "MULTIGUNA BARANG MOBIL KONVENSIONAL"
        },
        {
            "businessLineCode": "BLINES",
            "businessLineName": "LINECODE"
        },
        {
            "businessLineCode": "SPORTS",
            "businessLineName": "ELECTRONIC SPORTS"
        },
        {
            "businessLineCode": "ESPORTS",
            "businessLineName": "SPORTS ELECTRONIC"
        },
        {
            "businessLineCode": "BLAT1",
            "businessLineName": "BUSINESS LINE KATALON 1"
        },
        {
            "businessLineCode": "AT ESIGNHUB 1",
            "businessLineName": "AT ESIGNHUB 1"
        },
        {
            "businessLineCode": "AT ESIGNHUB 2",
            "businessLineName": "AT ESIGNHUB 2"
        }
    ]
}</t>
  </si>
  <si>
    <t>{
    "status": {
        "code": 0
    },
    "businessLineList": [
        {
            "businessLineCode": "ESIGN",
            "businessLineName": "ESIGNHUB"
        },
        {
            "businessLineCode": "DEMO1",
            "businessLineName": "DEMO MULTIGUNA 1"
        },
        {
            "businessLineCode": "MGBMTRKON",
            "businessLineName": "MULTIGUNA BARANG MOTOR KONVENSIONAL"
        }
    ]
}</t>
  </si>
  <si>
    <t>0.623 second</t>
  </si>
  <si>
    <t>*jika tenant code salah/kosong, balikannya tetap sukses tapi isi value business list nya kosong</t>
  </si>
  <si>
    <t>Hit Normal admin esign</t>
  </si>
  <si>
    <t>Hit tanpa input page</t>
  </si>
  <si>
    <t>Hit dengan filter page dan tenant name terisi</t>
  </si>
  <si>
    <t>Hit dengan filter page dan is active 0</t>
  </si>
  <si>
    <t>Hit dengan semua filter aktif</t>
  </si>
  <si>
    <t>{
    "status": {
        "code": 0
    },
    "tenantList": [
        {
            "tenantName": "WOM Finance",
            "tenantCode": "WOMF",
            "isActive": "1"
        },
        {
            "tenantName": "NEW FINANCE",
            "tenantCode": "ADIRA",
            "isActive": "1"
        },
        {
            "tenantName": "DEMO OCR ADINS",
            "tenantCode": "ABC",
            "isActive": "1"
        },
        {
            "tenantName": "ADINS",
            "tenantCode": "ADINS",
            "isActive": "1"
        },
        {
            "tenantName": "SMS Finance",
            "tenantCode": "SMSF",
            "isActive": "1"
        },
        {
            "tenantName": "BRI Finance",
            "tenantCode": "BRIF",
            "isActive": "1"
        },
        {
            "tenantName": "Clipan Finance Indonesia",
            "tenantCode": "CFI",
            "isActive": "1"
        },
        {
            "tenantName": "BCA Finance",
            "tenantCode": "BCAMF",
            "isActive": "1"
        },
        {
            "tenantName": "SIT1 Finance",
            "tenantCode": "SIT1",
            "isActive": "1"
        },
        {
            "tenantName": "SIT2 Finance",
            "tenantCode": "SIT2",
            "isActive": "1"
        }
    ],
    "totalResult": 26,
    "totalPage": 3,
    "page": 1
}</t>
  </si>
  <si>
    <t>{
    "status": {
        "code": 0
    },
    "tenantList": [
    ],
    "totalResult": 26,
    "totalPage": 3,
    "page": 0
}</t>
  </si>
  <si>
    <t>{
    "status": {
        "code": 0
    },
    "tenantList": [
        {
            "tenantName": "BRI Finance",
            "tenantCode": "BRIF",
            "isActive": "1"
        }
    ],
    "totalResult": 1,
    "totalPage": 1,
    "page": 1
}</t>
  </si>
  <si>
    <t>{
    "status": {
        "code": 0
    },
    "tenantList": [
        {
            "tenantName": "test data aja",
            "tenantCode": "TDA001",
            "isActive": "0"
        }
    ],
    "totalResult": 1,
    "totalPage": 1,
    "page": 1
}</t>
  </si>
  <si>
    <t>{
    "status": {
        "code": 0
    },
    "tenantList": [
        {
            "tenantName": "WOM Finance",
            "tenantCode": "WOMF",
            "isActive": "1"
        }
    ],
    "totalResult": 1,
    "totalPage": 1,
    "page": 1
}</t>
  </si>
  <si>
    <t>0.118 second</t>
  </si>
  <si>
    <t>admesign</t>
  </si>
  <si>
    <t>Tenant Name*</t>
  </si>
  <si>
    <t>BRI</t>
  </si>
  <si>
    <t>WOM</t>
  </si>
  <si>
    <t>Status*</t>
  </si>
  <si>
    <t>*jika tenant code salah/kosong, tidak berpengaruh terhadap hasil</t>
  </si>
  <si>
    <t>**tenant name hanya bisa digunakan untuk nama depan tenant, dan by default tenant_name di db harus huruf KAPITAL</t>
  </si>
  <si>
    <t>Hit tanpa filter page</t>
  </si>
  <si>
    <t>Hit kombinasi filter page dan vendor code</t>
  </si>
  <si>
    <t>Hit kombinasi filter page, vendor code, vendor name</t>
  </si>
  <si>
    <t>Hit kombinasi filter page, vendor code, vendor name, status active</t>
  </si>
  <si>
    <t>{
    "status": {
        "code": 0
    },
    "page": 1,
    "totalPage": 1,
    "totalResult": 6,
    "getListPSrESetting": [
        {
            "vendorName": "DIGISIGN",
            "vendorCode": "DIGI",
            "status": "0",
            "statusOperating": "1",
            "paymentSignType": "Payment by Sign And Doc",
            "code": "MIX"
        },
        {
            "vendorName": "PRIVY",
            "vendorCode": "PRIVY",
            "status": "1",
            "statusOperating": "1",
            "paymentSignType": "Payment by Sign only",
            "code": "SIGN_ONLY"
        },
        {
            "vendorName": "SIGNAJ",
            "vendorCode": "SIGNAJ",
            "status": "0",
            "statusOperating": "0",
            "paymentSignType": "Payment by Sign And Doc",
            "code": "MIX"
        },
        {
            "vendorName": "TEKENAJA",
            "vendorCode": "TKNAJ",
            "status": "1",
            "statusOperating": "1",
            "paymentSignType": "Payment by Sign And Doc",
            "code": "MIX"
        },
        {
            "vendorName": "TEST VENDOR PSRE",
            "vendorCode": "TEST",
            "status": "1",
            "statusOperating": "1",
            "paymentSignType": "Payment by Doc only",
            "code": "DOC_ONLY"
        },
        {
            "vendorName": "VIDA",
            "vendorCode": "VIDA",
            "status": "1",
            "statusOperating": "1",
            "paymentSignType": "Payment by Sign only",
            "code": "SIGN_ONLY"
        }
    ]
}</t>
  </si>
  <si>
    <t>{
    "status": {
        "code": 0
    },
    "page": 0,
    "totalPage": 1,
    "totalResult": 6,
    "getListPSrESetting": [
    ]
}</t>
  </si>
  <si>
    <t>{
    "status": {
        "code": 0
    },
    "page": 1,
    "totalPage": 1,
    "totalResult": 1,
    "getListPSrESetting": [
        {
            "vendorName": "TEKENAJA",
            "vendorCode": "TKNAJ",
            "status": "1",
            "statusOperating": "1",
            "paymentSignType": "Payment by Sign And Doc",
            "code": "MIX"
        }
    ]
}</t>
  </si>
  <si>
    <t>{
    "status": {
        "code": 0
    },
    "page": 1,
    "totalPage": 1,
    "totalResult": 1,
    "getListPSrESetting": [
        {
            "vendorName": "DIGISIGN",
            "vendorCode": "DIGI",
            "status": "0",
            "statusOperating": "1",
            "paymentSignType": "Payment by Sign And Doc",
            "code": "MIX"
        }
    ]
}</t>
  </si>
  <si>
    <t>{
    "status": {
        "code": 0
    },
    "page": 1,
    "totalPage": 1,
    "totalResult": 1,
    "getListPSrESetting": [
        {
            "vendorName": "VIDA",
            "vendorCode": "VIDA",
            "status": "1",
            "statusOperating": "1",
            "paymentSignType": "Payment by Sign only",
            "code": "SIGN_ONLY"
        }
    ]
}</t>
  </si>
  <si>
    <t>{
    "status": {
        "code": 0
    },
    "page": 1,
    "totalPage": 1,
    "totalResult": 1,
    "getListPSrESetting": [
        {
            "vendorName": "PRIVY",
            "vendorCode": "PRIVY",
            "status": "1",
            "statusOperating": "1",
            "paymentSignType": "Payment by Sign only",
            "code": "SIGN_ONLY"
        }
    ]
}</t>
  </si>
  <si>
    <t>0.296 second</t>
  </si>
  <si>
    <t>Vendor Code*</t>
  </si>
  <si>
    <t>TKN</t>
  </si>
  <si>
    <t>DIG</t>
  </si>
  <si>
    <t>VID</t>
  </si>
  <si>
    <t>IVY</t>
  </si>
  <si>
    <t>VendorName*</t>
  </si>
  <si>
    <t>PRIV</t>
  </si>
  <si>
    <t>Status Vendor*</t>
  </si>
  <si>
    <t>Status Operating*</t>
  </si>
  <si>
    <t>*jika tenant code salah/kosong, balikannya tetap sukses tapi list Psre dari API kosong</t>
  </si>
  <si>
    <t>** vendor code dan vendor name boleh diisi beberapa huruf nya saja, misal PRIVY, bisa diketik 'IV' atau 'RIVY'</t>
  </si>
  <si>
    <t>Hit dengan status active 0</t>
  </si>
  <si>
    <t>Hit Normal status active 1</t>
  </si>
  <si>
    <t>{
    "status": {
        "code": 0
    },
    "tenantList": [
        {
            "tenantName": "PT BFI Finance Indonesia",
            "tenantCode": "BFI",
            "isActive": "1"
        },
        {
            "tenantName": "test data aja",
            "tenantCode": "TDA0001",
            "isActive": "1"
        },
        {
            "tenantName": "BCA Finance",
            "tenantCode": "BCAMF",
            "isActive": "1"
        },
        {
            "tenantName": "test data ",
            "tenantCode": "TESTAJAYA",
            "isActive": "1"
        },
        {
            "tenantName": "SIT2 Finance",
            "tenantCode": "SIT2",
            "isActive": "1"
        },
        {
            "tenantName": "SIT1 Finance",
            "tenantCode": "SIT1",
            "isActive": "1"
        },
        {
            "tenantName": "Hybe",
            "tenantCode": "HYB",
            "isActive": "1"
        },
        {
            "tenantName": "test data aja",
            "tenantCode": "TDA001",
            "isActive": "0"
        },
        {
            "tenantName": "DEMO OCR ADINS",
            "tenantCode": "ABC",
            "isActive": "1"
        },
        {
            "tenantName": "BRI Finance",
            "tenantCode": "BRIF",
            "isActive": "1"
        },
        {
            "tenantName": "TEST FINANCE",
            "tenantCode": "TESTF",
            "isActive": "1"
        },
        {
            "tenantName": "RADIT",
            "tenantCode": "RDT",
            "isActive": "1"
        },
        {
            "tenantName": "ATQE FINANCE123",
            "tenantCode": "ATF",
            "isActive": "1"
        },
        {
            "tenantName": "ATQE FINANCE001",
            "tenantCode": "ATF001",
            "isActive": "1"
        },
        {
            "tenantName": "Clipan Finance Indonesia",
            "tenantCode": "CFI",
            "isActive": "1"
        },
        {
            "tenantName": "SMS Finance",
            "tenantCode": "SMSF",
            "isActive": "1"
        },
        {
            "tenantName": "NEW FINANCE",
            "tenantCode": "ADIRA",
            "isActive": "1"
        },
        {
            "tenantName": "WOM Finance",
            "tenantCode": "WOMF",
            "isActive": "1"
        },
        {
            "tenantName": "PT Sarana Global Finance Indonesia",
            "tenantCode": "SGFI",
            "isActive": "1"
        },
        {
            "tenantName": "TEST FINANCEEE",
            "tenantCode": "TESTFEE",
            "isActive": "1"
        },
        {
            "tenantName": "TEST QE FCE",
            "tenantCode": "TESTQE",
            "isActive": "1"
        },
        {
            "tenantName": "TEST QE FCEE",
            "tenantCode": "TESTQEE",
            "isActive": "1"
        },
        {
            "tenantName": "Toyota Astra Financial Service",
            "tenantCode": "TAFS",
            "isActive": "1"
        },
        {
            "tenantName": "AYAAYAWAE",
            "tenantCode": "TESTFE",
            "isActive": "1"
        },
        {
            "tenantName": "TESTDATAQE",
            "tenantCode": "TAQ",
            "isActive": "1"
        },
        {
            "tenantName": "ADINS",
            "tenantCode": "ADINS",
            "isActive": "1"
        }
    ],
    "totalResult": 0,
    "totalPage": 0,
    "page": 0
}</t>
  </si>
  <si>
    <t>{
    "status": {
        "code": 0
    },
    "tenantList": [
        {
            "tenantName": "test data aja",
            "tenantCode": "TDA001",
            "isActive": "0"
        }
    ],
    "totalResult": 0,
    "totalPage": 0,
    "page": 0
}</t>
  </si>
  <si>
    <t>{
    "status": {
        "code": 0
    },
    "tenantList": [
        {
            "tenantName": "PT BFI Finance Indonesia",
            "tenantCode": "BFI",
            "isActive": "1"
        },
        {
            "tenantName": "test data aja",
            "tenantCode": "TDA0001",
            "isActive": "1"
        },
        {
            "tenantName": "BCA Finance",
            "tenantCode": "BCAMF",
            "isActive": "1"
        },
        {
            "tenantName": "test data ",
            "tenantCode": "TESTAJAYA",
            "isActive": "1"
        },
        {
            "tenantName": "SIT2 Finance",
            "tenantCode": "SIT2",
            "isActive": "1"
        },
        {
            "tenantName": "SIT1 Finance",
            "tenantCode": "SIT1",
            "isActive": "1"
        },
        {
            "tenantName": "Hybe",
            "tenantCode": "HYB",
            "isActive": "1"
        },
        {
            "tenantName": "DEMO OCR ADINS",
            "tenantCode": "ABC",
            "isActive": "1"
        },
        {
            "tenantName": "BRI Finance",
            "tenantCode": "BRIF",
            "isActive": "1"
        },
        {
            "tenantName": "TEST FINANCE",
            "tenantCode": "TESTF",
            "isActive": "1"
        },
        {
            "tenantName": "RADIT",
            "tenantCode": "RDT",
            "isActive": "1"
        },
        {
            "tenantName": "ATQE FINANCE123",
            "tenantCode": "ATF",
            "isActive": "1"
        },
        {
            "tenantName": "ATQE FINANCE001",
            "tenantCode": "ATF001",
            "isActive": "1"
        },
        {
            "tenantName": "Clipan Finance Indonesia",
            "tenantCode": "CFI",
            "isActive": "1"
        },
        {
            "tenantName": "SMS Finance",
            "tenantCode": "SMSF",
            "isActive": "1"
        },
        {
            "tenantName": "NEW FINANCE",
            "tenantCode": "ADIRA",
            "isActive": "1"
        },
        {
            "tenantName": "WOM Finance",
            "tenantCode": "WOMF",
            "isActive": "1"
        },
        {
            "tenantName": "PT Sarana Global Finance Indonesia",
            "tenantCode": "SGFI",
            "isActive": "1"
        },
        {
            "tenantName": "TEST FINANCEEE",
            "tenantCode": "TESTFEE",
            "isActive": "1"
        },
        {
            "tenantName": "TEST QE FCE",
            "tenantCode": "TESTQE",
            "isActive": "1"
        },
        {
            "tenantName": "TEST QE FCEE",
            "tenantCode": "TESTQEE",
            "isActive": "1"
        },
        {
            "tenantName": "Toyota Astra Financial Service",
            "tenantCode": "TAFS",
            "isActive": "1"
        },
        {
            "tenantName": "AYAAYAWAE",
            "tenantCode": "TESTFE",
            "isActive": "1"
        },
        {
            "tenantName": "TESTDATAQE",
            "tenantCode": "TAQ",
            "isActive": "1"
        },
        {
            "tenantName": "ADINS",
            "tenantCode": "ADINS",
            "isActive": "1"
        }
    ],
    "totalResult": 0,
    "totalPage": 0,
    "page": 0
}</t>
  </si>
  <si>
    <t>Status Active*</t>
  </si>
  <si>
    <t>Hit kombinasi filter page dan request date start</t>
  </si>
  <si>
    <t>Hit kombinasi filter page dan request date start, dan date end</t>
  </si>
  <si>
    <t>Hit kombinasi filter page dan request date start, date end, job id</t>
  </si>
  <si>
    <t>Hit kombinasi filter page dan request date start, date end, job id, process result</t>
  </si>
  <si>
    <t>Hit kombinasi filter page dan request date start, date end, job id, process result, email</t>
  </si>
  <si>
    <t>{
    "status": {
        "code": 0
    },
    "totalResult": 0,
    "totalPage": 0,
    "listJobResult": [
    ]
}</t>
  </si>
  <si>
    <t>{
    "status": {
        "code": 0
    },
    "totalResult": 72,
    "totalPage": 8,
    "listJobResult": [
        {
            "idJobResult": 13,
            "idMsJob": 5,
            "idMsTenant": 1,
            "dtmCrt": "2023-01-09 11:20:51",
            "processStartTime": "2023-01-09 11:20:52",
            "processFinishTime": "2023-01-09 11:20:52",
            "processStatus": "Failed",
            "isNew": "0",
            "jobName": "Reconsile OTP Digisign",
            "process": "0",
            "requestBy": "ADMIN@WOM.CO.ID",
            "tenantCode": "WOMF"
        },
        {
            "idJobResult": 12,
            "idMsJob": 5,
            "idMsTenant": 1,
            "dtmCrt": "2023-01-09 11:18:41",
            "processStartTime": "2023-01-09 11:20:12",
            "processFinishTime": "2023-01-09 11:20:13",
            "processStatus": "Failed",
            "isNew": "0",
            "jobName": "Reconsile OTP Digisign",
            "process": "1",
            "requestBy": "ADMIN@WOM.CO.ID",
            "tenantCode": "WOMF"
        },
        {
            "idJobResult": 11,
            "idMsJob": 5,
            "idMsTenant": 9,
            "dtmCrt": "2023-01-06 16:10:06",
            "processStatus": "Cancelled",
            "isNew": "0",
            "jobName": "Reconsile OTP Digisign",
            "requestBy": "ADMIN@WOM.CO.ID",
            "tenantCode": "SIT1"
        },
        {
            "idJobResult": 10,
            "idMsJob": 5,
            "idMsTenant": 9,
            "dtmCrt": "2023-01-06 16:10:06",
            "processStatus": "Cancelled",
            "isNew": "0",
            "jobName": "Reconsile OTP Digisign",
            "requestBy": "ADMIN@WOM.CO.ID",
            "tenantCode": "SIT1"
        },
        {
            "idJobResult": 8,
            "idMsJob": 5,
            "idMsTenant": 1,
            "dtmCrt": "2023-01-06 15:59:49",
            "processStartTime": "2023-01-06 15:59:50",
            "processFinishTime": "2023-01-06 15:59:50",
            "processStatus": "Failed",
            "isNew": "0",
            "jobName": "Reconsile OTP Digisign",
            "process": "0",
            "requestBy": "ADMIN@WOM.CO.ID",
            "tenantCode": "WOMF"
        },
        {
            "idJobResult": 7,
            "idMsJob": 5,
            "idMsTenant": 1,
            "dtmCrt": "2023-01-06 15:55:02",
            "processStartTime": "2023-01-06 15:56:39",
            "processFinishTime": "2023-01-06 15:56:39",
            "processStatus": "Cancelled",
            "isNew": "0",
            "jobName": "Reconsile OTP Digisign",
            "process": "0",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"idJobResult": 3,
            "idMsJob": 5,
            "idMsTenant": 9,
            "dtmCrt": "2023-01-02 17:20:19",
            "processStartTime": "2023-01-06 09:57:10",
            "processFinishTime": "2023-01-06 09:58:42",
            "processStatus": "Cancelled",
            "isNew": "0",
            "jobName": "Reconsile OTP Digisign",
            "process": "92",
            "requestBy": "ADMIN@WOM.CO.ID",
            "tenantCode": "SIT1"
        },
        {
            "idJobResult": 2,
            "idMsJob": 5,
            "idMsTenant": 9,
            "dtmCrt": "2023-01-02 16:22:46",
            "processStatus": "Cancelled",
            "isNew": "0",
            "jobName": "Reconsile OTP Digisign",
            "requestBy": "ADMIN@WOM.CO.ID",
            "tenantCode": "SIT1"
        },
        {
            "idJobResult": 1,
            "idMsJob": 5,
            "idMsTenant": 9,
            "dtmCrt": "2023-01-02 15:43:29",
            "processStartTime": "2023-01-02 15:43:29",
            "processFinishTime": "2023-01-02 15:51:29",
            "processStatus": "Failed",
            "isNew": "0",
            "jobName": "Reconsile OTP Digisign",
            "process": "480",
            "requestBy": "ADMIN@WOM.CO.ID",
            "tenantCode": "SIT1"
        }
    ]
}</t>
  </si>
  <si>
    <t>{
    "status": {
        "code": 0
    },
    "totalResult": 26,
    "totalPage": 3,
    "listJobResult": [
        {
            "idJobResult": 32,
            "idMsJob": 5,
            "idMsTenant": 1,
            "dtmCrt": "2023-01-12 14:18:34",
            "processStartTime": "2023-01-12 14:20:23",
            "processFinishTime": "2023-01-12 14:20:40",
            "processStatus": "Completed",
            "isNew": "0",
            "jobName": "Reconsile OTP Digisign",
            "process": "17",
            "requestBy": "ADMIN@WOM.CO.ID",
            "tenantCode": "WOMF"
        },
        {
            "idJobResult": 30,
            "idMsJob": 5,
            "idMsTenant": 4,
            "dtmCrt": "2023-01-12 13:56:40",
            "processStartTime": "2023-01-12 13:56:41",
            "processFinishTime": "2023-01-12 13:56:42",
            "processStatus": "Completed",
            "isNew": "0",
            "jobName": "Reconsile OTP Digisign",
            "process": "1",
            "requestBy": "ADMESIGN",
            "tenantCode": "ADINS"
        },
        {
            "idJobResult": 29,
            "idMsJob": 5,
            "idMsTenant": 4,
            "dtmCrt": "2023-01-12 13:56:26",
            "processStartTime": "2023-01-12 13:56:26",
            "processFinishTime": "2023-01-12 13:56:27",
            "processStatus": "Completed",
            "isNew": "0",
            "jobName": "Reconsile OTP Digisign",
            "process": "1",
            "requestBy": "ADMESIGN",
            "tenantCode": "ADINS"
        },
        {
            "idJobResult": 25,
            "idMsJob": 5,
            "idMsTenant": 4,
            "dtmCrt": "2023-01-12 13:50:28",
            "processStartTime": "2023-01-12 13:50:49",
            "processFinishTime": "2023-01-12 13:50:50",
            "processStatus": "Completed",
            "isNew": "0",
            "jobName": "Reconsile OTP Digisign",
            "process": "1",
            "requestBy": "ADMESIGN",
            "tenantCode": "ADINS"
        },
        {
            "idJobResult": 22,
            "idMsJob": 5,
            "idMsTenant": 4,
            "dtmCrt": "2023-01-12 13:48:26",
            "processStartTime": "2023-01-12 13:48:47",
            "processFinishTime": "2023-01-12 13:48:49",
            "processStatus": "Completed",
            "isNew": "0",
            "jobName": "Reconsile OTP Digisign",
            "process": "2",
            "requestBy": "ADMESIGN",
            "tenantCode": "ADINS"
        },
        {
            "idJobResult": 21,
            "idMsJob": 5,
            "idMsTenant": 4,
            "dtmCrt": "2023-01-12 13:47:55",
            "processStartTime": "2023-01-12 13:48:15",
            "processFinishTime": "2023-01-12 13:48:17",
            "processStatus": "Completed",
            "isNew": "0",
            "jobName": "Reconsile OTP Digisign",
            "process": "2",
            "requestBy": "ADMESIGN",
            "tenantCode": "ADINS"
        },
        {
            "idJobResult": 20,
            "idMsJob": 5,
            "idMsTenant": 4,
            "dtmCrt": "2023-01-12 13:47:02",
            "processStartTime": "2023-01-12 13:47:23",
            "processFinishTime": "2023-01-12 13:47:29",
            "processStatus": "Completed",
            "isNew": "0",
            "jobName": "Reconsile OTP Digisign",
            "process": "6",
            "requestBy": "ADMESIGN",
            "tenantCode": "ADINS"
        },
        {
            "idJobResult": 19,
            "idMsJob": 5,
            "idMsTenant": 4,
            "dtmCrt": "2023-01-12 13:44:51",
            "processStartTime": "2023-01-12 13:46:39",
            "processFinishTime": "2023-01-12 13:46:51",
            "processStatus": "Completed",
            "isNew": "0",
            "jobName": "Reconsile OTP Digisign",
            "process": "12",
            "requestBy": "ADMESIGN",
            "tenantCode": "ADINS"
        },
        {
            "idJobResult": 18,
            "idMsJob": 5,
            "idMsTenant": 1,
            "dtmCrt": "2023-01-12 11:51:35",
            "processStartTime": "2023-01-12 11:53:27",
            "processFinishTime": "2023-01-12 11:53:58",
            "processStatus": "Completed",
            "isNew": "0",
            "jobName": "Reconsile OTP Digisign",
            "process": "31",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t>
  </si>
  <si>
    <t>{
    "status": {
        "code": 0
    },
    "totalResult": 7,
    "totalPage": 1,
    "listJobResult": [
        {
            "idJobResult": 54,
            "idMsJob": 5,
            "idMsTenant": 1,
            "dtmCrt": "2023-01-19 10:54:01",
            "processStartTime": "2023-01-19 12:30:58",
            "processFinishTime": "2023-01-19 12:59:13",
            "processStatus": "Completed",
            "isNew": "0",
            "jobName": "Reconsile OTP Digisign",
            "process": "1695",
            "requestBy": "ADMIN@WOM.CO.ID",
            "tenantCode": "WOMF"
        },
        {
            "idJobResult": 51,
            "idMsJob": 5,
            "idMsTenant": 1,
            "dtmCrt": "2023-01-19 10:48:12",
            "processStartTime": "2023-01-19 10:49:48",
            "processFinishTime": "2023-01-19 10:50:13",
            "processStatus": "Completed",
            "isNew": "0",
            "jobName": "Reconsile OTP Digisign",
            "process": "25",
            "requestBy": "ADMIN@WOM.CO.ID",
            "tenantCode": "WOMF"
        },
        {
            "idJobResult": 34,
            "idMsJob": 5,
            "idMsTenant": 1,
            "dtmCrt": "2023-01-12 14:52:47",
            "processStartTime": "2023-01-12 14:54:34",
            "processFinishTime": "2023-01-12 14:54:49",
            "processStatus": "Completed",
            "isNew": "0",
            "jobName": "Reconsile OTP Digisign",
            "process": "15",
            "requestBy": "ADMIN@WOM.CO.ID",
            "tenantCode": "WOMF"
        },
        {
            "idJobResult": 33,
            "idMsJob": 5,
            "idMsTenant": 1,
            "dtmCrt": "2023-01-12 14:33:58",
            "processStartTime": "2023-01-12 14:38:38",
            "processFinishTime": "2023-01-12 14:39:05",
            "processStatus": "Completed",
            "isNew": "0",
            "jobName": "Reconsile OTP Digisign",
            "process": "27",
            "requestBy": "ADMIN@WOM.CO.ID",
            "tenantCode": "WOMF"
        },
        {
            "idJobResult": 32,
            "idMsJob": 5,
            "idMsTenant": 1,
            "dtmCrt": "2023-01-12 14:18:34",
            "processStartTime": "2023-01-12 14:20:23",
            "processFinishTime": "2023-01-12 14:20:40",
            "processStatus": "Completed",
            "isNew": "0",
            "jobName": "Reconsile OTP Digisign",
            "process": "17",
            "requestBy": "ADMIN@WOM.CO.ID",
            "tenantCode": "WOMF"
        },
        {
            "idJobResult": 18,
            "idMsJob": 5,
            "idMsTenant": 1,
            "dtmCrt": "2023-01-12 11:51:35",
            "processStartTime": "2023-01-12 11:53:27",
            "processFinishTime": "2023-01-12 11:53:58",
            "processStatus": "Completed",
            "isNew": "0",
            "jobName": "Reconsile OTP Digisign",
            "process": "31",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t>
  </si>
  <si>
    <t>12.393 second</t>
  </si>
  <si>
    <t>0.316 second</t>
  </si>
  <si>
    <t>0.281 second</t>
  </si>
  <si>
    <t>0.494 second</t>
  </si>
  <si>
    <t>2023-01-01</t>
  </si>
  <si>
    <t>2023-01-31</t>
  </si>
  <si>
    <t>Job ID*</t>
  </si>
  <si>
    <t>Process Result*</t>
  </si>
  <si>
    <t>Email*</t>
  </si>
  <si>
    <t>*jika tenant code salah/kosong, balikannya tetap sukses tidak berpengaruh terhadap hasil</t>
  </si>
  <si>
    <t>**format tanggal dalam YYYY-MM-DD</t>
  </si>
  <si>
    <t>tanda bintang bisa dikosongkan</t>
  </si>
  <si>
    <t>0 : New</t>
  </si>
  <si>
    <t>1 : In progress</t>
  </si>
  <si>
    <t>2 : Completed</t>
  </si>
  <si>
    <t>3 : Cancelled</t>
  </si>
  <si>
    <t>4 : Failed</t>
  </si>
  <si>
    <t>5 : Deleted</t>
  </si>
  <si>
    <t>Hit Success</t>
  </si>
  <si>
    <t>{
    "status": {
        "code": 0
    },
    "listDataPengguna": [
        {
            "loginId": "USERCJAH@GMAIL.COM",
            "fullName": "USERCJAH",
            "isActive": "Sudah Aktivasi",
            "vendorCode": "VIDA",
            "isRegistered": "1",
            "isActivated": "1",
            "vendorName": "VIDA"
        },
        {
            "loginId": "USERCJAH@GMAIL.COM",
            "fullName": "USERCJAH",
            "isActive": "Belum registrasi",
            "vendorCode": "TEST",
            "isRegistered": "0",
            "isActivated": "1",
            "vendorName": "TEST VENDOR PSRE"
        }
    ]
}</t>
  </si>
  <si>
    <t>loginId</t>
  </si>
  <si>
    <t>0.68 second</t>
  </si>
  <si>
    <t>fullName</t>
  </si>
  <si>
    <t>dateOfBirth</t>
  </si>
  <si>
    <t>2023-01-02</t>
  </si>
  <si>
    <t>noKtp</t>
  </si>
  <si>
    <t>noPhone</t>
  </si>
  <si>
    <t>newEmail</t>
  </si>
  <si>
    <t>isActive</t>
  </si>
  <si>
    <t>{
    "status": {
        "code": 0
    },
    "page": 1,
    "totalPage": 1,
    "totalResult": 2,
    "listUser": [
        {
            "email": "USERCJAH@GMAIL.COM",
            "vendorCode": "VIDA",
            "vendorName": "VIDA",
            "status": "Active",
            "nama": "USERCJAH",
            "activationDate": "2023-03-28",
            "resendActivationLink": "0"
        },
        {
            "email": "USERCJAH@GMAIL.COM",
            "vendorCode": "TEST",
            "vendorName": "TEST VENDOR PSRE",
            "status": "Not Registered",
            "nama": "USERCJAH",
            "activationDate": "",
            "resendActivationLink": "0"
        }
    ]
}</t>
  </si>
  <si>
    <t>0.311 second</t>
  </si>
  <si>
    <t>requestType</t>
  </si>
  <si>
    <t>Customer</t>
  </si>
  <si>
    <t>nik</t>
  </si>
  <si>
    <t>{
    "status": {
        "code": 0
    },
    "loginId": "ADMIN@WOM.CO.ID",
    "name": "ADMIN WOM",
    "role": "ADMCLIENT",
    "activatedDate": "2021-09-18",
    "officeCode": "HO",
    "office": "HEAD_OFFICE",
    "isActive": "1"
}</t>
  </si>
  <si>
    <t>{
    "status": {
        "code": 0
    },
    "loginId": "USERCEWH@GMAIL.COM",
    "name": "WIKY HENDRA",
    "role": "OPHEAD",
    "activatedDate": "2023-06-20",
    "officeCode": "GAAT03",
    "office": "GRAHA ADICIPTA ATV3",
    "isActive": "1"
}</t>
  </si>
  <si>
    <t>USERCEWH@GMAIL.COM</t>
  </si>
  <si>
    <t>role</t>
  </si>
  <si>
    <t>OPHEAD</t>
  </si>
  <si>
    <t>{
    "status": {
        "code": 0
    },
    "page": 1,
    "totalPage": 8,
    "listUserManagement": [
        {
            "fullName": "ACHMAD FAUJI",
            "loginId": "ACHMAD.FAUJI@ANDYRESEARCH.MY.ID",
            "roleCode": "OPHEAD",
            "isActive": "1",
            "isUserManagement": "1"
        },
        {
            "fullName": "ADMIN CREDIT WOM",
            "loginId": "ADMCREDIT@WOM.CO.ID",
            "roleCode": "OPHEAD",
            "isActive": "1",
            "isUserManagement": "1"
        },
        {
            "fullName": "ADMIN ERROR WOMF",
            "loginId": "ADMERROR@WOMF",
            "roleCode": "ADMERROR",
            "isActive": "1",
            "isUserManagement": "1"
        },
        {
            "fullName": "ADMIN ADINS",
            "loginId": "ADMIN@ADINS",
            "roleCode": "OPHEAD",
            "isActive": "1",
            "isUserManagement": "1"
        },
        {
            "fullName": "ADMIN WOM",
            "loginId": "ADMIN@WOM.CO.ID",
            "roleCode": "ADMCLIENT",
            "isActive": "1",
            "isUserManagement": "1"
        },
        {
            "fullName": "ADMIN STRESS TEST",
            "loginId": "ADMIN_STRESS_TEST@AD-INS.COM",
            "roleCode": "OPHEAD",
            "isActive": "1",
            "isUserManagement": "1"
        },
        {
            "fullName": "ADMIN LEGAL",
            "loginId": "ADMLEGAL@WOM.CO.ID",
            "roleCode": "OPHEAD",
            "isActive": "1",
            "isUserManagement": "1"
        },
        {
            "fullName": "ADMLEGAL STRESS TEST",
            "loginId": "ADMLEGAL_STRESS_TEST@AD-INS.COM",
            "roleCode": "OPHEAD",
            "isActive": "1",
            "isUserManagement": "1"
        },
        {
            "fullName": "ANDINDA OKTAVIYANI",
            "loginId": "ANDINDA.OKTAVIYANI@ANDYRESEARCH.MY.ID",
            "roleCode": "OPHEAD",
            "isActive": "1",
            "isUserManagement": "1"
        },
        {
            "fullName": "RIAN OKTAVIAN",
            "loginId": "ANDINDAOKTAVIYANI6@GMAIL.COM",
            "roleCode": "OPHEAD",
            "isActive": "1",
            "isUserManagement": "1"
        }
    ],
    "totalResult": 80
}</t>
  </si>
  <si>
    <t>{
    "status": {
        "code": 0
    },
    "page": 0,
    "totalPage": 8,
    "listUserManagement": [
    ],
    "totalResult": 80
}</t>
  </si>
  <si>
    <t>roleCode</t>
  </si>
  <si>
    <t>-;&lt;vendorCode tidak boleh kosong&gt;</t>
  </si>
  <si>
    <t>Hit gagal tanpa input vendor code</t>
  </si>
  <si>
    <t>{
    "status": {
        "code": 0
    },
    "listBalance": [
        {
            "lovGroup": "BALANCE_TYPE",
            "code": "OTP",
            "description": "OTP",
            "currentBalance": 566
        },
        {
            "lovGroup": "BALANCE_TYPE",
            "code": "SDT_POSTPAID",
            "description": "Stamp Duty Postpaid",
            "currentBalance": 8
        },
        {
            "lovGroup": "BALANCE_TYPE",
            "code": "FACECOMPARE",
            "description": "Face Compare",
            "currentBalance": 3
        },
        {
            "lovGroup": "BALANCE_TYPE",
            "code": "SMS",
            "description": "SMS Notif",
            "currentBalance": -3
        },
        {
            "lovGroup": "BALANCE_TYPE",
            "code": "SDT",
            "description": "Stamp Duty",
            "currentBalance": 16
        },
        {
            "lovGroup": "BALANCE_TYPE",
            "code": "LIVENESS_FACECOMPARE",
            "description": "Liveness Face Compare",
            "currentBalance": 3
        },
        {
            "lovGroup": "BALANCE_TYPE",
            "code": "LIVENESS",
            "description": "Liveness",
            "currentBalance": 10
        },
        {
            "lovGroup": "BALANCE_TYPE",
            "code": "WA",
            "description": "WhatsApp Message",
            "currentBalance": 84
        }
    ]
}</t>
  </si>
  <si>
    <t>{
    "status": {
        "code": 5207,
        "message": "vendorCode tidak boleh kosong"
    }
}</t>
  </si>
  <si>
    <t>{
    "status": {
        "code": 0
    },
    "paymentSignTypeList": [
        {
            "code": "DOC",
            "description": "Per Document"
        },
        {
            "code": "TTD",
            "description": "Per Sign"
        }
    ]
}</t>
  </si>
  <si>
    <t>0.116 second</t>
  </si>
  <si>
    <t>{
    "status": {
        "code": 0,
        "message": "Success"
    },
    "page": 1,
    "totalPage": 0,
    "totalResult": 0,
    "listStampDuty": [
    ]
}</t>
  </si>
  <si>
    <t>invoiceNo</t>
  </si>
  <si>
    <t>stampDutyStatus</t>
  </si>
  <si>
    <t>businessLineCode</t>
  </si>
  <si>
    <t>regionCode</t>
  </si>
  <si>
    <t>stampDutyUsedDtStart</t>
  </si>
  <si>
    <t>stampDutyUsedDtEnd</t>
  </si>
  <si>
    <t>stampDutyNo</t>
  </si>
  <si>
    <t>C:\Users\wiky.hendra\git\esign 900\ATeSign\Response\Hit Success.json</t>
  </si>
  <si>
    <t>0.808 second</t>
  </si>
  <si>
    <t>documentTemplateCode</t>
  </si>
  <si>
    <t>1BM1CUST</t>
  </si>
  <si>
    <t>0.197 second</t>
  </si>
  <si>
    <t>refNumberLabel</t>
  </si>
  <si>
    <t xml:space="preserve">No Kontrak : </t>
  </si>
  <si>
    <t>thresholdBalance</t>
  </si>
  <si>
    <t>emailReminderDest</t>
  </si>
  <si>
    <t>"ANDY@AD-INS.COM", "EDUARDUS"</t>
  </si>
  <si>
    <t>activationCallbackUrl</t>
  </si>
  <si>
    <t>automaticSign</t>
  </si>
  <si>
    <t>clientCallbackUrl</t>
  </si>
  <si>
    <t>clientSigningRedirectUrl</t>
  </si>
  <si>
    <t>useWaMessage</t>
  </si>
  <si>
    <t>{
    "status": {
        "code": 0
    },
    "page": 1,
    "totalPage": 0,
    "totalResult": 0,
    "listInvitation": [
    ]
}</t>
  </si>
  <si>
    <t>0.214 second</t>
  </si>
  <si>
    <t>penerimaUndangan</t>
  </si>
  <si>
    <t>tanggalPengirimanDari</t>
  </si>
  <si>
    <t>tanggalPengirimanSampai</t>
  </si>
  <si>
    <t>statusUndangan</t>
  </si>
  <si>
    <t>pengirimanMelalui</t>
  </si>
  <si>
    <t>statusRegistrasi</t>
  </si>
  <si>
    <t>{
    "status": {
        "code": 0
    },
    "base64ExcelReport": "UEsDBBQACAgIAKapkV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pqmR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CmqZFXAAAAAAAAAAAAAAAAEAAAAGRvY1Byb3BzL2FwcC54bWxNjsEKwjAQRO+C/xByb7d6EJE0pSCCJ3vQDwjp1gaaTUhW6eebk3qcGebxVLf6RbwxZReolbu6kQLJhtHRs5WP+6U6yk5vN2pIIWJih1mUB+VWzszxBJDtjN7kusxUlikkb7jE9IQwTc7iOdiXR2LYN80BcGWkEccqfoFSqz7GxVnDRUL30RSkGG5XBf+9gp+D/gBQSwcINm6DIZMAAAC4AAAAUEsDBBQACAgIAKapkVcAAAAAAAAAAAAAAAARAAAAZG9jUHJvcHMvY29yZS54bWxtkN1KxDAQRl8l5L6dphWV0HYRZUFQXHBF8S4kY1tsfkiiXd/etK4V1Lsk35nD5Ks3Bz2Sd/RhsKahLC8oQSOtGkzX0If9NjunJERhlBitwYYaSzdtLR2X1uPOW4c+DhhI0pjApWtoH6PjAEH2qEXIE2FS+GK9FjFdfQdOyFfRIZRFcQoao1AiCpiFmVuN9KhUclW6Nz8uAiUBR9RoYgCWM/hhI3od/h1YkpU8hGGlpmnKp2rh0kYMnm5v7pfls8HMX5dI2/qo5tKjiKhIEvD44VIj38ljdXm139K2LMoqY2XGzvbshLOKs/K5hl/zs/DrbH17kQrpkezurmdufa7hT83tJ1BLBwj7LYNFBAEAALABAABQSwMEFAAICAgApqmRVwAAAAAAAAAAAAAAABQAAAB4bC9zaGFyZWRTdHJpbmdzLnhtbJVX0W6bMBR9n7R/QLwv2BiDsZK0QGiXtYGtIQ97RClLkYLTBTLt82erWSIwNkHKC76Xc47P9b0407u/1d74Uxzr8sBmJpwA0yjY9vBast3M3GQPX4h5N//8aVrXjbE9nFgzM23gmsaJlb9PRfSx4hPT4DisnplvTfNOLavevhVVXk8O7wXjkV+HY5U3/PG4s+r3Y5G/1m9F0VR7ywbAtaq8ZOZ8WpfzaTNP8iqfWs18aonnj7XvBduVx7LKmbEq9vn+VPZkFCLB2LDXnO1y1k3I+Oou3xtXKFXGS7Er6+aY1xLJusmbU62kOIfV72/W8Uv07WEhvbhad5cAgbaPfeBDDKUYNhbF1rCBjQwIKPSo4w7lEApBNydJEyN4ypYP3cAiTWKF9kgj1B4QYWP+G85xPAW3pDPmB2evSr5PN9lzmj5NonQ1QIocioYc5DmY9HItI6mg/9fvH1fB8nlQgUuRKFE3p7c2SZoZqvqEQRCo1u/j9fIx+boJJ6ufk6WkuKMHk54yZPE6E3ASxyWg9dxt+ekg6kg7vgBJZ/4auZkDUsfW7CJUcoSjOBzNPiIlRzSKgxdEibTQRMZwEM0+YiVHPIYDg55Jde5X6VABgl2XIICxj7S4HkU+H4LDOY48oLxrDvCp7VHg9+t71Ogjsj6vPdR4g0vednM4t7rj9J3ltVyGiAJlJcNwDBKfeVK9Lic4GoMkRpzynC7GIBEKlJrieAwSPxHS5+gD6SUY4TgSPkHpbJ2RwhGOI+GTreg1bvjtjiPhE1JpWoxwHFG7r2vPSPEIxzmSrZxjwvHbLccUQWW7CMtv99wVqoCj9lxvOmkNEOBRLA2Qq+l619tQWD0PhOt620lrtAhh0gbPYy1UrevwIexejRyprN0crGlb6VJ5CdysAoldQqmdf8RPQRY8p4kyMHAv6pA4uPUVsfjfovk/UEsHCOXcnW3DAgAARA0AAFBLAwQUAAgICACmqZFX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pqmRVw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pqmRVw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CmqZFXAAAAAAAAAAAAAAAAGAAAAHhsL3dvcmtzaGVldHMvc2hlZXQxLnhtbJWZW3PaSBCF37dq/4NK74uYHl1TQCoO4N2HVG3t9VkGYagAckmynZ+/EmY1c3pCe/KSIJ9ui6ORTn8ezT5+Ox2Dl6ppD/V5HqrJNAyq86beHs6P8/Dvv9a/5OHHxc8/zV7r5mu7r6ou6BvO7Tzcd93ThyhqN/vqVLaT+qk698qubk5l1x82j1H71FTl9tJ0OkY0nabRqTycw8VsezhV5+GMQVPt5uEn9eFe6zBazC7F/xyq19b6HAznfqjrr8PBb9t52H/Hrnz4szpWm67qj7vmuRq6I6d9ffk6vzfBttqVz8fuj/r11+rwuO96q0nvtW/a1Mf28m9wOgxXIAxO5bfL/6+Hbbefh5RNdKyzJAw2z21Xn/59+/H/Jx076dpJY6cqJolW9G6nvnZq05lM0vf74mtf/IN9ybUv+eFvml4707EzpkmR5u9fnezamfmeM3pbmMsyLsuuXMya+jVohpXpf+3w4VO/Rv1CtmHQvv30ZTGdRS9D67Xizq1QWPHZrSCsWLoVGitWbkWMFWu3IsGKe7ciHSui3vlon0b7dG0ZijNm3NZyZtnWCmbW1hS7misQ2YVcg8iu4T2I+vvG9GhM29XsUt5pwRk0siu8BDFl1kBkF3OtJWvaw1o8Wovtavb170BkK/PZFomtzBJEtjIrENnXX8eSt9jDWzJ6S+zzsGfkLpG8QSdb8CWIbFFXySVkLk6gjq3vPYjZ952ko5PUruarlEpOoJM/XLao+cOVGiep5CT1cJKNTjL7lOzGuMskJ9DJMxFEHoeZcZJJTjIPJ/noJLdPyUMhl5xAJ08FEHkq5MZJLjnJPZwUo5PCPiUP7kJyAp3svlyCyDpXhXFSSE4KDydqaibw1KqPnek7lcxgL7s3l6iy+2+lpsYPVDqGUL3lyGIKZZ+XpxioriPo5TmGKg+yXjWOlOhI+TgymKDs4Run3BGJjqA3445AzbkjshyR6Ih8HBk+UPbMjQvuSCIEEBM+RlHlcxRVPkhBdS36YIIynKBi0WIsWYxFi6A6JBuLFmPRog8tKIMLyp7JCU90UB2L0MojHVWe6ahy1APV4SFUb1k0HKFg4jsWRZIANeFhjypPe2XBhBJpQvnghDI8oWDy8+GlRKIANXVuTFCdZ8+CCiVShfLBCmW4QtnD2x1hIlmAmjp/OILqPGoWXCiRLpQPXijDF8oe4u4IEwkD1NQZYaA6I8yCDCVShvLBDDKYQQADfISRiBmgpqx3iSq7n1dkYQaJmEE+mEEGM0hJyUAiZoCa8mRAlScDWZhBImaQD2aQtRtBUjKQiBmgZjwZUOXJQBZmkIgZ5IMZZDCDtJQMoLqObDXjyYAqTwbSliORKlC95chQBcVSMpC4/wBqxpMBVZ4MvWociRCB6i1HBiIoEZNB3HUANXOSAVQnGayNBxJ3Hshn64EMM5DIDCQyA6iZkwygOslgMQOJzEA+zECGGUhkBhKZAdTcSQZQnWSwmIFEZiAfZiDDDCQyA4nMAGruJAOoTjJYzEAiM5APM5BhBhKZgURmADV3kgFUJxksZiCRGciHGbRhBi0ygxaZAdScJwOqPBm0xQxaZAbtwwzaMIO2J3LOtyW1yAzYyzcmQS34ziSqfN8fz+vsjoN6a+ffUISGlxPEPYoUgb2aewQ15h4titAiRWgfitCGIrQ9o4uEOxIpAnud+xBU5z60KEKLFKFFioisN3BP5WP1pWweD+c2eKi7rj7Nw+lkePm3q+uuaoaj/pftq3I7HhyrXXepCoPm7c3r5XNXP117h3d949vlxX9QSwcI4AmyizsFAACRHgAAUEsBAhQAFAAICAgApqmRV3qUynE7AQAAHAQAABMAAAAAAAAAAAAAAAAAAAAAAFtDb250ZW50X1R5cGVzXS54bWxQSwECFAAUAAgICACmqZFXp4x6veMAAABJAgAACwAAAAAAAAAAAAAAAAB8AQAAX3JlbHMvLnJlbHNQSwECFAAUAAgICACmqZFXNm6DIZMAAAC4AAAAEAAAAAAAAAAAAAAAAACYAgAAZG9jUHJvcHMvYXBwLnhtbFBLAQIUABQACAgIAKapkVf7LYNFBAEAALABAAARAAAAAAAAAAAAAAAAAGkDAABkb2NQcm9wcy9jb3JlLnhtbFBLAQIUABQACAgIAKapkVfl3J1twwIAAEQNAAAUAAAAAAAAAAAAAAAAAKwEAAB4bC9zaGFyZWRTdHJpbmdzLnhtbFBLAQIUABQACAgIAKapkVek3C1zZwEAADMDAAANAAAAAAAAAAAAAAAAALEHAAB4bC9zdHlsZXMueG1sUEsBAhQAFAAICAgApqmRV2j54ZnmAAAAbwEAAA8AAAAAAAAAAAAAAAAAUwkAAHhsL3dvcmtib29rLnhtbFBLAQIUABQACAgIAKapkVeGAzuR1AAAADMCAAAaAAAAAAAAAAAAAAAAAHYKAAB4bC9fcmVscy93b3JrYm9vay54bWwucmVsc1BLAQIUABQACAgIAKapkVfgCbKLOwUAAJEeAAAYAAAAAAAAAAAAAAAAAJILAAB4bC93b3Jrc2hlZXRzL3NoZWV0MS54bWxQSwUGAAAAAAkACQA/AgAAExEAAAAA",
    "filename": "IL_REPORT 17-12-2023-21-13-13.xlsx"
}</t>
  </si>
  <si>
    <t>2.226 second</t>
  </si>
  <si>
    <t>{
    "status": {
        "code": 0
    },
    "page": 1,
    "totalPage": 2,
    "totalResult": 15,
    "listMonitoring": [
        {
            "nomorDokumen": "TEST 2_1",
            "tanggalDokumen": "12 Dec 2023 00:00",
            "namaDokumen": "document baru",
            "jenisDokumen": "Surat Lainnya",
            "tipeDokumen": "Dokumen Umum",
            "templateDokumen": "MANUAL",
            "hasilStamping": "Not Started",
            "prosesMaterai": "0/1",
            "errorMessage": "",
            "taxType": "Non Pemungut",
            "cabang": "HEAD_OFFICE",
            "documentId": "00155D0B-7502-8FE8-11EE-98A520B60691"
        },
        {
            "nomorDokumen": "TEST 2_10",
            "tanggalDokumen": "12 Dec 2023 00:00",
            "namaDokumen": "document baru",
            "jenisDokumen": "Surat Lainnya",
            "tipeDokumen": "Dokumen Umum",
            "templateDokumen": "MANUAL",
            "hasilStamping": "Not Started",
            "prosesMaterai": "0/1",
            "errorMessage": "",
            "taxType": "Non Pemungut",
            "cabang": "HEAD_OFFICE",
            "documentId": "00155D0B-7502-8FE8-11EE-98B83520A3C1"
        },
        {
            "nomorDokumen": "TEST 2_2",
            "tanggalDokumen": "12 Dec 2023 00:00",
            "namaDokumen": "document baru",
            "jenisDokumen": "Surat Lainnya",
            "tipeDokumen": "Dokumen Umum",
            "templateDokumen": "MANUAL",
            "hasilStamping": "Not Started",
            "prosesMaterai": "0/1",
            "errorMessage": "",
            "taxType": "Non Pemungut",
            "cabang": "HEAD_OFFICE",
            "documentId": "00155D0B-7502-8FE8-11EE-98A7E123E351"
        },
        {
            "nomorDokumen": "TEST 2_3",
            "tanggalDokumen": "12 Dec 2023 00:00",
            "namaDokumen": "document baru",
            "jenisDokumen": "Surat Lainnya",
            "tipeDokumen": "Dokumen Umum",
            "templateDokumen": "MANUAL",
            "hasilStamping": "Not Started",
            "prosesMaterai": "0/1",
            "errorMessage": "",
            "taxType": "Non Pemungut",
            "cabang": "HEAD_OFFICE",
            "documentId": "00155D0B-7502-8FE8-11EE-98A89904F271"
        },
        {
            "nomorDokumen": "TEST 2_4",
            "tanggalDokumen": "12 Dec 2023 00:00",
            "namaDokumen": "document baru",
            "jenisDokumen": "Surat Lainnya",
            "tipeDokumen": "Dokumen Umum",
            "templateDokumen": "MANUAL",
            "hasilStamping": "Not Started",
            "prosesMaterai": "0/1",
            "errorMessage": "",
            "taxType": "Non Pemungut",
            "cabang": "HEAD_OFFICE",
            "documentId": "00155D0B-7502-8FE8-11EE-98A96BAF4E51"
        },
        {
            "nomorDokumen": "TEST 2_5",
            "tanggalDokumen": "12 Dec 2023 00:00",
            "namaDokumen": "document baru",
            "jenisDokumen": "Surat Lainnya",
            "tipeDokumen": "Dokumen Umum",
            "templateDokumen": "MANUAL",
            "hasilStamping": "Not Started",
            "prosesMaterai": "0/1",
            "errorMessage": "",
            "taxType": "Non Pemungut",
            "cabang": "HEAD_OFFICE",
            "documentId": "00155D0B-7502-8FE8-11EE-98B385B4A341"
        },
        {
            "nomorDokumen": "TEST 2_6",
            "tanggalDokumen": "12 Dec 2023 00:00",
            "namaDokumen": "document baru",
            "jenisDokumen": "Surat Lainnya",
            "tipeDokumen": "Dokumen Umum",
            "templateDokumen": "MANUAL",
            "hasilStamping": "Not Started",
            "prosesMaterai": "0/1",
            "errorMessage": "",
            "taxType": "Non Pemungut",
            "cabang": "HEAD_OFFICE",
            "documentId": "00155D0B-7502-8FE8-11EE-98B443D79081"
        },
        {
            "nomorDokumen": "TEST 2_7",
            "tanggalDokumen": "12 Dec 2023 00:00",
            "namaDokumen": "document baru",
            "jenisDokumen": "Surat Lainnya",
            "tipeDokumen": "Dokumen Umum",
            "templateDokumen": "MANUAL",
            "hasilStamping": "Not Started",
            "prosesMaterai": "0/1",
            "errorMessage": "",
            "taxType": "Non Pemungut",
            "cabang": "HEAD_OFFICE",
            "documentId": "00155D0B-7502-8FE8-11EE-98B4D5271E71"
        },
        {
            "nomorDokumen": "TEST 2_8",
            "tanggalDokumen": "12 Dec 2023 00:00",
            "namaDokumen": "document baru",
            "jenisDokumen": "Surat Lainnya",
            "tipeDokumen": "Dokumen Umum",
            "templateDokumen": "MANUAL",
            "hasilStamping": "Not Started",
            "prosesMaterai": "0/1",
            "errorMessage": "",
            "taxType": "Non Pemungut",
            "cabang": "HEAD_OFFICE",
            "documentId": "00155D0B-7502-8FE8-11EE-98B5C0A363E1"
        },
        {
            "nomorDokumen": "TEST 2_9",
            "tanggalDokumen": "12 Dec 2023 00:00",
            "namaDokumen": "document baru",
            "jenisDokumen": "Surat Lainnya",
            "tipeDokumen": "Dokumen Umum",
            "templateDokumen": "MANUAL",
            "hasilStamping": "Not Started",
            "prosesMaterai": "0/1",
            "errorMessage": "",
            "taxType": "Non Pemungut",
            "cabang": "HEAD_OFFICE",
            "documentId": "00155D0B-7502-8FE8-11EE-98B76474FE11"
        }
    ]
}</t>
  </si>
  <si>
    <t>nomorDokumen</t>
  </si>
  <si>
    <t>jenisDokumen</t>
  </si>
  <si>
    <t>tipeDokumen</t>
  </si>
  <si>
    <t>templateDokumen</t>
  </si>
  <si>
    <t>tanggalDokumenMulai</t>
  </si>
  <si>
    <t>tanggalDokumenSampai</t>
  </si>
  <si>
    <t>hasiLStamping</t>
  </si>
  <si>
    <t>noSN</t>
  </si>
  <si>
    <t>taxType</t>
  </si>
  <si>
    <t>Hit Normal tenant TAFS dengan filter</t>
  </si>
  <si>
    <t>Hit Normal tenant ADINS dengan filter</t>
  </si>
  <si>
    <t>{
    "status": {
        "code": 0
    },
    "page": 1,
    "totalPage": 1,
    "totalResult": 1,
    "listDocumentTemplate":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t>
  </si>
  <si>
    <t>{
    "status": {
        "code": 0
    },
    "page": 1,
    "totalPage": 1,
    "totalResult": 1,
    "listDocumentTemplate":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t>
  </si>
  <si>
    <t>{
    "status": {
        "code": 0
    },
    "page": 1,
    "totalPage": 1,
    "totalResult": 13,
    "listDocumentTemplate": [
        {
            "idDocumentTemplate": "329",
            "documentTemplateCode": "CBX1",
            "documentTemplateName": "DOKUMEN 1 SIGNER MILIK TAFS",
            "documentTemplateDescription": "COBA SEND SIGN DOC VIDA TAFS CANCELLATION",
            "numberOfPage": "42",
            "numberOfSign": "1",
            "numberOfInitial": "0",
            "numberOfStampDuty": "1",
            "isActive": "1",
            "paymentSignTypeCode": "TTD",
            "paymentSignTypeDescription": "Per Sign",
            "vendorCode": "VIDA",
            "isSequence": "0"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"idDocumentTemplate": "222",
            "documentTemplateCode": "DOC-DEMO",
            "documentTemplateName": "DOCUMENT DEMO KONTRAK",
            "documentTemplateDescription": "DOCUMENT TEMPLATE DEMO KONTRAK",
            "numberOfPage": "11",
            "numberOfSign": "6",
            "numberOfInitial": "0",
            "numberOfStampDuty": "2",
            "isActive": "1",
            "paymentSignTypeCode": "DOC",
            "paymentSignTypeDescription": "Per Document",
            "vendorCode": "TEST"
        },
        {
            "idDocumentTemplate": "223",
            "documentTemplateCode": "DOC-PPNFE",
            "documentTemplateName": "PERJANJIAN PEMBIAYAAN",
            "documentTemplateDescription": "PERJANJIAN PEMBIAYAAN NB FIDUSIA",
            "numberOfPage": "11",
            "numberOfSign": "6",
            "numberOfInitial": "0",
            "numberOfStampDuty": "2",
            "isActive": "1",
            "paymentSignTypeCode": "TTD",
            "paymentSignTypeDescription": "Per Sign",
            "vendorCode": "TEST",
            "isSequence": "0"
        },
        {
            "idDocumentTemplate": "217",
            "documentTemplateCode": "DOC-PPNFEWS",
            "documentTemplateName": "DOKUMEN PERJANJIAN PEMBIAYAAN",
            "documentTemplateDescription": "DOKUMEN PERJANJIAN PEMBIAYAAN",
            "numberOfPage": "11",
            "numberOfSign": "3",
            "numberOfInitial": "0",
            "numberOfStampDuty": "1",
            "isActive": "1",
            "paymentSignTypeCode": "TTD",
            "paymentSignTypeDescription": "Per Sign",
            "vendorCode": "TEST",
            "isSequence": "0"
        },
        {
            "idDocumentTemplate": "224",
            "documentTemplateCode": "DOC-SKPJFE",
            "documentTemplateName": "SURAT KUASA PEMBEBANAN JAMINAN FIDUSIA",
            "documentTemplateDescription": "SURAT KUASA PEMBEBANAN JAMINAN FIDUSIA",
            "numberOfPage": "2",
            "numberOfSign": "3",
            "numberOfInitial": "0",
            "numberOfStampDuty": "1",
            "isActive": "1",
            "paymentSignTypeCode": "TTD",
            "paymentSignTypeDescription": "Per Sign",
            "vendorCode": "TEST",
            "isSequence": "0"
        },
        {
            "idDocumentTemplate": "218",
            "documentTemplateCode": "DOC-SKPJFEWS",
            "documentTemplateName": "SURAT KUASA PEMBEBANAN JAMINAN FIDUSIA",
            "documentTemplateDescription": "SURAT KUASA PEMBEBANAN JAMINAN FIDUSIA (WITHOUT SPOUSE)",
            "numberOfPage": "2",
            "numberOfSign": "2",
            "numberOfInitial": "0",
            "numberOfStampDuty": "1",
            "isActive": "1",
            "paymentSignTypeCode": "TTD",
            "paymentSignTypeDescription": "Per Sign",
            "vendorCode": "TEST",
            "isSequence": "0"
        },
        {
            "idDocumentTemplate": "216",
            "documentTemplateCode": "DOC-TAFS",
            "documentTemplateName": "TEMPLATE DOCUMENT TAFS",
            "documentTemplateDescription": "TEMPLATE DOCUMENT TAFS",
            "numberOfPage": "2",
            "numberOfSign": "2",
            "numberOfInitial": "0",
            "numberOfStampDuty": "1",
            "isActive": "1",
            "paymentSignTypeCode": "TTD",
            "paymentSignTypeDescription": "Per Sign",
            "isSequence": "0"
        },
        {
            "idDocumentTemplate": "219",
            "documentTemplateCode": "DOC-TAFS-2",
            "documentTemplateName": "TEMPLATE DOCUMENT TAFS 2 SIGNER",
            "documentTemplateDescription": "TEMPLATE DOCUMENT TAFS 2 SIGNER",
            "numberOfPage": "2",
            "numberOfSign": "2",
            "numberOfInitial": "0",
            "numberOfStampDuty": "0",
            "isActive": "1",
            "paymentSignTypeCode": "TTD",
            "paymentSignTypeDescription": "Per Sign",
            "vendorCode": "VIDA",
            "isSequence": "1"
        },
        {
            "idDocumentTemplate": "300",
            "documentTemplateCode": "QC-DOC-TAFS-VIDA",
            "documentTemplateName": "TESTING TEMPLATE TAFS - VIDA",
            "documentTemplateDescription": "TTD MF CUST SPS (TESTING VIDA)",
            "numberOfPage": "2",
            "numberOfSign": "3",
            "numberOfInitial": "0",
            "numberOfStampDuty": "1",
            "isActive": "1",
            "paymentSignTypeCode": "TTD",
            "paymentSignTypeDescription": "Per Sign",
            "vendorCode": "VIDA",
            "isSequence": "1"
        },
        {
            "idDocumentTemplate": "328",
            "documentTemplateCode": "QE-TEMP-1",
            "documentTemplateName": "DOKUMEN TEMPLATE QE",
            "documentTemplateDescription": "DESKRIPSI DOKUMEN BARU",
            "numberOfPage": "30",
            "numberOfSign": "3",
            "numberOfInitial": "0",
            "numberOfStampDuty": "1",
            "isActive": "1",
            "paymentSignTypeCode": "TTD",
            "paymentSignTypeDescription": "Per Sign",
            "isSequence": "1"
        },
        {
            "idDocumentTemplate": "298",
            "documentTemplateCode": "QE-TEMPLATE",
            "documentTemplateName": "TEMPLAT QE COVERAGE 3.2.0",
            "documentTemplateDescription": "TEMPLAT QE TIDAK SETTING PSRE",
            "numberOfPage": "30",
            "numberOfSign": "1",
            "numberOfInitial": "0",
            "numberOfStampDuty": "2",
            "isActive": "1",
            "paymentSignTypeCode": "TTD",
            "paymentSignTypeDescription": "Per Sign",
            "vendorCode": "VIDA",
            "isSequence": "0"
        },
        {
            "idDocumentTemplate": "299",
            "documentTemplateCode": "QE-TEMPLATE-1",
            "documentTemplateName": "TEMPLATE QE UNTUK NOT OPERATING PSRE",
            "documentTemplateDescription": "NOT OPERATING PSRE",
            "numberOfPage": "30",
            "numberOfSign": "1",
            "numberOfInitial": "0",
            "numberOfStampDuty": "0",
            "isActive": "1",
            "paymentSignTypeCode": "TTD",
            "paymentSignTypeDescription": "Per Sign",
            "vendorCode": "DIGI",
            "isSequence": "0"
        }
    ]
}</t>
  </si>
  <si>
    <t>{
    "status": {
        "code": 0
    },
    "page": 1,
    "totalPage": 1,
    "totalResult": 23,
    "listDocumentTemplate": [
        {
            "idDocumentTemplate": "174",
            "documentTemplateCode": "DOC-LGUN-ADINS-00",
            "documentTemplateName": "DOC LGUN ADINS NO SIGN LOC",
            "documentTemplateDescription": "PUNYA LGUN ADINS NO SIGN LOC",
            "numberOfPage": "1",
            "numberOfSign": "0",
            "numberOfInitial": "0",
            "numberOfStampDuty": "0",
            "isActive": "1",
            "paymentSignTypeCode": "SDT",
            "paymentSignTypeDescription": "Stamp Duty (materai)",
            "vendorCode": "DIGI",
            "isSequence": "0"
        },
        {
            "idDocumentTemplate": "173",
            "documentTemplateCode": "DOC-LGUN-ADINS-01",
            "documentTemplateName": "DOC LGUN ADINS",
            "documentTemplateDescription": "PUNYA LGUN ADINS",
            "numberOfPage": "1",
            "numberOfSign": "0",
            "numberOfInitial": "0",
            "numberOfStampDuty": "1",
            "isActive": "1",
            "paymentSignTypeCode": "SDT",
            "paymentSignTypeDescription": "Stamp Duty (materai)",
            "vendorCode": "DIGI",
            "isSequence": "0"
        },
        {
            "idDocumentTemplate": "293",
            "documentTemplateCode": "DOC-PPNFEEWS",
            "documentTemplateName": "PERJANJIAN PEMBIAYAAN",
            "documentTemplateDescription": "PERJANJIAN PEMBIAYAAN",
            "numberOfPage": "11",
            "numberOfSign": "3",
            "numberOfInitial": "0",
            "numberOfStampDuty": "1",
            "isActive": "1",
            "paymentSignTypeCode": "TTD",
            "paymentSignTypeDescription": "Per Sign",
            "isSequence": "0"
        },
        {
            "idDocumentTemplate": "312",
            "documentTemplateCode": "DOC-PPNFEEWS2",
            "documentTemplateName": "PERJANJIAN PEMBIAYAAN CUSTOM",
            "documentTemplateDescription": "PERJANJIAN PEMBIAYAAN CUSTOM",
            "numberOfPage": "11",
            "numberOfSign": "2",
            "numberOfInitial": "0",
            "numberOfStampDuty": "2",
            "isActive": "1",
            "paymentSignTypeCode": "TTD",
            "paymentSignTypeDescription": "Per Sign",
            "isSequence": "0"
        },
        {
            "idDocumentTemplate": "332",
            "documentTemplateCode": "DOC-PPNFEEWS3",
            "documentTemplateName": "PERJANJIAN PEMBIAYAAN CUSTOM",
            "documentTemplateDescription": "PERJANJIAN PEMBIAYAAN CUSTOM",
            "numberOfPage": "11",
            "numberOfSign": "3",
            "numberOfInitial": "0",
            "numberOfStampDuty": "1",
            "isActive": "1",
            "paymentSignTypeCode": "TTD",
            "paymentSignTypeDescription": "Per Sign",
            "isSequence": "0"
        },
        {
            "idDocumentTemplate": "169",
            "documentTemplateCode": "DOC-PPNFEWS",
            "documentTemplateName": "PERJANJIAN PEMBIAYAAN NB FIDUSIA",
            "documentTemplateDescription": "PERJANJIAN PEMBIAYAAN NB FIDUSIA (WITHOUT SPOUSE)",
            "numberOfPage": "11",
            "numberOfSign": "3",
            "numberOfInitial": "0",
            "numberOfStampDuty": "2",
            "isActive": "1",
            "paymentSignTypeCode": "DOC",
            "paymentSignTypeDescription": "Per Document",
            "isSequence": "0"
        },
        {
            "idDocumentTemplate": "330",
            "documentTemplateCode": "DOC-PRIVY-ONE-SIGNER",
            "documentTemplateName": "DOC-PRIVY-GENERAL-ONE-SIGNER",
            "documentTemplateDescription": "DOCUMENT TEMPLATE SATU SIGNER UNTUK PRIVY GENARAL",
            "numberOfPage": "2",
            "numberOfSign": "1",
            "numberOfInitial": "0",
            "numberOfStampDuty": "0",
            "isActive": "1",
            "paymentSignTypeCode": "TTD",
            "paymentSignTypeDescription": "Per Sign",
            "vendorCode": "PRIVY",
            "isSequence": "0"
        },
        {
            "idDocumentTemplate": "311",
            "documentTemplateCode": "DOC-SKPJFNBEEWS",
            "documentTemplateName": "SURAT KUASA PEMBEBANAN JAMINAN FIDUSIA",
            "documentTemplateDescription": "SURAT KUASA PEMBEBANAN JAMINAN FIDUSIA",
            "numberOfPage": "2",
            "numberOfSign": "2",
            "numberOfInitial": "0",
            "numberOfStampDuty": "1",
            "isActive": "1",
            "paymentSignTypeCode": "TTD",
            "paymentSignTypeDescription": "Per Sign",
            "isSequence": "0"
        },
        {
            "idDocumentTemplate": "333",
            "documentTemplateCode": "DOC-SKPJFNBEEWS3",
            "documentTemplateName": "SURAT KUASA PEMBEBANAN JAMINAN FIDUSIA",
            "documentTemplateDescription": "SURAT KUASA PEMBEBANAN JAMINAN FIDUSIA",
            "numberOfPage": "2",
            "numberOfSign": "3",
            "numberOfInitial": "0",
            "numberOfStampDuty": "1",
            "isActive": "1",
            "paymentSignTypeCode": "TTD",
            "paymentSignTypeDescription": "Per Sign",
            "isSequence": "0"
        },
        {
            "idDocumentTemplate": "170",
            "documentTemplateCode": "DOC-SKPJFNBEWS",
            "documentTemplateName": "SURAT KUASA PEMBEBANAN JAMINAN FIDUSIA NB",
            "documentTemplateDescription": "SURAT KUASA PEMBEBANAN JAMINAN FIDUSIA NB (WITHOUT SPOUSE)",
            "numberOfPage": "2",
            "numberOfSign": "2",
            "numberOfInitial": "0",
            "numberOfStampDuty": "1",
            "isActive": "1",
            "paymentSignTypeCode": "DOC",
            "paymentSignTypeDescription": "Per Document",
            "vendorCode": "DIGI",
            "isSequence": "0"
        },
        {
            "idDocumentTemplate": "177",
            "documentTemplateCode": "DOC-SKPJFNNBE",
            "documentTemplateName": "DOC-SKPJFNNBE",
            "documentTemplateDescription": "DOC-SKPJFNNBE",
            "numberOfPage": "2",
            "numberOfSign": "3",
            "numberOfInitial": "0",
            "numberOfStampDuty": "2",
            "isActive": "1",
            "paymentSignTypeCode": "DOC",
            "paymentSignTypeDescription": "Per Document",
            "vendorCode": "DIGI",
            "isSequence": "0"
        },
        {
            "idDocumentTemplate": "292",
            "documentTemplateCode": "DOC-SKPJNBEEWS",
            "documentTemplateName": "SURAT KUASA PEMBEBANAN JAMINAN FIDUSIA (WITHOUT SPOUSE)",
            "documentTemplateDescription": "SURAT KUASA PEMBEBANAN JAMINAN FIDUSIA (WITHOUT SPOUSE)",
            "numberOfPage": "2",
            "numberOfSign": "2",
            "numberOfInitial": "0",
            "numberOfStampDuty": "0",
            "isActive": "1",
            "paymentSignTypeCode": "TTD",
            "paymentSignTypeDescription": "Per Sign",
            "isSequence": "0"
        },
        {
            "idDocumentTemplate": "297",
            "documentTemplateCode": "DOC-TESST",
            "documentTemplateName": "DOCUMENT TEST BUAT LOADTEST",
            "documentTemplateDescription": "DOKUMEN LOADTEST",
            "numberOfPage": "11",
            "numberOfSign": "2",
            "numberOfInitial": "0",
            "numberOfStampDuty": "0",
            "isActive": "1",
            "paymentSignTypeCode": "DOC",
            "paymentSignTypeDescription": "Per Document",
            "vendorCode": "DIGI",
            "isSequence": "0"
        },
        {
            "idDocumentTemplate": "301",
            "documentTemplateCode": "DOC-TEST",
            "documentTemplateName": "TESTDOKUMEN",
            "documentTemplateDescription": "TESTDOKUMEN",
            "numberOfPage": "2",
            "numberOfSign": "1",
            "numberOfInitial": "0",
            "numberOfStampDuty": "0",
            "isActive": "1",
            "paymentSignTypeCode": "TTD",
            "paymentSignTypeDescription": "Per Sign",
            "vendorCode": "PRIVY",
            "isSequence": "0"
        },
        {
            "idDocumentTemplate": "324",
            "documentTemplateCode": "DOC-TEST-PRIVY",
            "documentTemplateName": "DOC-TEST-PRIVY",
            "documentTemplateDescription": "DOCUMENT UNTUK TEST PRIVY",
            "numberOfPage": "2",
            "numberOfSign": "2",
            "numberOfInitial": "0",
            "numberOfStampDuty": "0",
            "isActive": "1",
            "paymentSignTypeCode": "TTD",
            "paymentSignTypeDescription": "Per Sign",
            "vendorCode": "PRIVY",
            "isSequence": "0"
        },
        {
            "idDocumentTemplate": "326",
            "documentTemplateCode": "DOC-TEST-TEKEN",
            "documentTemplateName": "DOC-TEST-TEKEN",
            "documentTemplateDescription": "DOCUMENT UNTUK TEST TEKEN AJA",
            "numberOfPage": "11",
            "numberOfSign": "2",
            "numberOfInitial": "0",
            "numberOfStampDuty": "0",
            "isActive": "1",
            "paymentSignTypeCode": "TTD",
            "paymentSignTypeDescription": "Per Sign",
            "vendorCode": "TKNAJ",
            "isSequence": "1"
        },
        {
            "idDocumentTemplate": "341",
            "documentTemplateCode": "DOC-TEST-VIDA",
            "documentTemplateName": "DOCUMENT ",
            "documentTemplateDescription": "DOCUMENT DITUJUKAN UNTUK VIDA",
            "numberOfPage": "42",
            "numberOfSign": "2",
            "numberOfInitial": "0",
            "numberOfStampDuty": "1",
            "isActive": "1",
            "paymentSignTypeCode": "TTD",
            "paymentSignTypeDescription": "Per Sign",
            "vendorCode": "VIDA",
            "isSequence": "1"
        },
        {
            "idDocumentTemplate": "142",
            "documentTemplateCode": "FID-ADINS",
            "documentTemplateName": "DOCUMENT TEMPLATE FIDUSIA",
            "documentTemplateDescription": "DOCUMENT EXAMPLE ADINS",
            "numberOfPage": "1",
            "numberOfSign": "2",
            "numberOfInitial": "0",
            "numberOfStampDuty": "1",
            "isActive": "1",
            "paymentSignTypeCode": "DOC",
            "paymentSignTypeDescription": "Per Document",
            "vendorCode": "DIGI",
            "isSequence": "0"
        },
        {
            "idDocumentTemplate": "331",
            "documentTemplateCode": "PRIVY-1CUST",
            "documentTemplateName": "DOKUMEN 1C",
            "documentTemplateDescription": "PRIVY 1 CUSTOMER",
            "numberOfPage": "42",
            "numberOfSign": "1",
            "numberOfInitial": "0",
            "numberOfStampDuty": "0",
            "isActive": "1",
            "paymentSignTypeCode": "TTD",
            "paymentSignTypeDescription": "Per Sign",
            "vendorCode": "PRIVY",
            "isSequence": "0"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"idDocumentTemplate": "334",
            "documentTemplateCode": "PRIVY-1CUST1BM",
            "documentTemplateName": "DOKUMEN 1C1BM",
            "documentTemplateDescription": "DOKUMEN 1C1BM",
            "numberOfPage": "42",
            "numberOfSign": "2",
            "numberOfInitial": "0",
            "numberOfStampDuty": "0",
            "isActive": "1",
            "paymentSignTypeCode": "TTD",
            "paymentSignTypeDescription": "Per Sign",
            "vendorCode": "PRIVY",
            "isSequence": "0"
        },
        {
            "idDocumentTemplate": "327",
            "documentTemplateCode": "TEST-MAPPING",
            "documentTemplateName": "TEST-MAPPING",
            "documentTemplateDescription": "TEST UNTUK MAPPING",
            "numberOfPage": "11",
            "numberOfSign": "2",
            "numberOfInitial": "0",
            "numberOfStampDuty": "0",
            "isActive": "1",
            "paymentSignTypeCode": "TTD",
            "paymentSignTypeDescription": "Per Sign",
            "isSequence": "1"
        },
        {
            "idDocumentTemplate": "207",
            "documentTemplateCode": "TESTS",
            "documentTemplateName": "TESTST",
            "documentTemplateDescription": "TESTESTE",
            "numberOfPage": "10",
            "numberOfSign": "1",
            "numberOfInitial": "0",
            "numberOfStampDuty": "2",
            "isActive": "1",
            "paymentSignTypeCode": "TTD",
            "paymentSignTypeDescription": "Per Sign",
            "isSequence": "0"
        }
    ]
}</t>
  </si>
  <si>
    <t>0.218 second</t>
  </si>
  <si>
    <t>0.54 second</t>
  </si>
  <si>
    <t>Document Template Code*</t>
  </si>
  <si>
    <t>DOC-CCQE</t>
  </si>
  <si>
    <t>PRIVY-1CUST-1SDT</t>
  </si>
  <si>
    <t>Document Template Name*</t>
  </si>
  <si>
    <t>CUSTOM DOC MILIK QE</t>
  </si>
  <si>
    <t>isActive*</t>
  </si>
  <si>
    <t>tanda * berarti emptiable</t>
  </si>
  <si>
    <t>Hit dengan email milik tenant lain</t>
  </si>
  <si>
    <t>Hit dengan email yang tidak exist</t>
  </si>
  <si>
    <t>Hit Normal tenant TAFS</t>
  </si>
  <si>
    <t>{
    "status": {
        "code": 0
    },
    "userList": [
    ],
    "page": 1,
    "totalPage": 1,
    "totalResult": 0
}</t>
  </si>
  <si>
    <t>{
    "status": {
        "code": 0
    },
    "userList": [
        {
            "idMsUser": 1319,
            "email": "USERCJEE@GMAIL.COM",
            "vendorCode": "VIDA",
            "vendorName": "VIDA",
            "nik": "3511000101802944",
            "name": "USERCJEE",
            "placeOfBirth": "PALEMBANG",
            "dateOfBirth": "1980-01-01",
            "gender": "M",
            "phone": "081589002309",
            "address": "JL KEMANG NO 001",
            "provinsi": "DKI JAKARTA",
            "kota": "JAKARTA BARAT",
            "kecamatan": "KEBON JERUK",
            "kelurahan": "KEBON JERUK",
            "kodePos": "11530",
            "registrationStatus": "Sudah Aktivasi",
            "refNumber": "AT-SENDONLY2",
            "emailService": "0",
            "resendActivationLink": "0",
            "statusEdit": "0",
            "isRegistered": "1",
            "signLink": "1",
            "hideEditButton": true
        }
    ],
    "page": 1,
    "totalPage": 1,
    "totalResult": 1
}</t>
  </si>
  <si>
    <t>0.231 second</t>
  </si>
  <si>
    <t>LIKOTEST7@AD-INS.COM</t>
  </si>
  <si>
    <t>USERCJAADA@GMAIL.COM</t>
  </si>
  <si>
    <t>USERCJEE@GMAIL.COM</t>
  </si>
  <si>
    <t>;Vendor code PRIVYX tidak valid</t>
  </si>
  <si>
    <t>;Data Tenant code : ADINSX tidak ada.</t>
  </si>
  <si>
    <t>;report Time End harus diisi</t>
  </si>
  <si>
    <t>;report Time Start harus diisi</t>
  </si>
  <si>
    <t>filter report time start saja</t>
  </si>
  <si>
    <t>filter report time end saja</t>
  </si>
  <si>
    <t>hit dan berhasil mengambil message delivery report nya</t>
  </si>
  <si>
    <t>filter message media</t>
  </si>
  <si>
    <t>filter delivery status yaitu read</t>
  </si>
  <si>
    <t>Filter dengan Recipient teisi</t>
  </si>
  <si>
    <t>Semua filter terisi</t>
  </si>
  <si>
    <t>{
    "status": {
        "code": 5207,
        "message": "Vendor code PRIVYX tidak valid"
    },
    "page": 0,
    "totalPage": 0,
    "totalResult": 0
}</t>
  </si>
  <si>
    <t>{
    "status": {
        "code": 5502,
        "message": "Data Tenant code : ADINSX tidak ada."
    },
    "page": 0,
    "totalPage": 0,
    "totalResult": 0
}</t>
  </si>
  <si>
    <t>{
    "status": {
        "code": 0
    },
    "page": 0,
    "totalPage": 0,
    "totalResult": 0,
    "listMessageDeliveryReport": [
    ]
}</t>
  </si>
  <si>
    <t>{
    "status": {
        "code": 2001,
        "message": "report Time End harus diisi"
    },
    "page": 0,
    "totalPage": 0,
    "totalResult": 0
}</t>
  </si>
  <si>
    <t>{
    "status": {
        "code": 2001,
        "message": "report Time Start harus diisi"
    },
    "page": 0,
    "totalPage": 0,
    "totalResult": 0
}</t>
  </si>
  <si>
    <t>{
    "status": {
        "code": 0
    },
    "page": 1,
    "totalPage": 8,
    "totalResult": 75,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</si>
  <si>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0,
    "totalResult": 0,
    "listMessageDeliveryReport": [
    ]
}</t>
  </si>
  <si>
    <t>{
    "status": {
        "code": 0
    },
    "page": 1,
    "totalPage": 6,
    "totalResult": 59,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</si>
  <si>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1,
    "totalResult": 3,
    "listMessageDeliveryReport":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t>
  </si>
  <si>
    <t>{
    "status": {
        "code": 0
    },
    "page": 1,
    "totalPage": 1,
    "totalResult": 1,
    "listMessageDeliveryReport": [
        {
            "vendorName": "ESIGN/ADINS",
            "reportTime": "2023-10-25 15:38:11.0",
            "recipient": "081220380008",
            "trxNo": "102664",
            "messageMedia": "SMS",
            "deliveryStatus": "4",
            "deliveryStatusInformation": "Read"
        }
    ]
}</t>
  </si>
  <si>
    <t>0.237 seconds</t>
  </si>
  <si>
    <t>0.113 seconds</t>
  </si>
  <si>
    <t>0.096 seconds</t>
  </si>
  <si>
    <t>0.093 seconds</t>
  </si>
  <si>
    <t>0.187 seconds</t>
  </si>
  <si>
    <t>0.447 seconds</t>
  </si>
  <si>
    <t>0.581 seconds</t>
  </si>
  <si>
    <t>1.177 seconds</t>
  </si>
  <si>
    <t>0.086 seconds</t>
  </si>
  <si>
    <t>0.224 seconds</t>
  </si>
  <si>
    <t>0.158 seconds</t>
  </si>
  <si>
    <t>0.248 seconds</t>
  </si>
  <si>
    <t>Message Media*</t>
  </si>
  <si>
    <t>WA</t>
  </si>
  <si>
    <t>SMS</t>
  </si>
  <si>
    <t>Report Date Start*</t>
  </si>
  <si>
    <t>2023-09-01</t>
  </si>
  <si>
    <t>2023-10-01</t>
  </si>
  <si>
    <t>Report Date End*</t>
  </si>
  <si>
    <t>2023-09-31</t>
  </si>
  <si>
    <t>2023-10-31</t>
  </si>
  <si>
    <t>Delivery Status*</t>
  </si>
  <si>
    <t>Delivered</t>
  </si>
  <si>
    <t>Read</t>
  </si>
  <si>
    <t>Recipient*</t>
  </si>
  <si>
    <t>087770006256</t>
  </si>
  <si>
    <t>081220380008</t>
  </si>
  <si>
    <t>-;&lt;User tidak ditemukan&gt;</t>
  </si>
  <si>
    <t>{
    "status": {
        "code": 8103,
        "message": "User tidak ditemukan"
    }
}</t>
  </si>
  <si>
    <t>0.172 second</t>
  </si>
  <si>
    <t>PsrePriority</t>
  </si>
  <si>
    <t>VIDA
TKNAJ
PRIVY
DIGI</t>
  </si>
  <si>
    <t>TKNAJ
VIDA
PRIVY
DIGI</t>
  </si>
  <si>
    <t>-;&lt;Unknown System Error&gt;</t>
  </si>
  <si>
    <t>-;&lt;LOV asgrg tidak valid&gt;</t>
  </si>
  <si>
    <t>-;&lt;Unparseable date: "20231201"&gt;</t>
  </si>
  <si>
    <t>Hit salah balance type code</t>
  </si>
  <si>
    <t>Hit salah Vendor</t>
  </si>
  <si>
    <t>Hit salah format tanggal</t>
  </si>
  <si>
    <t>{
    "status": {
        "code": 2006,
        "message": "LOV asgrg tidak valid"
    }
}</t>
  </si>
  <si>
    <t>{
    "status": {
        "code": 200,
        "message": "Unparseable date: \"20231201\""
    }
}</t>
  </si>
  <si>
    <t>0.222 second</t>
  </si>
  <si>
    <t>0.273 second</t>
  </si>
  <si>
    <t>0.312 second</t>
  </si>
  <si>
    <t>ADMESIGN</t>
  </si>
  <si>
    <t>Tenant Code</t>
  </si>
  <si>
    <t>BalanceType Code</t>
  </si>
  <si>
    <t>asgrg</t>
  </si>
  <si>
    <t>Notes</t>
  </si>
  <si>
    <t>Top Up OTP</t>
  </si>
  <si>
    <t>qty</t>
  </si>
  <si>
    <t>Ref Number</t>
  </si>
  <si>
    <t>202320120006</t>
  </si>
  <si>
    <t>202320120007</t>
  </si>
  <si>
    <t>Trx Date</t>
  </si>
  <si>
    <t>2023-12-20</t>
  </si>
  <si>
    <t>20231201</t>
  </si>
  <si>
    <t>qwer</t>
  </si>
  <si>
    <t>-;&lt;tenantCode tidak boleh kosong&gt;</t>
  </si>
  <si>
    <t>-;&lt;Mohon pilih tipe saldo terlebih dahulu&gt;</t>
  </si>
  <si>
    <t>{
    "status": {
        "code": 5501,
        "message": "tenantCode tidak boleh kosong"
    }
}</t>
  </si>
  <si>
    <t>{
    "status": {
        "code": 6001,
        "message": "Mohon pilih tipe saldo terlebih dahulu"
    }
}</t>
  </si>
  <si>
    <t>{
    "status": {
        "code": 0
    },
    "excelBase64": "UEsDBBQACAgIADx3lF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PHeU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A8d5RXAAAAAAAAAAAAAAAAEAAAAGRvY1Byb3BzL2FwcC54bWxNjsEKwjAQRO+C/xByb7d6EJE0pSCCJ3vQDwjp1gaaTUhW6eebk3qcGebxVLf6RbwxZReolbu6kQLJhtHRs5WP+6U6yk5vN2pIIWJih1mUB+VWzszxBJDtjN7kusxUlikkb7jE9IQwTc7iOdiXR2LYN80BcGWkEccqfoFSqz7GxVnDRUL30RSkGG5XBf+9gp+D/gBQSwcINm6DIZMAAAC4AAAAUEsDBBQACAgIADx3lFcAAAAAAAAAAAAAAAARAAAAZG9jUHJvcHMvY29yZS54bWxtkN1KxDAQRl+l5L6dtMVVQttFlAVBccGKi3chGdti80MS7fr2pnWtoEIukvnOHCZTbY9qTN7R+cHomuQZJQlqYeSgu5o8trv0giQ+cC35aDTWRBuybSphmTAO985YdGFAn0SN9kzYmvQhWAbgRY+K+ywSOoYvxike4tN1YLl45R1CQekGFAYueeAwC1O7GslJKcWqtG9uXARSAI6oUAcPeZbDDxvQKf9vw5Ks5NEPKzVNUzaVCxcnyuFwd/uwDJ8Oev66QNJUJzUTDnlAmUQBCx82buQ7eSqvrtsdaQpalGlepAVt6Tk7i2fzXMGv/ln4dTeuuYwL6THZ39/M3Fqu4M+am09QSwcIWtuj3AUBAACwAQAAUEsDBBQACAgIADx3lFcAAAAAAAAAAAAAAAAUAAAAeGwvc2hhcmVkU3RyaW5ncy54bWyFWdtu20YQfS/QfyCEPqQPjvbCXV5gK1AkRVaCMBfL9WMgyHQi1LpUpIMGRf+9syvFlXiGS8Mw4F3y7OzMnLnx8tXf68foe7mvVtvNVU++FL2o3Cy396vN16ve7fzNRdp7Nfj1l8uqqqPl9mlTX/USKXvR02b111M5OqxoGfciAtpUV71vdb3L+/1q+a1cL6qX2125oZ2H7X69qOnf/dd+tduXi/vqW1nW68e+EsL214vVpje4rFaDy3ow3y821WJZk0RRsb3s14PLvtvB3fGiLvl9vz3/sWvZPrz++kdj190hr3aLZXnVIyGrcv+97A2KbfRuu6n3iz+jPGrijbfLp3W5qdnDnjeLxRo2i21dVs3FT3VTpsHrxeNis4TXPzw8rHBVilhktrmqhNIXUl0IGUmTiyTXuvnIbVVGH+YfYflm8nk0m71uro+uJ6N34w+jm9m0+GM2Ht7pFz8f/b357HD6ubkkUieSiklaQUq9KTf37vTo5v1N89EL2VyxcQw6Ghbj22IaKVYfSYc+slwK9uJvh9dwmXkxubv4NLmQ8sXPZ+DGdD2V6izOss7r2RhMMf08vB5Gw/FsNPs4H7I3SsM3UiI3oIqDtNdjFFYqk5CkJu6Ulddv1iGNzAUIbGOwK2FJAYY4x9IyN3CcjeEtjwUnnGPFJBe8aDXAeyyw0jmWUbkArzxo/C2Qx2lc6ziOhdFdKtegOS9OkOI2V3Q78HqrYcljBZ2JsJJctTjTlHUmHRsrlFKdV4NLOHGQiufiGPIA0LTVhsUKegBh6VyiN2mA91hBDyAsw8h1jBBvm+vvh7NiPimGxWgSuRA6c7HriwlGFE2ZMqVk2alWEHQ4j+azKRdJpAS9NW5Fxgc8q7k4IGUwzia5kAxHrGbjgAw6JWGptpg9m01QeeL4I7udkg0lKuiUiUupBrzZKjaUoD7PsXSSY2y0io0DKmg+AqKwBEKwztfuelaxYQNXG0fHeYzcUiznUVENrIzzHLy8w0J/OsdynIcXj5cfcYk8SVL6K02X5yg2bCAbT8VJXaTGEG/RRzxW0NqEleUGsDhr6y+B4sVitPeHB+2d5poyBWZTxbIbc+w5FmVmg1EH4R0WcqWBRXKhH2LY91ghY1FRJXSOSYtVcEC9GNr80SHb0tGSTseMjiHXY4VM5bBizuckS03kcAOLK54tMsxhmZCpqEpUMVNpWMnyCv2jgUUeCUJwpoqDXMCs7w8PGkvmmmIfxivJ8soEjUVYHKktVjYeK2gs2cYFllc2aCztMjAW2BazjccKGouwbI6sYI0VMBXWsf7ooKkoF6gc6z2LVPNYQVMRVppjn2CxVvdYQVNpIgLnQoLlVdJuKhUJkWsei+VV0m6qA5ZlQjNnqkAxa1FL/uh2U/mjqZhhmCBYViXtpooj4cqJHCuqg8AzKJT/79dsZ/WNnPDitJezXhyK7hhpLHanDivtwKJGBLEMNukOK2uva+PICaWYIs7g+MFjhVROWNRHYtQy+BZhqUDr7rHIFTBTnHphGsjABgdk1CEVk7voblK0dUoKqdcQiVpu0IvJOMKqQMt9wCKPAHaajCOswqxyjmUUkwhNxjFQBXrcZyzmjhwDVaAbPGBRLmLuyNFHBbrBn1hYWxh0bocVaOUOWNSBIVbK0UdhdXuK5cZLOT5ikMAeq32k47GUzXHMZVKWPoGmw2OZhKN1yiUqhQXvKZYrAnIsYUzK+j06TwPLMG20SVm/R2U0sDJmHmNS1u9xrnmO5QpmRi7W7wM9xAGL+jQGi/X7QFPgsahI4LBYvw80BQcsy2ElrN+bDt1TwYG5y2AS9FgduqeCA7OBwfzuscDg51gxNVEYCxPO73WgxjcuTmjDTMYOOefNG66CyCggZbJz4muwDCJxDBbWz+JYPyIRzJD9KA5T0BhrUy0M5YFOcTj2mcD0JzkmeyT7cWgcECftFocjsGkfAkh5NBbOHI7iMOP5Z3G6voiYhIsBBqvtU3GoUaBwDgo8GmvK+Y4SOhVCd82gDHYCThzbLo5yHy/clAQrxoQLI6a9nzpguY89iIXdjsdqTS1HrJRpC43lwkiChcMzVuaaB//bfGS+3T3tuM+ew/H7WRFNXC/T3FpVq2rxeA/fpTnWpu2sVaJVKv9pVEjl5tXNvdpLvK13cBp3PP8t5YjNeW6Kc7GTNzjqpVjEuTeE9G9wsSPlh9bHM1g1QmLqwyPs3D5F0v/2z758KLb/Mq4Q3bK+4HD4KdhR5BMm96uqHvwHUEsHCKezr1aaBgAAVCEAAFBLAwQUAAgICAA8d5RX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PHeUVwAAAAAAAAAAAAAAAA8AAAB4bC93b3JrYm9vay54bWyNjsFOwzAMhu9IvEPkO0sLCEHVdBeEtBuCwd1L3DVak1R2tvH4tJ0KHDlZv/z581+vv0KvTsTiUzRQrgpQFG1yPu4NfGxfbh5h3Vxf1efEh11KBzXyUQx0OQ+V1mI7CiirNFAcN23igHmMvNcyMKGTjiiHXt8WxYMO6CNcDBX/x5Ha1lt6TvYYKOaLhKnHPLaVzg8CzU+zV1YOM5VPxb2BFnsh0E09bT49neUXnKJCm/2JtrgzUEyc/gPOnZepIgYy8E7ItlNvJMc+g+LKOwO8cXegZmwzxnIWLdd6+dd8A1BLBwhV1IOP4AAAAGUBAABQSwMEFAAICAgAPHeUVw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A8d5RXAAAAAAAAAAAAAAAAGAAAAHhsL3dvcmtzaGVldHMvc2hlZXQxLnhtbJWd3U/cSBbF31fa/wHxvgG7vswoyWjMBDuDVlrt5zOTdBI0gY6gZ7J//gJhqXvOgSPysnuZ6ypXn64q/45923n5438vPu/9sbm6Pt9evtofXhzu720u323fn19+fLX/r3+e/GXa//H1n//08uv26rfrT5vNbu+mweX1q/1Pu92XHw4Ort992lycXb/Yftlc3mQ+bK8uznY3f159PLj+crU5e3/X6OLzwXh4WA8uzs4v91+/fH9+sbm8PePe1ebDq/2fhh9Op2n/4PXLu4P/fb75eh3ivdtz/7rd/nb7x9v3r/Zvxrg7+/Ufm8+bd7vNzd+7q983t60PpPnJ3XD+drX3fvPh7PfPu79vv66b84+fdjcftdx81ptG77afr+/+d+/i/FaB/b2Ls//e/f/X8/e7TzfR0YuShrHs7737/Xq3vfjPt//8/5M+tBzvW47f3TLdt0zf3TLft8zf3bLctyzf3bLet6zf3bLdt2zf3XK6bzk9t+XBt6/1bhL8fLY7e/3yavt17+r2e73p9jb46eYbvpkG1/t719/+6x+vD18e/HHb9P6IWY8Y8IhjPWLEI37WIxIe8UaPyHjEiR5R8IhFj6h4xKpHNDzirR4x4RG/6BFHeMTpI4p1UQ9uvoKH72F8+B7G+zZ3R5PAMyRJ22NIkqw/Q5IUfQNJEvMEkqTjMt7NyztJ4ThWE5IsJCRZw5gcn1AvPaiX4tGsHiRZveTUg5Y8YyHJkzU59VJXDzqhr+BtcupBSzrDKSTb4+rlB/VyPJrOM0OSvqXj7NSLyUS7ypv8oMFJD5certCavtK32SkDLen7Pr07A+hQHnQosSF9mhmS9HUfF6dDcTqUrkMPlx6uxelQnA7QkubWaREd6oMONTakqTVDktb7cXU6VKdD7Tr0cOnhWp0O1ekALSl5WkWH9qBDiw1p6s8xmenTHDenQ3O7Sus69HDp4drcjtGcDjBiUvC0iQ7Tgw5TbEgLaoYkfZrjyekALfnaNHUderj0cIXWrMPkdICWvHNOosPRgw5HsSFN/RmSdMrjI6fDkZsPR12HHi49XI/cfDhyOsCI+fp7JDoMhx0aD0PTIsAIWYHFQ6cFtqW59mY47GqEeAnxij1Q/2/x7IJ20Jam5Om3s6AmAaSH2LawJpCtrMlgNRncBLnJdk2GoMkQNBncJMGziyYw8saaDKpJh9ohUlxhssAso8VguRbbyjwZgyZj0CRwK/Yg88SSK2TrIWsyqiYdVYfIZpVZFbMMq4OlVWwr8wSyYq4ssA6BWLEfmUuWWbEtb72YfYJah46tQwS9KrMLsjK7LLlili9NQ2DXEC8hXrEHMZmWXyHbZHYpwQ4dYYcIfU1mF2RldlmKhayuuMCxIV5CvGIPsuIsy+LIE2uiNDt0nB0iALbMmkC2sCaWaLFtZU0C04Z4CfGKPcg8sVyLbRlsByXboaPtEGGwMdtCdmK4HSzdQlawbgh8G+IlxCv2IDuMZVwcOUPuoJQ7dMwdIhhOzLmYZdAdLOlCVq/ggXVDvIR4xR5EE8u7OHKhGiXeoSPvECFxEqqBrFCNpV7I6tUKeqZ1cYI9y9Uq0DGeRXSzfIxjkPUFPT9xtRo7M4+RLSdecZA94hU3WmaGrOxCY2DmEC8hXrEHuYlnmRlHzituVGYeOzOPkS2PeMVhllfcaJkZsrILjYGZQ7yEeMUeeOaMlplx5LziRmXmMdwIjmx5xCsOs7ziRn8vGNo21iQwc4iXMd7rhR4m1sTf7YW2crtXmXnszDwCVR6y4aQ0O87RUvNob/KOKaiSgiqBiEd7E3e0RExD57uV306DsnQAHgEjD/mOJaX5nuVoERiysj1T1/LsANLy8CBwMp5GtLOcTINgO4FdP7VBd3QeAUAP+f4OpfkOz2jhGbK6RQd4DvES4hV7kC3awjMNXdae0vPY6XkEBh1k7WFa1p7lZ8jqLh34OcRLiFfsQeaP5Wcauqw9BeixA/QIGMqfbKa0rD2L0JDVjTogdIiXEK/Yg2zUFqFp6PzgYFSGHjtDj0CivPRnSvPjg9FSNGR1S8KuJ96SJrslBdTG08iUsqhNg5CVNj1nS+r0PQKfjrL2MC1rz/I3ZHVLCvedQ7yEeMUeZEuybE1Dl7Wnt59TR+kEQMrX7JnSvPaShWnIypaUAkyHeAnxij3IM10L0zR0XntJaTp1mk7ApPxMeKY0r71keRqysiWlwNMhXkK8Yg+8JSXL0zR0tmJJgTp1oE5YPcHOC9P8XPI4WaSGrFYIBKQO8RLiFXuQ2WKRmsbG3ispU6fO1AmpmM0Xpdl9JV83Ye9EU1spnfC1E7F4wt6KTr58AgchK+0596JTR/GEMC1rD9Oy9iyKQ1Z26hTuRod4CfGKPfBOnSxl09hk7ent6NSZOiEVy9qDtDxFT5apIas7dWDqEC8hXrEHmT+WqWnosvaUqVNn6gTkKY/UKS1rzzI1ZHWnDkwd4iXEK/YgO7Vlaho63/pIytSpM3UC8uQvZKY03/xIlqmTrbpIgalDvIR4TbbyIlmmpqHzU9SkTJ06UyeASq4tmCnNT7qSZepkmRrb8oP+k2SZOgWmTpapk2VqGoSstOcwdepMnYA8+UHWTGlZe5apk2XqFJg6xEuI12SZOlmmpqHL2lOmzp2pM5Cn1C9QmtdetkydLVPnwNQhXkK8ZsvU2TI1DZ3XXlamzp2pM5CnlDBQWsojLVNny9Q5MHWIlxCv2TJ1tkyNWSliyMrUuTN1xupgfs5MaX7QnC1TZ8vUOTB1iJcQr9kydbZMTUPnJ81ZmTp3ps6IrvyomdL8rDlbps6WqalrWp8n2TJ1DkydLVNny9R0Fllpz2HqHMqS8S6yrD1My9rztcmWqXOsTo7lybE+2TJ19hXKWB0ia0+ZOnemzkCeUuNBaVl7lqmpscyyANUhXkK8UheZhbFUTY3ZlWWl6typOgN78pc6U5o9WLZUTY1FmIDVIV5CvFIXIozlamrMLiwrV+fO1RnoU6o9MC3lHtlyNfUtwgSwDvES4pW6EGEsWVOW6TArWedO1hnBk1mQ0syC2ZI1ZgV6Qs1HiJcQr9iD7DAWminLLJi16CN3RM6ImcKCmBYWtIiMWZElIHKIlxCv2IPIYhGZsnKFUkQuHZELYiZfjyjN16NiEbnYGg5sy+UhJ5jmq3sJHF1soUexHE2D4JVG6b6WUM6O1gUAlOs7ZkrLL24sWkNW5Ry8nIOVM/A3nkbktPxNg5Df5wzPkrMjecGf0/HVj9J89SsWySGrco5eTvtLwhK4HU8jclpup0HwBZLST8nZUb4Ay3K9ygzpkStSjotFeczKNbOEmpMQLyFeqQu+ZhbL6TR4WcladFI6lRf4QSBXrMyU5mtmsVReLJVjW51ntuikBHQvFt2LRXf6fHxhpTE+Nc/Cbw4L9MfXWkrztbZYmi+26gTbqpzFyhl/oWhLU4oFfvp8fEGmMT4lZ/cApUJ/co3GtFyjrQcottob26qc1coZfEKxJeHF2gT8fFysc0pjfErO7hwK3POW36VTmr1msc6heOdQgnMI8RLitXjnUKxzoMHznZ6izqF051CgHps5dqY03+kp1jlAVufZ5OeZvSdfgr3A08g8s/aCPh+X3tEYn5pn3XEU+BUjQ/1Maa69K9ZxYFbnWbAcIV5CvFIXMs+s56DBc01QUc9Ru+eokapHqQCiNFcAVes5qvUc1XuOaj1HDZ6jWs9Rreegz8dlQvVZnqN2z1Hhh5BSOURp9hzVeo5qPUf1nqNaz1GD56jWc1TrOejzseeoz/IctXuOCjfapeKI0vKyAOs5qvUc1XuOaj1HDZ6jWs9RreegzyevFniW56jdc1R8Uwl7DkxLpVK1ngOyKmfyctrHBzX4EjyNyGltCX0+tiU0xqfk7E6lAqpLhROl2alU61SqdSrVO5VqnUoNTqVap1KtU6HPx06lPsup1O5UKqA6V0zNlGanUq1TqdapVO9UqnUqNTiVap1KtU6FPh87lfosp1LDS1YA1bmuaqY0O5VqnUq1TqV6p1KtU6nxlSzWqVTrVPDzcenXaX2WU6ndqVSgea7HminNTqVapwJZlbN5OZuVM7gZPI3Iac0MfT42MzTGp+Ts/qYC4HPNxkxp9jfV+ptq/U31/qZaf1ODv6nW31Trb+jzsb+pz/I3tfubCh5A3h1DafY31fqbaouOsK3KaX9JW4MHqrYyqVoLRJ+PLRCN8Qk5W3dFDWyBvICG0uyKmnVFzbqi5l1Rs66oBVfUrCtq1hXR52NX1J7lilp3RQ1fD8OuiNLsipp1RdS4sJ6hyinES4hX6qKyVtbyUGO+bDctc2rd3zQsJOJrNKX5Gt2sv8HGXH/1poU6pxAvIV6pC34pWrPmhRrLJNJCp9adSsO3D8qMwbTMGOtUqLHMmPB0JMRLiFfqQmaMtSHUWGaMPh1p3XM0gG6pWaK0zBjrObAxVw29aaFoKcRLiFfqQmaMNRTUWGaMVi217h4a4DPfhZspLTPGugdqLDMmVC2FeAnxSl3IjLHWgBrLjNGqpdZ9QAMQ5sqemdIyY6wPgKy8crGFoqUQLyFesQeZLxbxcehcV3TaHnn1Ynj3IgAt1/XMlGaeb5bnIauyxFcwxncwxpcwNiuLfw0jDp1Rvelzh9a5vAGYcl3PTGnm8ma5HLIqS6hYCvES4hV7EFksctPQGbmbViy1ztcNAJPremZKM19T+oh1gTQz3xtK06c+aeGZQohX3+wtpUdWC9J6kdKHClPH5wn4USpvKM17MaZFLWrNalGa3xwxhR8AhHilZrw/U5rk+AXTwjqT/gRg6nQ8AUFyZclMaVFr8GoNXi1MH7FagZhDvFIzUWvwanlknhSZp47M0wibCFszSD+i1ujVGr1aeG5eiVPA6BCv1KuoNXq10ATI3FKOnjpHTwlGLO/WTV6t5NVKXi08d2K1AluHeKVeRa3k1cK3pvOdgEnheupwPeEbxfniB+lH1MperezVwnPLvhWAO8Qr9SpqZa8WpPVdxUrcUyfuCd87zg/nIP2IWsWrVbxaeG5+f9sUKDzEK/UqahWvFqTlHuikGD51DJ8QlWWXr16t6tWqXq3q51Zg8xCv1KuoZeEcG+vUUjifOpxPCND8oBLSj4jVvFjNi4XozXfgpkDsIV6pGeMWnVSmlr+9Pj3y9vTw+nSkYtnkJ6/W5NWavFp4btnk47vV48vVJ6/W5NXCu+ds/KaA8gfh36b5cvZx89ezq4/nl9d7v253u+3Fq/3DF7fm+sN2u9tc3f51c/n4tDl7//DH582H3d1R+3tX3/5Fo7t4t/1y3/b2TA//atPr/wFQSwcIybJ2A44PAADpaQAAUEsBAhQAFAAICAgAPHeUV3qUynE7AQAAHAQAABMAAAAAAAAAAAAAAAAAAAAAAFtDb250ZW50X1R5cGVzXS54bWxQSwECFAAUAAgICAA8d5RXp4x6veMAAABJAgAACwAAAAAAAAAAAAAAAAB8AQAAX3JlbHMvLnJlbHNQSwECFAAUAAgICAA8d5RXNm6DIZMAAAC4AAAAEAAAAAAAAAAAAAAAAACYAgAAZG9jUHJvcHMvYXBwLnhtbFBLAQIUABQACAgIADx3lFda26PcBQEAALABAAARAAAAAAAAAAAAAAAAAGkDAABkb2NQcm9wcy9jb3JlLnhtbFBLAQIUABQACAgIADx3lFens69WmgYAAFQhAAAUAAAAAAAAAAAAAAAAAK0EAAB4bC9zaGFyZWRTdHJpbmdzLnhtbFBLAQIUABQACAgIADx3lFek3C1zZwEAADMDAAANAAAAAAAAAAAAAAAAAIkLAAB4bC9zdHlsZXMueG1sUEsBAhQAFAAICAgAPHeUV1XUg4/gAAAAZQEAAA8AAAAAAAAAAAAAAAAAKw0AAHhsL3dvcmtib29rLnhtbFBLAQIUABQACAgIADx3lFeGAzuR1AAAADMCAAAaAAAAAAAAAAAAAAAAAEgOAAB4bC9fcmVscy93b3JrYm9vay54bWwucmVsc1BLAQIUABQACAgIADx3lFfJsnYDjg8AAOlpAAAYAAAAAAAAAAAAAAAAAGQPAAB4bC93b3Jrc2hlZXRzL3NoZWV0MS54bWxQSwUGAAAAAAkACQA/AgAAOB8AAAAA",
    "filename": "BalanceMutation_tenantCodeWOMF_vendorCodeESG_balanceTypeOTP.xlsx"
}</t>
  </si>
  <si>
    <t>0.668 second</t>
  </si>
  <si>
    <t>Admin@wom.co.id</t>
  </si>
  <si>
    <t>Transaction Type</t>
  </si>
  <si>
    <t>{
    "status": {
        "code": 0
    },
    "base64ExcelReport": "UEsDBBQACAgIANN5lF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03mU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TeZRXAAAAAAAAAAAAAAAAEAAAAGRvY1Byb3BzL2FwcC54bWxNjsEKwjAQRO+C/xByb7d6EJE0pSCCJ3vQDwjp1gaaTUhW6eebk3qcGebxVLf6RbwxZReolbu6kQLJhtHRs5WP+6U6yk5vN2pIIWJih1mUB+VWzszxBJDtjN7kusxUlikkb7jE9IQwTc7iOdiXR2LYN80BcGWkEccqfoFSqz7GxVnDRUL30RSkGG5XBf+9gp+D/gBQSwcINm6DIZMAAAC4AAAAUEsDBBQACAgIANN5lFcAAAAAAAAAAAAAAAARAAAAZG9jUHJvcHMvY29yZS54bWxtkNtKxDAURX8l5L1N0oqMoe0gyoCgOGDFwbeQHNticyGJdvx70zpWUN+S7HUWJ7vaHvWI3sGHwZoas5xiBEZaNZiuxo/tLttgFKIwSozWQI2Nxdumko5L62HvrQMfBwgoaUzg0tW4j9FxQoLsQYuQJ8Kk8MV6LWK6+o44IV9FB6Sg9JxoiEKJKMgszNxqxCelkqvSvflxEShJYAQNJgbCckZ+2Aheh38HlmQlj2FYqWma8qlcuLQRI4e724dl+Www89cl4KY6qbn0ICIolAQ8frjUyHfyVF5dtzvcFLQoM1ZkBW3phrMzXl48V+TX/Cz8OlvfXKZCekD7+5uZW58r8qfm5hNQSwcIibYvcwUBAACwAQAAUEsDBBQACAgIANN5lFcAAAAAAAAAAAAAAAAUAAAAeGwvc2hhcmVkU3RyaW5ncy54bWx1kM1OxDAMhO9IvEOUO5vCASGUZgWLEBI/WonlAUzXpFEbp8QO4vEJHAC1cPR84xnZdv0eR/WGmUOiVh+vGq2QurQP5Fv9tLs+OtNrd3hgmUV1qZBUU/UUCq8FNz9CjSFudS8ynRvDXY8ReJUmpEpeUo4gdcze8JQR9twjShzNSdOcmgiBtLMcnBX3kNQ9CmYI1oiz5lP9JreJJMMwJzsg72FUWxiWazeQPfyX+SgghRdNEEFdpaFEpD/ZFsevygXdwHMFc/WinjzX7gIFdRmYwq96U9/sPgBQSwcIRxM2kdgAAACUAQAAUEsDBBQACAgIANN5lFc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TeZRXAAAAAAAAAAAAAAAADwAAAHhsL3dvcmtib29rLnhtbI2OwU7DMAyG70i8Q+Q7SwoIQdV0lwlpEkgcBncvcddoTVI5YePxSTsVOHKyfvnz579Zf/lBnIiTi0FDtVIgKJhoXThoeN893zzCur2+as6Rj/sYj6LwIWnocx5rKZPpyWNaxZFC2XSRPeYS+SDTyIQ29UTZD/JWqQfp0QW4GGr+jyN2nTO0iebTU8gXCdOAubRNvRsTtD/N3lhYzFQ9qXsNHQ6JQLbNtPlwdE6/4BQFmuxOtMO9BjVx8g84d16mCOhJwwuOkTGIV8rE6EBw7awG3to7EDO4LbGaVcu9XD6231BLBwi3foJa4QAAAGcBAABQSwMEFAAICAgA03mUVw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TeZRXAAAAAAAAAAAAAAAAGAAAAHhsL3dvcmtzaGVldHMvc2hlZXQxLnhtbJWUSW+cMBSA75X6Hyzfi9mXCIjSptMkUqQq3c4eMIsCGNmeIT+/NnhokA9TLuBnvo/n5dnp7VvfgTNhvKVDBh3LhoAMBS3boc7gr5+HTzG8zT9+SCfKXnlDiABSGHgGGyHGG4R40ZAec4uOZJBfKsp6LGTIasRHRnA5S32HXNsOUY/bAeZp2fZkUBkBI1UG75ybJweiPJ3Z3y2Z+Ls2UKmPlL6q4LHMoByiwMcfpCOFIDIW7ESUjQz9MI/mOwMlqfCpEy90eiBt3Qg500BOVUoF7fj8BH2rFgCCHr/N76ktRZNBN7I834sCCIoTF7T/s3Rfkq6mq013NZ3ECjzHvWp62vT+mYEVXvd87fk7vUB7we6RhtoMV9N3rSSMr69OpM1od85Ym/FuM9Fmstt07EsZ2P87U7QU0lx291jgPGV0AkxVkvyxatzJmpKFxyHgS+85t1N0VqomPpuEsyW+mIS7Je5NwtsSX03C3xIHkwi2xDeTCLfEg0lEW+LRJOIt8WQSyUogub6XM78s+Ihr8oxZ3Q4cHKmQeyTvCkvtWEWpIExF8ow18lJag45UYqYgYMvFMLcFHbWrtna9+/K/UEsHCJerZwG+AQAALwUAAFBLAQIUABQACAgIANN5lFd6lMpxOwEAABwEAAATAAAAAAAAAAAAAAAAAAAAAABbQ29udGVudF9UeXBlc10ueG1sUEsBAhQAFAAICAgA03mUV6eMer3jAAAASQIAAAsAAAAAAAAAAAAAAAAAfAEAAF9yZWxzLy5yZWxzUEsBAhQAFAAICAgA03mUVzZugyGTAAAAuAAAABAAAAAAAAAAAAAAAAAAmAIAAGRvY1Byb3BzL2FwcC54bWxQSwECFAAUAAgICADTeZRXibYvcwUBAACwAQAAEQAAAAAAAAAAAAAAAABpAwAAZG9jUHJvcHMvY29yZS54bWxQSwECFAAUAAgICADTeZRXRxM2kdgAAACUAQAAFAAAAAAAAAAAAAAAAACtBAAAeGwvc2hhcmVkU3RyaW5ncy54bWxQSwECFAAUAAgICADTeZRXpNwtc2cBAAAzAwAADQAAAAAAAAAAAAAAAADHBQAAeGwvc3R5bGVzLnhtbFBLAQIUABQACAgIANN5lFe3foJa4QAAAGcBAAAPAAAAAAAAAAAAAAAAAGkHAAB4bC93b3JrYm9vay54bWxQSwECFAAUAAgICADTeZRXhgM7kdQAAAAzAgAAGgAAAAAAAAAAAAAAAACHCAAAeGwvX3JlbHMvd29ya2Jvb2sueG1sLnJlbHNQSwECFAAUAAgICADTeZRXl6tnAb4BAAAvBQAAGAAAAAAAAAAAAAAAAACjCQAAeGwvd29ya3NoZWV0cy9zaGVldDEueG1sUEsFBgAAAAAJAAkAPwIAAKcLAAAAAA==",
    "filename": "SDT_REPORT 20-12-2023-15-14-39.xlsx"
}</t>
  </si>
  <si>
    <t>{
    "status": {
        "code": 0
    },
    "base64ExcelReport": "UEsDBBQACAgIANZ5lF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1nmU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WeZRXAAAAAAAAAAAAAAAAEAAAAGRvY1Byb3BzL2FwcC54bWxNjsEKwjAQRO+C/xByb7d6EJE0pSCCJ3vQDwjp1gaaTUhW6eebk3qcGebxVLf6RbwxZReolbu6kQLJhtHRs5WP+6U6yk5vN2pIIWJih1mUB+VWzszxBJDtjN7kusxUlikkb7jE9IQwTc7iOdiXR2LYN80BcGWkEccqfoFSqz7GxVnDRUL30RSkGG5XBf+9gp+D/gBQSwcINm6DIZMAAAC4AAAAUEsDBBQACAgIANZ5lFcAAAAAAAAAAAAAAAARAAAAZG9jUHJvcHMvY29yZS54bWxtkF1LwzAUhv9KyH2bpB0yQtshykBQHFhRvAvJsS02HyTRzn9vWmcF512S9zkPJ2+1O+oRfYAPgzU1ZjnFCIy0ajBdjR/bfbbFKERhlBitgRobi3dNJR2X1sPBWwc+DhBQ0pjApatxH6PjhATZgxYhT4RJ4av1WsR09R1xQr6JDkhB6QXREIUSUZBZmLnViE9KJVele/fjIlCSwAgaTAyE5Yz8shG8Dv8OLMlKHsOwUtM05VO5cGkjRp7vbh+W5bPBzF+XgJvqpObSg4igUBLw+OlSIz/JU3l13e5xU9CizFiRFbSlW842fFO+VOTP/Cz8PlvfXKZCekCH+5uZW58rclZz8wVQSwcIJgH+wgUBAACwAQAAUEsDBBQACAgIANZ5lFcAAAAAAAAAAAAAAAAUAAAAeGwvc2hhcmVkU3RyaW5ncy54bWyNVV1v2jAUfZ+0/2DxnuFQQstEmW4SkzgfdhonpfRlcllGo0LCSOi2fz+n1VYpTqUFJOCea/uec+41iy+/Dnv0XJyasq6uR+YnPEJFta2/ldXuepRnK+Nq9GX58cOiaVq0rc9Vez2aq5xzVf44F85rwLJGSG1TNdejx7Y9fh6Pm+1jcZDNp/pYVAr5Xp8OslU/T7txczwV8lvzWBTtYT+eYDwbH2RZjZaLplwu2iWrUVy0xUmWi3G7XIy76D8krKv2JJ/6SCar3U7uUSKf9GW+PO3ke3uKVrbnRjtJHiRy66fzoagGsaTYvxypoY58UEA/CopyPxaVVYnssqlK7XhrSsmKXt5mU+wFPuZYPTDvZ5nYNM0Jnqh399Xq45MrxLct6jL0peoZkOJwRO65/Y3gWZZ7+bAvtJw8hQyFOQhACYltYgMDhgKIafe5om4uKCDGGWJ2f7FLxAaRENaQ0T4Wkhg2PAXWBwLIQJAnpHGI8yijXs5Ana6qiXnGUxRydkuYoJxBpAnOLjjfbByx6lQ14R1VL9TrRVUTW0rgPp6QNAAWUMW2E4DCBvSiabpWuACWccF1GRIe9oNrax5xc50yD3vhijvDxa2FAczdGC71qIHx5OrrkOusfh50fbB05dNf2/T8hHiAnAgSza6OWops5abQvHxzxgblqPcf3oSXTjabr+O7OfZiP7E6+vdDHT979WaqOniqcTenaFU8dNwv9Jp8iMFFfi6YVnAqf6qhrnZnbZxNNrsj02SCN9jjtvMyiXTIlpg7oXFLXVC24Fk/Ac8QHE+Dhb1O1Duz5Oim5IKk4Dg2SpSVnbhCeRBplO7DTZKEtrdSzc4DPO8Kj7TCMyIyw86j0FDSGim4NDOykEGgK/8ugW4PxJS4mirMn1/eJFl0h708uJ8OtzQI03B4pG1rXiG32A5L9nZReTWKymftmnJ5mMeEIdOOkenkIhtS0QnA78dvSD9CBPWYn2uXme+rJp9a5g15YWf12Y3VH+byD1BLBwhO8Jy68wIAAF4HAABQSwMEFAAICAgA1nmUVwAAAAAAAAAAAAAAAA0AAAB4bC9zdHlsZXMueG1snZLNasMwEITvhb6D0L2x40MJxXYOBZeek0KvirW2RaWVkZRg9+krWXZ+Skuhl2h3vPNpxCbfDkqSExgrNBZ0vUopAaw1F9gW9G1fPWzotry/y60bJew6AEe8A21BO+f6pySxdQeK2ZXuAf2XRhvFnG9Nm9jeAOM2mJRMsjR9TBQTSMscj6pSzpJaH9EVNKVJmTcaL0pGo1Dm9pOcmPTRQjY/VmupDRHIYQBe0E3QkCmIU89MioMRE48pIccoZ0GYks5zSqA2QUziLfH3R873AIfYOnOEK8B0WA8SUt6+wgtl3jPnwGDlGzLX+7GHgqLGGTPN/THNmfl4MWy8ckyHv/igDfdrXK5e00UqcwmN8wYj2i6cTvfhGdo5rXzBBWs1MhmQi2MuPLYGKXdh9+/NDXtoSFziKw/7I+H5S+kDzWXExCbwr2mRfYXN/oUlQ3Pm/+Ze/+0mrO/lWOkQ5LzaOaCvLn//8gtQSwcIpNwtc2cBAAAzAwAAUEsDBBQACAgIANZ5lFcAAAAAAAAAAAAAAAAPAAAAeGwvd29ya2Jvb2sueG1sjY7BTsMwDIbvSLxD5DtLCghB1XSXCWkSSBwGdy9x12hNUjlh4/FJOxU4crJ++fPnv1l/+UGciJOLQUO1UiAomGhdOGh43z3fPMK6vb5qzpGP+xiPovAhaehzHmspk+nJY1rFkULZdJE95hL5INPIhDb1RNkP8lapB+nRBbgYav6PI3adM7SJ5tNTyBcJ04C5tE29GxO0P83eWFjMVD2pew0dDolAts20+XB0Tr/gFAWa7E60w70GNXHyDzh3XqYI6EnDC46RMYhXysToQHDtrAbe2jsQM7gtsZpVy71cPrbfUEsHCLd+glrhAAAAZwEAAFBLAwQUAAgICADWeZRX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NZ5lFcAAAAAAAAAAAAAAAAYAAAAeGwvd29ya3NoZWV0cy9zaGVldDEueG1slZddj6IwFIbvN9n/QLhfUUqBTtTJqOtXsslmP68ZrUpGqIHOuD9/CzJdzmH2jN4o9X3fnvbpUWF4/yc7Oi+yKFOVj9xBr+86Mt+obZrvR+7PH/NPsXs//vhheFbFU3mQUjsmkJcj96D16c7zys1BZknZUyeZG2WniizRZljsvfJUyGRbh7Kj5/f7oZclae6Oh9s0k3lV0SnkbuQ+DO7WwvXGw9r7K5XnsnXtVKUflXqqBqvtyDVL1Mnjd3mUGy3NWBfPskp7nfi8Xs3XwtnKXfJ81N/UeSnT/UGbnXKzVRPaqGNZvzpZWgFwnSz5U7+f060+jFw/6rGARdx1Ns+lVtnvy8evRW3Sb5K+TQ5Ej7OB/26SNUn2L8l74fu5oMkFN+Z4k+M3rzRskqFNBn5PhPH7dKImGd1cM26S8c1J0STFzclB/7UN+tfu1Ls0Ut12s0Qn42Ghzk5RdZKZuLp4MD1lGq90nfLy6cu4P/ReqmjjmHQdA+iYdh0+dMy6DgYdn7uOADrmXQeHjkXXEULHsuuIoGPVdcTQse46hHV4hq+F7FvIfhOp4WG+QMRogYipAhEDBSJmCUSMEYiYIBAxPCBibkD8DzJmkbGW28fIgIiRMQoZo5AxChmoiaZdABFNuwQimnbFKGTsCmSBRRa066BDnQARHeoUiOhQZwGFLKCQgWnR3hZAFAhZW2To9FcBhQwkB28j4xYZb7vRoU6AiDY+BSLa+IxTyDiFjFNfTFATiUsgogNecQoZv6LLQossbNdBvTIBIqozBSI68VlIIQspZG0xQL2yACL6pViGVJeFFLLwii6LLLKovQjcZUDEXQZE3GURhSyikEXUFxPUxF0GpsU//xGFLLoCWWyRxe1FoG6eABEtYgpEtIhZTCEDSdSf87bIcZcBEXcZENHpryhxDUT2NjJhkYm2G534RFDIBIVMUMgEhUxQyASFTFDIKHEtKGRe60b4lOzll6TYp3npPCpt7p3NM1yvupPeKaVlUY3M3+/BPCzawVHudO1yneLywFZfa3VqstUtt30mHf8FUEsHCBToeu4SAwAAxw4AAFBLAQIUABQACAgIANZ5lFd6lMpxOwEAABwEAAATAAAAAAAAAAAAAAAAAAAAAABbQ29udGVudF9UeXBlc10ueG1sUEsBAhQAFAAICAgA1nmUV6eMer3jAAAASQIAAAsAAAAAAAAAAAAAAAAAfAEAAF9yZWxzLy5yZWxzUEsBAhQAFAAICAgA1nmUVzZugyGTAAAAuAAAABAAAAAAAAAAAAAAAAAAmAIAAGRvY1Byb3BzL2FwcC54bWxQSwECFAAUAAgICADWeZRXJgH+wgUBAACwAQAAEQAAAAAAAAAAAAAAAABpAwAAZG9jUHJvcHMvY29yZS54bWxQSwECFAAUAAgICADWeZRXTvCcuvMCAABeBwAAFAAAAAAAAAAAAAAAAACtBAAAeGwvc2hhcmVkU3RyaW5ncy54bWxQSwECFAAUAAgICADWeZRXpNwtc2cBAAAzAwAADQAAAAAAAAAAAAAAAADiBwAAeGwvc3R5bGVzLnhtbFBLAQIUABQACAgIANZ5lFe3foJa4QAAAGcBAAAPAAAAAAAAAAAAAAAAAIQJAAB4bC93b3JrYm9vay54bWxQSwECFAAUAAgICADWeZRXhgM7kdQAAAAzAgAAGgAAAAAAAAAAAAAAAACiCgAAeGwvX3JlbHMvd29ya2Jvb2sueG1sLnJlbHNQSwECFAAUAAgICADWeZRXFOh67hIDAADHDgAAGAAAAAAAAAAAAAAAAAC+CwAAeGwvd29ya3NoZWV0cy9zaGVldDEueG1sUEsFBgAAAAAJAAkAPwIAABYPAAAAAA==",
    "filename": "SDT_REPORT 20-12-2023-15-14-44.xlsx"
}</t>
  </si>
  <si>
    <t>Business Line Code</t>
  </si>
  <si>
    <t>Invoice No</t>
  </si>
  <si>
    <t>Office Code</t>
  </si>
  <si>
    <t>Stampduty No</t>
  </si>
  <si>
    <t>Stampduty Status</t>
  </si>
  <si>
    <t>Stampduty Used Date Start</t>
  </si>
  <si>
    <t>Stampduty Used Date End</t>
  </si>
  <si>
    <t>-;&lt;Vendor code QWER tidak valid&gt;</t>
  </si>
  <si>
    <t>-;&lt;Vendor code tidak boleh kosong&gt;</t>
  </si>
  <si>
    <t>-;&lt;Vendor Status harus diisi 0 or 1.&gt;</t>
  </si>
  <si>
    <t>-;&lt;Vendor Status Operating harus diisi 0 or 1.&gt;</t>
  </si>
  <si>
    <t>-;&lt;Data Payment Sign Type : asd tidak ada.&gt;</t>
  </si>
  <si>
    <t>Hit dengan Vendor Code kosong</t>
  </si>
  <si>
    <t>Hit salah format status vendor</t>
  </si>
  <si>
    <t>Hit dengan salah format status operating vendor</t>
  </si>
  <si>
    <t>Hit dengan salah payment sign type</t>
  </si>
  <si>
    <t>{
    "status": {
        "code": 5208,
        "message": "Vendor code QWER tidak valid"
    }
}</t>
  </si>
  <si>
    <t>{
    "status": {
        "code": 5202,
        "message": "Vendor code tidak boleh kosong"
    }
}</t>
  </si>
  <si>
    <t>{
    "status": {
        "code": 5212,
        "message": "Vendor Status harus diisi 0 or 1."
    }
}</t>
  </si>
  <si>
    <t>{
    "status": {
        "code": 5212,
        "message": "Vendor Status Operating harus diisi 0 or 1."
    }
}</t>
  </si>
  <si>
    <t>{
    "status": {
        "code": 5213,
        "message": "Data Payment Sign Type : asd tidak ada."
    }
}</t>
  </si>
  <si>
    <t>0.142 second</t>
  </si>
  <si>
    <t>Vendor Name</t>
  </si>
  <si>
    <t>DIGISIGN</t>
  </si>
  <si>
    <t>Status Active</t>
  </si>
  <si>
    <t>0aa</t>
  </si>
  <si>
    <t>Status Operating</t>
  </si>
  <si>
    <t>1aa</t>
  </si>
  <si>
    <t>Payment Sign Type</t>
  </si>
  <si>
    <t>MIX</t>
  </si>
  <si>
    <t>asd</t>
  </si>
  <si>
    <t>-;&lt;Tenant qwer tidak terdaftar di eSignHub&gt;</t>
  </si>
  <si>
    <t>-;&lt;20232112 format tanggal harus yyyy-MM-dd&gt;</t>
  </si>
  <si>
    <t>-;&lt;Tipe Dokumen tidak boleh kosong&gt;</t>
  </si>
  <si>
    <t>Hit dengan Tenant Code kosong</t>
  </si>
  <si>
    <t>Hit dengan salah base64</t>
  </si>
  <si>
    <t>Hit dengan salah payment doc type</t>
  </si>
  <si>
    <t>{
    "status": {
        "code": 5502,
        "message": "Tenant qwer tidak terdaftar di eSignHub"
    }
}</t>
  </si>
  <si>
    <t>{
    "status": {
        "code": 2015,
        "message": "20232112 format tanggal harus yyyy-MM-dd"
    }
}</t>
  </si>
  <si>
    <t>{
    "status": {
        "code": 4017,
        "message": "Tipe Dokumen tidak boleh kosong"
    }
}</t>
  </si>
  <si>
    <t>2.44 second</t>
  </si>
  <si>
    <t>4.009 second</t>
  </si>
  <si>
    <t>2.084 second</t>
  </si>
  <si>
    <t>0.241 second</t>
  </si>
  <si>
    <t>0.665 second</t>
  </si>
  <si>
    <t>2.844 second</t>
  </si>
  <si>
    <t>admin@adins.co.id</t>
  </si>
  <si>
    <t>refNo</t>
  </si>
  <si>
    <t>QE_MANUAL_STAMP_001</t>
  </si>
  <si>
    <t>docName</t>
  </si>
  <si>
    <t>QE MANUAL STAMP REQ 1</t>
  </si>
  <si>
    <t>docDate</t>
  </si>
  <si>
    <t>2023-12-21</t>
  </si>
  <si>
    <t>20232112</t>
  </si>
  <si>
    <t>peruriDocType</t>
  </si>
  <si>
    <t>6a004c92-739d-4325-ab88-873d11d592a0</t>
  </si>
  <si>
    <t>docType</t>
  </si>
  <si>
    <t>AGRRRR</t>
  </si>
  <si>
    <t>docFile</t>
  </si>
  <si>
    <t>/Document/doc template.pdf</t>
  </si>
  <si>
    <t>stampPage</t>
  </si>
  <si>
    <t>transform</t>
  </si>
  <si>
    <t>translate3d(310px, 330px, 0px)</t>
  </si>
  <si>
    <t>notes</t>
  </si>
  <si>
    <t>stampLocation</t>
  </si>
  <si>
    <t>{"llx": "335", "lly": "307", "urx": "465", "ury": "437"}</t>
  </si>
  <si>
    <t>positionPrivy</t>
  </si>
  <si>
    <t>{x:155,y:216,w:198,h:106}</t>
  </si>
  <si>
    <t>Wrong Tenant Code</t>
  </si>
  <si>
    <t>Use Correct Base64</t>
  </si>
  <si>
    <t>&lt;&lt; Settingan apakah base 64 yang akan digunakan benar/salah
      Perlu input No jika ingin base 64 salah
      Tidak perlu input jika ingin base 64 sesuai</t>
  </si>
  <si>
    <t>;URL Callback tidak valid. Harus diawali dengan https:// atau http://</t>
  </si>
  <si>
    <t>{
    "status": {
        "code": 5516,
        "message": "URL Callback tidak valid. Harus diawali dengan https:// atau http://"
    }
}</t>
  </si>
  <si>
    <t>0.161 seconds</t>
  </si>
  <si>
    <t>0.107 seconds</t>
  </si>
  <si>
    <t>0.155 seconds</t>
  </si>
  <si>
    <t>0.12 seconds</t>
  </si>
  <si>
    <t>**Per sekarang callback yang valid belum ada</t>
  </si>
  <si>
    <t>0.247 second</t>
  </si>
  <si>
    <t>0.221 second</t>
  </si>
  <si>
    <t>*tenant tidak berpengaruh terhadap hasil</t>
  </si>
  <si>
    <t>;Dokumen Tidak Ditemukan</t>
  </si>
  <si>
    <t>Hit Normal tenant womf dengan file yang tidak ada di OSS</t>
  </si>
  <si>
    <t>Hit Normal tenant womf balancemei</t>
  </si>
  <si>
    <t>Hit Normal tenant womf balancereport</t>
  </si>
  <si>
    <t>{
    "status": {
        "code": 4002,
        "message": "Dokumen Tidak Ditemukan"
    }
}</t>
  </si>
  <si>
    <t>{
    "status": {
        "code": 0
    },
    "xlBase64": "UEsDBBQABgAIAAAAIQBi7p1oXgEAAJAEAAATAAgCW0NvbnRlbnRfVHlwZXNdLnhtbCCiBAIooAAC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slMtOwzAQRfdI/EPkLUrcskAINe2CxxIqUT7AxJPGqmNbnmlp/56J+xBCoRVqN7ESz9x7MvHNaLJubbaCiMa7UgyLgcjAVV4bNy/Fx+wlvxcZknJaWe+gFBtAMRlfX41mmwCYcbfDUjRE4UFKrBpoFRY+gOOd2sdWEd/GuQyqWqg5yNvB4E5W3hE4yqnTEOPRE9RqaSl7XvPjLUkEiyJ73BZ2XqVQIVhTKWJSuXL6l0u+cyi4M9VgYwLeMIaQvQ7dzt8Gu743Hk00GrKpivSqWsaQayu/fFx8er8ojov0UPq6NhVoXy1bnkCBIYLS2ABQa4u0Fq0ybs99xD8Vo0zL8MIg3fsl4RMcxN8bZLqej5BkThgibSzgpceeRE85NyqCfqfIybg4wE/tYxx8bqbRB+QERfj/FPYR6brzwEIQycAhJH2H7eDI6Tt77NDlW4Pu8ZbpfzL+BgAA//8DAFBLAwQUAAYACAAAACEAtVUwI/QAAABMAgAACwAIAl9yZWxzLy5yZWxz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ySTU/DMAyG70j8h8j31d2QEEJLd0FIuyFUfoBJ3A+1jaMkG92/JxwQVBqDA0d/vX78ytvdPI3qyCH24jSsixIUOyO2d62Gl/pxdQcqJnKWRnGs4cQRdtX11faZR0p5KHa9jyqruKihS8nfI0bT8USxEM8uVxoJE6UchhY9mYFaxk1Z3mL4rgHVQlPtrYawtzeg6pPPm3/XlqbpDT+IOUzs0pkVyHNiZ9mufMhsIfX5GlVTaDlpsGKecjoieV9kbMDzRJu/E/18LU6cyFIiNBL4Ms9HxyWg9X9atDTxy515xDcJw6vI8MmCix+o3gEAAP//AwBQSwMEFAAGAAgAAAAhAIE+lJfzAAAAugIAABoACAF4bC9fcmVscy93b3JrYm9vay54bWwucmVscyCiBAEoo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xSTUvEMBC9C/6HMHebdhUR2XQvIuxV6w8IybQp2yYhM3703xsqul1Y1ksvA2+Gee/Nx3b3NQ7iAxP1wSuoihIEehNs7zsFb83zzQMIYu2tHoJHBRMS7Orrq+0LDppzE7k+ksgsnhQ45vgoJRmHo6YiRPS50oY0as4wdTJqc9Adyk1Z3su05ID6hFPsrYK0t7cgmilm5f+5Q9v2Bp+CeR/R8xkJSTwNeQDR6NQhK/jBRfYI8rz8Zk15zmvBo/oM5RyrSx6qNT18hnQgh8hHH38pknPlopm7Ve/hdEL7yim/2/Isy/TvZuTJx9XfAAAA//8DAFBLAwQUAAYACAAAACEAj2kJpTECAACHBAAADwAAAHhsL3dvcmtib29rLnhtbKxUTY+bMBC9V+p/sHwnYEKyCQqsNh9VV6qq1Ta7e8nFMSZYMTa1TUlU9b93gNKmzWWr9sKMjf08772xF7enUqIv3FihVYLJKMCIK6YzoQ4Jftq+82YYWUdVRqVWPMFnbvFt+vbNotHmuNf6iABA2QQXzlWx71tW8JLaka64gj+5NiV1MDQH31aG08wWnLtS+mEQTP2SCoV7hNi8BkPnuWB8rVldcuV6EMMldVC+LURlB7SSvQaupOZYVx7TZQUQeyGFO3egGJUsvj8obeheAu0TmQzIkF5Bl4IZbXXuRgDl90Ve8SWBT0hPOV3kQvLnXnZEq+ojLdtTJEaSWrfJhONZgqcw1A3/bcLU1bIWEv6SKAoD7Kc/rXgwKOM5raXbggkDPCycRgEh7UogdScdN4o6vtLKgYY/1P9XvTrsVaHBHfTIP9fCcGiKVrZ0AV/KYrq3D9QVqDYywat492SB/g4667xb60ZJDb2xuxCZXjv4FzJT1vL1gXBfVJ//ST5dtC38LHhjf8nYDtHpRahMNwmGC3G+yJtu+kVkrgBh59DFGPVz77k4FA5MI7POFf8Cumt6OKKLSHVmf2ovAoHb1cb71k+MTCwgMfdZ55Y/bGNUMjC3Dd3CaTgn45YfP7kP1nURdBUJ/kqi4O4mmEdesBlPvGg2D71ZNA69VbQON5ObzXqznHz7v60M9sbDa9BWWVDjtoayI7whjzxfUgut3ROCesGIoWp/2JV+BwAA//8DAFBLAwQUAAYACAAAACEAc9H+rqAAAAC9AAAAFAAAAHhsL3NoYXJlZFN0cmluZ3MueG1sNI1BCsIwEADvgn8Ie7dpPYhImh4EX6APCOm2DTSbmt2I/t548DgMw5jhHVf1wswhUQ9d04JC8mkMNPfwuN8OZ1Asjka3JsIePsgw2P3OMIuqLXEPi8h20Zr9gtFxkzakaqaUo5OKeda8ZXQjL4gSV31s25OOLhAonwpJ/YIqFJ4Fr3+2hoM1YqewovKFJUXVGS3W6J/QdW+/AAAA//8DAFBLAwQUAAYACAAAACEAdT6ZaZMGAACMGgAAEwAAAHhsL3RoZW1lL3RoZW1lMS54bWzsWVuL20YUfi/0Pwi9O75Jsr3EG2zZTtrsJiHrpORxbI+tyY40RjPejQmBkjz1pVBIS18KfetDKQ000NCX/piFhDb9ET0zkq2Z9Tiby6a0JWtYpNF3znxzztE3F128dC+mzhFOOWFJ261eqLgOTsZsQpJZ2701HJSarsMFSiaIsgS33SXm7qXdjz+6iHZEhGPsgH3Cd1DbjYSY75TLfAzNiF9gc5zAsylLYyTgNp2VJyk6Br8xLdcqlaAcI5K4ToJicHt9OiVj7AylS3d35bxP4TYRXDaMaXogXWPDQmEnh1WJ4Ese0tQ5QrTtQj8TdjzE94TrUMQFPGi7FfXnlncvltFObkTFFlvNbqD+crvcYHJYU32ms9G6U8/zvaCz9q8AVGzi+o1+0A/W/hQAjccw0oyL7tPvtro9P8dqoOzS4rvX6NWrBl7zX9/g3PHlz8ArUObf28APBiFE0cArUIb3LTFp1ELPwCtQhg828I1Kp+c1DLwCRZQkhxvoih/Uw9Vo15Apo1es8JbvDRq13HmBgmpYV5fsYsoSsa3WYnSXpQMASCBFgiSOWM7xFI2hikNEySglzh6ZRVB4c5QwDs2VWmVQqcN/+fPUlYoI2sFIs5a8gAnfaJJ8HD5OyVy03U/Bq6tBnj97dvLw6cnDX08ePTp5+HPet3Jl2F1ByUy3e/nDV39997nz5y/fv3z8ddb1aTzX8S9++uLFb7+/yj2MuAjF82+evHj65Pm3X/7x42OL906KRjp8SGLMnWv42LnJYhighT8epW9mMYwQMSxQBL4trvsiMoDXlojacF1shvB2CipjA15e3DW4HkTpQhBLz1ej2ADuM0a7LLUG4KrsS4vwcJHM7J2nCx13E6EjW98hSowE9xdzkFdicxlG2KB5g6JEoBlOsHDkM3aIsWV0dwgx4rpPxinjbCqcO8TpImINyZCMjEIqjK6QGPKytBGEVBux2b/tdBm1jbqHj0wkvBaIWsgPMTXCeBktBIptLocopnrA95CIbCQPlulYx/W5gEzPMGVOf4I5t9lcT2G8WtKvgsLY075Pl7GJTAU5tPncQ4zpyB47DCMUz62cSRLp2E/4IZQocm4wYYPvM/MNkfeQB5RsTfdtgo10ny0Et0BcdUpFgcgni9SSy8uYme/jkk4RVioD2m9IekySM/X9lLL7/4yy2zX6HDTd7vhd1LyTEus7deWUhm/D/QeVu4cWyQ0ML8vmzPVBuD8It/u/F+5t7/L5y3Wh0CDexVpdrdzjrQv3KaH0QCwp3uNq7c5hXpoMoFFtKtTOcr2Rm0dwmW8TDNwsRcrGSZn4jIjoIEJzWOBX1TZ0xnPXM+7MGYd1v2pWG2J8yrfaPSzifTbJ9qvVqtybZuLBkSjaK/66HfYaIkMHjWIPtnavdrUztVdeEZC2b0JC68wkUbeQaKwaIQuvIqFGdi4sWhYWTel+lapVFtehAGrrrMDCyYHlVtv1vewcALZUiOKJzFN2JLDKrkzOuWZ6WzCpXgGwilhVQJHpluS6dXhydFmpvUamDRJauZkktDKM0ATn1akfnJxnrltFSg16MhSrt6Gg0Wi+j1xLETmlDTTRlYImznHbDeo+nI2N0bztTmHfD5fxHGqHywUvojM4PBuLNHvh30ZZ5ikXPcSjLOBKdDI1iInAqUNJ3Hbl8NfVQBOlIYpbtQaC8K8l1wJZ+beRg6SbScbTKR4LPe1ai4x0dgsKn2mF9akyf3uwtGQLSPdBNDl2RnSR3kRQYn6jKgM4IRyOf6pZNCcEzjPXQlbU36mJKZdd/UBR1VDWjug8QvmMoot5Blciuqaj7tYx0O7yMUNAN0M4mskJ9p1n3bOnahk5TTSLOdNQFTlr2sX0/U3yGqtiEjVYZdKttg280LrWSuugUK2zxBmz7mtMCBq1ojODmmS8KcNSs/NWk9o5Lgi0SARb4raeI6yReNuZH+xOV62cIFbrSlX46sOH/m2Cje6CePTgFHhBBVephC8PKYJFX3aOnMkGvCL3RL5GhCtnkZK2e7/id7yw5oelStPvl7y6Vyk1/U691PH9erXvVyu9bu0BTCwiiqt+9tFlAAdRdJl/elHtG59f4tVZ24Uxi8tMfV4pK+Lq80u1tv3zi0NAdO4HtUGr3uoGpVa9Myh5vW6z1AqDbqkXhI3eoBf6zdbggescKbDXqYde0G+WgmoYlrygIuk3W6WGV6t1vEan2fc6D/JlDIw8k488FhBexWv3bwAAAP//AwBQSwMEFAAGAAgAAAAhAJ+I622WAgAABAYAAA0AAAB4bC9zdHlsZXMueG1spFRba9swFH4f7D8Ivbuy3ThLgu2yNDUUujFoB3tVbDkR1cVISuds7L/vyJfEpWMb7Yt1zvHRd75zU3rVSoGemLFcqwxHFyFGTJW64mqX4a8PRbDAyDqqKiq0Yhk+Mouv8vfvUuuOgt3vGXMIIJTN8N65ZkWILfdMUnuhG6bgT62NpA5UsyO2MYxW1l+SgsRhOCeScoV7hJUs/wdEUvN4aIJSy4Y6vuWCu2OHhZEsV7c7pQ3dCqDaRjNaojaam3iM0JleBJG8NNrq2l0AKNF1zUv2kuuSLAktz0gA+zqkKCFh3Ceep7VWzqJSH5SD8gO6J716VPq7Kvwvb+y98tT+QE9UgCXCJE9LLbRBDooNuXYWRSXrPa6p4FvDvVtNJRfH3hx7Q9efwU9yqJY3Es9jOCxc4kKcWMWeABjyFArumFEFKGiQH44NhFcwGz1M5/cP752hxyhOJhdIFzBPt9pUMIvneoymPBWsdkDU8N3en0438N1q56BleVpxutOKCp9KD3ISIJ2SCXHv5/Vb/Qy7rZE6yEK62yrDMPm+CKMIiQxij9crHn+K1mO/GRa19XN8QJzQfkb6FB75fmf4s18wAZMzQKDtgQvH1R8IA2bVnksQ+g44vyxdcU5RoBIVq+lBuIfTzwyf5U+s4gcJSzV4feFP2nUQGT7Ld75T0dzHYK27szBecKKD4Rn+ebP+sNzcFHGwCNeLYHbJkmCZrDdBMrtebzbFMozD61+TrX3DznYvTJ7CYq2sgM02Q7ID+fuzLcMTpaffzSjQnnJfxvPwYxKFQXEZRsFsThfBYn6ZBEUSxZv5bH2TFMmEe/LKVyIkUTS+Em2UrByXTHA19mrs0NQKTQL1L0mQsRPk/HznvwEAAP//AwBQSwMEFAAGAAgAAAAhAEhVwd2wAQAAEwMAABgAAAB4bC93b3Jrc2hlZXRzL3NoZWV0MS54bWyMkk1v2zAMhu8D9h8E3Ws5ST8N20WxoFgPBYa1612WaVuIJHqSkjT/fpQNBwW6Qw8GSJl63pekyvt3a9gBfNDoKr7Kcs7AKWy16yv+5/Xx4pazEKVrpUEHFT9B4Pf192/lEf0uDACREcGFig8xjoUQQQ1gZchwBEd/OvRWRkp9L8LoQbbTJWvEOs+vhZXa8ZlQ+K8wsOu0gi2qvQUXZ4gHIyP5D4Mew0Kz6is4K/1uP14otCMhGm10PE1QzqwqnnqHXjaG+n5fXUq1sKfkE95q5TFgFzPCidno557vxJ0gUl22mjpIY2ceuoo/rLmoy2k4bxqO4UPMomxewICK0NKOOEuzbxB3qfCJjnLChakg4aSK+gA/wBiibmh9f2eBTRIQZ4WP8aL2OG3rl2ctdHJv4m88/gTdD5FkL7Mr6j+NoWhPWwiK5k/S2ebqbHwro6xLj0dGu1yT8ijTy1gV5Pn/N+tSpVpqnhEsUB+HOi/Fgcwp+gi12JzZo+zhWfpeu8AMdJOBG8787DHPKI44Jls35LbBGNEu2UCPD0iMLHPWIcYlSWM5P+f6HwAAAP//AwBQSwMEFAAGAAgAAAAhAFV65sA9AQAAWQIAABEACAFkb2NQcm9wcy9jb3JlLnhtbCCiBAEoo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JSSy07DMBBF90j8Q+R9YiehBVlJKh7qikpIFIHYWfa0jYgdyzak+XucR0NQ2bD03Dtn7oycrY6yCr7A2LJWOYojggJQvBal2ufoZbsOb1BgHVOCVbWCHLVg0aq4vMi4prw28GRqDcaVYANPUpZynaODc5pibPkBJLORdygv7mojmfNPs8ea8Q+2B5wQssQSHBPMMdwBQz0R0YgUfELqT1P1AMExVCBBOYvjKMY/XgdG2j8bemXmlKVrtd9pjDtnCz6Ik/toy8nYNE3UpH0Mnz/Gb5vH537VsFTdrTigIhOccgPM1aa4VaLN8KzQHa9i1m38nXcliLt29JzXPaePPcBABD4IHWKflNf0/mG7RkVCkjQkV2FCtuSaxkuaLt67sb/6u2BDQY7D/0NcJDPiCVBk+OwzFN8AAAD//wMAUEsDBBQABgAIAAAAIQBhSQkQiQEAABEDAAAQAAgBZG9jUHJvcHMvYXBwLnhtbCCiBAEoo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JySQW/bMAyF7wP6HwzdGzndUAyBrGJIV/SwYQGStmdNpmOhsiSIrJHs14+20dTZeuqN5Ht4+kRJ3Rw6X/SQ0cVQieWiFAUEG2sX9pV42N1dfhUFkgm18TFAJY6A4kZffFKbHBNkcoAFRwSsREuUVlKibaEzuGA5sNLE3BniNu9lbBpn4Tbalw4CyauyvJZwIAg11JfpFCimxFVPHw2tox348HF3TAys1beUvLOG+Jb6p7M5Ymyo+H6w4JWci4rptmBfsqOjLpWct2prjYc1B+vGeAQl3wbqHsywtI1xGbXqadWDpZgLdH94bVei+G0QBpxK9CY7E4ixBtvUjLVPSFk/xfyMLQChkmyYhmM5985r90UvRwMX58YhYAJh4Rxx58gD/mo2JtM7xMs58cgw8U4424FvOnPON16ZT/onex27ZMKRhVP1w4VnfEi7eGsIXtd5PlTb1mSo+QVO6z4N1D1vMvshZN2asIf61fO/MDz+4/TD9fJ6UX4u+V1nMyXf/rL+CwAA//8DAFBLAQItABQABgAIAAAAIQBi7p1oXgEAAJAEAAATAAAAAAAAAAAAAAAAAAAAAABbQ29udGVudF9UeXBlc10ueG1sUEsBAi0AFAAGAAgAAAAhALVVMCP0AAAATAIAAAsAAAAAAAAAAAAAAAAAlwMAAF9yZWxzLy5yZWxzUEsBAi0AFAAGAAgAAAAhAIE+lJfzAAAAugIAABoAAAAAAAAAAAAAAAAAvAYAAHhsL19yZWxzL3dvcmtib29rLnhtbC5yZWxzUEsBAi0AFAAGAAgAAAAhAI9pCaUxAgAAhwQAAA8AAAAAAAAAAAAAAAAA7wgAAHhsL3dvcmtib29rLnhtbFBLAQItABQABgAIAAAAIQBz0f6uoAAAAL0AAAAUAAAAAAAAAAAAAAAAAE0LAAB4bC9zaGFyZWRTdHJpbmdzLnhtbFBLAQItABQABgAIAAAAIQB1PplpkwYAAIwaAAATAAAAAAAAAAAAAAAAAB8MAAB4bC90aGVtZS90aGVtZTEueG1sUEsBAi0AFAAGAAgAAAAhAJ+I622WAgAABAYAAA0AAAAAAAAAAAAAAAAA4xIAAHhsL3N0eWxlcy54bWxQSwECLQAUAAYACAAAACEASFXB3bABAAATAwAAGAAAAAAAAAAAAAAAAACkFQAAeGwvd29ya3NoZWV0cy9zaGVldDEueG1sUEsBAi0AFAAGAAgAAAAhAFV65sA9AQAAWQIAABEAAAAAAAAAAAAAAAAAihcAAGRvY1Byb3BzL2NvcmUueG1sUEsBAi0AFAAGAAgAAAAhAGFJCRCJAQAAEQMAABAAAAAAAAAAAAAAAAAA/hkAAGRvY1Byb3BzL2FwcC54bWxQSwUGAAAAAAoACgCAAgAAvRwAAAAA"
}</t>
  </si>
  <si>
    <t>D:\KIP'\Katalon Test 9.0.0\ATeSign\Response\Hit Normal tenant womf balancereport.json</t>
  </si>
  <si>
    <t>0.088 seconds</t>
  </si>
  <si>
    <t>0.198 seconds</t>
  </si>
  <si>
    <t>0.221 seconds</t>
  </si>
  <si>
    <t>0.116 seconds</t>
  </si>
  <si>
    <t>0.144 seconds</t>
  </si>
  <si>
    <t>0.179 seconds</t>
  </si>
  <si>
    <t>0.135 seconds</t>
  </si>
  <si>
    <t>File Name</t>
  </si>
  <si>
    <t>test2.xlsx</t>
  </si>
  <si>
    <t>Balance Mei 2023.xlsx</t>
  </si>
  <si>
    <t>202304_BALANCEREPORT.xlsx</t>
  </si>
  <si>
    <t>file2</t>
  </si>
  <si>
    <t>;&lt;Email USERCCRA@GMAIL.COM tidak ditemukan di sistem&gt;</t>
  </si>
  <si>
    <t>{
    "status": {
        "code": 8136,
        "message": "Email USERCCRA@GMAIL.COM tidak ditemukan di sistem"
    }
}</t>
  </si>
  <si>
    <t>{
    "status": {
        "code": 0
    },
    "recipient": "08112160534"
}</t>
  </si>
  <si>
    <t>1.182 second</t>
  </si>
  <si>
    <t>1.288 second</t>
  </si>
  <si>
    <t>123481</t>
  </si>
  <si>
    <t>553221</t>
  </si>
  <si>
    <t>270012</t>
  </si>
  <si>
    <t>Hit Normal untuk admin wom (failed karena ada perbedaan dengan DB, harusnya sukses)</t>
  </si>
  <si>
    <t>Hit Normal untuk user tknaja</t>
  </si>
  <si>
    <t>Hit Normal untuk user lainnya</t>
  </si>
  <si>
    <t>{
    "status": {
        "code": 0
    },
    "tenantCode": "",
    "nama": "ADMIN WOM",
    "bean": [
        {
            "email": "ADMIN@WOM.CO.ID",
            "phoneNumber": "-",
            "vendor": "DIGI"
        },
        {
            "email": "ADMIN@WOM",
            "phoneNumber": "-",
            "vendor": "DIGI"
        }
    ]
}</t>
  </si>
  <si>
    <t>0.186 second</t>
  </si>
  <si>
    <t>{
    "status": {
        "code": 0
    },
    "tenantCode": "",
    "nama": "USERCJFC",
    "bean": [
        {
            "email": "USERCJFC@ESIGNHUB.MY.ID",
            "phoneNumber": "081295909152",
            "vendor": "TKNAJ"
        }
    ]
}</t>
  </si>
  <si>
    <t>0.103 second</t>
  </si>
  <si>
    <t>{
    "status": {
        "code": 0
    },
    "tenantCode": "",
    "nama": "USERCIIE",
    "bean": [
        {
            "email": "USERCIIE@AD-INS.COM",
            "phoneNumber": "082186200807",
            "vendor": "VIDA"
        }
    ]
}</t>
  </si>
  <si>
    <t>-;&lt;Terdeteksi kacamata. Mohon untuk melepas kacamata Anda dan pastikan wajah terlihat tanpa kacamata&gt;</t>
  </si>
  <si>
    <t>-;&lt;Image resolution too small&gt;</t>
  </si>
  <si>
    <t>-;&lt;Verifikasi user gagal. Foto Diri tidak sesuai.&gt;</t>
  </si>
  <si>
    <t>{
    "status": {
        "code": 8148,
        "message": "Vendor code tidak boleh kosong"
    }
}</t>
  </si>
  <si>
    <t>{
    "status": {
        "code": 8161,
        "message": "Verifikasi user gagal. Foto Diri tidak sesuai."
    }
}</t>
  </si>
  <si>
    <t>1.163 second</t>
  </si>
  <si>
    <t>0.537 second</t>
  </si>
  <si>
    <t>0.235 second</t>
  </si>
  <si>
    <t>1.569 second</t>
  </si>
  <si>
    <t>1.409 second</t>
  </si>
  <si>
    <t>0.62 second</t>
  </si>
  <si>
    <t>1.84 second</t>
  </si>
  <si>
    <t>Vendor Login</t>
  </si>
  <si>
    <t>VIAD</t>
  </si>
  <si>
    <t>&lt;&lt; Diisi dengan value tenanCode yang salah jika Use Correct vendor Code  = No</t>
  </si>
  <si>
    <t>&lt;&lt; Diisi dengan Yes / No untuk menentukan ingin hit menggunakan base64 foto yang benar atau salah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</si>
</sst>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charset val="134"/>
      <scheme val="minor"/>
    </font>
    <font>
      <sz val="11"/>
      <color rgb="FF000000"/>
      <name val="Calibri"/>
      <charset val="134"/>
      <scheme val="minor"/>
    </font>
    <font>
      <sz val="11"/>
      <color rgb="FFFFFFFF"/>
      <name val="Calibri"/>
      <charset val="134"/>
    </font>
    <font>
      <sz val="11"/>
      <color rgb="FF000000"/>
      <name val="Calibri"/>
      <charset val="134"/>
    </font>
    <font>
      <sz val="11"/>
      <color theme="0"/>
      <name val="Calibri"/>
      <charset val="134"/>
      <scheme val="minor"/>
    </font>
    <font>
      <u/>
      <sz val="11"/>
      <color rgb="FF0000FF"/>
      <name val="Calibri"/>
      <charset val="134"/>
      <scheme val="minor"/>
    </font>
    <font>
      <sz val="11"/>
      <name val="Calibri"/>
      <charset val="134"/>
      <scheme val="minor"/>
    </font>
    <font>
      <u/>
      <sz val="11"/>
      <color theme="0"/>
      <name val="Calibri"/>
      <charset val="134"/>
      <scheme val="minor"/>
    </font>
    <font>
      <u/>
      <sz val="11"/>
      <color theme="10"/>
      <name val="Calibri"/>
      <charset val="134"/>
      <scheme val="minor"/>
    </font>
    <font>
      <b/>
      <sz val="11"/>
      <color theme="1"/>
      <name val="Calibri"/>
      <charset val="134"/>
      <scheme val="minor"/>
    </font>
    <font>
      <u/>
      <sz val="11"/>
      <color rgb="FF800080"/>
      <name val="Calibri"/>
      <charset val="134"/>
      <scheme val="minor"/>
    </font>
    <font>
      <b/>
      <sz val="9"/>
      <name val="Tahoma"/>
      <charset val="134"/>
    </font>
    <font>
      <sz val="9"/>
      <name val="Tahoma"/>
      <charset val="134"/>
    </font>
    <font>
      <sz val="11"/>
      <color theme="1"/>
      <name val="Calibri"/>
      <charset val="134"/>
      <scheme val="minor"/>
    </font>
  </fonts>
  <fills count="7">
    <fill>
      <patternFill patternType="none"/>
    </fill>
    <fill>
      <patternFill patternType="gray125"/>
    </fill>
    <fill>
      <patternFill patternType="solid">
        <fgColor rgb="FF000000"/>
        <bgColor rgb="FF000000"/>
      </patternFill>
    </fill>
    <fill>
      <patternFill patternType="solid">
        <fgColor theme="1"/>
        <bgColor indexed="64"/>
      </patternFill>
    </fill>
    <fill>
      <patternFill patternType="solid">
        <fgColor rgb="FFFFFF00"/>
        <bgColor indexed="64"/>
      </patternFill>
    </fill>
    <fill>
      <patternFill patternType="solid">
        <fgColor theme="1" tint="0.14951017792291024"/>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CCCCCC"/>
      </left>
      <right style="medium">
        <color rgb="FFCCCCCC"/>
      </right>
      <top style="medium">
        <color rgb="FFCCCCCC"/>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8">
    <xf numFmtId="0" fontId="0" fillId="0" borderId="0"/>
    <xf numFmtId="0" fontId="5" fillId="0" borderId="0" applyNumberFormat="0" applyFill="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cellStyleXfs>
  <cellXfs count="123">
    <xf numFmtId="0" fontId="0" fillId="0" borderId="0" xfId="0"/>
    <xf numFmtId="0" fontId="1" fillId="0" borderId="1" xfId="0" applyFont="1" applyBorder="1"/>
    <xf numFmtId="0" fontId="0" fillId="0" borderId="1" xfId="0" applyBorder="1"/>
    <xf numFmtId="0" fontId="1" fillId="0" borderId="1" xfId="0" applyFont="1" applyBorder="1" applyAlignment="1">
      <alignment wrapText="1"/>
    </xf>
    <xf numFmtId="0" fontId="0" fillId="0" borderId="1" xfId="0" applyBorder="1" applyAlignment="1">
      <alignment vertical="center" wrapText="1"/>
    </xf>
    <xf numFmtId="0" fontId="13" fillId="0" borderId="1" xfId="2" applyBorder="1" applyAlignment="1">
      <alignment wrapText="1"/>
    </xf>
    <xf numFmtId="0" fontId="2" fillId="2" borderId="1" xfId="0" applyFont="1" applyFill="1" applyBorder="1"/>
    <xf numFmtId="0" fontId="3" fillId="2" borderId="1" xfId="0" applyFont="1" applyFill="1" applyBorder="1"/>
    <xf numFmtId="0" fontId="3" fillId="0" borderId="1" xfId="0" applyFont="1" applyBorder="1"/>
    <xf numFmtId="0" fontId="13" fillId="0" borderId="1" xfId="5" applyBorder="1" applyAlignment="1">
      <alignment horizontal="left" vertical="center" wrapText="1"/>
    </xf>
    <xf numFmtId="0" fontId="0" fillId="0" borderId="1" xfId="0" applyBorder="1" applyAlignment="1">
      <alignment horizontal="left" vertical="center" wrapText="1"/>
    </xf>
    <xf numFmtId="0" fontId="4" fillId="3" borderId="1" xfId="0" applyFont="1" applyFill="1" applyBorder="1"/>
    <xf numFmtId="0" fontId="0" fillId="3" borderId="1" xfId="0" applyFill="1" applyBorder="1"/>
    <xf numFmtId="0" fontId="0" fillId="3" borderId="1" xfId="0" applyFill="1" applyBorder="1" applyAlignment="1">
      <alignment horizontal="left" vertical="center" wrapText="1"/>
    </xf>
    <xf numFmtId="0" fontId="13" fillId="0" borderId="1" xfId="2" applyBorder="1" applyAlignment="1">
      <alignment horizontal="left" vertical="center" wrapText="1"/>
    </xf>
    <xf numFmtId="0" fontId="0" fillId="0" borderId="1" xfId="0" applyBorder="1" applyAlignment="1">
      <alignment wrapText="1"/>
    </xf>
    <xf numFmtId="0" fontId="13" fillId="0" borderId="1" xfId="5" applyBorder="1" applyAlignment="1">
      <alignment vertical="center" wrapText="1"/>
    </xf>
    <xf numFmtId="0" fontId="13" fillId="0" borderId="1" xfId="5" applyBorder="1" applyAlignment="1">
      <alignment wrapText="1"/>
    </xf>
    <xf numFmtId="0" fontId="1" fillId="0" borderId="2" xfId="0" applyFont="1" applyBorder="1" applyAlignment="1">
      <alignment wrapText="1"/>
    </xf>
    <xf numFmtId="0" fontId="0" fillId="0" borderId="5" xfId="0" applyBorder="1" applyAlignment="1">
      <alignment vertical="center" wrapText="1"/>
    </xf>
    <xf numFmtId="14" fontId="3" fillId="0" borderId="1" xfId="0" applyNumberFormat="1" applyFont="1" applyBorder="1"/>
    <xf numFmtId="0" fontId="0" fillId="0" borderId="2" xfId="0" applyBorder="1"/>
    <xf numFmtId="0" fontId="4" fillId="0" borderId="0" xfId="0" applyFont="1"/>
    <xf numFmtId="0" fontId="5" fillId="0" borderId="1" xfId="1" applyBorder="1" applyAlignment="1"/>
    <xf numFmtId="0" fontId="5" fillId="0" borderId="0" xfId="1" applyAlignment="1"/>
    <xf numFmtId="0" fontId="13" fillId="0" borderId="0" xfId="6"/>
    <xf numFmtId="0" fontId="1" fillId="0" borderId="1" xfId="6" applyFont="1" applyBorder="1"/>
    <xf numFmtId="0" fontId="13" fillId="0" borderId="1" xfId="6" applyBorder="1"/>
    <xf numFmtId="0" fontId="1" fillId="0" borderId="1" xfId="6" applyFont="1" applyBorder="1" applyAlignment="1">
      <alignment wrapText="1"/>
    </xf>
    <xf numFmtId="0" fontId="13" fillId="0" borderId="1" xfId="6" applyBorder="1" applyAlignment="1">
      <alignment vertical="center" wrapText="1"/>
    </xf>
    <xf numFmtId="0" fontId="13" fillId="0" borderId="1" xfId="6" applyBorder="1" applyAlignment="1">
      <alignment wrapText="1"/>
    </xf>
    <xf numFmtId="0" fontId="2" fillId="2" borderId="1" xfId="6" applyFont="1" applyFill="1" applyBorder="1"/>
    <xf numFmtId="0" fontId="3" fillId="2" borderId="1" xfId="6" applyFont="1" applyFill="1" applyBorder="1"/>
    <xf numFmtId="0" fontId="13" fillId="0" borderId="0" xfId="7"/>
    <xf numFmtId="0" fontId="1" fillId="0" borderId="1" xfId="7" applyFont="1" applyBorder="1"/>
    <xf numFmtId="0" fontId="13" fillId="0" borderId="1" xfId="7" applyBorder="1"/>
    <xf numFmtId="0" fontId="1" fillId="0" borderId="1" xfId="7" applyFont="1" applyBorder="1" applyAlignment="1">
      <alignment wrapText="1"/>
    </xf>
    <xf numFmtId="0" fontId="13" fillId="0" borderId="1" xfId="7" applyBorder="1" applyAlignment="1">
      <alignment vertical="center" wrapText="1"/>
    </xf>
    <xf numFmtId="0" fontId="2" fillId="2" borderId="1" xfId="7" applyFont="1" applyFill="1" applyBorder="1"/>
    <xf numFmtId="0" fontId="3" fillId="2" borderId="1" xfId="7" applyFont="1" applyFill="1" applyBorder="1"/>
    <xf numFmtId="0" fontId="13" fillId="0" borderId="1" xfId="4" applyBorder="1"/>
    <xf numFmtId="0" fontId="0" fillId="4" borderId="1" xfId="0" applyFill="1" applyBorder="1"/>
    <xf numFmtId="0" fontId="0" fillId="0" borderId="6" xfId="0" applyBorder="1"/>
    <xf numFmtId="0" fontId="4" fillId="3" borderId="6" xfId="0" applyFont="1" applyFill="1" applyBorder="1"/>
    <xf numFmtId="0" fontId="4" fillId="5" borderId="6" xfId="0" applyFont="1" applyFill="1" applyBorder="1"/>
    <xf numFmtId="0" fontId="6" fillId="3" borderId="1" xfId="0" applyFont="1" applyFill="1" applyBorder="1"/>
    <xf numFmtId="0" fontId="0" fillId="3" borderId="1" xfId="0" applyFill="1" applyBorder="1" applyAlignment="1">
      <alignment wrapText="1"/>
    </xf>
    <xf numFmtId="0" fontId="6" fillId="6" borderId="6" xfId="0" applyFont="1" applyFill="1" applyBorder="1" applyAlignment="1">
      <alignment wrapText="1"/>
    </xf>
    <xf numFmtId="0" fontId="6" fillId="6" borderId="1" xfId="1" applyFont="1" applyFill="1" applyBorder="1" applyAlignment="1">
      <alignment wrapText="1"/>
    </xf>
    <xf numFmtId="0" fontId="4" fillId="0" borderId="0" xfId="0" applyFont="1" applyAlignment="1">
      <alignment wrapText="1"/>
    </xf>
    <xf numFmtId="0" fontId="7" fillId="0" borderId="0" xfId="1" applyFont="1" applyFill="1" applyBorder="1" applyAlignment="1">
      <alignment wrapText="1"/>
    </xf>
    <xf numFmtId="0" fontId="4" fillId="0" borderId="0" xfId="1" applyFont="1" applyFill="1" applyBorder="1" applyAlignment="1">
      <alignment wrapText="1"/>
    </xf>
    <xf numFmtId="0" fontId="4" fillId="0" borderId="0" xfId="0" applyFont="1" applyAlignment="1">
      <alignment horizontal="left" wrapText="1"/>
    </xf>
    <xf numFmtId="0" fontId="6" fillId="0" borderId="0" xfId="0" applyFont="1"/>
    <xf numFmtId="0" fontId="0" fillId="0" borderId="0" xfId="0" applyAlignment="1">
      <alignment wrapText="1"/>
    </xf>
    <xf numFmtId="0" fontId="0" fillId="6" borderId="0" xfId="0" applyFill="1"/>
    <xf numFmtId="0" fontId="13" fillId="0" borderId="1" xfId="3" applyBorder="1" applyAlignment="1">
      <alignment wrapText="1"/>
    </xf>
    <xf numFmtId="0" fontId="0" fillId="0" borderId="1" xfId="1" applyFont="1" applyBorder="1" applyAlignment="1"/>
    <xf numFmtId="0" fontId="8" fillId="0" borderId="1" xfId="1" applyFont="1" applyBorder="1" applyAlignment="1"/>
    <xf numFmtId="0" fontId="9" fillId="0" borderId="1" xfId="5" applyFont="1" applyBorder="1"/>
    <xf numFmtId="0" fontId="13" fillId="0" borderId="1" xfId="5" applyBorder="1"/>
    <xf numFmtId="0" fontId="13" fillId="0" borderId="2" xfId="5" applyBorder="1"/>
    <xf numFmtId="0" fontId="13" fillId="0" borderId="6" xfId="5" applyBorder="1"/>
    <xf numFmtId="0" fontId="13" fillId="0" borderId="3" xfId="5" applyBorder="1" applyAlignment="1">
      <alignment wrapText="1"/>
    </xf>
    <xf numFmtId="0" fontId="0" fillId="0" borderId="3" xfId="0" applyBorder="1" applyAlignment="1">
      <alignment wrapText="1"/>
    </xf>
    <xf numFmtId="0" fontId="13" fillId="0" borderId="2" xfId="2" applyBorder="1" applyAlignment="1">
      <alignment vertical="center" wrapText="1"/>
    </xf>
    <xf numFmtId="0" fontId="13" fillId="0" borderId="1" xfId="2" applyBorder="1" applyAlignment="1">
      <alignment vertical="center" wrapText="1"/>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1" fillId="0" borderId="0" xfId="0" applyFont="1"/>
    <xf numFmtId="0" fontId="1" fillId="0" borderId="0" xfId="0" applyFont="1" applyAlignment="1">
      <alignment wrapText="1"/>
    </xf>
    <xf numFmtId="0" fontId="3" fillId="0" borderId="0" xfId="0" applyFont="1"/>
    <xf numFmtId="0" fontId="10" fillId="0" borderId="1" xfId="1" applyFont="1" applyBorder="1" applyAlignment="1"/>
    <xf numFmtId="0" fontId="3" fillId="2" borderId="1" xfId="0" applyFont="1" applyFill="1" applyBorder="1" applyAlignment="1">
      <alignment horizontal="left" vertical="center" wrapText="1"/>
    </xf>
    <xf numFmtId="0" fontId="13" fillId="0" borderId="1" xfId="2" applyBorder="1" applyAlignment="1">
      <alignment vertical="top" wrapText="1"/>
    </xf>
    <xf numFmtId="0" fontId="0" fillId="0" borderId="1" xfId="0" applyBorder="1" applyAlignment="1">
      <alignment vertical="top"/>
    </xf>
    <xf numFmtId="0" fontId="0" fillId="0" borderId="1" xfId="0" applyBorder="1" applyAlignment="1">
      <alignment horizontal="left" vertical="top" wrapText="1"/>
    </xf>
    <xf numFmtId="0" fontId="1" fillId="0" borderId="1" xfId="0" applyFont="1" applyBorder="1" applyAlignment="1">
      <alignment vertical="top"/>
    </xf>
    <xf numFmtId="0" fontId="4" fillId="3" borderId="1" xfId="0" applyFont="1" applyFill="1" applyBorder="1" applyAlignment="1">
      <alignment vertical="top"/>
    </xf>
    <xf numFmtId="0" fontId="0" fillId="3" borderId="1" xfId="0" applyFill="1" applyBorder="1" applyAlignment="1">
      <alignment vertical="top"/>
    </xf>
    <xf numFmtId="0" fontId="2" fillId="2" borderId="1" xfId="0" applyFont="1" applyFill="1" applyBorder="1" applyAlignment="1">
      <alignment vertical="top"/>
    </xf>
    <xf numFmtId="0" fontId="3" fillId="2" borderId="1" xfId="0" applyFont="1" applyFill="1" applyBorder="1" applyAlignment="1">
      <alignment vertical="top"/>
    </xf>
    <xf numFmtId="0" fontId="3" fillId="2" borderId="1" xfId="0" applyFont="1" applyFill="1" applyBorder="1" applyAlignment="1">
      <alignment horizontal="left" vertical="top" wrapText="1"/>
    </xf>
    <xf numFmtId="0" fontId="13" fillId="0" borderId="1" xfId="2" applyBorder="1" applyAlignment="1">
      <alignment horizontal="left" vertical="top" wrapText="1"/>
    </xf>
    <xf numFmtId="0" fontId="0" fillId="0" borderId="1" xfId="0" quotePrefix="1" applyBorder="1"/>
    <xf numFmtId="0" fontId="0" fillId="0" borderId="1" xfId="0" quotePrefix="1" applyBorder="1" applyAlignment="1">
      <alignment vertical="top"/>
    </xf>
    <xf numFmtId="0" fontId="0" fillId="0" borderId="0" xfId="0" quotePrefix="1"/>
    <xf numFmtId="0" fontId="13" fillId="0" borderId="0" xfId="6" quotePrefix="1"/>
    <xf numFmtId="14" fontId="0" fillId="0" borderId="1" xfId="0" quotePrefix="1" applyNumberFormat="1" applyBorder="1"/>
    <xf numFmtId="0" fontId="5" fillId="0" borderId="1" xfId="1" quotePrefix="1" applyBorder="1" applyAlignment="1"/>
    <xf numFmtId="14" fontId="3" fillId="0" borderId="1" xfId="0" quotePrefix="1" applyNumberFormat="1" applyFont="1" applyBorder="1"/>
    <xf numFmtId="0" fontId="3" fillId="0" borderId="1" xfId="0" quotePrefix="1" applyFont="1" applyBorder="1"/>
    <xf numFmtId="0" fontId="0" fillId="0" borderId="1" xfId="0" quotePrefix="1" applyBorder="1" applyAlignment="1">
      <alignment wrapText="1"/>
    </xf>
    <xf numFmtId="0" fontId="13" fillId="0" borderId="1" xfId="2" applyBorder="1" applyAlignment="1">
      <alignment horizontal="left" vertical="center" wrapText="1"/>
    </xf>
    <xf numFmtId="0" fontId="0" fillId="0" borderId="8" xfId="0" applyBorder="1" applyAlignment="1">
      <alignment horizontal="left" vertical="center" wrapText="1"/>
    </xf>
    <xf numFmtId="0" fontId="0" fillId="0" borderId="11" xfId="0" applyBorder="1" applyAlignment="1">
      <alignment horizontal="left" vertical="center" wrapText="1"/>
    </xf>
    <xf numFmtId="0" fontId="0" fillId="0" borderId="13" xfId="0" applyBorder="1" applyAlignment="1">
      <alignment horizontal="left" vertical="center" wrapText="1"/>
    </xf>
    <xf numFmtId="0" fontId="13" fillId="0" borderId="1" xfId="2" applyBorder="1" applyAlignment="1">
      <alignment horizontal="left" vertical="top" wrapText="1"/>
    </xf>
    <xf numFmtId="0" fontId="0" fillId="0" borderId="1" xfId="0" applyBorder="1" applyAlignment="1">
      <alignment horizontal="center" vertical="center" wrapText="1"/>
    </xf>
    <xf numFmtId="0" fontId="13" fillId="0" borderId="1" xfId="2" applyBorder="1" applyAlignment="1">
      <alignment horizontal="center" vertical="center" wrapText="1"/>
    </xf>
    <xf numFmtId="0" fontId="13" fillId="0" borderId="2" xfId="2" applyBorder="1" applyAlignment="1">
      <alignment horizontal="center" vertical="center" wrapText="1"/>
    </xf>
    <xf numFmtId="0" fontId="13" fillId="0" borderId="4" xfId="2" applyBorder="1" applyAlignment="1">
      <alignment horizontal="center" vertical="center" wrapText="1"/>
    </xf>
    <xf numFmtId="0" fontId="13" fillId="0" borderId="3" xfId="2" applyBorder="1" applyAlignment="1">
      <alignment horizontal="center" vertical="center" wrapText="1"/>
    </xf>
    <xf numFmtId="0" fontId="0" fillId="0" borderId="6" xfId="0" applyBorder="1" applyAlignment="1">
      <alignment horizontal="center"/>
    </xf>
    <xf numFmtId="0" fontId="0" fillId="0" borderId="7" xfId="0" applyBorder="1" applyAlignment="1">
      <alignment horizontal="center"/>
    </xf>
    <xf numFmtId="0" fontId="0" fillId="0" borderId="1" xfId="0" applyBorder="1" applyAlignment="1">
      <alignment horizontal="left" wrapText="1"/>
    </xf>
    <xf numFmtId="0" fontId="0" fillId="4" borderId="1" xfId="0" applyFill="1" applyBorder="1" applyAlignment="1">
      <alignment horizontal="center"/>
    </xf>
    <xf numFmtId="0" fontId="0" fillId="4" borderId="1" xfId="0" applyFill="1" applyBorder="1" applyAlignment="1">
      <alignment horizontal="center" wrapText="1"/>
    </xf>
    <xf numFmtId="0" fontId="0" fillId="0" borderId="0" xfId="0" applyAlignment="1">
      <alignment horizontal="center"/>
    </xf>
    <xf numFmtId="0" fontId="0" fillId="0" borderId="1" xfId="2" applyFont="1" applyBorder="1" applyAlignment="1">
      <alignment wrapText="1"/>
    </xf>
    <xf numFmtId="0" fontId="0" fillId="0" borderId="1" xfId="5" applyFont="1" applyBorder="1" applyAlignment="1">
      <alignment horizontal="left" vertical="center" wrapText="1"/>
    </xf>
    <xf numFmtId="0" fontId="0" fillId="0" borderId="1" xfId="5" applyFont="1" applyBorder="1" applyAlignment="1">
      <alignment vertical="center" wrapText="1"/>
    </xf>
    <xf numFmtId="0" fontId="0" fillId="0" borderId="2" xfId="2" applyFont="1" applyBorder="1" applyAlignment="1">
      <alignment horizontal="center" vertical="center" wrapText="1"/>
    </xf>
    <xf numFmtId="0" fontId="0" fillId="0" borderId="3" xfId="2" applyFont="1" applyBorder="1" applyAlignment="1">
      <alignment horizontal="center" vertical="center" wrapText="1"/>
    </xf>
    <xf numFmtId="0" fontId="0" fillId="0" borderId="4" xfId="2" applyFont="1" applyBorder="1" applyAlignment="1">
      <alignment horizontal="center" vertical="center" wrapText="1"/>
    </xf>
    <xf numFmtId="0" fontId="0" fillId="0" borderId="1" xfId="5" applyFont="1" applyBorder="1" applyAlignment="1">
      <alignment wrapText="1"/>
    </xf>
    <xf numFmtId="0" fontId="0" fillId="0" borderId="1" xfId="2" applyFont="1" applyBorder="1" applyAlignment="1">
      <alignment horizontal="left" vertical="center" wrapText="1"/>
    </xf>
  </cellXfs>
  <cellStyles count="8">
    <cellStyle name="Hyperlink" xfId="1" builtinId="8"/>
    <cellStyle name="Normal" xfId="0" builtinId="0"/>
    <cellStyle name="Normal 2" xfId="2" xr:uid="{00000000-0005-0000-0000-000031000000}"/>
    <cellStyle name="Normal 2 2" xfId="3" xr:uid="{00000000-0005-0000-0000-000032000000}"/>
    <cellStyle name="Normal 2 3" xfId="4" xr:uid="{00000000-0005-0000-0000-000033000000}"/>
    <cellStyle name="Normal 2 4" xfId="5" xr:uid="{00000000-0005-0000-0000-000034000000}"/>
    <cellStyle name="Normal 2 5" xfId="6" xr:uid="{00000000-0005-0000-0000-000035000000}"/>
    <cellStyle name="Normal 3" xfId="7" xr:uid="{00000000-0005-0000-0000-000036000000}"/>
  </cellStyles>
  <dxfs count="1587">
    <dxf>
      <fill>
        <patternFill patternType="none"/>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0000"/>
        </patternFill>
      </fill>
    </dxf>
    <dxf>
      <fill>
        <patternFill patternType="solid">
          <bgColor rgb="FFFFC000"/>
        </patternFill>
      </fill>
    </dxf>
    <dxf>
      <fill>
        <patternFill patternType="solid">
          <bgColor rgb="FFFF0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darkGray">
          <bgColor theme="1"/>
        </patternFill>
      </fill>
    </dxf>
    <dxf>
      <fill>
        <patternFill patternType="solid">
          <bgColor rgb="FFFFC000"/>
        </patternFill>
      </fill>
    </dxf>
    <dxf>
      <fill>
        <patternFill patternType="none"/>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00B05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FF0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0000"/>
        </patternFill>
      </fill>
    </dxf>
    <dxf>
      <fill>
        <patternFill patternType="solid">
          <bgColor rgb="FFFFC000"/>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C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darkGray">
          <bgColor theme="6"/>
        </patternFill>
      </fill>
    </dxf>
    <dxf>
      <fill>
        <patternFill patternType="darkGray">
          <bgColor theme="6"/>
        </patternFill>
      </fill>
    </dxf>
    <dxf>
      <fill>
        <patternFill patternType="solid">
          <bgColor rgb="FFFFC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darkGray">
          <bgColor theme="6"/>
        </patternFill>
      </fill>
    </dxf>
    <dxf>
      <fill>
        <patternFill patternType="darkGray">
          <bgColor theme="6"/>
        </patternFill>
      </fill>
    </dxf>
    <dxf>
      <fill>
        <patternFill patternType="solid">
          <bgColor rgb="FFFFC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none"/>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0000"/>
        </patternFill>
      </fill>
    </dxf>
    <dxf>
      <fill>
        <patternFill patternType="darkGray">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FF0000"/>
        </patternFill>
      </fill>
    </dxf>
    <dxf>
      <fill>
        <patternFill patternType="darkGray">
          <bgColor theme="1"/>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darkGray">
          <bgColor theme="1"/>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C000"/>
        </patternFill>
      </fill>
    </dxf>
    <dxf>
      <fill>
        <patternFill patternType="solid">
          <bgColor rgb="FFFF0000"/>
        </patternFill>
      </fill>
    </dxf>
    <dxf>
      <fill>
        <patternFill patternType="solid">
          <bgColor rgb="FF00B05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FF0000"/>
        </patternFill>
      </fill>
    </dxf>
    <dxf>
      <fill>
        <patternFill patternType="solid">
          <bgColor rgb="FF00B050"/>
        </patternFill>
      </fill>
    </dxf>
    <dxf>
      <fill>
        <patternFill patternType="none"/>
      </fill>
    </dxf>
    <dxf>
      <fill>
        <patternFill patternType="solid">
          <bgColor rgb="FFFFC000"/>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externalLink" Target="externalLinks/externalLink1.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iky.hendra\Downloads\2.1%20Esign%20-%20Full%20API%20Servic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I Generate Invitation Link bu"/>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5.xml.rels><?xml version="1.0" encoding="UTF-8" standalone="yes"?>
<Relationships xmlns="http://schemas.openxmlformats.org/package/2006/relationships"><Relationship Id="rId3" Type="http://schemas.openxmlformats.org/officeDocument/2006/relationships/hyperlink" Target="http://gdkwebsvr:8080/i/reg?code=FhKajyZsLoLJBu7ZRvW0bA%3D%3D" TargetMode="External"/><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5.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gdkwebsvr:8080/i/reg?code=FhKajyZsLoLJBu7ZRvW0bA%3D%3D" TargetMode="External"/><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 Id="rId5" Type="http://schemas.openxmlformats.org/officeDocument/2006/relationships/hyperlink" Target="http://gdkwebsvr:8080/i/reg?code=FhKajyZsLoLJBu7ZRvW0bA%3D%3D" TargetMode="External"/><Relationship Id="rId4" Type="http://schemas.openxmlformats.org/officeDocument/2006/relationships/hyperlink" Target="http://gdkwebsvr:8080/i/reg?code=FhKajyZsLoLJBu7ZRvW0bA%3D%3D"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http://gdkwebsvr:8080/i/reg?code=FhKajyZsLoLJBu7ZRvW0bA%3D%3D" TargetMode="External"/><Relationship Id="rId7" Type="http://schemas.openxmlformats.org/officeDocument/2006/relationships/hyperlink" Target="http://gdkwebsvr:8080/i/reg?code=FhKajyZsLoLJBu7ZRvW0bA%3D%3D" TargetMode="External"/><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 Id="rId6" Type="http://schemas.openxmlformats.org/officeDocument/2006/relationships/hyperlink" Target="http://gdkwebsvr:8080/i/reg?code=FhKajyZsLoLJBu7ZRvW0bA%3D%3D" TargetMode="External"/><Relationship Id="rId5" Type="http://schemas.openxmlformats.org/officeDocument/2006/relationships/hyperlink" Target="http://gdkwebsvr:8080/i/reg?code=FhKajyZsLoLJBu7ZRvW0bA%3D%3D" TargetMode="External"/><Relationship Id="rId4" Type="http://schemas.openxmlformats.org/officeDocument/2006/relationships/hyperlink" Target="http://gdkwebsvr:8080/i/reg?code=FhKajyZsLoLJBu7ZRvW0bA%3D%3D"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http://gdkwebsvr:8080/i/reg?code=FhKajyZsLoLJBu7ZRvW0bA%3D%3D" TargetMode="External"/><Relationship Id="rId7" Type="http://schemas.openxmlformats.org/officeDocument/2006/relationships/hyperlink" Target="http://gdkwebsvr:8080/i/reg?code=FhKajyZsLoLJBu7ZRvW0bA%3D%3D" TargetMode="External"/><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 Id="rId6" Type="http://schemas.openxmlformats.org/officeDocument/2006/relationships/hyperlink" Target="http://gdkwebsvr:8080/i/reg?code=FhKajyZsLoLJBu7ZRvW0bA%3D%3D" TargetMode="External"/><Relationship Id="rId5" Type="http://schemas.openxmlformats.org/officeDocument/2006/relationships/hyperlink" Target="http://gdkwebsvr:8080/i/reg?code=FhKajyZsLoLJBu7ZRvW0bA%3D%3D" TargetMode="External"/><Relationship Id="rId4" Type="http://schemas.openxmlformats.org/officeDocument/2006/relationships/hyperlink" Target="http://gdkwebsvr:8080/i/reg?code=FhKajyZsLoLJBu7ZRvW0bA%3D%3D"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8.xml.rels><?xml version="1.0" encoding="UTF-8" standalone="yes"?>
<Relationships xmlns="http://schemas.openxmlformats.org/package/2006/relationships"><Relationship Id="rId3" Type="http://schemas.openxmlformats.org/officeDocument/2006/relationships/hyperlink" Target="mailto:USERCJFC@ESIGNHUB.MY.ID" TargetMode="External"/><Relationship Id="rId2" Type="http://schemas.openxmlformats.org/officeDocument/2006/relationships/hyperlink" Target="mailto:USERCJFC@ESIGNHUB.MY.ID" TargetMode="External"/><Relationship Id="rId1" Type="http://schemas.openxmlformats.org/officeDocument/2006/relationships/hyperlink" Target="mailto:USERCJFC@ESIGNHUB.MY.ID" TargetMode="External"/><Relationship Id="rId5" Type="http://schemas.openxmlformats.org/officeDocument/2006/relationships/hyperlink" Target="mailto:LIKOTKNAJ@ESIGNHUB.MY.ID" TargetMode="External"/><Relationship Id="rId4" Type="http://schemas.openxmlformats.org/officeDocument/2006/relationships/hyperlink" Target="mailto:LIKOTKNAJ@ESIGNHUB.MY.ID"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ADMCREDIT@WOM.CO.I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gdkwebsvr:8080/i/reg?code=MZlysT4MmUOcKCnncZenQ%3D%3D" TargetMode="External"/></Relationships>
</file>

<file path=xl/worksheets/_rels/sheet74.xml.rels><?xml version="1.0" encoding="UTF-8" standalone="yes"?>
<Relationships xmlns="http://schemas.openxmlformats.org/package/2006/relationships"><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5.xml.rels><?xml version="1.0" encoding="UTF-8" standalone="yes"?>
<Relationships xmlns="http://schemas.openxmlformats.org/package/2006/relationships"><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6.xml.rels><?xml version="1.0" encoding="UTF-8" standalone="yes"?>
<Relationships xmlns="http://schemas.openxmlformats.org/package/2006/relationships"><Relationship Id="rId3" Type="http://schemas.openxmlformats.org/officeDocument/2006/relationships/hyperlink" Target="mailto:USERCIIE@AD-INS.COM" TargetMode="External"/><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7.xml.rels><?xml version="1.0" encoding="UTF-8" standalone="yes"?>
<Relationships xmlns="http://schemas.openxmlformats.org/package/2006/relationships"><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8.xml.rels><?xml version="1.0" encoding="UTF-8" standalone="yes"?>
<Relationships xmlns="http://schemas.openxmlformats.org/package/2006/relationships"><Relationship Id="rId3" Type="http://schemas.openxmlformats.org/officeDocument/2006/relationships/hyperlink" Target="mailto:ADMCREDIT@WOM.CO.ID" TargetMode="External"/><Relationship Id="rId2" Type="http://schemas.openxmlformats.org/officeDocument/2006/relationships/hyperlink" Target="mailto:ADMIN@WOM.CO.ID" TargetMode="External"/><Relationship Id="rId1" Type="http://schemas.openxmlformats.org/officeDocument/2006/relationships/hyperlink" Target="mailto:ADMCREDIT@WOM.CO.ID" TargetMode="External"/><Relationship Id="rId4" Type="http://schemas.openxmlformats.org/officeDocument/2006/relationships/hyperlink" Target="mailto:USERCEWH@GMAIL.COM" TargetMode="External"/></Relationships>
</file>

<file path=xl/worksheets/_rels/sheet79.xml.rels><?xml version="1.0" encoding="UTF-8" standalone="yes"?>
<Relationships xmlns="http://schemas.openxmlformats.org/package/2006/relationships"><Relationship Id="rId3" Type="http://schemas.openxmlformats.org/officeDocument/2006/relationships/hyperlink" Target="mailto:ADMCREDIT@WOM.CO.ID" TargetMode="External"/><Relationship Id="rId2" Type="http://schemas.openxmlformats.org/officeDocument/2006/relationships/hyperlink" Target="mailto:ADMIN@WOM.CO.ID" TargetMode="External"/><Relationship Id="rId1" Type="http://schemas.openxmlformats.org/officeDocument/2006/relationships/hyperlink" Target="mailto:ADMCREDIT@WOM.CO.ID" TargetMode="External"/><Relationship Id="rId5" Type="http://schemas.openxmlformats.org/officeDocument/2006/relationships/hyperlink" Target="mailto:ADMCREDIT@WOM.CO.ID" TargetMode="External"/><Relationship Id="rId4" Type="http://schemas.openxmlformats.org/officeDocument/2006/relationships/hyperlink" Target="mailto:ADMCREDIT@WOM.CO.ID"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80.xml.rels><?xml version="1.0" encoding="UTF-8" standalone="yes"?>
<Relationships xmlns="http://schemas.openxmlformats.org/package/2006/relationships"><Relationship Id="rId3" Type="http://schemas.openxmlformats.org/officeDocument/2006/relationships/hyperlink" Target="mailto:ADMIN@WOM.CO.ID" TargetMode="External"/><Relationship Id="rId2" Type="http://schemas.openxmlformats.org/officeDocument/2006/relationships/hyperlink" Target="mailto:ADMIN@WOM.CO.ID" TargetMode="External"/><Relationship Id="rId1" Type="http://schemas.openxmlformats.org/officeDocument/2006/relationships/hyperlink" Target="mailto:ADMIN@WOM.CO.ID" TargetMode="External"/><Relationship Id="rId4" Type="http://schemas.openxmlformats.org/officeDocument/2006/relationships/hyperlink" Target="mailto:ADMIN@WOM.CO.ID" TargetMode="External"/></Relationships>
</file>

<file path=xl/worksheets/_rels/sheet81.xml.rels><?xml version="1.0" encoding="UTF-8" standalone="yes"?>
<Relationships xmlns="http://schemas.openxmlformats.org/package/2006/relationships"><Relationship Id="rId2" Type="http://schemas.openxmlformats.org/officeDocument/2006/relationships/hyperlink" Target="mailto:ADMIN@WOM.CO.ID" TargetMode="External"/><Relationship Id="rId1" Type="http://schemas.openxmlformats.org/officeDocument/2006/relationships/hyperlink" Target="mailto:ADMIN@WOM.CO.ID" TargetMode="External"/></Relationships>
</file>

<file path=xl/worksheets/_rels/sheet82.xml.rels><?xml version="1.0" encoding="UTF-8" standalone="yes"?>
<Relationships xmlns="http://schemas.openxmlformats.org/package/2006/relationships"><Relationship Id="rId2" Type="http://schemas.openxmlformats.org/officeDocument/2006/relationships/hyperlink" Target="mailto:ADMIN@WOM.CO.ID" TargetMode="External"/><Relationship Id="rId1" Type="http://schemas.openxmlformats.org/officeDocument/2006/relationships/hyperlink" Target="mailto:ADMIN@WOM.CO.ID" TargetMode="External"/></Relationships>
</file>

<file path=xl/worksheets/_rels/sheet83.xml.rels><?xml version="1.0" encoding="UTF-8" standalone="yes"?>
<Relationships xmlns="http://schemas.openxmlformats.org/package/2006/relationships"><Relationship Id="rId2" Type="http://schemas.openxmlformats.org/officeDocument/2006/relationships/hyperlink" Target="mailto:ADMIN@WOM.CO.ID" TargetMode="External"/><Relationship Id="rId1" Type="http://schemas.openxmlformats.org/officeDocument/2006/relationships/hyperlink" Target="mailto:ADMIN@WOM.CO.ID" TargetMode="External"/></Relationships>
</file>

<file path=xl/worksheets/_rels/sheet84.xml.rels><?xml version="1.0" encoding="UTF-8" standalone="yes"?>
<Relationships xmlns="http://schemas.openxmlformats.org/package/2006/relationships"><Relationship Id="rId2" Type="http://schemas.openxmlformats.org/officeDocument/2006/relationships/hyperlink" Target="mailto:ADMIN@WOM.CO.ID" TargetMode="External"/><Relationship Id="rId1" Type="http://schemas.openxmlformats.org/officeDocument/2006/relationships/hyperlink" Target="mailto:ADMIN@WOM.CO.ID" TargetMode="External"/></Relationships>
</file>

<file path=xl/worksheets/_rels/sheet85.xml.rels><?xml version="1.0" encoding="UTF-8" standalone="yes"?>
<Relationships xmlns="http://schemas.openxmlformats.org/package/2006/relationships"><Relationship Id="rId2" Type="http://schemas.openxmlformats.org/officeDocument/2006/relationships/hyperlink" Target="mailto:ADMIN@WOM.CO.ID" TargetMode="External"/><Relationship Id="rId1" Type="http://schemas.openxmlformats.org/officeDocument/2006/relationships/hyperlink" Target="mailto:ADMIN@WOM.CO.ID" TargetMode="External"/></Relationships>
</file>

<file path=xl/worksheets/_rels/sheet86.xml.rels><?xml version="1.0" encoding="UTF-8" standalone="yes"?>
<Relationships xmlns="http://schemas.openxmlformats.org/package/2006/relationships"><Relationship Id="rId2" Type="http://schemas.openxmlformats.org/officeDocument/2006/relationships/hyperlink" Target="mailto:ADMIN@WOM.CO.ID" TargetMode="External"/><Relationship Id="rId1" Type="http://schemas.openxmlformats.org/officeDocument/2006/relationships/hyperlink" Target="mailto:ADMIN@WOM.CO.ID" TargetMode="External"/></Relationships>
</file>

<file path=xl/worksheets/_rels/sheet87.xml.rels><?xml version="1.0" encoding="UTF-8" standalone="yes"?>
<Relationships xmlns="http://schemas.openxmlformats.org/package/2006/relationships"><Relationship Id="rId2" Type="http://schemas.openxmlformats.org/officeDocument/2006/relationships/hyperlink" Target="mailto:ADMIN@WOM.CO.ID" TargetMode="External"/><Relationship Id="rId1" Type="http://schemas.openxmlformats.org/officeDocument/2006/relationships/hyperlink" Target="mailto:ADMIN@WOM.CO.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
  <sheetViews>
    <sheetView workbookViewId="0">
      <selection activeCell="C35" sqref="C35:C36"/>
    </sheetView>
  </sheetViews>
  <sheetFormatPr defaultColWidth="9" defaultRowHeight="14.5"/>
  <cols>
    <col min="1" max="1" width="21.08984375" customWidth="1" collapsed="1"/>
    <col min="2" max="6" width="24.08984375" customWidth="1" collapsed="1"/>
  </cols>
  <sheetData>
    <row r="1" spans="1:6">
      <c r="A1" s="1" t="s">
        <v>0</v>
      </c>
      <c r="B1" s="2" t="s">
        <v>1</v>
      </c>
      <c r="C1" s="2" t="s">
        <v>2</v>
      </c>
      <c r="D1" s="2" t="s">
        <v>1</v>
      </c>
      <c r="E1" s="2" t="s">
        <v>1</v>
      </c>
      <c r="F1" s="2" t="s">
        <v>2</v>
      </c>
    </row>
    <row r="2" spans="1:6">
      <c r="A2" s="1" t="s">
        <v>3</v>
      </c>
      <c r="B2" s="2" t="s">
        <v>4</v>
      </c>
      <c r="C2" s="2"/>
      <c r="D2" s="2" t="s">
        <v>5</v>
      </c>
      <c r="E2" s="2" t="s">
        <v>5</v>
      </c>
      <c r="F2" s="2"/>
    </row>
    <row r="3" spans="1:6" ht="29">
      <c r="A3" s="3" t="s">
        <v>6</v>
      </c>
      <c r="B3" s="4" t="s">
        <v>7</v>
      </c>
      <c r="C3" s="4" t="s">
        <v>8</v>
      </c>
      <c r="D3" s="4" t="s">
        <v>9</v>
      </c>
      <c r="E3" s="4" t="s">
        <v>10</v>
      </c>
      <c r="F3" s="4" t="s">
        <v>11</v>
      </c>
    </row>
    <row r="4" spans="1:6">
      <c r="A4" s="1" t="s">
        <v>12</v>
      </c>
      <c r="B4" s="5" t="s">
        <v>1</v>
      </c>
      <c r="C4" s="5" t="s">
        <v>1</v>
      </c>
      <c r="D4" s="5" t="s">
        <v>1</v>
      </c>
      <c r="E4" s="5" t="s">
        <v>1</v>
      </c>
      <c r="F4" s="5" t="s">
        <v>2</v>
      </c>
    </row>
    <row r="5" spans="1:6">
      <c r="A5" s="2" t="s">
        <v>13</v>
      </c>
      <c r="B5" s="2"/>
      <c r="C5" s="2" t="s">
        <v>14</v>
      </c>
      <c r="D5" s="2" t="s">
        <v>15</v>
      </c>
      <c r="E5" s="2" t="s">
        <v>15</v>
      </c>
      <c r="F5" s="2" t="s">
        <v>14</v>
      </c>
    </row>
    <row r="6" spans="1:6">
      <c r="A6" s="2" t="s">
        <v>16</v>
      </c>
      <c r="B6" s="2"/>
      <c r="C6" s="2" t="s">
        <v>17</v>
      </c>
      <c r="D6" s="2" t="s">
        <v>18</v>
      </c>
      <c r="E6" s="2" t="s">
        <v>17</v>
      </c>
      <c r="F6" s="2" t="s">
        <v>19</v>
      </c>
    </row>
    <row r="7" spans="1:6">
      <c r="A7" s="2"/>
      <c r="B7" s="2"/>
      <c r="C7" s="2"/>
      <c r="D7" s="2"/>
      <c r="E7" s="2"/>
      <c r="F7" s="2"/>
    </row>
    <row r="8" spans="1:6">
      <c r="A8" s="2"/>
      <c r="B8" s="2"/>
      <c r="C8" s="2"/>
      <c r="D8" s="2"/>
      <c r="E8" s="2"/>
      <c r="F8" s="2"/>
    </row>
    <row r="9" spans="1:6">
      <c r="A9" s="11" t="s">
        <v>20</v>
      </c>
      <c r="B9" s="12"/>
      <c r="C9" s="12"/>
      <c r="D9" s="12"/>
      <c r="E9" s="12"/>
      <c r="F9" s="12"/>
    </row>
    <row r="10" spans="1:6">
      <c r="A10" s="2" t="s">
        <v>21</v>
      </c>
      <c r="B10" s="2" t="s">
        <v>22</v>
      </c>
      <c r="C10" s="2" t="s">
        <v>22</v>
      </c>
      <c r="D10" s="2" t="s">
        <v>22</v>
      </c>
      <c r="E10" s="2" t="s">
        <v>22</v>
      </c>
      <c r="F10" s="2" t="s">
        <v>22</v>
      </c>
    </row>
    <row r="11" spans="1:6">
      <c r="A11" s="1" t="s">
        <v>23</v>
      </c>
      <c r="B11" s="2" t="s">
        <v>24</v>
      </c>
      <c r="C11" s="2" t="s">
        <v>24</v>
      </c>
      <c r="D11" s="2" t="s">
        <v>24</v>
      </c>
      <c r="E11" s="2" t="s">
        <v>24</v>
      </c>
      <c r="F11" s="2" t="s">
        <v>24</v>
      </c>
    </row>
    <row r="12" spans="1:6">
      <c r="A12" s="11" t="s">
        <v>25</v>
      </c>
      <c r="B12" s="12"/>
      <c r="C12" s="12"/>
      <c r="D12" s="12"/>
      <c r="E12" s="12"/>
      <c r="F12" s="12"/>
    </row>
    <row r="13" spans="1:6">
      <c r="A13" s="2" t="s">
        <v>26</v>
      </c>
      <c r="B13" s="2" t="s">
        <v>22</v>
      </c>
      <c r="C13" s="2" t="s">
        <v>22</v>
      </c>
      <c r="D13" s="2" t="s">
        <v>22</v>
      </c>
      <c r="E13" s="2" t="s">
        <v>22</v>
      </c>
      <c r="F13" s="2" t="s">
        <v>22</v>
      </c>
    </row>
    <row r="14" spans="1:6">
      <c r="A14" s="6" t="s">
        <v>27</v>
      </c>
      <c r="B14" s="7"/>
      <c r="C14" s="7"/>
      <c r="D14" s="7"/>
      <c r="E14" s="7"/>
      <c r="F14" s="7"/>
    </row>
    <row r="15" spans="1:6" ht="15" customHeight="1">
      <c r="A15" s="8" t="s">
        <v>28</v>
      </c>
      <c r="B15" s="2" t="s">
        <v>29</v>
      </c>
      <c r="C15" s="2" t="s">
        <v>29</v>
      </c>
      <c r="D15" s="2" t="s">
        <v>30</v>
      </c>
      <c r="E15" s="2" t="s">
        <v>29</v>
      </c>
      <c r="F15" s="2" t="s">
        <v>29</v>
      </c>
    </row>
    <row r="16" spans="1:6">
      <c r="A16" s="8" t="s">
        <v>31</v>
      </c>
      <c r="B16" s="2" t="s">
        <v>32</v>
      </c>
      <c r="C16" s="2" t="s">
        <v>32</v>
      </c>
      <c r="D16" s="2" t="s">
        <v>32</v>
      </c>
      <c r="E16" s="2" t="s">
        <v>33</v>
      </c>
      <c r="F16" s="2" t="s">
        <v>32</v>
      </c>
    </row>
    <row r="17" spans="1:6">
      <c r="A17" s="2" t="s">
        <v>34</v>
      </c>
      <c r="B17" s="2" t="s">
        <v>35</v>
      </c>
      <c r="C17" s="2" t="s">
        <v>35</v>
      </c>
      <c r="D17" s="2" t="s">
        <v>35</v>
      </c>
      <c r="E17" s="2" t="s">
        <v>35</v>
      </c>
      <c r="F17" s="2" t="s">
        <v>35</v>
      </c>
    </row>
    <row r="18" spans="1:6">
      <c r="A18" s="6" t="s">
        <v>36</v>
      </c>
      <c r="B18" s="7"/>
      <c r="C18" s="7"/>
      <c r="D18" s="7"/>
      <c r="E18" s="7"/>
      <c r="F18" s="7"/>
    </row>
    <row r="19" spans="1:6">
      <c r="A19" s="2" t="s">
        <v>37</v>
      </c>
      <c r="B19" s="2" t="s">
        <v>38</v>
      </c>
      <c r="C19" s="2" t="s">
        <v>39</v>
      </c>
      <c r="D19" s="2" t="s">
        <v>38</v>
      </c>
      <c r="E19" s="2" t="s">
        <v>38</v>
      </c>
      <c r="F19" s="2" t="s">
        <v>38</v>
      </c>
    </row>
    <row r="20" spans="1:6">
      <c r="A20" s="2" t="s">
        <v>40</v>
      </c>
      <c r="B20" s="2" t="s">
        <v>41</v>
      </c>
      <c r="C20" s="2" t="s">
        <v>41</v>
      </c>
      <c r="D20" s="2" t="s">
        <v>41</v>
      </c>
      <c r="E20" s="2" t="s">
        <v>42</v>
      </c>
      <c r="F20" s="2" t="s">
        <v>42</v>
      </c>
    </row>
    <row r="21" spans="1:6">
      <c r="A21" s="2" t="s">
        <v>43</v>
      </c>
      <c r="B21" s="2" t="s">
        <v>39</v>
      </c>
      <c r="C21" s="2"/>
      <c r="D21" s="2"/>
      <c r="E21" s="2"/>
      <c r="F21" s="2"/>
    </row>
    <row r="26" spans="1:6" ht="348">
      <c r="A26" s="1" t="s">
        <v>0</v>
      </c>
      <c r="B26" s="2" t="s">
        <v>1</v>
      </c>
      <c r="C26" s="9" t="s">
        <v>44</v>
      </c>
    </row>
    <row r="27" spans="1:6" ht="217.5">
      <c r="A27" s="1" t="s">
        <v>3</v>
      </c>
      <c r="B27" s="2" t="s">
        <v>4</v>
      </c>
      <c r="C27" s="9" t="s">
        <v>45</v>
      </c>
    </row>
    <row r="28" spans="1:6" ht="43.5">
      <c r="A28" s="3" t="s">
        <v>6</v>
      </c>
      <c r="B28" s="4" t="s">
        <v>7</v>
      </c>
      <c r="C28" s="9" t="s">
        <v>46</v>
      </c>
    </row>
    <row r="29" spans="1:6" ht="58">
      <c r="A29" s="1" t="s">
        <v>12</v>
      </c>
      <c r="B29" s="5" t="s">
        <v>1</v>
      </c>
      <c r="C29" s="9" t="s">
        <v>47</v>
      </c>
    </row>
    <row r="30" spans="1:6" ht="58">
      <c r="A30" s="2" t="s">
        <v>13</v>
      </c>
      <c r="B30" s="2"/>
      <c r="C30" s="9" t="s">
        <v>48</v>
      </c>
    </row>
    <row r="31" spans="1:6" ht="72.5">
      <c r="A31" s="2" t="s">
        <v>16</v>
      </c>
      <c r="B31" s="2"/>
      <c r="C31" s="9" t="s">
        <v>49</v>
      </c>
    </row>
    <row r="32" spans="1:6">
      <c r="A32" s="2"/>
      <c r="B32" s="2"/>
      <c r="C32" s="10"/>
    </row>
    <row r="33" spans="1:3">
      <c r="A33" s="2"/>
      <c r="B33" s="2"/>
      <c r="C33" s="10"/>
    </row>
    <row r="34" spans="1:3">
      <c r="A34" s="11" t="s">
        <v>20</v>
      </c>
      <c r="B34" s="12"/>
      <c r="C34" s="13"/>
    </row>
    <row r="35" spans="1:3" ht="58">
      <c r="A35" s="2" t="s">
        <v>21</v>
      </c>
      <c r="B35" s="2" t="s">
        <v>22</v>
      </c>
      <c r="C35" s="10" t="s">
        <v>50</v>
      </c>
    </row>
    <row r="36" spans="1:3" ht="58">
      <c r="A36" s="1" t="s">
        <v>23</v>
      </c>
      <c r="B36" s="2" t="s">
        <v>24</v>
      </c>
      <c r="C36" s="10" t="s">
        <v>51</v>
      </c>
    </row>
    <row r="37" spans="1:3">
      <c r="A37" s="11" t="s">
        <v>25</v>
      </c>
      <c r="B37" s="12"/>
      <c r="C37" s="13"/>
    </row>
    <row r="38" spans="1:3" ht="43.5">
      <c r="A38" s="2" t="s">
        <v>26</v>
      </c>
      <c r="B38" s="2" t="s">
        <v>22</v>
      </c>
      <c r="C38" s="10" t="s">
        <v>52</v>
      </c>
    </row>
    <row r="39" spans="1:3">
      <c r="A39" s="6" t="s">
        <v>27</v>
      </c>
      <c r="B39" s="7"/>
      <c r="C39" s="79"/>
    </row>
    <row r="40" spans="1:3" ht="29">
      <c r="A40" s="8" t="s">
        <v>28</v>
      </c>
      <c r="B40" s="2" t="s">
        <v>29</v>
      </c>
      <c r="C40" s="10" t="s">
        <v>53</v>
      </c>
    </row>
    <row r="41" spans="1:3" ht="58">
      <c r="A41" s="8" t="s">
        <v>31</v>
      </c>
      <c r="B41" s="2" t="s">
        <v>32</v>
      </c>
      <c r="C41" s="10" t="s">
        <v>54</v>
      </c>
    </row>
    <row r="42" spans="1:3" ht="43.5">
      <c r="A42" s="2" t="s">
        <v>34</v>
      </c>
      <c r="B42" s="2" t="s">
        <v>35</v>
      </c>
      <c r="C42" s="10" t="s">
        <v>55</v>
      </c>
    </row>
    <row r="43" spans="1:3">
      <c r="A43" s="6" t="s">
        <v>36</v>
      </c>
      <c r="B43" s="7"/>
      <c r="C43" s="79"/>
    </row>
    <row r="44" spans="1:3" ht="300" customHeight="1">
      <c r="A44" s="2" t="s">
        <v>37</v>
      </c>
      <c r="B44" s="2" t="s">
        <v>38</v>
      </c>
      <c r="C44" s="99" t="s">
        <v>56</v>
      </c>
    </row>
    <row r="45" spans="1:3">
      <c r="A45" s="2" t="s">
        <v>40</v>
      </c>
      <c r="B45" s="2" t="s">
        <v>41</v>
      </c>
      <c r="C45" s="99"/>
    </row>
    <row r="46" spans="1:3" ht="101.5">
      <c r="A46" s="2" t="s">
        <v>43</v>
      </c>
      <c r="B46" s="2" t="s">
        <v>39</v>
      </c>
      <c r="C46" s="14" t="s">
        <v>57</v>
      </c>
    </row>
  </sheetData>
  <mergeCells count="1">
    <mergeCell ref="C44:C45"/>
  </mergeCells>
  <conditionalFormatting sqref="A20">
    <cfRule type="expression" dxfId="1586" priority="55">
      <formula>A$19="Yes"</formula>
    </cfRule>
  </conditionalFormatting>
  <conditionalFormatting sqref="A45">
    <cfRule type="expression" dxfId="1585" priority="10">
      <formula>A$19="Yes"</formula>
    </cfRule>
  </conditionalFormatting>
  <conditionalFormatting sqref="A26:B26">
    <cfRule type="expression" dxfId="1584" priority="1">
      <formula>OR(A26="",A26="Unexecuted",A26="Status")</formula>
    </cfRule>
    <cfRule type="expression" dxfId="1583" priority="2">
      <formula>A26="WARNING"</formula>
    </cfRule>
    <cfRule type="expression" dxfId="1582" priority="3">
      <formula>A26=A29</formula>
    </cfRule>
    <cfRule type="expression" dxfId="1581" priority="4">
      <formula>A26&lt;&gt;A29</formula>
    </cfRule>
  </conditionalFormatting>
  <conditionalFormatting sqref="A1:F1">
    <cfRule type="expression" dxfId="1580" priority="22">
      <formula>OR(A1="",A1="Unexecuted",A1="Status")</formula>
    </cfRule>
    <cfRule type="expression" dxfId="1579" priority="23">
      <formula>A1="WARNING"</formula>
    </cfRule>
    <cfRule type="expression" dxfId="1578" priority="24">
      <formula>A1=A4</formula>
    </cfRule>
    <cfRule type="expression" dxfId="1577" priority="25">
      <formula>A1&lt;&gt;A4</formula>
    </cfRule>
  </conditionalFormatting>
  <conditionalFormatting sqref="B45">
    <cfRule type="expression" dxfId="1576" priority="5">
      <formula>B$19="Yes"</formula>
    </cfRule>
  </conditionalFormatting>
  <conditionalFormatting sqref="B20:F20">
    <cfRule type="expression" dxfId="1575" priority="26">
      <formula>B$19="Yes"</formula>
    </cfRule>
  </conditionalFormatting>
  <dataValidations count="1">
    <dataValidation type="list" allowBlank="1" showInputMessage="1" showErrorMessage="1" sqref="B19:F19 B21:F21 B44 B46" xr:uid="{00000000-0002-0000-0000-000000000000}">
      <formula1>"Yes, No"</formula1>
    </dataValidation>
  </dataValidation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9"/>
  <sheetViews>
    <sheetView topLeftCell="G1" workbookViewId="0">
      <selection activeCell="C37" sqref="C37:C39"/>
    </sheetView>
  </sheetViews>
  <sheetFormatPr defaultColWidth="8.7265625" defaultRowHeight="14.5"/>
  <cols>
    <col min="1" max="1" width="21.08984375" customWidth="1" collapsed="1"/>
    <col min="2" max="9" width="24.08984375" customWidth="1" collapsed="1"/>
    <col min="10" max="10" width="21.08984375" customWidth="1" collapsed="1"/>
    <col min="11" max="18" width="24.08984375" customWidth="1" collapsed="1"/>
  </cols>
  <sheetData>
    <row r="1" spans="1:18">
      <c r="A1" s="1" t="s">
        <v>0</v>
      </c>
      <c r="B1" t="s">
        <v>258</v>
      </c>
      <c r="C1" t="s">
        <v>258</v>
      </c>
      <c r="D1" t="s">
        <v>258</v>
      </c>
      <c r="E1" t="s">
        <v>258</v>
      </c>
      <c r="F1" t="s">
        <v>258</v>
      </c>
      <c r="G1" t="s">
        <v>258</v>
      </c>
      <c r="H1" t="s">
        <v>258</v>
      </c>
      <c r="I1" t="s">
        <v>258</v>
      </c>
      <c r="J1" s="75"/>
      <c r="K1" t="s">
        <v>1</v>
      </c>
      <c r="L1" t="s">
        <v>1</v>
      </c>
      <c r="M1" t="s">
        <v>1</v>
      </c>
      <c r="N1" t="s">
        <v>1</v>
      </c>
      <c r="O1" t="s">
        <v>1</v>
      </c>
      <c r="P1" t="s">
        <v>1</v>
      </c>
      <c r="Q1" t="s">
        <v>1</v>
      </c>
      <c r="R1" t="s">
        <v>2</v>
      </c>
    </row>
    <row r="2" spans="1:18">
      <c r="A2" s="1" t="s">
        <v>3</v>
      </c>
      <c r="J2" s="75"/>
      <c r="K2" t="s">
        <v>4</v>
      </c>
      <c r="L2" t="s">
        <v>259</v>
      </c>
      <c r="M2" t="s">
        <v>260</v>
      </c>
      <c r="N2" t="s">
        <v>261</v>
      </c>
      <c r="O2" t="s">
        <v>261</v>
      </c>
      <c r="P2" t="s">
        <v>261</v>
      </c>
      <c r="Q2" t="s">
        <v>262</v>
      </c>
    </row>
    <row r="3" spans="1:18" ht="29">
      <c r="A3" s="18" t="s">
        <v>6</v>
      </c>
      <c r="B3" s="19" t="s">
        <v>7</v>
      </c>
      <c r="C3" s="19" t="s">
        <v>263</v>
      </c>
      <c r="D3" s="19" t="s">
        <v>135</v>
      </c>
      <c r="E3" s="19" t="s">
        <v>264</v>
      </c>
      <c r="F3" s="19" t="s">
        <v>265</v>
      </c>
      <c r="G3" s="19" t="s">
        <v>266</v>
      </c>
      <c r="H3" s="19" t="s">
        <v>267</v>
      </c>
      <c r="I3" s="19" t="s">
        <v>212</v>
      </c>
      <c r="J3" s="76"/>
      <c r="K3" s="19" t="s">
        <v>7</v>
      </c>
      <c r="L3" s="19" t="s">
        <v>263</v>
      </c>
      <c r="M3" s="19" t="s">
        <v>135</v>
      </c>
      <c r="N3" s="19" t="s">
        <v>264</v>
      </c>
      <c r="O3" s="19" t="s">
        <v>265</v>
      </c>
      <c r="P3" s="19" t="s">
        <v>266</v>
      </c>
      <c r="Q3" s="19" t="s">
        <v>267</v>
      </c>
      <c r="R3" s="19" t="s">
        <v>212</v>
      </c>
    </row>
    <row r="4" spans="1:18">
      <c r="A4" s="1" t="s">
        <v>12</v>
      </c>
      <c r="B4" s="5" t="s">
        <v>66</v>
      </c>
      <c r="C4" s="5" t="s">
        <v>66</v>
      </c>
      <c r="D4" s="5" t="s">
        <v>66</v>
      </c>
      <c r="E4" s="5" t="s">
        <v>66</v>
      </c>
      <c r="F4" s="5" t="s">
        <v>66</v>
      </c>
      <c r="G4" s="5" t="s">
        <v>66</v>
      </c>
      <c r="H4" s="5" t="s">
        <v>66</v>
      </c>
      <c r="I4" s="5" t="s">
        <v>2</v>
      </c>
      <c r="J4" s="1"/>
      <c r="K4" s="5" t="s">
        <v>66</v>
      </c>
      <c r="L4" s="5" t="s">
        <v>66</v>
      </c>
      <c r="M4" s="5" t="s">
        <v>66</v>
      </c>
      <c r="N4" s="5" t="s">
        <v>66</v>
      </c>
      <c r="O4" s="5" t="s">
        <v>66</v>
      </c>
      <c r="P4" s="5" t="s">
        <v>66</v>
      </c>
      <c r="Q4" s="5" t="s">
        <v>66</v>
      </c>
      <c r="R4" s="5" t="s">
        <v>2</v>
      </c>
    </row>
    <row r="5" spans="1:18">
      <c r="A5" s="2"/>
      <c r="B5" s="2"/>
      <c r="C5" s="2"/>
      <c r="D5" s="2"/>
      <c r="E5" s="2"/>
      <c r="F5" s="2"/>
      <c r="G5" s="2"/>
      <c r="H5" s="2"/>
      <c r="I5" s="2"/>
      <c r="J5" s="2"/>
      <c r="K5" s="2"/>
      <c r="L5" s="2"/>
      <c r="M5" s="2"/>
      <c r="N5" s="2"/>
      <c r="O5" s="2"/>
      <c r="P5" s="2"/>
      <c r="Q5" s="2"/>
      <c r="R5" s="2"/>
    </row>
    <row r="6" spans="1:18">
      <c r="A6" s="2"/>
      <c r="B6" s="2"/>
      <c r="C6" s="2"/>
      <c r="D6" s="2"/>
      <c r="E6" s="2"/>
      <c r="F6" s="2"/>
      <c r="G6" s="2"/>
      <c r="H6" s="2"/>
      <c r="I6" s="2"/>
      <c r="J6" s="2"/>
      <c r="K6" s="2"/>
      <c r="L6" s="2"/>
      <c r="M6" s="2"/>
      <c r="N6" s="2"/>
      <c r="O6" s="2"/>
      <c r="P6" s="2"/>
      <c r="Q6" s="2"/>
      <c r="R6" s="2"/>
    </row>
    <row r="7" spans="1:18">
      <c r="A7" s="11" t="s">
        <v>236</v>
      </c>
      <c r="B7" s="12"/>
      <c r="C7" s="12"/>
      <c r="D7" s="12"/>
      <c r="E7" s="12"/>
      <c r="F7" s="12"/>
      <c r="G7" s="12"/>
      <c r="H7" s="12"/>
      <c r="I7" s="12"/>
      <c r="J7" s="11"/>
      <c r="K7" s="12"/>
      <c r="L7" s="12"/>
      <c r="M7" s="12"/>
      <c r="N7" s="12"/>
      <c r="O7" s="12"/>
      <c r="P7" s="12"/>
      <c r="Q7" s="12"/>
      <c r="R7" s="12"/>
    </row>
    <row r="8" spans="1:18">
      <c r="A8" s="2" t="s">
        <v>13</v>
      </c>
      <c r="C8" t="s">
        <v>268</v>
      </c>
      <c r="D8" t="s">
        <v>269</v>
      </c>
      <c r="E8" t="s">
        <v>270</v>
      </c>
      <c r="F8" t="s">
        <v>270</v>
      </c>
      <c r="G8" t="s">
        <v>270</v>
      </c>
      <c r="H8" t="s">
        <v>271</v>
      </c>
      <c r="I8" t="s">
        <v>14</v>
      </c>
      <c r="L8" t="s">
        <v>268</v>
      </c>
      <c r="M8" t="s">
        <v>269</v>
      </c>
      <c r="N8" t="s">
        <v>270</v>
      </c>
      <c r="O8" t="s">
        <v>270</v>
      </c>
      <c r="P8" t="s">
        <v>270</v>
      </c>
      <c r="Q8" t="s">
        <v>271</v>
      </c>
      <c r="R8" t="s">
        <v>14</v>
      </c>
    </row>
    <row r="9" spans="1:18">
      <c r="A9" s="2" t="s">
        <v>16</v>
      </c>
      <c r="B9" t="s">
        <v>272</v>
      </c>
      <c r="C9" t="s">
        <v>187</v>
      </c>
      <c r="D9" t="s">
        <v>273</v>
      </c>
      <c r="E9" t="s">
        <v>274</v>
      </c>
      <c r="F9" t="s">
        <v>275</v>
      </c>
      <c r="G9" t="s">
        <v>276</v>
      </c>
      <c r="H9" t="s">
        <v>219</v>
      </c>
      <c r="I9" t="s">
        <v>277</v>
      </c>
      <c r="K9" t="s">
        <v>272</v>
      </c>
      <c r="L9" t="s">
        <v>187</v>
      </c>
      <c r="M9" t="s">
        <v>273</v>
      </c>
      <c r="N9" t="s">
        <v>274</v>
      </c>
      <c r="O9" t="s">
        <v>275</v>
      </c>
      <c r="P9" t="s">
        <v>276</v>
      </c>
      <c r="Q9" t="s">
        <v>219</v>
      </c>
      <c r="R9" t="s">
        <v>277</v>
      </c>
    </row>
    <row r="10" spans="1:18">
      <c r="A10" s="11" t="s">
        <v>25</v>
      </c>
      <c r="B10" s="12"/>
      <c r="C10" s="12"/>
      <c r="D10" s="12"/>
      <c r="E10" s="12"/>
      <c r="F10" s="12"/>
      <c r="G10" s="12"/>
      <c r="H10" s="12"/>
      <c r="I10" s="12"/>
      <c r="J10" s="11"/>
      <c r="K10" s="12"/>
      <c r="L10" s="12"/>
      <c r="M10" s="12"/>
      <c r="N10" s="12"/>
      <c r="O10" s="12"/>
      <c r="P10" s="12"/>
      <c r="Q10" s="12"/>
      <c r="R10" s="12"/>
    </row>
    <row r="11" spans="1:18">
      <c r="A11" s="2" t="s">
        <v>26</v>
      </c>
      <c r="B11" t="s">
        <v>22</v>
      </c>
      <c r="C11" t="s">
        <v>22</v>
      </c>
      <c r="D11" t="s">
        <v>22</v>
      </c>
      <c r="E11" t="s">
        <v>22</v>
      </c>
      <c r="F11" t="s">
        <v>22</v>
      </c>
      <c r="G11" t="s">
        <v>22</v>
      </c>
      <c r="H11" t="s">
        <v>22</v>
      </c>
      <c r="I11" t="s">
        <v>22</v>
      </c>
      <c r="K11" t="s">
        <v>22</v>
      </c>
      <c r="L11" t="s">
        <v>22</v>
      </c>
      <c r="M11" t="s">
        <v>22</v>
      </c>
      <c r="N11" t="s">
        <v>22</v>
      </c>
      <c r="O11" t="s">
        <v>22</v>
      </c>
      <c r="P11" t="s">
        <v>22</v>
      </c>
      <c r="Q11" t="s">
        <v>22</v>
      </c>
      <c r="R11" t="s">
        <v>22</v>
      </c>
    </row>
    <row r="12" spans="1:18">
      <c r="A12" s="6" t="s">
        <v>27</v>
      </c>
      <c r="B12" s="7"/>
      <c r="C12" s="7"/>
      <c r="D12" s="7"/>
      <c r="E12" s="7"/>
      <c r="F12" s="7"/>
      <c r="G12" s="7"/>
      <c r="H12" s="7"/>
      <c r="I12" s="7"/>
      <c r="J12" s="6"/>
      <c r="K12" s="7"/>
      <c r="L12" s="7"/>
      <c r="M12" s="7"/>
      <c r="N12" s="7"/>
      <c r="O12" s="7"/>
      <c r="P12" s="7"/>
      <c r="Q12" s="7"/>
      <c r="R12" s="7"/>
    </row>
    <row r="13" spans="1:18">
      <c r="A13" s="8" t="s">
        <v>31</v>
      </c>
      <c r="B13" t="s">
        <v>278</v>
      </c>
      <c r="C13" t="s">
        <v>278</v>
      </c>
      <c r="D13" t="s">
        <v>279</v>
      </c>
      <c r="E13" t="s">
        <v>278</v>
      </c>
      <c r="F13" t="s">
        <v>278</v>
      </c>
      <c r="G13" t="s">
        <v>278</v>
      </c>
      <c r="H13" t="s">
        <v>278</v>
      </c>
      <c r="I13" t="s">
        <v>278</v>
      </c>
      <c r="J13" s="77"/>
      <c r="K13" t="s">
        <v>278</v>
      </c>
      <c r="L13" t="s">
        <v>278</v>
      </c>
      <c r="M13" t="s">
        <v>279</v>
      </c>
      <c r="N13" t="s">
        <v>278</v>
      </c>
      <c r="O13" t="s">
        <v>278</v>
      </c>
      <c r="P13" t="s">
        <v>278</v>
      </c>
      <c r="Q13" t="s">
        <v>278</v>
      </c>
      <c r="R13" t="s">
        <v>278</v>
      </c>
    </row>
    <row r="14" spans="1:18">
      <c r="A14" s="8" t="s">
        <v>280</v>
      </c>
      <c r="B14" t="s">
        <v>281</v>
      </c>
      <c r="C14" t="s">
        <v>281</v>
      </c>
      <c r="D14" t="s">
        <v>281</v>
      </c>
      <c r="E14" t="s">
        <v>282</v>
      </c>
      <c r="F14" t="s">
        <v>283</v>
      </c>
      <c r="G14" t="s">
        <v>284</v>
      </c>
      <c r="H14" t="s">
        <v>285</v>
      </c>
      <c r="I14" t="s">
        <v>286</v>
      </c>
      <c r="J14" s="77"/>
      <c r="K14" t="s">
        <v>281</v>
      </c>
      <c r="L14" t="s">
        <v>281</v>
      </c>
      <c r="M14" t="s">
        <v>281</v>
      </c>
      <c r="N14" t="s">
        <v>282</v>
      </c>
      <c r="O14" t="s">
        <v>283</v>
      </c>
      <c r="P14" t="s">
        <v>284</v>
      </c>
      <c r="Q14" t="s">
        <v>285</v>
      </c>
      <c r="R14" t="s">
        <v>287</v>
      </c>
    </row>
    <row r="15" spans="1:18">
      <c r="A15" s="6" t="s">
        <v>36</v>
      </c>
      <c r="B15" s="7"/>
      <c r="C15" s="7"/>
      <c r="D15" s="7"/>
      <c r="E15" s="7"/>
      <c r="F15" s="7"/>
      <c r="G15" s="7"/>
      <c r="H15" s="7"/>
      <c r="I15" s="7"/>
      <c r="J15" s="6"/>
      <c r="K15" s="7"/>
      <c r="L15" s="7"/>
      <c r="M15" s="7"/>
      <c r="N15" s="7"/>
      <c r="O15" s="7"/>
      <c r="P15" s="7"/>
      <c r="Q15" s="7"/>
      <c r="R15" s="7"/>
    </row>
    <row r="16" spans="1:18">
      <c r="A16" s="2" t="s">
        <v>225</v>
      </c>
      <c r="B16" s="2" t="s">
        <v>38</v>
      </c>
      <c r="C16" s="2" t="s">
        <v>39</v>
      </c>
      <c r="D16" s="2" t="s">
        <v>38</v>
      </c>
      <c r="E16" s="2" t="s">
        <v>38</v>
      </c>
      <c r="F16" s="2" t="s">
        <v>38</v>
      </c>
      <c r="G16" s="2" t="s">
        <v>38</v>
      </c>
      <c r="H16" s="2" t="s">
        <v>38</v>
      </c>
      <c r="I16" s="2" t="s">
        <v>38</v>
      </c>
      <c r="J16" s="2"/>
      <c r="K16" s="2" t="s">
        <v>38</v>
      </c>
      <c r="L16" s="2" t="s">
        <v>39</v>
      </c>
      <c r="M16" s="2" t="s">
        <v>38</v>
      </c>
      <c r="N16" s="2" t="s">
        <v>38</v>
      </c>
      <c r="O16" s="2" t="s">
        <v>38</v>
      </c>
      <c r="P16" s="2" t="s">
        <v>38</v>
      </c>
      <c r="Q16" s="2" t="s">
        <v>38</v>
      </c>
      <c r="R16" s="2" t="s">
        <v>38</v>
      </c>
    </row>
    <row r="17" spans="1:18">
      <c r="A17" s="2" t="s">
        <v>226</v>
      </c>
      <c r="B17">
        <v>123333</v>
      </c>
      <c r="C17">
        <v>123333</v>
      </c>
      <c r="D17">
        <v>123333</v>
      </c>
      <c r="E17">
        <v>123333</v>
      </c>
      <c r="F17">
        <v>123333</v>
      </c>
      <c r="G17">
        <v>123333</v>
      </c>
      <c r="H17">
        <v>123333</v>
      </c>
      <c r="I17">
        <v>123333</v>
      </c>
      <c r="K17">
        <v>123333</v>
      </c>
      <c r="L17">
        <v>123333</v>
      </c>
      <c r="M17">
        <v>123333</v>
      </c>
      <c r="N17">
        <v>123333</v>
      </c>
      <c r="O17">
        <v>123333</v>
      </c>
      <c r="P17">
        <v>123333</v>
      </c>
      <c r="Q17">
        <v>123333</v>
      </c>
      <c r="R17">
        <v>123333</v>
      </c>
    </row>
    <row r="18" spans="1:18">
      <c r="A18" s="2" t="s">
        <v>43</v>
      </c>
      <c r="B18" s="2" t="s">
        <v>39</v>
      </c>
      <c r="C18" s="2"/>
      <c r="D18" s="2"/>
      <c r="E18" s="2"/>
      <c r="F18" s="2"/>
      <c r="G18" s="2"/>
      <c r="H18" s="2"/>
      <c r="I18" s="2"/>
      <c r="J18" s="2"/>
      <c r="K18" s="2" t="s">
        <v>39</v>
      </c>
      <c r="L18" s="2"/>
      <c r="M18" s="2"/>
      <c r="N18" s="2"/>
      <c r="O18" s="2"/>
      <c r="P18" s="2"/>
      <c r="Q18" s="2"/>
      <c r="R18" s="2"/>
    </row>
    <row r="22" spans="1:18" ht="348">
      <c r="A22" s="1" t="s">
        <v>0</v>
      </c>
      <c r="B22" t="s">
        <v>2</v>
      </c>
      <c r="C22" s="9" t="s">
        <v>44</v>
      </c>
    </row>
    <row r="23" spans="1:18" ht="217.5">
      <c r="A23" s="1" t="s">
        <v>3</v>
      </c>
      <c r="C23" s="9" t="s">
        <v>45</v>
      </c>
    </row>
    <row r="24" spans="1:18" ht="43.5">
      <c r="A24" s="18" t="s">
        <v>6</v>
      </c>
      <c r="B24" s="19" t="s">
        <v>212</v>
      </c>
      <c r="C24" s="9" t="s">
        <v>46</v>
      </c>
    </row>
    <row r="25" spans="1:18" ht="58">
      <c r="A25" s="1" t="s">
        <v>12</v>
      </c>
      <c r="B25" s="5" t="s">
        <v>2</v>
      </c>
      <c r="C25" s="9" t="s">
        <v>47</v>
      </c>
    </row>
    <row r="26" spans="1:18">
      <c r="A26" s="2"/>
      <c r="B26" s="2"/>
    </row>
    <row r="27" spans="1:18">
      <c r="A27" s="2"/>
      <c r="B27" s="2"/>
    </row>
    <row r="28" spans="1:18">
      <c r="A28" s="11" t="s">
        <v>236</v>
      </c>
      <c r="B28" s="12"/>
    </row>
    <row r="29" spans="1:18" ht="58">
      <c r="A29" s="2" t="s">
        <v>13</v>
      </c>
      <c r="B29" t="s">
        <v>14</v>
      </c>
      <c r="C29" s="9" t="s">
        <v>48</v>
      </c>
    </row>
    <row r="30" spans="1:18" ht="72.5">
      <c r="A30" s="2" t="s">
        <v>16</v>
      </c>
      <c r="B30" t="s">
        <v>277</v>
      </c>
      <c r="C30" s="9" t="s">
        <v>49</v>
      </c>
    </row>
    <row r="31" spans="1:18">
      <c r="A31" s="11" t="s">
        <v>25</v>
      </c>
      <c r="B31" s="12"/>
    </row>
    <row r="32" spans="1:18" ht="87">
      <c r="A32" s="2" t="s">
        <v>26</v>
      </c>
      <c r="B32" t="s">
        <v>22</v>
      </c>
      <c r="C32" s="10" t="s">
        <v>255</v>
      </c>
    </row>
    <row r="33" spans="1:3">
      <c r="A33" s="6" t="s">
        <v>27</v>
      </c>
      <c r="B33" s="7"/>
    </row>
    <row r="34" spans="1:3" ht="43.5">
      <c r="A34" s="8" t="s">
        <v>31</v>
      </c>
      <c r="B34" t="s">
        <v>278</v>
      </c>
      <c r="C34" s="10" t="s">
        <v>288</v>
      </c>
    </row>
    <row r="35" spans="1:3" ht="159.5">
      <c r="A35" s="8" t="s">
        <v>280</v>
      </c>
      <c r="B35" t="s">
        <v>286</v>
      </c>
      <c r="C35" s="15" t="s">
        <v>289</v>
      </c>
    </row>
    <row r="36" spans="1:3">
      <c r="A36" s="6" t="s">
        <v>36</v>
      </c>
      <c r="B36" s="7"/>
    </row>
    <row r="37" spans="1:3" ht="72.5">
      <c r="A37" s="2" t="s">
        <v>225</v>
      </c>
      <c r="B37" s="2" t="s">
        <v>38</v>
      </c>
      <c r="C37" s="17" t="s">
        <v>228</v>
      </c>
    </row>
    <row r="38" spans="1:3" ht="101.5">
      <c r="A38" s="2" t="s">
        <v>226</v>
      </c>
      <c r="B38">
        <v>123333</v>
      </c>
      <c r="C38" s="17" t="s">
        <v>290</v>
      </c>
    </row>
    <row r="39" spans="1:3" ht="101.5">
      <c r="A39" s="2" t="s">
        <v>43</v>
      </c>
      <c r="B39" s="2"/>
      <c r="C39" s="14" t="s">
        <v>57</v>
      </c>
    </row>
  </sheetData>
  <conditionalFormatting sqref="A22:B22">
    <cfRule type="expression" dxfId="1467" priority="2">
      <formula>OR(A22="",A22="Unexecuted",A22="Status")</formula>
    </cfRule>
    <cfRule type="expression" dxfId="1466" priority="3">
      <formula>A22="WARNING"</formula>
    </cfRule>
    <cfRule type="expression" dxfId="1465" priority="4">
      <formula>A22=A25</formula>
    </cfRule>
    <cfRule type="expression" dxfId="1464" priority="5">
      <formula>A22&lt;&gt;A25</formula>
    </cfRule>
  </conditionalFormatting>
  <conditionalFormatting sqref="A1:R1">
    <cfRule type="expression" dxfId="1463" priority="41">
      <formula>OR(A1="",A1="Unexecuted",A1="Status")</formula>
    </cfRule>
    <cfRule type="expression" dxfId="1462" priority="42">
      <formula>A1="WARNING"</formula>
    </cfRule>
    <cfRule type="expression" dxfId="1461" priority="43">
      <formula>A1=A4</formula>
    </cfRule>
    <cfRule type="expression" dxfId="1460" priority="44">
      <formula>A1&lt;&gt;A4</formula>
    </cfRule>
  </conditionalFormatting>
  <conditionalFormatting sqref="B38">
    <cfRule type="expression" dxfId="1459" priority="1">
      <formula>B$16="Yes"</formula>
    </cfRule>
  </conditionalFormatting>
  <conditionalFormatting sqref="B17:R17">
    <cfRule type="expression" dxfId="1458" priority="40">
      <formula>B$16="Yes"</formula>
    </cfRule>
  </conditionalFormatting>
  <dataValidations count="1">
    <dataValidation type="list" allowBlank="1" showInputMessage="1" showErrorMessage="1" sqref="B16 C16 D16 E16 F16 G16 H16 I16 K16 L16 M16 N16 O16 P16 Q16 R16 B18 C18 D18 E18 F18 G18 H18 I18 K18 L18 M18 N18 O18 P18 Q18 R18 B37 B39" xr:uid="{00000000-0002-0000-0900-000000000000}">
      <formula1>"Yes, No"</formula1>
    </dataValidation>
  </dataValidation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F33"/>
  <sheetViews>
    <sheetView workbookViewId="0">
      <selection activeCell="D3" sqref="D3"/>
    </sheetView>
  </sheetViews>
  <sheetFormatPr defaultColWidth="8.7265625" defaultRowHeight="14.5"/>
  <cols>
    <col min="1" max="1" width="21.08984375" customWidth="1" collapsed="1"/>
    <col min="2" max="6" width="24.08984375" customWidth="1" collapsed="1"/>
  </cols>
  <sheetData>
    <row r="1" spans="1:4">
      <c r="A1" s="1" t="s">
        <v>0</v>
      </c>
      <c r="B1" s="2" t="s">
        <v>1</v>
      </c>
      <c r="C1" s="2" t="s">
        <v>1</v>
      </c>
      <c r="D1" s="2" t="s">
        <v>2</v>
      </c>
    </row>
    <row r="2" spans="1:4">
      <c r="A2" s="1" t="s">
        <v>3</v>
      </c>
      <c r="B2" s="2" t="s">
        <v>4</v>
      </c>
      <c r="C2" s="2" t="s">
        <v>1522</v>
      </c>
      <c r="D2" s="2"/>
    </row>
    <row r="3" spans="1:4" ht="44.15" customHeight="1">
      <c r="A3" s="3" t="s">
        <v>6</v>
      </c>
      <c r="B3" s="4" t="s">
        <v>7</v>
      </c>
      <c r="C3" s="4" t="s">
        <v>176</v>
      </c>
      <c r="D3" s="4" t="s">
        <v>177</v>
      </c>
    </row>
    <row r="4" spans="1:4">
      <c r="A4" s="1" t="s">
        <v>12</v>
      </c>
      <c r="B4" s="5" t="s">
        <v>66</v>
      </c>
      <c r="C4" s="5" t="s">
        <v>66</v>
      </c>
      <c r="D4" s="5" t="s">
        <v>2</v>
      </c>
    </row>
    <row r="5" spans="1:4">
      <c r="A5" s="2" t="s">
        <v>13</v>
      </c>
      <c r="B5" s="2"/>
      <c r="C5" s="2" t="s">
        <v>1523</v>
      </c>
      <c r="D5" s="2" t="s">
        <v>1524</v>
      </c>
    </row>
    <row r="6" spans="1:4">
      <c r="A6" s="2" t="s">
        <v>16</v>
      </c>
      <c r="B6" s="2" t="s">
        <v>1525</v>
      </c>
      <c r="C6" s="2" t="s">
        <v>366</v>
      </c>
      <c r="D6" s="2" t="s">
        <v>1526</v>
      </c>
    </row>
    <row r="7" spans="1:4">
      <c r="A7" s="2" t="s">
        <v>188</v>
      </c>
      <c r="B7" s="2" t="s">
        <v>1527</v>
      </c>
      <c r="C7" s="2"/>
      <c r="D7" s="2" t="s">
        <v>1528</v>
      </c>
    </row>
    <row r="8" spans="1:4">
      <c r="A8" s="2" t="s">
        <v>192</v>
      </c>
      <c r="B8" s="2"/>
      <c r="C8" s="2"/>
      <c r="D8" s="2" t="s">
        <v>1529</v>
      </c>
    </row>
    <row r="9" spans="1:4">
      <c r="A9" s="2"/>
      <c r="B9" s="2"/>
      <c r="C9" s="2"/>
      <c r="D9" s="2"/>
    </row>
    <row r="10" spans="1:4">
      <c r="A10" s="2"/>
      <c r="B10" s="2"/>
      <c r="C10" s="2"/>
      <c r="D10" s="2"/>
    </row>
    <row r="11" spans="1:4">
      <c r="A11" s="6" t="s">
        <v>27</v>
      </c>
      <c r="B11" s="7"/>
      <c r="C11" s="7"/>
      <c r="D11" s="7"/>
    </row>
    <row r="12" spans="1:4">
      <c r="A12" s="8" t="s">
        <v>31</v>
      </c>
      <c r="B12" s="90" t="s">
        <v>1041</v>
      </c>
      <c r="C12" s="2" t="s">
        <v>193</v>
      </c>
      <c r="D12" s="90" t="s">
        <v>1041</v>
      </c>
    </row>
    <row r="13" spans="1:4">
      <c r="A13" s="6" t="s">
        <v>36</v>
      </c>
      <c r="B13" s="7"/>
      <c r="C13" s="7"/>
      <c r="D13" s="7"/>
    </row>
    <row r="14" spans="1:4">
      <c r="A14" s="2" t="s">
        <v>43</v>
      </c>
      <c r="B14" s="2" t="s">
        <v>39</v>
      </c>
      <c r="C14" s="2"/>
      <c r="D14" s="2"/>
    </row>
    <row r="15" spans="1:4">
      <c r="A15" s="2" t="s">
        <v>115</v>
      </c>
      <c r="B15" s="2"/>
      <c r="C15" s="2"/>
      <c r="D15" s="2">
        <v>1</v>
      </c>
    </row>
    <row r="18" spans="1:3" ht="348">
      <c r="A18" s="1" t="s">
        <v>0</v>
      </c>
      <c r="B18" s="2" t="s">
        <v>1</v>
      </c>
      <c r="C18" s="9" t="s">
        <v>44</v>
      </c>
    </row>
    <row r="19" spans="1:3" ht="217.5">
      <c r="A19" s="1" t="s">
        <v>3</v>
      </c>
      <c r="B19" s="2" t="s">
        <v>4</v>
      </c>
      <c r="C19" s="9" t="s">
        <v>45</v>
      </c>
    </row>
    <row r="20" spans="1:3" ht="43.5">
      <c r="A20" s="3" t="s">
        <v>6</v>
      </c>
      <c r="B20" s="4" t="s">
        <v>7</v>
      </c>
      <c r="C20" s="9" t="s">
        <v>46</v>
      </c>
    </row>
    <row r="21" spans="1:3" ht="58">
      <c r="A21" s="1" t="s">
        <v>12</v>
      </c>
      <c r="B21" s="5" t="s">
        <v>66</v>
      </c>
      <c r="C21" s="9" t="s">
        <v>47</v>
      </c>
    </row>
    <row r="22" spans="1:3" ht="58">
      <c r="A22" s="2" t="s">
        <v>13</v>
      </c>
      <c r="B22" s="2"/>
      <c r="C22" s="9" t="s">
        <v>48</v>
      </c>
    </row>
    <row r="23" spans="1:3" ht="72.5">
      <c r="A23" s="2" t="s">
        <v>16</v>
      </c>
      <c r="B23" s="2" t="s">
        <v>182</v>
      </c>
      <c r="C23" s="9" t="s">
        <v>49</v>
      </c>
    </row>
    <row r="24" spans="1:3" ht="58">
      <c r="A24" s="2" t="s">
        <v>188</v>
      </c>
      <c r="B24" s="2"/>
      <c r="C24" s="10" t="s">
        <v>199</v>
      </c>
    </row>
    <row r="25" spans="1:3" ht="58">
      <c r="A25" s="2" t="s">
        <v>192</v>
      </c>
      <c r="B25" s="2"/>
      <c r="C25" s="10" t="s">
        <v>200</v>
      </c>
    </row>
    <row r="26" spans="1:3">
      <c r="A26" s="2"/>
      <c r="B26" s="2"/>
      <c r="C26" s="10"/>
    </row>
    <row r="27" spans="1:3">
      <c r="A27" s="2"/>
      <c r="B27" s="2"/>
      <c r="C27" s="10"/>
    </row>
    <row r="28" spans="1:3">
      <c r="A28" s="11" t="s">
        <v>25</v>
      </c>
      <c r="B28" s="12"/>
      <c r="C28" s="13"/>
    </row>
    <row r="29" spans="1:3" ht="43.5">
      <c r="A29" s="2" t="s">
        <v>26</v>
      </c>
      <c r="B29" s="2" t="s">
        <v>22</v>
      </c>
      <c r="C29" s="10" t="s">
        <v>52</v>
      </c>
    </row>
    <row r="30" spans="1:3">
      <c r="A30" s="6" t="s">
        <v>27</v>
      </c>
      <c r="B30" s="7"/>
      <c r="C30" s="13"/>
    </row>
    <row r="31" spans="1:3" ht="58">
      <c r="A31" s="8" t="s">
        <v>31</v>
      </c>
      <c r="B31" s="2" t="s">
        <v>82</v>
      </c>
      <c r="C31" s="10" t="s">
        <v>201</v>
      </c>
    </row>
    <row r="32" spans="1:3">
      <c r="A32" s="6" t="s">
        <v>36</v>
      </c>
      <c r="B32" s="7"/>
      <c r="C32" s="13"/>
    </row>
    <row r="33" spans="1:3" ht="101.5">
      <c r="A33" s="2" t="s">
        <v>43</v>
      </c>
      <c r="B33" s="2" t="s">
        <v>39</v>
      </c>
      <c r="C33" s="14" t="s">
        <v>57</v>
      </c>
    </row>
  </sheetData>
  <conditionalFormatting sqref="A18:B18">
    <cfRule type="expression" dxfId="81" priority="1">
      <formula>OR(A18="",A18="Unexecuted",A18="Status")</formula>
    </cfRule>
    <cfRule type="expression" dxfId="80" priority="2">
      <formula>A18="WARNING"</formula>
    </cfRule>
    <cfRule type="expression" dxfId="79" priority="3">
      <formula>A18=A21</formula>
    </cfRule>
    <cfRule type="expression" dxfId="78" priority="4">
      <formula>A18&lt;&gt;A21</formula>
    </cfRule>
  </conditionalFormatting>
  <conditionalFormatting sqref="A1:D1">
    <cfRule type="expression" dxfId="77" priority="12">
      <formula>OR(A1="",A1="Unexecuted",A1="Status")</formula>
    </cfRule>
    <cfRule type="expression" dxfId="76" priority="13">
      <formula>A1="WARNING"</formula>
    </cfRule>
    <cfRule type="expression" dxfId="75" priority="14">
      <formula>A1=A4</formula>
    </cfRule>
    <cfRule type="expression" dxfId="74" priority="15">
      <formula>A1&lt;&gt;A4</formula>
    </cfRule>
  </conditionalFormatting>
  <dataValidations count="1">
    <dataValidation type="list" allowBlank="1" showInputMessage="1" showErrorMessage="1" sqref="B14 C14 D14 B33" xr:uid="{00000000-0002-0000-6300-000000000000}">
      <formula1>"Yes, No"</formula1>
    </dataValidation>
  </dataValidation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F4BCE-C7BA-4500-BF42-892B3A88E871}">
  <dimension ref="A1:J49"/>
  <sheetViews>
    <sheetView tabSelected="1" workbookViewId="0">
      <selection activeCell="D26" sqref="D26"/>
    </sheetView>
  </sheetViews>
  <sheetFormatPr defaultColWidth="8.7265625" defaultRowHeight="14.5"/>
  <cols>
    <col min="1" max="1" width="23.54296875" customWidth="1" collapsed="1"/>
    <col min="2" max="6" width="29.81640625" customWidth="1" collapsed="1"/>
    <col min="7" max="8" width="22.1796875" bestFit="1" customWidth="1" collapsed="1"/>
    <col min="9" max="9" width="18.7265625" bestFit="1" customWidth="1" collapsed="1"/>
    <col min="10" max="10" width="20.26953125" bestFit="1" customWidth="1" collapsed="1"/>
  </cols>
  <sheetData>
    <row r="1" spans="1:10">
      <c r="A1" s="1" t="s">
        <v>0</v>
      </c>
      <c r="B1" s="2" t="s">
        <v>1</v>
      </c>
      <c r="C1" s="2" t="s">
        <v>1</v>
      </c>
      <c r="D1" s="2" t="s">
        <v>1</v>
      </c>
      <c r="E1" s="2" t="s">
        <v>1</v>
      </c>
      <c r="F1" s="2" t="s">
        <v>1</v>
      </c>
      <c r="G1" s="2" t="s">
        <v>1</v>
      </c>
      <c r="H1" s="2" t="s">
        <v>1</v>
      </c>
      <c r="I1" s="2" t="s">
        <v>1</v>
      </c>
      <c r="J1" s="2" t="s">
        <v>1</v>
      </c>
    </row>
    <row r="2" spans="1:10" ht="15" thickBot="1">
      <c r="A2" s="1" t="s">
        <v>3</v>
      </c>
      <c r="B2" s="2" t="s">
        <v>676</v>
      </c>
      <c r="C2" s="2" t="s">
        <v>1073</v>
      </c>
      <c r="D2" s="2" t="s">
        <v>1073</v>
      </c>
      <c r="E2" s="2" t="s">
        <v>1104</v>
      </c>
      <c r="F2" s="2" t="s">
        <v>1430</v>
      </c>
      <c r="G2" s="2" t="s">
        <v>1387</v>
      </c>
      <c r="H2" s="2" t="s">
        <v>1538</v>
      </c>
      <c r="I2" s="2" t="s">
        <v>1539</v>
      </c>
      <c r="J2" s="2" t="s">
        <v>1540</v>
      </c>
    </row>
    <row r="3" spans="1:10" ht="29">
      <c r="A3" s="3" t="s">
        <v>6</v>
      </c>
      <c r="B3" s="19" t="s">
        <v>7</v>
      </c>
      <c r="C3" s="4" t="s">
        <v>558</v>
      </c>
      <c r="D3" s="4" t="s">
        <v>512</v>
      </c>
      <c r="E3" s="4" t="s">
        <v>755</v>
      </c>
      <c r="F3" s="4" t="s">
        <v>756</v>
      </c>
      <c r="G3" s="4" t="s">
        <v>792</v>
      </c>
      <c r="H3" s="4" t="s">
        <v>793</v>
      </c>
      <c r="I3" s="4" t="s">
        <v>794</v>
      </c>
      <c r="J3" s="4" t="s">
        <v>758</v>
      </c>
    </row>
    <row r="4" spans="1:10">
      <c r="A4" s="1" t="s">
        <v>12</v>
      </c>
      <c r="B4" s="5" t="s">
        <v>66</v>
      </c>
      <c r="C4" s="5" t="s">
        <v>66</v>
      </c>
      <c r="D4" s="5" t="s">
        <v>66</v>
      </c>
      <c r="E4" s="5" t="s">
        <v>66</v>
      </c>
      <c r="F4" s="5" t="s">
        <v>66</v>
      </c>
      <c r="G4" s="115" t="s">
        <v>1</v>
      </c>
      <c r="H4" s="115" t="s">
        <v>1</v>
      </c>
      <c r="I4" s="115" t="s">
        <v>1</v>
      </c>
      <c r="J4" s="115" t="s">
        <v>2</v>
      </c>
    </row>
    <row r="5" spans="1:10">
      <c r="A5" s="2" t="s">
        <v>68</v>
      </c>
      <c r="B5" s="2">
        <f t="shared" ref="B5:F5" si="0">COUNTIFS($A6:$A35,"*$*",B6:B35,"")</f>
        <v>0</v>
      </c>
      <c r="C5" s="2">
        <f t="shared" si="0"/>
        <v>0</v>
      </c>
      <c r="D5" s="2">
        <f t="shared" si="0"/>
        <v>0</v>
      </c>
      <c r="E5" s="2">
        <f t="shared" si="0"/>
        <v>0</v>
      </c>
      <c r="F5" s="2">
        <f t="shared" si="0"/>
        <v>0</v>
      </c>
      <c r="G5" s="2">
        <f>COUNTIFS($A6:$A35,"*$*",F6:F35,"")</f>
        <v>0</v>
      </c>
      <c r="H5" s="2" t="e">
        <f>COUNTIFS($A6:$A35,"*$*",#REF!,"")</f>
        <v>#REF!</v>
      </c>
      <c r="I5" s="2">
        <f t="shared" ref="I5:J5" si="1">COUNTIFS($A6:$A35,"*$*",G6:G35,"")</f>
        <v>0</v>
      </c>
      <c r="J5" s="2">
        <f t="shared" si="1"/>
        <v>0</v>
      </c>
    </row>
    <row r="6" spans="1:10" ht="159.5">
      <c r="A6" s="2" t="s">
        <v>13</v>
      </c>
      <c r="B6" s="2"/>
      <c r="C6" s="15" t="s">
        <v>1058</v>
      </c>
      <c r="D6" s="15" t="s">
        <v>1058</v>
      </c>
      <c r="E6" s="15" t="s">
        <v>700</v>
      </c>
      <c r="F6" s="15" t="s">
        <v>1541</v>
      </c>
      <c r="G6" s="15" t="s">
        <v>69</v>
      </c>
      <c r="H6" s="15" t="s">
        <v>797</v>
      </c>
      <c r="I6" s="15" t="s">
        <v>798</v>
      </c>
      <c r="J6" s="15" t="s">
        <v>1542</v>
      </c>
    </row>
    <row r="7" spans="1:10">
      <c r="A7" s="2" t="s">
        <v>16</v>
      </c>
      <c r="B7" s="2"/>
      <c r="C7" s="2" t="s">
        <v>1543</v>
      </c>
      <c r="D7" s="2" t="s">
        <v>243</v>
      </c>
      <c r="E7" s="2" t="s">
        <v>1544</v>
      </c>
      <c r="F7" s="2" t="s">
        <v>1545</v>
      </c>
      <c r="G7" s="2" t="s">
        <v>1546</v>
      </c>
      <c r="H7" s="2" t="s">
        <v>1547</v>
      </c>
      <c r="I7" s="2" t="s">
        <v>1548</v>
      </c>
      <c r="J7" s="2" t="s">
        <v>1549</v>
      </c>
    </row>
    <row r="8" spans="1:10">
      <c r="A8" s="2"/>
      <c r="B8" s="2"/>
      <c r="C8" s="2"/>
      <c r="D8" s="2"/>
      <c r="E8" s="2"/>
      <c r="F8" s="2"/>
      <c r="G8" s="2"/>
      <c r="H8" s="2"/>
      <c r="I8" s="2"/>
      <c r="J8" s="2"/>
    </row>
    <row r="9" spans="1:10">
      <c r="A9" s="2"/>
      <c r="B9" s="2"/>
      <c r="C9" s="2"/>
      <c r="D9" s="2"/>
      <c r="E9" s="2"/>
      <c r="F9" s="2"/>
      <c r="G9" s="2"/>
      <c r="H9" s="2"/>
      <c r="I9" s="2"/>
      <c r="J9" s="2"/>
    </row>
    <row r="10" spans="1:10">
      <c r="A10" s="6" t="s">
        <v>301</v>
      </c>
      <c r="B10" s="7"/>
      <c r="C10" s="7"/>
      <c r="D10" s="7"/>
      <c r="E10" s="7"/>
      <c r="F10" s="7"/>
      <c r="G10" s="7"/>
      <c r="H10" s="7"/>
      <c r="I10" s="7"/>
      <c r="J10" s="7"/>
    </row>
    <row r="11" spans="1:10">
      <c r="A11" s="2" t="s">
        <v>26</v>
      </c>
      <c r="B11" s="2" t="s">
        <v>1066</v>
      </c>
      <c r="C11" s="2" t="s">
        <v>1066</v>
      </c>
      <c r="D11" s="2" t="s">
        <v>1066</v>
      </c>
      <c r="E11" s="2" t="s">
        <v>1066</v>
      </c>
      <c r="F11" s="2" t="s">
        <v>1066</v>
      </c>
      <c r="G11" s="2" t="s">
        <v>1066</v>
      </c>
      <c r="H11" s="2" t="s">
        <v>1066</v>
      </c>
      <c r="I11" s="2" t="s">
        <v>1066</v>
      </c>
      <c r="J11" s="2" t="s">
        <v>1066</v>
      </c>
    </row>
    <row r="12" spans="1:10">
      <c r="A12" s="2" t="s">
        <v>81</v>
      </c>
      <c r="B12" s="2" t="s">
        <v>614</v>
      </c>
      <c r="C12" s="2" t="s">
        <v>614</v>
      </c>
      <c r="D12" s="2" t="s">
        <v>614</v>
      </c>
      <c r="E12" s="2" t="s">
        <v>614</v>
      </c>
      <c r="F12" s="2" t="s">
        <v>614</v>
      </c>
      <c r="G12" s="2" t="s">
        <v>614</v>
      </c>
      <c r="H12" s="2" t="s">
        <v>614</v>
      </c>
      <c r="I12" s="2" t="s">
        <v>614</v>
      </c>
      <c r="J12" s="2" t="s">
        <v>614</v>
      </c>
    </row>
    <row r="13" spans="1:10">
      <c r="A13" s="2" t="s">
        <v>1097</v>
      </c>
      <c r="B13" s="2" t="s">
        <v>1098</v>
      </c>
      <c r="C13" s="2" t="s">
        <v>1098</v>
      </c>
      <c r="D13" s="2" t="s">
        <v>1098</v>
      </c>
      <c r="E13" s="2" t="s">
        <v>1098</v>
      </c>
      <c r="F13" s="2" t="s">
        <v>1098</v>
      </c>
      <c r="G13" s="2" t="s">
        <v>1098</v>
      </c>
      <c r="H13" s="2" t="s">
        <v>1098</v>
      </c>
      <c r="I13" s="2" t="s">
        <v>1098</v>
      </c>
      <c r="J13" s="2" t="s">
        <v>1098</v>
      </c>
    </row>
    <row r="14" spans="1:10">
      <c r="A14" s="2" t="s">
        <v>34</v>
      </c>
      <c r="B14" s="2" t="s">
        <v>35</v>
      </c>
      <c r="C14" s="2" t="s">
        <v>35</v>
      </c>
      <c r="D14" s="2" t="s">
        <v>35</v>
      </c>
      <c r="E14" s="2" t="s">
        <v>35</v>
      </c>
      <c r="F14" s="2" t="s">
        <v>35</v>
      </c>
      <c r="G14" s="2" t="s">
        <v>35</v>
      </c>
      <c r="H14" s="2" t="s">
        <v>35</v>
      </c>
      <c r="I14" s="2" t="s">
        <v>35</v>
      </c>
      <c r="J14" s="2" t="s">
        <v>35</v>
      </c>
    </row>
    <row r="15" spans="1:10">
      <c r="A15" s="2" t="s">
        <v>1550</v>
      </c>
      <c r="B15" s="2" t="s">
        <v>29</v>
      </c>
      <c r="C15" s="2" t="s">
        <v>29</v>
      </c>
      <c r="D15" s="2" t="s">
        <v>29</v>
      </c>
      <c r="E15" s="2" t="s">
        <v>29</v>
      </c>
      <c r="F15" s="2" t="s">
        <v>29</v>
      </c>
      <c r="G15" s="2" t="s">
        <v>29</v>
      </c>
      <c r="H15" s="2" t="s">
        <v>29</v>
      </c>
      <c r="I15" s="2" t="s">
        <v>29</v>
      </c>
      <c r="J15" s="2" t="s">
        <v>29</v>
      </c>
    </row>
    <row r="16" spans="1:10">
      <c r="A16" s="2" t="s">
        <v>805</v>
      </c>
      <c r="B16" s="2" t="s">
        <v>806</v>
      </c>
      <c r="C16" s="2" t="s">
        <v>806</v>
      </c>
      <c r="D16" s="2" t="s">
        <v>806</v>
      </c>
      <c r="E16" s="2" t="s">
        <v>806</v>
      </c>
      <c r="F16" s="2" t="s">
        <v>806</v>
      </c>
      <c r="G16" s="2"/>
      <c r="H16" s="2" t="s">
        <v>806</v>
      </c>
      <c r="I16" s="2" t="s">
        <v>808</v>
      </c>
      <c r="J16" s="2" t="s">
        <v>809</v>
      </c>
    </row>
    <row r="17" spans="1:10">
      <c r="A17" s="6" t="s">
        <v>36</v>
      </c>
      <c r="B17" s="7"/>
      <c r="C17" s="7"/>
      <c r="D17" s="7"/>
      <c r="E17" s="7"/>
      <c r="F17" s="7"/>
      <c r="G17" s="7"/>
      <c r="H17" s="7"/>
      <c r="I17" s="7"/>
      <c r="J17" s="7"/>
    </row>
    <row r="18" spans="1:10">
      <c r="A18" s="2" t="s">
        <v>37</v>
      </c>
      <c r="B18" s="2" t="s">
        <v>38</v>
      </c>
      <c r="C18" s="2" t="s">
        <v>39</v>
      </c>
      <c r="D18" s="2" t="s">
        <v>39</v>
      </c>
      <c r="E18" s="2" t="s">
        <v>38</v>
      </c>
      <c r="F18" s="2" t="s">
        <v>38</v>
      </c>
      <c r="G18" s="2" t="s">
        <v>38</v>
      </c>
      <c r="H18" s="2" t="s">
        <v>38</v>
      </c>
      <c r="I18" s="2" t="s">
        <v>38</v>
      </c>
      <c r="J18" s="2" t="s">
        <v>38</v>
      </c>
    </row>
    <row r="19" spans="1:10">
      <c r="A19" s="2" t="s">
        <v>40</v>
      </c>
      <c r="B19" s="2" t="s">
        <v>41</v>
      </c>
      <c r="C19" s="2" t="s">
        <v>549</v>
      </c>
      <c r="D19" s="2"/>
      <c r="E19" s="2" t="s">
        <v>549</v>
      </c>
      <c r="F19" s="2"/>
      <c r="G19" s="2" t="s">
        <v>549</v>
      </c>
      <c r="H19" s="2" t="s">
        <v>549</v>
      </c>
      <c r="I19" s="2" t="s">
        <v>549</v>
      </c>
      <c r="J19" s="2" t="s">
        <v>549</v>
      </c>
    </row>
    <row r="20" spans="1:10">
      <c r="A20" s="2" t="s">
        <v>197</v>
      </c>
      <c r="B20" s="2" t="s">
        <v>38</v>
      </c>
      <c r="C20" s="2" t="s">
        <v>38</v>
      </c>
      <c r="D20" s="2" t="s">
        <v>38</v>
      </c>
      <c r="E20" s="2" t="s">
        <v>39</v>
      </c>
      <c r="F20" s="2" t="s">
        <v>39</v>
      </c>
      <c r="G20" s="2" t="s">
        <v>38</v>
      </c>
      <c r="H20" s="2" t="s">
        <v>38</v>
      </c>
      <c r="I20" s="2" t="s">
        <v>38</v>
      </c>
      <c r="J20" s="2" t="s">
        <v>38</v>
      </c>
    </row>
    <row r="21" spans="1:10">
      <c r="A21" s="2" t="s">
        <v>198</v>
      </c>
      <c r="B21" s="2" t="s">
        <v>41</v>
      </c>
      <c r="C21" s="2" t="s">
        <v>549</v>
      </c>
      <c r="D21" s="2"/>
      <c r="E21" s="2" t="s">
        <v>1551</v>
      </c>
      <c r="F21" s="2"/>
      <c r="G21" s="2" t="s">
        <v>549</v>
      </c>
      <c r="H21" s="2" t="s">
        <v>549</v>
      </c>
      <c r="I21" s="2" t="s">
        <v>549</v>
      </c>
      <c r="J21" s="2" t="s">
        <v>549</v>
      </c>
    </row>
    <row r="22" spans="1:10">
      <c r="A22" s="2" t="s">
        <v>43</v>
      </c>
      <c r="B22" s="2" t="s">
        <v>39</v>
      </c>
      <c r="C22" s="2" t="s">
        <v>38</v>
      </c>
      <c r="D22" s="2" t="s">
        <v>38</v>
      </c>
      <c r="E22" s="2" t="s">
        <v>38</v>
      </c>
      <c r="F22" s="2" t="s">
        <v>38</v>
      </c>
      <c r="G22" s="2" t="s">
        <v>38</v>
      </c>
      <c r="H22" s="2" t="s">
        <v>38</v>
      </c>
      <c r="I22" s="2" t="s">
        <v>38</v>
      </c>
      <c r="J22" s="2" t="s">
        <v>38</v>
      </c>
    </row>
    <row r="23" spans="1:10">
      <c r="A23" s="2" t="s">
        <v>810</v>
      </c>
      <c r="B23" s="2" t="s">
        <v>38</v>
      </c>
      <c r="C23" s="2" t="s">
        <v>38</v>
      </c>
      <c r="D23" s="2" t="s">
        <v>38</v>
      </c>
      <c r="E23" s="2" t="s">
        <v>38</v>
      </c>
      <c r="F23" s="2" t="s">
        <v>38</v>
      </c>
      <c r="G23" s="2" t="s">
        <v>39</v>
      </c>
      <c r="H23" s="2" t="s">
        <v>38</v>
      </c>
      <c r="I23" s="2" t="s">
        <v>38</v>
      </c>
      <c r="J23" s="2" t="s">
        <v>38</v>
      </c>
    </row>
    <row r="24" spans="1:10">
      <c r="A24" s="2" t="s">
        <v>1068</v>
      </c>
      <c r="B24" s="2" t="s">
        <v>38</v>
      </c>
      <c r="C24" s="2" t="s">
        <v>38</v>
      </c>
      <c r="D24" s="2" t="s">
        <v>38</v>
      </c>
      <c r="E24" s="2" t="s">
        <v>38</v>
      </c>
      <c r="F24" s="2" t="s">
        <v>38</v>
      </c>
      <c r="G24" s="2" t="s">
        <v>38</v>
      </c>
      <c r="H24" s="2" t="s">
        <v>38</v>
      </c>
      <c r="I24" s="2" t="s">
        <v>38</v>
      </c>
      <c r="J24" s="2" t="s">
        <v>38</v>
      </c>
    </row>
    <row r="26" spans="1:10" ht="275.5">
      <c r="A26" s="1" t="s">
        <v>0</v>
      </c>
      <c r="B26" s="2" t="s">
        <v>1</v>
      </c>
      <c r="C26" s="116" t="s">
        <v>44</v>
      </c>
    </row>
    <row r="27" spans="1:10" ht="174.5" thickBot="1">
      <c r="A27" s="1" t="s">
        <v>3</v>
      </c>
      <c r="B27" s="2" t="s">
        <v>676</v>
      </c>
      <c r="C27" s="116" t="s">
        <v>45</v>
      </c>
    </row>
    <row r="28" spans="1:10" ht="29">
      <c r="A28" s="3" t="s">
        <v>6</v>
      </c>
      <c r="B28" s="19" t="s">
        <v>7</v>
      </c>
      <c r="C28" s="116" t="s">
        <v>46</v>
      </c>
    </row>
    <row r="29" spans="1:10" ht="43.5">
      <c r="A29" s="1" t="s">
        <v>12</v>
      </c>
      <c r="B29" s="5" t="s">
        <v>66</v>
      </c>
      <c r="C29" s="116" t="s">
        <v>47</v>
      </c>
    </row>
    <row r="30" spans="1:10" ht="145">
      <c r="A30" s="2" t="s">
        <v>68</v>
      </c>
      <c r="B30" s="2">
        <f t="shared" ref="B30" si="2">COUNTIFS($A31:$A60,"*$*",B31:B60,"")</f>
        <v>0</v>
      </c>
      <c r="C30" s="117" t="s">
        <v>508</v>
      </c>
    </row>
    <row r="31" spans="1:10" ht="43.5">
      <c r="A31" s="2" t="s">
        <v>13</v>
      </c>
      <c r="B31" s="2"/>
      <c r="C31" s="116" t="s">
        <v>48</v>
      </c>
    </row>
    <row r="32" spans="1:10" ht="58">
      <c r="A32" s="2" t="s">
        <v>16</v>
      </c>
      <c r="B32" s="2"/>
      <c r="C32" s="116" t="s">
        <v>49</v>
      </c>
    </row>
    <row r="33" spans="1:3">
      <c r="A33" s="2"/>
      <c r="B33" s="2"/>
      <c r="C33" s="116"/>
    </row>
    <row r="34" spans="1:3">
      <c r="A34" s="2"/>
      <c r="B34" s="2"/>
      <c r="C34" s="10"/>
    </row>
    <row r="35" spans="1:3">
      <c r="A35" s="6" t="s">
        <v>301</v>
      </c>
      <c r="B35" s="7"/>
      <c r="C35" s="13"/>
    </row>
    <row r="36" spans="1:3" ht="15" customHeight="1">
      <c r="A36" s="2" t="s">
        <v>26</v>
      </c>
      <c r="B36" s="2" t="s">
        <v>1066</v>
      </c>
      <c r="C36" s="118" t="s">
        <v>555</v>
      </c>
    </row>
    <row r="37" spans="1:3">
      <c r="A37" s="2" t="s">
        <v>81</v>
      </c>
      <c r="B37" s="2" t="s">
        <v>614</v>
      </c>
      <c r="C37" s="119"/>
    </row>
    <row r="38" spans="1:3">
      <c r="A38" s="2" t="s">
        <v>1097</v>
      </c>
      <c r="B38" s="2" t="s">
        <v>1098</v>
      </c>
      <c r="C38" s="119"/>
    </row>
    <row r="39" spans="1:3">
      <c r="A39" s="2" t="s">
        <v>34</v>
      </c>
      <c r="B39" s="2" t="s">
        <v>35</v>
      </c>
      <c r="C39" s="119"/>
    </row>
    <row r="40" spans="1:3">
      <c r="A40" s="2" t="s">
        <v>1550</v>
      </c>
      <c r="B40" s="2" t="s">
        <v>29</v>
      </c>
      <c r="C40" s="119"/>
    </row>
    <row r="41" spans="1:3">
      <c r="A41" s="2" t="s">
        <v>805</v>
      </c>
      <c r="B41" s="2" t="s">
        <v>806</v>
      </c>
      <c r="C41" s="120"/>
    </row>
    <row r="42" spans="1:3">
      <c r="A42" s="6" t="s">
        <v>36</v>
      </c>
      <c r="B42" s="7"/>
      <c r="C42" s="7"/>
    </row>
    <row r="43" spans="1:3" ht="58">
      <c r="A43" s="2" t="s">
        <v>37</v>
      </c>
      <c r="B43" s="2" t="s">
        <v>38</v>
      </c>
      <c r="C43" s="121" t="s">
        <v>556</v>
      </c>
    </row>
    <row r="44" spans="1:3" ht="43.5">
      <c r="A44" s="2" t="s">
        <v>40</v>
      </c>
      <c r="B44" s="2" t="s">
        <v>41</v>
      </c>
      <c r="C44" s="121" t="s">
        <v>557</v>
      </c>
    </row>
    <row r="45" spans="1:3" ht="58">
      <c r="A45" s="2" t="s">
        <v>197</v>
      </c>
      <c r="B45" s="2" t="s">
        <v>38</v>
      </c>
      <c r="C45" s="121" t="s">
        <v>1110</v>
      </c>
    </row>
    <row r="46" spans="1:3" ht="43.5">
      <c r="A46" s="2" t="s">
        <v>198</v>
      </c>
      <c r="B46" s="2" t="s">
        <v>41</v>
      </c>
      <c r="C46" s="121" t="s">
        <v>1552</v>
      </c>
    </row>
    <row r="47" spans="1:3" ht="87">
      <c r="A47" s="2" t="s">
        <v>43</v>
      </c>
      <c r="B47" s="2" t="s">
        <v>39</v>
      </c>
      <c r="C47" s="122" t="s">
        <v>57</v>
      </c>
    </row>
    <row r="48" spans="1:3" ht="58">
      <c r="A48" s="2" t="s">
        <v>810</v>
      </c>
      <c r="B48" s="2" t="s">
        <v>38</v>
      </c>
      <c r="C48" s="121" t="s">
        <v>1553</v>
      </c>
    </row>
    <row r="49" spans="1:3" ht="58">
      <c r="A49" s="2" t="s">
        <v>1068</v>
      </c>
      <c r="B49" s="2" t="s">
        <v>38</v>
      </c>
      <c r="C49" s="121" t="s">
        <v>1070</v>
      </c>
    </row>
  </sheetData>
  <mergeCells count="1">
    <mergeCell ref="C36:C41"/>
  </mergeCells>
  <conditionalFormatting sqref="A19">
    <cfRule type="expression" dxfId="73" priority="74">
      <formula>A$18="Yes"</formula>
    </cfRule>
  </conditionalFormatting>
  <conditionalFormatting sqref="A44">
    <cfRule type="expression" dxfId="72" priority="15">
      <formula>A$18="Yes"</formula>
    </cfRule>
  </conditionalFormatting>
  <conditionalFormatting sqref="A26:B26">
    <cfRule type="expression" dxfId="71" priority="11">
      <formula>OR(A26="",A26="Unexecuted",A26="Status")</formula>
    </cfRule>
    <cfRule type="expression" dxfId="70" priority="12">
      <formula>A26="WARNING"</formula>
    </cfRule>
    <cfRule type="expression" dxfId="69" priority="13">
      <formula>A26=A29</formula>
    </cfRule>
    <cfRule type="expression" dxfId="68" priority="14">
      <formula>A26&lt;&gt;A29</formula>
    </cfRule>
  </conditionalFormatting>
  <conditionalFormatting sqref="A46:B46">
    <cfRule type="expression" dxfId="67" priority="1">
      <formula>A$20="Yes"</formula>
    </cfRule>
  </conditionalFormatting>
  <conditionalFormatting sqref="A1:D1 G1:H1">
    <cfRule type="expression" dxfId="63" priority="70">
      <formula>OR(A1="",A1="Unexecuted",A1="Status")</formula>
    </cfRule>
    <cfRule type="expression" dxfId="64" priority="71">
      <formula>A1="WARNING"</formula>
    </cfRule>
    <cfRule type="expression" dxfId="65" priority="72">
      <formula>A1=A4</formula>
    </cfRule>
    <cfRule type="expression" dxfId="66" priority="73">
      <formula>A1&lt;&gt;A4</formula>
    </cfRule>
  </conditionalFormatting>
  <conditionalFormatting sqref="A21:XFD21">
    <cfRule type="expression" dxfId="62" priority="16">
      <formula>A$20="Yes"</formula>
    </cfRule>
  </conditionalFormatting>
  <conditionalFormatting sqref="B26">
    <cfRule type="expression" dxfId="61" priority="2">
      <formula>OR(B26="",B26="Unexecuted",B26="Status")</formula>
    </cfRule>
    <cfRule type="expression" dxfId="60" priority="3">
      <formula>B26="WARNING"</formula>
    </cfRule>
    <cfRule type="expression" dxfId="59" priority="4">
      <formula>B26=B29</formula>
    </cfRule>
    <cfRule type="expression" dxfId="58" priority="5">
      <formula>B26&lt;&gt;B29</formula>
    </cfRule>
    <cfRule type="expression" dxfId="57" priority="6">
      <formula>OR(B26="",B26="Unexecuted",B26="Status")</formula>
    </cfRule>
    <cfRule type="expression" dxfId="56" priority="7">
      <formula>B26="WARNING"</formula>
    </cfRule>
    <cfRule type="expression" dxfId="55" priority="8">
      <formula>B26=B29</formula>
    </cfRule>
    <cfRule type="expression" dxfId="54" priority="9">
      <formula>B26&lt;&gt;B29</formula>
    </cfRule>
  </conditionalFormatting>
  <conditionalFormatting sqref="B44">
    <cfRule type="expression" dxfId="53" priority="10">
      <formula>B$18="Yes"</formula>
    </cfRule>
  </conditionalFormatting>
  <conditionalFormatting sqref="B1:D1 G1:H1">
    <cfRule type="expression" dxfId="50" priority="67">
      <formula>B1="WARNING"</formula>
    </cfRule>
    <cfRule type="expression" dxfId="51" priority="68">
      <formula>B1=B4</formula>
    </cfRule>
    <cfRule type="expression" dxfId="52" priority="69">
      <formula>B1&lt;&gt;B4</formula>
    </cfRule>
  </conditionalFormatting>
  <conditionalFormatting sqref="B1:F1">
    <cfRule type="expression" dxfId="47" priority="50">
      <formula>OR(B1="",B1="Unexecuted",B1="Status")</formula>
    </cfRule>
    <cfRule type="expression" dxfId="46" priority="51">
      <formula>B1="WARNING"</formula>
    </cfRule>
    <cfRule type="expression" dxfId="48" priority="52">
      <formula>B1=B4</formula>
    </cfRule>
    <cfRule type="expression" dxfId="49" priority="53">
      <formula>B1&lt;&gt;B4</formula>
    </cfRule>
  </conditionalFormatting>
  <conditionalFormatting sqref="B19:J19">
    <cfRule type="expression" dxfId="45" priority="17">
      <formula>B$18="Yes"</formula>
    </cfRule>
  </conditionalFormatting>
  <conditionalFormatting sqref="E1:F1">
    <cfRule type="expression" dxfId="42" priority="42">
      <formula>OR(E1="",E1="Unexecuted",E1="Status")</formula>
    </cfRule>
    <cfRule type="expression" dxfId="43" priority="43">
      <formula>E1="WARNING"</formula>
    </cfRule>
    <cfRule type="expression" dxfId="44" priority="44">
      <formula>E1=E4</formula>
    </cfRule>
    <cfRule type="expression" dxfId="37" priority="45">
      <formula>E1&lt;&gt;E4</formula>
    </cfRule>
    <cfRule type="expression" dxfId="38" priority="46">
      <formula>OR(E1="",E1="Unexecuted",E1="Status")</formula>
    </cfRule>
    <cfRule type="expression" dxfId="39" priority="47">
      <formula>E1="WARNING"</formula>
    </cfRule>
    <cfRule type="expression" dxfId="40" priority="48">
      <formula>E1=E4</formula>
    </cfRule>
    <cfRule type="expression" dxfId="41" priority="49">
      <formula>E1&lt;&gt;E4</formula>
    </cfRule>
  </conditionalFormatting>
  <conditionalFormatting sqref="G1:H1 B1:D1">
    <cfRule type="expression" dxfId="36" priority="66">
      <formula>OR(B1="",B1="Unexecuted",B1="Status")</formula>
    </cfRule>
  </conditionalFormatting>
  <conditionalFormatting sqref="G1:H1">
    <cfRule type="expression" dxfId="35" priority="62">
      <formula>OR(G1="",G1="Unexecuted",G1="Status")</formula>
    </cfRule>
    <cfRule type="expression" dxfId="34" priority="63">
      <formula>G1="WARNING"</formula>
    </cfRule>
    <cfRule type="expression" dxfId="33" priority="64">
      <formula>G1=G4</formula>
    </cfRule>
    <cfRule type="expression" dxfId="32" priority="65">
      <formula>G1&lt;&gt;G4</formula>
    </cfRule>
  </conditionalFormatting>
  <conditionalFormatting sqref="H1">
    <cfRule type="expression" dxfId="27" priority="54">
      <formula>OR(H1="",H1="Unexecuted",H1="Status")</formula>
    </cfRule>
    <cfRule type="expression" dxfId="25" priority="55">
      <formula>H1="WARNING"</formula>
    </cfRule>
    <cfRule type="expression" dxfId="31" priority="56">
      <formula>H1=H4</formula>
    </cfRule>
    <cfRule type="expression" dxfId="24" priority="57">
      <formula>H1&lt;&gt;H4</formula>
    </cfRule>
    <cfRule type="expression" dxfId="30" priority="58">
      <formula>OR(H1="",H1="Unexecuted",H1="Status")</formula>
    </cfRule>
    <cfRule type="expression" dxfId="29" priority="59">
      <formula>H1="WARNING"</formula>
    </cfRule>
    <cfRule type="expression" dxfId="28" priority="60">
      <formula>H1=H4</formula>
    </cfRule>
    <cfRule type="expression" dxfId="26" priority="61">
      <formula>H1&lt;&gt;H4</formula>
    </cfRule>
  </conditionalFormatting>
  <conditionalFormatting sqref="H1:J1">
    <cfRule type="expression" dxfId="23" priority="38">
      <formula>OR(H1="",H1="Unexecuted",H1="Status")</formula>
    </cfRule>
    <cfRule type="expression" dxfId="20" priority="39">
      <formula>H1="WARNING"</formula>
    </cfRule>
    <cfRule type="expression" dxfId="21" priority="40">
      <formula>H1=H4</formula>
    </cfRule>
    <cfRule type="expression" dxfId="22" priority="41">
      <formula>H1&lt;&gt;H4</formula>
    </cfRule>
  </conditionalFormatting>
  <conditionalFormatting sqref="I1:J1">
    <cfRule type="expression" dxfId="0" priority="18">
      <formula>OR(I1="",I1="Unexecuted",I1="Status")</formula>
    </cfRule>
    <cfRule type="expression" dxfId="19" priority="19">
      <formula>I1="WARNING"</formula>
    </cfRule>
    <cfRule type="expression" dxfId="18" priority="20">
      <formula>I1=I4</formula>
    </cfRule>
    <cfRule type="expression" dxfId="1" priority="21">
      <formula>I1&lt;&gt;I4</formula>
    </cfRule>
    <cfRule type="expression" dxfId="2" priority="22">
      <formula>OR(I1="",I1="Unexecuted",I1="Status")</formula>
    </cfRule>
    <cfRule type="expression" dxfId="3" priority="23">
      <formula>I1="WARNING"</formula>
    </cfRule>
    <cfRule type="expression" dxfId="4" priority="24">
      <formula>I1=I4</formula>
    </cfRule>
    <cfRule type="expression" dxfId="5" priority="25">
      <formula>I1&lt;&gt;I4</formula>
    </cfRule>
    <cfRule type="expression" dxfId="6" priority="26">
      <formula>OR(I1="",I1="Unexecuted",I1="Status")</formula>
    </cfRule>
    <cfRule type="expression" dxfId="7" priority="27">
      <formula>I1="WARNING"</formula>
    </cfRule>
    <cfRule type="expression" dxfId="8" priority="28">
      <formula>I1=I4</formula>
    </cfRule>
    <cfRule type="expression" dxfId="10" priority="29">
      <formula>I1&lt;&gt;I4</formula>
    </cfRule>
    <cfRule type="expression" dxfId="11" priority="30">
      <formula>OR(I1="",I1="Unexecuted",I1="Status")</formula>
    </cfRule>
    <cfRule type="expression" dxfId="12" priority="31">
      <formula>I1="WARNING"</formula>
    </cfRule>
    <cfRule type="expression" dxfId="9" priority="32">
      <formula>I1=I4</formula>
    </cfRule>
    <cfRule type="expression" dxfId="13" priority="33">
      <formula>I1&lt;&gt;I4</formula>
    </cfRule>
    <cfRule type="expression" dxfId="14" priority="34">
      <formula>OR(I1="",I1="Unexecuted",I1="Status")</formula>
    </cfRule>
    <cfRule type="expression" dxfId="15" priority="35">
      <formula>I1="WARNING"</formula>
    </cfRule>
    <cfRule type="expression" dxfId="16" priority="36">
      <formula>I1=I4</formula>
    </cfRule>
    <cfRule type="expression" dxfId="17" priority="37">
      <formula>I1&lt;&gt;I4</formula>
    </cfRule>
  </conditionalFormatting>
  <dataValidations count="1">
    <dataValidation type="list" allowBlank="1" showInputMessage="1" showErrorMessage="1" sqref="B20:J20 B18:J18 B22:J24 B43 B47:B49 B45" xr:uid="{B77E6BF8-017A-475C-B3AE-3F7800CC2580}">
      <formula1>"Yes, No"</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39"/>
  <sheetViews>
    <sheetView topLeftCell="A35" workbookViewId="0">
      <selection activeCell="C39" sqref="C39"/>
    </sheetView>
  </sheetViews>
  <sheetFormatPr defaultColWidth="8.7265625" defaultRowHeight="14.5"/>
  <cols>
    <col min="1" max="1" width="23.54296875" customWidth="1" collapsed="1"/>
    <col min="2" max="10" width="29.81640625" customWidth="1" collapsed="1"/>
  </cols>
  <sheetData>
    <row r="1" spans="1:10">
      <c r="A1" s="1" t="s">
        <v>0</v>
      </c>
      <c r="B1" t="s">
        <v>1</v>
      </c>
      <c r="C1" t="s">
        <v>1</v>
      </c>
      <c r="D1" t="s">
        <v>1</v>
      </c>
      <c r="E1" t="s">
        <v>2</v>
      </c>
      <c r="G1" t="s">
        <v>1</v>
      </c>
      <c r="H1" t="s">
        <v>1</v>
      </c>
      <c r="I1" t="s">
        <v>1</v>
      </c>
      <c r="J1" t="s">
        <v>2</v>
      </c>
    </row>
    <row r="2" spans="1:10">
      <c r="A2" s="1" t="s">
        <v>3</v>
      </c>
      <c r="B2" t="s">
        <v>4</v>
      </c>
      <c r="C2" t="s">
        <v>291</v>
      </c>
      <c r="D2" t="s">
        <v>4</v>
      </c>
      <c r="G2" t="s">
        <v>4</v>
      </c>
      <c r="H2" t="s">
        <v>291</v>
      </c>
      <c r="I2" t="s">
        <v>4</v>
      </c>
    </row>
    <row r="3" spans="1:10">
      <c r="A3" s="18" t="s">
        <v>6</v>
      </c>
      <c r="B3" s="19" t="s">
        <v>7</v>
      </c>
      <c r="C3" s="19" t="s">
        <v>8</v>
      </c>
      <c r="D3" s="19" t="s">
        <v>292</v>
      </c>
      <c r="E3" s="19" t="s">
        <v>293</v>
      </c>
      <c r="F3" s="19"/>
      <c r="G3" s="19" t="s">
        <v>7</v>
      </c>
      <c r="H3" s="19" t="s">
        <v>8</v>
      </c>
      <c r="I3" s="19" t="s">
        <v>292</v>
      </c>
      <c r="J3" s="19" t="s">
        <v>293</v>
      </c>
    </row>
    <row r="4" spans="1:10">
      <c r="A4" s="1" t="s">
        <v>12</v>
      </c>
      <c r="B4" s="5" t="s">
        <v>66</v>
      </c>
      <c r="C4" s="5" t="s">
        <v>66</v>
      </c>
      <c r="D4" s="5" t="s">
        <v>66</v>
      </c>
      <c r="E4" s="5" t="s">
        <v>67</v>
      </c>
      <c r="F4" s="5"/>
      <c r="G4" s="5" t="s">
        <v>66</v>
      </c>
      <c r="H4" s="5" t="s">
        <v>66</v>
      </c>
      <c r="I4" s="5" t="s">
        <v>66</v>
      </c>
      <c r="J4" s="5" t="s">
        <v>67</v>
      </c>
    </row>
    <row r="5" spans="1:10">
      <c r="A5" s="2"/>
      <c r="B5" s="2"/>
      <c r="C5" s="2"/>
      <c r="D5" s="2"/>
      <c r="E5" s="2"/>
      <c r="F5" s="2"/>
      <c r="G5" s="2"/>
      <c r="H5" s="2"/>
      <c r="I5" s="2"/>
      <c r="J5" s="2"/>
    </row>
    <row r="6" spans="1:10">
      <c r="A6" s="2"/>
      <c r="B6" s="2"/>
      <c r="C6" s="2"/>
      <c r="D6" s="2"/>
      <c r="E6" s="2"/>
      <c r="F6" s="2"/>
      <c r="G6" s="2"/>
      <c r="H6" s="2"/>
      <c r="I6" s="2"/>
      <c r="J6" s="2"/>
    </row>
    <row r="7" spans="1:10">
      <c r="A7" s="11" t="s">
        <v>236</v>
      </c>
      <c r="B7" s="12"/>
      <c r="C7" s="12"/>
      <c r="D7" s="12"/>
      <c r="E7" s="12"/>
      <c r="F7" s="12"/>
      <c r="G7" s="12"/>
      <c r="H7" s="12"/>
      <c r="I7" s="12"/>
      <c r="J7" s="12"/>
    </row>
    <row r="8" spans="1:10">
      <c r="A8" s="2" t="s">
        <v>13</v>
      </c>
      <c r="C8" t="s">
        <v>294</v>
      </c>
      <c r="E8" t="s">
        <v>295</v>
      </c>
      <c r="H8" t="s">
        <v>294</v>
      </c>
      <c r="J8" t="s">
        <v>296</v>
      </c>
    </row>
    <row r="9" spans="1:10">
      <c r="A9" s="2" t="s">
        <v>16</v>
      </c>
      <c r="C9" t="s">
        <v>297</v>
      </c>
      <c r="E9" t="s">
        <v>273</v>
      </c>
      <c r="H9" t="s">
        <v>273</v>
      </c>
      <c r="J9" t="s">
        <v>298</v>
      </c>
    </row>
    <row r="10" spans="1:10">
      <c r="A10" s="11" t="s">
        <v>20</v>
      </c>
      <c r="B10" s="12"/>
      <c r="C10" s="12"/>
      <c r="D10" s="12"/>
      <c r="E10" s="12"/>
      <c r="F10" s="12"/>
      <c r="G10" s="12"/>
      <c r="H10" s="12"/>
      <c r="I10" s="12"/>
      <c r="J10" s="12"/>
    </row>
    <row r="11" spans="1:10">
      <c r="A11" s="2" t="s">
        <v>21</v>
      </c>
      <c r="B11" t="s">
        <v>299</v>
      </c>
      <c r="C11" t="s">
        <v>299</v>
      </c>
      <c r="D11" t="s">
        <v>300</v>
      </c>
      <c r="E11" t="s">
        <v>299</v>
      </c>
      <c r="G11" t="s">
        <v>299</v>
      </c>
      <c r="H11" t="s">
        <v>299</v>
      </c>
      <c r="I11" t="s">
        <v>300</v>
      </c>
      <c r="J11" t="s">
        <v>299</v>
      </c>
    </row>
    <row r="12" spans="1:10">
      <c r="A12" s="1" t="s">
        <v>23</v>
      </c>
      <c r="B12" s="2" t="s">
        <v>23</v>
      </c>
      <c r="C12" s="2" t="s">
        <v>23</v>
      </c>
      <c r="D12" s="2" t="s">
        <v>23</v>
      </c>
      <c r="E12" s="2" t="s">
        <v>23</v>
      </c>
      <c r="F12" s="2"/>
      <c r="G12" s="2" t="s">
        <v>23</v>
      </c>
      <c r="H12" s="2" t="s">
        <v>23</v>
      </c>
      <c r="I12" s="2" t="s">
        <v>23</v>
      </c>
      <c r="J12" s="2" t="s">
        <v>23</v>
      </c>
    </row>
    <row r="13" spans="1:10">
      <c r="A13" s="6" t="s">
        <v>301</v>
      </c>
      <c r="B13" s="7"/>
      <c r="C13" s="7"/>
      <c r="D13" s="7"/>
      <c r="E13" s="7"/>
      <c r="F13" s="7"/>
      <c r="G13" s="7"/>
      <c r="H13" s="7"/>
      <c r="I13" s="7"/>
      <c r="J13" s="7"/>
    </row>
    <row r="14" spans="1:10">
      <c r="A14" s="2" t="s">
        <v>34</v>
      </c>
      <c r="B14" s="2" t="s">
        <v>35</v>
      </c>
      <c r="C14" s="2" t="s">
        <v>35</v>
      </c>
      <c r="D14" s="2" t="s">
        <v>35</v>
      </c>
      <c r="E14" s="2" t="s">
        <v>35</v>
      </c>
      <c r="F14" s="2"/>
      <c r="G14" s="2" t="s">
        <v>35</v>
      </c>
      <c r="H14" s="2" t="s">
        <v>35</v>
      </c>
      <c r="I14" s="2" t="s">
        <v>35</v>
      </c>
      <c r="J14" s="2" t="s">
        <v>35</v>
      </c>
    </row>
    <row r="15" spans="1:10">
      <c r="A15" s="6" t="s">
        <v>36</v>
      </c>
      <c r="B15" s="7"/>
      <c r="C15" s="7"/>
      <c r="D15" s="7"/>
      <c r="E15" s="7"/>
      <c r="F15" s="7"/>
      <c r="G15" s="7"/>
      <c r="H15" s="7"/>
      <c r="I15" s="7"/>
      <c r="J15" s="7"/>
    </row>
    <row r="16" spans="1:10">
      <c r="A16" s="2" t="s">
        <v>37</v>
      </c>
      <c r="B16" s="2" t="s">
        <v>38</v>
      </c>
      <c r="C16" s="2" t="s">
        <v>39</v>
      </c>
      <c r="D16" s="2" t="s">
        <v>38</v>
      </c>
      <c r="E16" s="2" t="s">
        <v>38</v>
      </c>
      <c r="F16" s="2"/>
      <c r="G16" s="2" t="s">
        <v>38</v>
      </c>
      <c r="H16" s="2" t="s">
        <v>39</v>
      </c>
      <c r="I16" s="2" t="s">
        <v>38</v>
      </c>
      <c r="J16" s="2" t="s">
        <v>38</v>
      </c>
    </row>
    <row r="17" spans="1:10">
      <c r="A17" s="2" t="s">
        <v>40</v>
      </c>
      <c r="B17" s="2" t="s">
        <v>41</v>
      </c>
      <c r="C17" s="2" t="s">
        <v>148</v>
      </c>
      <c r="D17" s="2" t="s">
        <v>41</v>
      </c>
      <c r="E17" s="2" t="s">
        <v>41</v>
      </c>
      <c r="F17" s="2"/>
      <c r="G17" s="2" t="s">
        <v>41</v>
      </c>
      <c r="H17" s="2" t="s">
        <v>148</v>
      </c>
      <c r="I17" s="2" t="s">
        <v>41</v>
      </c>
      <c r="J17" s="2" t="s">
        <v>41</v>
      </c>
    </row>
    <row r="18" spans="1:10">
      <c r="A18" s="2" t="s">
        <v>43</v>
      </c>
      <c r="B18" s="2" t="s">
        <v>39</v>
      </c>
      <c r="C18" s="2"/>
      <c r="D18" s="2"/>
      <c r="E18" s="2"/>
      <c r="F18" s="2"/>
      <c r="G18" s="2" t="s">
        <v>39</v>
      </c>
      <c r="H18" s="2"/>
      <c r="I18" s="2"/>
      <c r="J18" s="2"/>
    </row>
    <row r="22" spans="1:10" ht="275.5">
      <c r="A22" s="1" t="s">
        <v>0</v>
      </c>
      <c r="B22" t="s">
        <v>1</v>
      </c>
      <c r="C22" s="9" t="s">
        <v>44</v>
      </c>
    </row>
    <row r="23" spans="1:10" ht="174">
      <c r="A23" s="1" t="s">
        <v>3</v>
      </c>
      <c r="B23" t="s">
        <v>291</v>
      </c>
      <c r="C23" s="9" t="s">
        <v>45</v>
      </c>
    </row>
    <row r="24" spans="1:10" ht="29">
      <c r="A24" s="18" t="s">
        <v>6</v>
      </c>
      <c r="B24" s="19" t="s">
        <v>8</v>
      </c>
      <c r="C24" s="9" t="s">
        <v>46</v>
      </c>
    </row>
    <row r="25" spans="1:10" ht="43.5">
      <c r="A25" s="1" t="s">
        <v>12</v>
      </c>
      <c r="B25" s="5" t="s">
        <v>66</v>
      </c>
      <c r="C25" s="9" t="s">
        <v>47</v>
      </c>
    </row>
    <row r="26" spans="1:10">
      <c r="A26" s="2"/>
      <c r="B26" s="2"/>
    </row>
    <row r="27" spans="1:10">
      <c r="A27" s="2"/>
      <c r="B27" s="2"/>
    </row>
    <row r="28" spans="1:10">
      <c r="A28" s="11" t="s">
        <v>236</v>
      </c>
      <c r="B28" s="12"/>
    </row>
    <row r="29" spans="1:10" ht="43.5">
      <c r="A29" s="2" t="s">
        <v>13</v>
      </c>
      <c r="B29" t="s">
        <v>294</v>
      </c>
      <c r="C29" s="9" t="s">
        <v>48</v>
      </c>
    </row>
    <row r="30" spans="1:10" ht="58">
      <c r="A30" s="2" t="s">
        <v>16</v>
      </c>
      <c r="B30" t="s">
        <v>297</v>
      </c>
      <c r="C30" s="9" t="s">
        <v>49</v>
      </c>
    </row>
    <row r="31" spans="1:10">
      <c r="A31" s="11" t="s">
        <v>20</v>
      </c>
      <c r="B31" s="12"/>
    </row>
    <row r="32" spans="1:10" ht="58">
      <c r="A32" s="2" t="s">
        <v>21</v>
      </c>
      <c r="B32" t="s">
        <v>299</v>
      </c>
      <c r="C32" s="15" t="s">
        <v>302</v>
      </c>
    </row>
    <row r="33" spans="1:3" ht="72.5">
      <c r="A33" s="1" t="s">
        <v>23</v>
      </c>
      <c r="B33" s="2" t="s">
        <v>23</v>
      </c>
      <c r="C33" s="15" t="s">
        <v>253</v>
      </c>
    </row>
    <row r="34" spans="1:3">
      <c r="A34" s="6" t="s">
        <v>301</v>
      </c>
      <c r="B34" s="7"/>
    </row>
    <row r="35" spans="1:3" ht="58">
      <c r="A35" s="2" t="s">
        <v>34</v>
      </c>
      <c r="B35" s="2" t="s">
        <v>35</v>
      </c>
      <c r="C35" s="15" t="s">
        <v>254</v>
      </c>
    </row>
    <row r="36" spans="1:3">
      <c r="A36" s="6" t="s">
        <v>36</v>
      </c>
      <c r="B36" s="7"/>
    </row>
    <row r="37" spans="1:3">
      <c r="A37" s="2" t="s">
        <v>37</v>
      </c>
      <c r="B37" s="2" t="s">
        <v>39</v>
      </c>
      <c r="C37" s="99" t="s">
        <v>56</v>
      </c>
    </row>
    <row r="38" spans="1:3">
      <c r="A38" s="2" t="s">
        <v>40</v>
      </c>
      <c r="B38" s="2" t="s">
        <v>148</v>
      </c>
      <c r="C38" s="99"/>
    </row>
    <row r="39" spans="1:3" ht="87">
      <c r="A39" s="2" t="s">
        <v>43</v>
      </c>
      <c r="B39" s="2"/>
      <c r="C39" s="14" t="s">
        <v>57</v>
      </c>
    </row>
  </sheetData>
  <mergeCells count="1">
    <mergeCell ref="C37:C38"/>
  </mergeCells>
  <conditionalFormatting sqref="A17">
    <cfRule type="expression" dxfId="1457" priority="53">
      <formula>A$16="Yes"</formula>
    </cfRule>
  </conditionalFormatting>
  <conditionalFormatting sqref="A38">
    <cfRule type="expression" dxfId="1456" priority="10">
      <formula>A$16="Yes"</formula>
    </cfRule>
  </conditionalFormatting>
  <conditionalFormatting sqref="A22:B22">
    <cfRule type="expression" dxfId="1455" priority="1">
      <formula>OR(A22="",A22="Unexecuted",A22="Status")</formula>
    </cfRule>
    <cfRule type="expression" dxfId="1454" priority="2">
      <formula>A22="WARNING"</formula>
    </cfRule>
    <cfRule type="expression" dxfId="1453" priority="3">
      <formula>A22=A25</formula>
    </cfRule>
    <cfRule type="expression" dxfId="1452" priority="4">
      <formula>A22&lt;&gt;A25</formula>
    </cfRule>
  </conditionalFormatting>
  <conditionalFormatting sqref="A1:J1">
    <cfRule type="expression" dxfId="1451" priority="13">
      <formula>OR(A1="",A1="Unexecuted",A1="Status")</formula>
    </cfRule>
    <cfRule type="expression" dxfId="1450" priority="14">
      <formula>A1="WARNING"</formula>
    </cfRule>
    <cfRule type="expression" dxfId="1449" priority="15">
      <formula>A1=A4</formula>
    </cfRule>
    <cfRule type="expression" dxfId="1448" priority="16">
      <formula>A1&lt;&gt;A4</formula>
    </cfRule>
  </conditionalFormatting>
  <conditionalFormatting sqref="B38">
    <cfRule type="expression" dxfId="1447" priority="5">
      <formula>B$16="Yes"</formula>
    </cfRule>
  </conditionalFormatting>
  <conditionalFormatting sqref="B17:J17">
    <cfRule type="expression" dxfId="1446" priority="17">
      <formula>B$16="Yes"</formula>
    </cfRule>
  </conditionalFormatting>
  <dataValidations count="1">
    <dataValidation type="list" allowBlank="1" showInputMessage="1" showErrorMessage="1" sqref="B16 C16 D16 E16 F16 G16 H16 I16 J16 B18 C18 D18 E18 F18 G18 H18 I18 J18 B37 B39" xr:uid="{00000000-0002-0000-0A00-000000000000}">
      <formula1>"Yes, No"</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53"/>
  <sheetViews>
    <sheetView workbookViewId="0">
      <selection activeCell="B59" sqref="B59"/>
    </sheetView>
  </sheetViews>
  <sheetFormatPr defaultColWidth="8.7265625" defaultRowHeight="14.5"/>
  <cols>
    <col min="1" max="6" width="21.08984375" customWidth="1" collapsed="1"/>
    <col min="7" max="8" width="24.08984375" customWidth="1" collapsed="1"/>
    <col min="9" max="13" width="21.08984375" customWidth="1" collapsed="1"/>
    <col min="14" max="14" width="24.08984375" customWidth="1" collapsed="1"/>
  </cols>
  <sheetData>
    <row r="1" spans="1:14">
      <c r="A1" s="1" t="s">
        <v>0</v>
      </c>
      <c r="B1" t="s">
        <v>1</v>
      </c>
      <c r="C1" t="s">
        <v>1</v>
      </c>
      <c r="D1" t="s">
        <v>1</v>
      </c>
      <c r="E1" t="s">
        <v>1</v>
      </c>
      <c r="F1" t="s">
        <v>2</v>
      </c>
      <c r="G1" t="s">
        <v>2</v>
      </c>
      <c r="I1" t="s">
        <v>1</v>
      </c>
      <c r="J1" t="s">
        <v>1</v>
      </c>
      <c r="K1" t="s">
        <v>1</v>
      </c>
      <c r="L1" t="s">
        <v>1</v>
      </c>
      <c r="M1" t="s">
        <v>2</v>
      </c>
      <c r="N1" t="s">
        <v>2</v>
      </c>
    </row>
    <row r="2" spans="1:14">
      <c r="A2" s="1" t="s">
        <v>3</v>
      </c>
      <c r="B2" t="s">
        <v>4</v>
      </c>
      <c r="C2" t="s">
        <v>303</v>
      </c>
      <c r="D2" t="s">
        <v>304</v>
      </c>
      <c r="E2" t="s">
        <v>303</v>
      </c>
      <c r="I2" t="s">
        <v>4</v>
      </c>
      <c r="J2" t="s">
        <v>303</v>
      </c>
      <c r="K2" t="s">
        <v>304</v>
      </c>
      <c r="L2" t="s">
        <v>303</v>
      </c>
      <c r="M2" s="75"/>
    </row>
    <row r="3" spans="1:14" ht="29">
      <c r="A3" s="18" t="s">
        <v>6</v>
      </c>
      <c r="B3" s="19" t="s">
        <v>206</v>
      </c>
      <c r="C3" s="19" t="s">
        <v>207</v>
      </c>
      <c r="D3" s="19" t="s">
        <v>233</v>
      </c>
      <c r="E3" s="19" t="s">
        <v>234</v>
      </c>
      <c r="F3" s="19" t="s">
        <v>211</v>
      </c>
      <c r="G3" s="19" t="s">
        <v>305</v>
      </c>
      <c r="H3" s="19"/>
      <c r="I3" s="19" t="s">
        <v>206</v>
      </c>
      <c r="J3" s="19" t="s">
        <v>207</v>
      </c>
      <c r="K3" s="19" t="s">
        <v>233</v>
      </c>
      <c r="L3" s="19" t="s">
        <v>234</v>
      </c>
      <c r="M3" s="19" t="s">
        <v>211</v>
      </c>
      <c r="N3" s="19" t="s">
        <v>305</v>
      </c>
    </row>
    <row r="4" spans="1:14">
      <c r="A4" s="1" t="s">
        <v>12</v>
      </c>
      <c r="B4" s="5" t="s">
        <v>66</v>
      </c>
      <c r="C4" s="5" t="s">
        <v>66</v>
      </c>
      <c r="D4" s="5" t="s">
        <v>66</v>
      </c>
      <c r="E4" s="5" t="s">
        <v>66</v>
      </c>
      <c r="F4" s="5" t="s">
        <v>67</v>
      </c>
      <c r="G4" s="5" t="s">
        <v>67</v>
      </c>
      <c r="H4" s="5"/>
      <c r="I4" s="5" t="s">
        <v>66</v>
      </c>
      <c r="J4" s="5" t="s">
        <v>66</v>
      </c>
      <c r="K4" s="5" t="s">
        <v>66</v>
      </c>
      <c r="L4" s="5" t="s">
        <v>66</v>
      </c>
      <c r="M4" s="5" t="s">
        <v>67</v>
      </c>
      <c r="N4" s="5" t="s">
        <v>67</v>
      </c>
    </row>
    <row r="5" spans="1:14">
      <c r="A5" s="2"/>
      <c r="B5" s="2"/>
      <c r="C5" s="2"/>
      <c r="D5" s="2"/>
      <c r="E5" s="2"/>
      <c r="F5" s="2"/>
      <c r="G5" s="2"/>
      <c r="H5" s="2"/>
      <c r="I5" s="2"/>
      <c r="J5" s="2"/>
      <c r="K5" s="2"/>
      <c r="L5" s="2"/>
      <c r="M5" s="2"/>
      <c r="N5" s="2"/>
    </row>
    <row r="6" spans="1:14">
      <c r="A6" s="2"/>
      <c r="B6" s="2"/>
      <c r="C6" s="2"/>
      <c r="D6" s="2"/>
      <c r="E6" s="2"/>
      <c r="F6" s="2"/>
      <c r="G6" s="2"/>
      <c r="H6" s="2"/>
      <c r="I6" s="2"/>
      <c r="J6" s="2"/>
      <c r="K6" s="2"/>
      <c r="L6" s="2"/>
      <c r="M6" s="2"/>
      <c r="N6" s="2"/>
    </row>
    <row r="7" spans="1:14">
      <c r="A7" s="11" t="s">
        <v>236</v>
      </c>
      <c r="B7" s="11"/>
      <c r="C7" s="11"/>
      <c r="D7" s="11"/>
      <c r="E7" s="11"/>
      <c r="F7" s="11"/>
      <c r="G7" s="12"/>
      <c r="H7" s="12"/>
      <c r="I7" s="11"/>
      <c r="J7" s="11"/>
      <c r="K7" s="11"/>
      <c r="L7" s="11"/>
      <c r="M7" s="11"/>
      <c r="N7" s="12"/>
    </row>
    <row r="8" spans="1:14">
      <c r="A8" s="2" t="s">
        <v>13</v>
      </c>
      <c r="C8" t="s">
        <v>306</v>
      </c>
      <c r="D8" t="s">
        <v>307</v>
      </c>
      <c r="E8" t="s">
        <v>306</v>
      </c>
      <c r="F8" t="s">
        <v>308</v>
      </c>
      <c r="G8" t="s">
        <v>308</v>
      </c>
      <c r="J8" t="s">
        <v>306</v>
      </c>
      <c r="K8" t="s">
        <v>307</v>
      </c>
      <c r="L8" t="s">
        <v>306</v>
      </c>
      <c r="M8" t="s">
        <v>309</v>
      </c>
      <c r="N8" t="s">
        <v>309</v>
      </c>
    </row>
    <row r="9" spans="1:14">
      <c r="A9" s="2" t="s">
        <v>16</v>
      </c>
      <c r="C9" t="s">
        <v>310</v>
      </c>
      <c r="D9" t="s">
        <v>311</v>
      </c>
      <c r="E9" t="s">
        <v>312</v>
      </c>
      <c r="F9" t="s">
        <v>141</v>
      </c>
      <c r="G9" t="s">
        <v>313</v>
      </c>
      <c r="J9" t="s">
        <v>277</v>
      </c>
      <c r="K9" t="s">
        <v>314</v>
      </c>
      <c r="L9" t="s">
        <v>315</v>
      </c>
      <c r="M9" t="s">
        <v>316</v>
      </c>
      <c r="N9" t="s">
        <v>317</v>
      </c>
    </row>
    <row r="10" spans="1:14">
      <c r="A10" s="2" t="s">
        <v>78</v>
      </c>
      <c r="F10" t="s">
        <v>318</v>
      </c>
      <c r="G10" t="s">
        <v>318</v>
      </c>
      <c r="M10" t="s">
        <v>319</v>
      </c>
      <c r="N10" t="s">
        <v>319</v>
      </c>
    </row>
    <row r="11" spans="1:14">
      <c r="A11" s="11" t="s">
        <v>20</v>
      </c>
      <c r="B11" s="11"/>
      <c r="C11" s="12"/>
      <c r="D11" s="12"/>
      <c r="E11" s="12"/>
      <c r="F11" s="12"/>
      <c r="G11" s="12"/>
      <c r="H11" s="12"/>
      <c r="I11" s="11"/>
      <c r="J11" s="12"/>
      <c r="K11" s="12"/>
      <c r="L11" s="12"/>
      <c r="M11" s="12"/>
      <c r="N11" s="12"/>
    </row>
    <row r="12" spans="1:14">
      <c r="A12" s="2" t="s">
        <v>21</v>
      </c>
      <c r="B12" t="s">
        <v>22</v>
      </c>
      <c r="C12" t="s">
        <v>22</v>
      </c>
      <c r="D12" t="s">
        <v>22</v>
      </c>
      <c r="E12" t="s">
        <v>22</v>
      </c>
      <c r="F12" t="s">
        <v>22</v>
      </c>
      <c r="G12" t="s">
        <v>22</v>
      </c>
      <c r="I12" t="s">
        <v>22</v>
      </c>
      <c r="J12" t="s">
        <v>22</v>
      </c>
      <c r="K12" t="s">
        <v>22</v>
      </c>
      <c r="L12" t="s">
        <v>22</v>
      </c>
      <c r="M12" t="s">
        <v>22</v>
      </c>
      <c r="N12" t="s">
        <v>22</v>
      </c>
    </row>
    <row r="13" spans="1:14">
      <c r="A13" s="1" t="s">
        <v>23</v>
      </c>
      <c r="B13" s="2" t="s">
        <v>24</v>
      </c>
      <c r="C13" s="2" t="s">
        <v>24</v>
      </c>
      <c r="D13" s="2" t="s">
        <v>24</v>
      </c>
      <c r="E13" s="2" t="s">
        <v>24</v>
      </c>
      <c r="F13" s="2" t="s">
        <v>24</v>
      </c>
      <c r="G13" s="2" t="s">
        <v>24</v>
      </c>
      <c r="H13" s="2"/>
      <c r="I13" s="2" t="s">
        <v>24</v>
      </c>
      <c r="J13" s="2" t="s">
        <v>24</v>
      </c>
      <c r="K13" s="2" t="s">
        <v>24</v>
      </c>
      <c r="L13" s="2" t="s">
        <v>24</v>
      </c>
      <c r="M13" s="2" t="s">
        <v>24</v>
      </c>
      <c r="N13" s="2" t="s">
        <v>24</v>
      </c>
    </row>
    <row r="14" spans="1:14">
      <c r="A14" s="2" t="s">
        <v>34</v>
      </c>
      <c r="B14" s="2" t="s">
        <v>35</v>
      </c>
      <c r="C14" s="2" t="s">
        <v>35</v>
      </c>
      <c r="D14" s="2" t="s">
        <v>35</v>
      </c>
      <c r="E14" s="2" t="s">
        <v>35</v>
      </c>
      <c r="F14" s="2" t="s">
        <v>35</v>
      </c>
      <c r="G14" s="2" t="s">
        <v>35</v>
      </c>
      <c r="H14" s="2"/>
      <c r="I14" s="2" t="s">
        <v>35</v>
      </c>
      <c r="J14" s="2" t="s">
        <v>35</v>
      </c>
      <c r="K14" s="2" t="s">
        <v>35</v>
      </c>
      <c r="L14" s="2" t="s">
        <v>35</v>
      </c>
      <c r="M14" s="2" t="s">
        <v>35</v>
      </c>
      <c r="N14" s="2" t="s">
        <v>35</v>
      </c>
    </row>
    <row r="15" spans="1:14">
      <c r="A15" s="11" t="s">
        <v>25</v>
      </c>
      <c r="B15" s="12"/>
      <c r="C15" s="12"/>
      <c r="D15" s="12"/>
      <c r="E15" s="12"/>
      <c r="F15" s="12"/>
      <c r="G15" s="12"/>
      <c r="H15" s="12"/>
      <c r="I15" s="12"/>
      <c r="J15" s="12"/>
      <c r="K15" s="12"/>
      <c r="L15" s="12"/>
      <c r="M15" s="12"/>
      <c r="N15" s="12"/>
    </row>
    <row r="16" spans="1:14">
      <c r="A16" s="2" t="s">
        <v>26</v>
      </c>
      <c r="B16" t="s">
        <v>22</v>
      </c>
      <c r="C16" t="s">
        <v>22</v>
      </c>
      <c r="D16" t="s">
        <v>22</v>
      </c>
      <c r="E16" t="s">
        <v>22</v>
      </c>
      <c r="F16" t="s">
        <v>161</v>
      </c>
      <c r="G16" t="s">
        <v>22</v>
      </c>
      <c r="I16" t="s">
        <v>22</v>
      </c>
      <c r="J16" t="s">
        <v>22</v>
      </c>
      <c r="K16" t="s">
        <v>22</v>
      </c>
      <c r="L16" t="s">
        <v>22</v>
      </c>
      <c r="M16" t="s">
        <v>161</v>
      </c>
      <c r="N16" t="s">
        <v>22</v>
      </c>
    </row>
    <row r="17" spans="1:14">
      <c r="A17" s="6" t="s">
        <v>27</v>
      </c>
      <c r="B17" s="7"/>
      <c r="C17" s="7"/>
      <c r="D17" s="7"/>
      <c r="E17" s="7"/>
      <c r="F17" s="7"/>
      <c r="G17" s="7"/>
      <c r="H17" s="7"/>
      <c r="I17" s="7"/>
      <c r="J17" s="7"/>
      <c r="K17" s="7"/>
      <c r="L17" s="7"/>
      <c r="M17" s="7"/>
      <c r="N17" s="7"/>
    </row>
    <row r="18" spans="1:14">
      <c r="A18" s="8" t="s">
        <v>31</v>
      </c>
      <c r="B18" t="s">
        <v>221</v>
      </c>
      <c r="C18" t="s">
        <v>221</v>
      </c>
      <c r="D18" t="s">
        <v>221</v>
      </c>
      <c r="E18" t="s">
        <v>320</v>
      </c>
      <c r="F18" t="s">
        <v>221</v>
      </c>
      <c r="G18" t="s">
        <v>221</v>
      </c>
      <c r="I18" t="s">
        <v>221</v>
      </c>
      <c r="J18" t="s">
        <v>221</v>
      </c>
      <c r="K18" t="s">
        <v>221</v>
      </c>
      <c r="L18" t="s">
        <v>320</v>
      </c>
      <c r="M18" t="s">
        <v>221</v>
      </c>
      <c r="N18" t="s">
        <v>221</v>
      </c>
    </row>
    <row r="19" spans="1:14">
      <c r="A19" s="8" t="s">
        <v>196</v>
      </c>
      <c r="B19" s="2" t="s">
        <v>29</v>
      </c>
      <c r="C19" s="2" t="s">
        <v>29</v>
      </c>
      <c r="D19" s="2" t="s">
        <v>29</v>
      </c>
      <c r="E19" s="2" t="s">
        <v>29</v>
      </c>
      <c r="F19" s="2" t="s">
        <v>29</v>
      </c>
      <c r="G19" s="2" t="s">
        <v>29</v>
      </c>
      <c r="H19" s="2"/>
      <c r="I19" s="2" t="s">
        <v>29</v>
      </c>
      <c r="J19" s="2" t="s">
        <v>29</v>
      </c>
      <c r="K19" s="2" t="s">
        <v>29</v>
      </c>
      <c r="L19" s="2" t="s">
        <v>29</v>
      </c>
      <c r="M19" s="2" t="s">
        <v>29</v>
      </c>
      <c r="N19" s="2" t="s">
        <v>29</v>
      </c>
    </row>
    <row r="20" spans="1:14">
      <c r="A20" s="6" t="s">
        <v>36</v>
      </c>
      <c r="B20" s="7"/>
      <c r="C20" s="7"/>
      <c r="D20" s="7"/>
      <c r="E20" s="7"/>
      <c r="F20" s="7"/>
      <c r="G20" s="7"/>
      <c r="H20" s="7"/>
      <c r="I20" s="7"/>
      <c r="J20" s="7"/>
      <c r="K20" s="7"/>
      <c r="L20" s="7"/>
      <c r="M20" s="7"/>
      <c r="N20" s="7"/>
    </row>
    <row r="21" spans="1:14">
      <c r="A21" s="2" t="s">
        <v>197</v>
      </c>
      <c r="B21" s="2" t="s">
        <v>38</v>
      </c>
      <c r="C21" s="2" t="s">
        <v>39</v>
      </c>
      <c r="D21" s="2" t="s">
        <v>38</v>
      </c>
      <c r="E21" s="2" t="s">
        <v>38</v>
      </c>
      <c r="F21" s="2" t="s">
        <v>38</v>
      </c>
      <c r="G21" s="2" t="s">
        <v>38</v>
      </c>
      <c r="H21" s="2"/>
      <c r="I21" s="2" t="s">
        <v>38</v>
      </c>
      <c r="J21" s="2" t="s">
        <v>39</v>
      </c>
      <c r="K21" s="2" t="s">
        <v>38</v>
      </c>
      <c r="L21" s="2" t="s">
        <v>38</v>
      </c>
      <c r="M21" s="2" t="s">
        <v>38</v>
      </c>
      <c r="N21" s="2" t="s">
        <v>38</v>
      </c>
    </row>
    <row r="22" spans="1:14">
      <c r="A22" s="2" t="s">
        <v>198</v>
      </c>
      <c r="B22" s="2" t="s">
        <v>41</v>
      </c>
      <c r="C22" s="2" t="s">
        <v>321</v>
      </c>
      <c r="D22" s="2" t="s">
        <v>41</v>
      </c>
      <c r="E22" s="2" t="s">
        <v>41</v>
      </c>
      <c r="F22" s="2" t="s">
        <v>41</v>
      </c>
      <c r="G22" s="2" t="s">
        <v>41</v>
      </c>
      <c r="H22" s="2"/>
      <c r="I22" s="2" t="s">
        <v>41</v>
      </c>
      <c r="J22" s="2" t="s">
        <v>321</v>
      </c>
      <c r="K22" s="2" t="s">
        <v>41</v>
      </c>
      <c r="L22" s="2" t="s">
        <v>41</v>
      </c>
      <c r="M22" s="2" t="s">
        <v>41</v>
      </c>
      <c r="N22" s="2" t="s">
        <v>41</v>
      </c>
    </row>
    <row r="23" spans="1:14">
      <c r="A23" s="2" t="s">
        <v>37</v>
      </c>
      <c r="B23" s="2" t="s">
        <v>38</v>
      </c>
      <c r="C23" s="2" t="s">
        <v>38</v>
      </c>
      <c r="D23" s="2" t="s">
        <v>39</v>
      </c>
      <c r="E23" s="2" t="s">
        <v>38</v>
      </c>
      <c r="F23" s="2" t="s">
        <v>38</v>
      </c>
      <c r="G23" s="2" t="s">
        <v>38</v>
      </c>
      <c r="H23" s="2"/>
      <c r="I23" s="2" t="s">
        <v>38</v>
      </c>
      <c r="J23" s="2" t="s">
        <v>38</v>
      </c>
      <c r="K23" s="2" t="s">
        <v>39</v>
      </c>
      <c r="L23" s="2" t="s">
        <v>38</v>
      </c>
      <c r="M23" s="2" t="s">
        <v>38</v>
      </c>
      <c r="N23" s="2" t="s">
        <v>38</v>
      </c>
    </row>
    <row r="24" spans="1:14">
      <c r="A24" s="2" t="s">
        <v>40</v>
      </c>
      <c r="B24" s="2" t="s">
        <v>41</v>
      </c>
      <c r="C24" s="2" t="s">
        <v>41</v>
      </c>
      <c r="D24" s="2" t="s">
        <v>248</v>
      </c>
      <c r="E24" s="2" t="s">
        <v>41</v>
      </c>
      <c r="F24" s="2" t="s">
        <v>41</v>
      </c>
      <c r="G24" s="2" t="s">
        <v>41</v>
      </c>
      <c r="H24" s="2"/>
      <c r="I24" s="2" t="s">
        <v>41</v>
      </c>
      <c r="J24" s="2" t="s">
        <v>41</v>
      </c>
      <c r="K24" s="2" t="s">
        <v>248</v>
      </c>
      <c r="L24" s="2" t="s">
        <v>41</v>
      </c>
      <c r="M24" s="2" t="s">
        <v>41</v>
      </c>
      <c r="N24" s="2" t="s">
        <v>41</v>
      </c>
    </row>
    <row r="25" spans="1:14">
      <c r="A25" s="2" t="s">
        <v>43</v>
      </c>
      <c r="B25" s="2" t="s">
        <v>39</v>
      </c>
      <c r="C25" s="2"/>
      <c r="D25" s="2"/>
      <c r="E25" s="2"/>
      <c r="F25" s="2"/>
      <c r="G25" s="2"/>
      <c r="H25" s="2"/>
      <c r="I25" s="2" t="s">
        <v>39</v>
      </c>
      <c r="J25" s="2"/>
      <c r="K25" s="2"/>
      <c r="L25" s="2"/>
      <c r="M25" s="2"/>
      <c r="N25" s="2"/>
    </row>
    <row r="29" spans="1:14" ht="391.5">
      <c r="A29" s="1" t="s">
        <v>0</v>
      </c>
      <c r="B29" t="s">
        <v>1</v>
      </c>
      <c r="C29" s="9" t="s">
        <v>44</v>
      </c>
    </row>
    <row r="30" spans="1:14" ht="246.5">
      <c r="A30" s="1" t="s">
        <v>3</v>
      </c>
      <c r="B30" t="s">
        <v>303</v>
      </c>
      <c r="C30" s="9" t="s">
        <v>45</v>
      </c>
    </row>
    <row r="31" spans="1:14" ht="43.5">
      <c r="A31" s="18" t="s">
        <v>6</v>
      </c>
      <c r="B31" s="19" t="s">
        <v>234</v>
      </c>
      <c r="C31" s="9" t="s">
        <v>46</v>
      </c>
    </row>
    <row r="32" spans="1:14" ht="58">
      <c r="A32" s="1" t="s">
        <v>12</v>
      </c>
      <c r="B32" s="5" t="s">
        <v>66</v>
      </c>
      <c r="C32" s="9" t="s">
        <v>47</v>
      </c>
    </row>
    <row r="33" spans="1:3">
      <c r="A33" s="2"/>
      <c r="B33" s="2"/>
    </row>
    <row r="34" spans="1:3">
      <c r="A34" s="2"/>
      <c r="B34" s="2"/>
    </row>
    <row r="35" spans="1:3">
      <c r="A35" s="11" t="s">
        <v>236</v>
      </c>
      <c r="B35" s="11"/>
    </row>
    <row r="36" spans="1:3" ht="58">
      <c r="A36" s="2" t="s">
        <v>13</v>
      </c>
      <c r="B36" t="s">
        <v>306</v>
      </c>
      <c r="C36" s="9" t="s">
        <v>48</v>
      </c>
    </row>
    <row r="37" spans="1:3" ht="72.5">
      <c r="A37" s="2" t="s">
        <v>16</v>
      </c>
      <c r="B37" t="s">
        <v>312</v>
      </c>
      <c r="C37" s="9" t="s">
        <v>49</v>
      </c>
    </row>
    <row r="38" spans="1:3" ht="72.5">
      <c r="A38" s="2" t="s">
        <v>78</v>
      </c>
      <c r="B38" t="s">
        <v>318</v>
      </c>
      <c r="C38" s="15" t="s">
        <v>322</v>
      </c>
    </row>
    <row r="39" spans="1:3">
      <c r="A39" s="11" t="s">
        <v>20</v>
      </c>
      <c r="B39" s="12"/>
    </row>
    <row r="40" spans="1:3" ht="101.5">
      <c r="A40" s="2" t="s">
        <v>21</v>
      </c>
      <c r="B40" t="s">
        <v>22</v>
      </c>
      <c r="C40" s="15" t="s">
        <v>323</v>
      </c>
    </row>
    <row r="41" spans="1:3" ht="101.5">
      <c r="A41" s="1" t="s">
        <v>23</v>
      </c>
      <c r="B41" s="2" t="s">
        <v>24</v>
      </c>
      <c r="C41" s="15" t="s">
        <v>324</v>
      </c>
    </row>
    <row r="42" spans="1:3" ht="87">
      <c r="A42" s="2" t="s">
        <v>34</v>
      </c>
      <c r="B42" s="2" t="s">
        <v>35</v>
      </c>
      <c r="C42" s="15" t="s">
        <v>254</v>
      </c>
    </row>
    <row r="43" spans="1:3">
      <c r="A43" s="11" t="s">
        <v>25</v>
      </c>
      <c r="B43" s="12"/>
    </row>
    <row r="44" spans="1:3" ht="101.5">
      <c r="A44" s="2" t="s">
        <v>26</v>
      </c>
      <c r="B44" t="s">
        <v>22</v>
      </c>
      <c r="C44" s="10" t="s">
        <v>255</v>
      </c>
    </row>
    <row r="45" spans="1:3">
      <c r="A45" s="6" t="s">
        <v>27</v>
      </c>
      <c r="B45" s="7"/>
    </row>
    <row r="46" spans="1:3" ht="72.5">
      <c r="A46" s="8" t="s">
        <v>31</v>
      </c>
      <c r="B46" t="s">
        <v>320</v>
      </c>
      <c r="C46" s="10" t="s">
        <v>325</v>
      </c>
    </row>
    <row r="47" spans="1:3" ht="72.5">
      <c r="A47" s="8" t="s">
        <v>196</v>
      </c>
      <c r="B47" s="2" t="s">
        <v>29</v>
      </c>
      <c r="C47" s="10" t="s">
        <v>326</v>
      </c>
    </row>
    <row r="48" spans="1:3">
      <c r="A48" s="6" t="s">
        <v>36</v>
      </c>
      <c r="B48" s="7"/>
    </row>
    <row r="49" spans="1:3">
      <c r="A49" s="2" t="s">
        <v>197</v>
      </c>
      <c r="B49" s="2" t="s">
        <v>38</v>
      </c>
      <c r="C49" s="99" t="s">
        <v>257</v>
      </c>
    </row>
    <row r="50" spans="1:3">
      <c r="A50" s="2" t="s">
        <v>198</v>
      </c>
      <c r="B50" s="2" t="s">
        <v>41</v>
      </c>
      <c r="C50" s="99"/>
    </row>
    <row r="51" spans="1:3">
      <c r="A51" s="2" t="s">
        <v>37</v>
      </c>
      <c r="B51" s="2" t="s">
        <v>38</v>
      </c>
      <c r="C51" s="99" t="s">
        <v>56</v>
      </c>
    </row>
    <row r="52" spans="1:3">
      <c r="A52" s="2" t="s">
        <v>40</v>
      </c>
      <c r="B52" s="2" t="s">
        <v>41</v>
      </c>
      <c r="C52" s="99"/>
    </row>
    <row r="53" spans="1:3" ht="101.5">
      <c r="A53" s="2" t="s">
        <v>43</v>
      </c>
      <c r="B53" s="2"/>
      <c r="C53" s="14" t="s">
        <v>57</v>
      </c>
    </row>
  </sheetData>
  <mergeCells count="2">
    <mergeCell ref="C49:C50"/>
    <mergeCell ref="C51:C52"/>
  </mergeCells>
  <conditionalFormatting sqref="A22">
    <cfRule type="expression" dxfId="1445" priority="61">
      <formula>A$21="Yes"</formula>
    </cfRule>
  </conditionalFormatting>
  <conditionalFormatting sqref="A24">
    <cfRule type="expression" dxfId="1444" priority="50">
      <formula>A$23="Yes"</formula>
    </cfRule>
    <cfRule type="expression" dxfId="1443" priority="56">
      <formula>A$38="Yes"</formula>
    </cfRule>
  </conditionalFormatting>
  <conditionalFormatting sqref="A50">
    <cfRule type="expression" dxfId="1442" priority="13">
      <formula>A$21="Yes"</formula>
    </cfRule>
  </conditionalFormatting>
  <conditionalFormatting sqref="A52">
    <cfRule type="expression" dxfId="1441" priority="7">
      <formula>A$23="Yes"</formula>
    </cfRule>
    <cfRule type="expression" dxfId="1440" priority="8">
      <formula>A$38="Yes"</formula>
    </cfRule>
  </conditionalFormatting>
  <conditionalFormatting sqref="A29:B29">
    <cfRule type="expression" dxfId="1439" priority="3">
      <formula>OR(A29="",A29="Unexecuted",A29="Status")</formula>
    </cfRule>
    <cfRule type="expression" dxfId="1438" priority="4">
      <formula>A29="WARNING"</formula>
    </cfRule>
    <cfRule type="expression" dxfId="1437" priority="5">
      <formula>A29=A32</formula>
    </cfRule>
    <cfRule type="expression" dxfId="1436" priority="6">
      <formula>A29&lt;&gt;A32</formula>
    </cfRule>
  </conditionalFormatting>
  <conditionalFormatting sqref="A1:N1">
    <cfRule type="expression" dxfId="1435" priority="26">
      <formula>OR(A1="",A1="Unexecuted",A1="Status")</formula>
    </cfRule>
    <cfRule type="expression" dxfId="1434" priority="27">
      <formula>A1="WARNING"</formula>
    </cfRule>
    <cfRule type="expression" dxfId="1433" priority="28">
      <formula>A1=A4</formula>
    </cfRule>
    <cfRule type="expression" dxfId="1432" priority="29">
      <formula>A1&lt;&gt;A4</formula>
    </cfRule>
  </conditionalFormatting>
  <conditionalFormatting sqref="B50">
    <cfRule type="expression" dxfId="1431" priority="2">
      <formula>B$21="Yes"</formula>
    </cfRule>
  </conditionalFormatting>
  <conditionalFormatting sqref="B52">
    <cfRule type="expression" dxfId="1430" priority="1">
      <formula>B$23="Yes"</formula>
    </cfRule>
  </conditionalFormatting>
  <conditionalFormatting sqref="B22:N22">
    <cfRule type="expression" dxfId="1429" priority="15">
      <formula>B$21="Yes"</formula>
    </cfRule>
  </conditionalFormatting>
  <conditionalFormatting sqref="B24:N24">
    <cfRule type="expression" dxfId="1428" priority="14">
      <formula>B$23="Yes"</formula>
    </cfRule>
  </conditionalFormatting>
  <dataValidations count="2">
    <dataValidation type="list" allowBlank="1" showInputMessage="1" showErrorMessage="1" sqref="B19 C19 D19 E19 F19 G19 H19 I19 J19 K19 L19 M19 N19 B47" xr:uid="{00000000-0002-0000-0B00-000000000000}">
      <formula1>"VIDA,PRIVY,DIGI,TEKENAJA"</formula1>
    </dataValidation>
    <dataValidation type="list" allowBlank="1" showInputMessage="1" showErrorMessage="1" sqref="B21 C21 D21 E21 F21 G21 H21 I21 J21 K21 L21 M21 N21 B23 C23 D23 E23 F23 G23 H23 I23 J23 K23 L23 M23 N23 B25 C25 D25 E25 F25 G25 H25 I25 J25 K25 L25 M25 N25 B49 B51 B53" xr:uid="{00000000-0002-0000-0B00-000001000000}">
      <formula1>"Yes, No"</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53"/>
  <sheetViews>
    <sheetView topLeftCell="A31" workbookViewId="0">
      <selection activeCell="C42" sqref="C42"/>
    </sheetView>
  </sheetViews>
  <sheetFormatPr defaultColWidth="8.7265625" defaultRowHeight="14.5"/>
  <cols>
    <col min="1" max="6" width="21.08984375" customWidth="1" collapsed="1"/>
    <col min="7" max="8" width="24.08984375" customWidth="1" collapsed="1"/>
    <col min="9" max="13" width="21.08984375" customWidth="1" collapsed="1"/>
    <col min="14" max="14" width="24.08984375" customWidth="1" collapsed="1"/>
  </cols>
  <sheetData>
    <row r="1" spans="1:14">
      <c r="A1" s="1" t="s">
        <v>0</v>
      </c>
      <c r="B1" t="s">
        <v>1</v>
      </c>
      <c r="C1" t="s">
        <v>1</v>
      </c>
      <c r="D1" t="s">
        <v>2</v>
      </c>
      <c r="E1" t="s">
        <v>1</v>
      </c>
      <c r="F1" t="s">
        <v>2</v>
      </c>
      <c r="G1" t="s">
        <v>2</v>
      </c>
      <c r="I1" t="s">
        <v>1</v>
      </c>
      <c r="J1" t="s">
        <v>1</v>
      </c>
      <c r="K1" t="s">
        <v>2</v>
      </c>
      <c r="L1" t="s">
        <v>1</v>
      </c>
      <c r="M1" t="s">
        <v>2</v>
      </c>
      <c r="N1" t="s">
        <v>2</v>
      </c>
    </row>
    <row r="2" spans="1:14">
      <c r="A2" s="1" t="s">
        <v>3</v>
      </c>
      <c r="B2" t="s">
        <v>4</v>
      </c>
      <c r="C2" t="s">
        <v>134</v>
      </c>
      <c r="E2" t="s">
        <v>134</v>
      </c>
      <c r="I2" t="s">
        <v>4</v>
      </c>
      <c r="J2" t="s">
        <v>134</v>
      </c>
      <c r="L2" t="s">
        <v>134</v>
      </c>
    </row>
    <row r="3" spans="1:14" ht="29">
      <c r="A3" s="18" t="s">
        <v>6</v>
      </c>
      <c r="B3" s="19" t="s">
        <v>206</v>
      </c>
      <c r="C3" s="19" t="s">
        <v>207</v>
      </c>
      <c r="D3" s="19" t="s">
        <v>233</v>
      </c>
      <c r="E3" s="19" t="s">
        <v>234</v>
      </c>
      <c r="F3" s="19" t="s">
        <v>211</v>
      </c>
      <c r="G3" s="19" t="s">
        <v>305</v>
      </c>
      <c r="H3" s="19"/>
      <c r="I3" s="19" t="s">
        <v>206</v>
      </c>
      <c r="J3" s="19" t="s">
        <v>207</v>
      </c>
      <c r="K3" s="19" t="s">
        <v>233</v>
      </c>
      <c r="L3" s="19" t="s">
        <v>234</v>
      </c>
      <c r="M3" s="19" t="s">
        <v>211</v>
      </c>
      <c r="N3" s="19" t="s">
        <v>305</v>
      </c>
    </row>
    <row r="4" spans="1:14">
      <c r="A4" s="1" t="s">
        <v>12</v>
      </c>
      <c r="B4" s="5" t="s">
        <v>66</v>
      </c>
      <c r="C4" s="5" t="s">
        <v>66</v>
      </c>
      <c r="D4" s="5" t="s">
        <v>66</v>
      </c>
      <c r="E4" s="5" t="s">
        <v>66</v>
      </c>
      <c r="F4" s="5" t="s">
        <v>67</v>
      </c>
      <c r="G4" s="5" t="s">
        <v>67</v>
      </c>
      <c r="H4" s="5"/>
      <c r="I4" s="5" t="s">
        <v>66</v>
      </c>
      <c r="J4" s="5" t="s">
        <v>66</v>
      </c>
      <c r="K4" s="5" t="s">
        <v>66</v>
      </c>
      <c r="L4" s="5" t="s">
        <v>66</v>
      </c>
      <c r="M4" s="5" t="s">
        <v>67</v>
      </c>
      <c r="N4" s="5" t="s">
        <v>67</v>
      </c>
    </row>
    <row r="5" spans="1:14">
      <c r="A5" s="2"/>
      <c r="B5" s="2"/>
      <c r="C5" s="2"/>
      <c r="D5" s="2"/>
      <c r="E5" s="2"/>
      <c r="F5" s="2"/>
      <c r="G5" s="2"/>
      <c r="H5" s="2"/>
      <c r="I5" s="2"/>
      <c r="J5" s="2"/>
      <c r="K5" s="2"/>
      <c r="L5" s="2"/>
      <c r="M5" s="2"/>
      <c r="N5" s="2"/>
    </row>
    <row r="6" spans="1:14">
      <c r="A6" s="2"/>
      <c r="B6" s="2"/>
      <c r="C6" s="2"/>
      <c r="D6" s="2"/>
      <c r="E6" s="2"/>
      <c r="F6" s="2"/>
      <c r="G6" s="2"/>
      <c r="H6" s="2"/>
      <c r="I6" s="2"/>
      <c r="J6" s="2"/>
      <c r="K6" s="2"/>
      <c r="L6" s="2"/>
      <c r="M6" s="2"/>
      <c r="N6" s="2"/>
    </row>
    <row r="7" spans="1:14">
      <c r="A7" s="11" t="s">
        <v>236</v>
      </c>
      <c r="B7" s="11"/>
      <c r="C7" s="11"/>
      <c r="D7" s="11"/>
      <c r="E7" s="11"/>
      <c r="F7" s="11"/>
      <c r="G7" s="12"/>
      <c r="H7" s="12"/>
      <c r="I7" s="11"/>
      <c r="J7" s="11"/>
      <c r="K7" s="11"/>
      <c r="L7" s="11"/>
      <c r="M7" s="11"/>
      <c r="N7" s="12"/>
    </row>
    <row r="8" spans="1:14">
      <c r="A8" s="2" t="s">
        <v>13</v>
      </c>
      <c r="C8" t="s">
        <v>327</v>
      </c>
      <c r="D8" t="s">
        <v>328</v>
      </c>
      <c r="E8" t="s">
        <v>327</v>
      </c>
      <c r="F8" t="s">
        <v>329</v>
      </c>
      <c r="G8" t="s">
        <v>330</v>
      </c>
      <c r="J8" t="s">
        <v>327</v>
      </c>
      <c r="K8" t="s">
        <v>331</v>
      </c>
      <c r="L8" t="s">
        <v>327</v>
      </c>
      <c r="M8" t="s">
        <v>332</v>
      </c>
      <c r="N8" t="s">
        <v>333</v>
      </c>
    </row>
    <row r="9" spans="1:14">
      <c r="A9" s="2" t="s">
        <v>16</v>
      </c>
      <c r="C9" t="s">
        <v>334</v>
      </c>
      <c r="D9" t="s">
        <v>129</v>
      </c>
      <c r="E9" t="s">
        <v>335</v>
      </c>
      <c r="F9" t="s">
        <v>141</v>
      </c>
      <c r="G9" t="s">
        <v>336</v>
      </c>
      <c r="J9" t="s">
        <v>337</v>
      </c>
      <c r="K9" t="s">
        <v>218</v>
      </c>
      <c r="L9" t="s">
        <v>74</v>
      </c>
      <c r="M9" t="s">
        <v>338</v>
      </c>
      <c r="N9" t="s">
        <v>74</v>
      </c>
    </row>
    <row r="10" spans="1:14">
      <c r="A10" s="2" t="s">
        <v>78</v>
      </c>
      <c r="D10" t="s">
        <v>339</v>
      </c>
      <c r="F10" t="s">
        <v>340</v>
      </c>
      <c r="G10" t="s">
        <v>341</v>
      </c>
      <c r="K10" t="s">
        <v>342</v>
      </c>
      <c r="M10" t="s">
        <v>343</v>
      </c>
      <c r="N10" t="s">
        <v>344</v>
      </c>
    </row>
    <row r="11" spans="1:14">
      <c r="A11" s="11" t="s">
        <v>20</v>
      </c>
      <c r="B11" s="11"/>
      <c r="C11" s="12"/>
      <c r="D11" s="12"/>
      <c r="E11" s="12"/>
      <c r="F11" s="12"/>
      <c r="G11" s="12"/>
      <c r="H11" s="12"/>
      <c r="I11" s="11"/>
      <c r="J11" s="12"/>
      <c r="K11" s="12"/>
      <c r="L11" s="12"/>
      <c r="M11" s="12"/>
      <c r="N11" s="12"/>
    </row>
    <row r="12" spans="1:14">
      <c r="A12" s="2" t="s">
        <v>21</v>
      </c>
      <c r="B12" t="s">
        <v>22</v>
      </c>
      <c r="C12" t="s">
        <v>22</v>
      </c>
      <c r="D12" t="s">
        <v>22</v>
      </c>
      <c r="E12" t="s">
        <v>22</v>
      </c>
      <c r="F12" t="s">
        <v>22</v>
      </c>
      <c r="G12" t="s">
        <v>22</v>
      </c>
      <c r="I12" t="s">
        <v>22</v>
      </c>
      <c r="J12" t="s">
        <v>22</v>
      </c>
      <c r="K12" t="s">
        <v>22</v>
      </c>
      <c r="L12" t="s">
        <v>22</v>
      </c>
      <c r="M12" t="s">
        <v>22</v>
      </c>
      <c r="N12" t="s">
        <v>22</v>
      </c>
    </row>
    <row r="13" spans="1:14">
      <c r="A13" s="1" t="s">
        <v>23</v>
      </c>
      <c r="B13" s="2" t="s">
        <v>24</v>
      </c>
      <c r="C13" s="2" t="s">
        <v>24</v>
      </c>
      <c r="D13" s="2" t="s">
        <v>24</v>
      </c>
      <c r="E13" s="2" t="s">
        <v>24</v>
      </c>
      <c r="F13" s="2" t="s">
        <v>24</v>
      </c>
      <c r="G13" s="2" t="s">
        <v>24</v>
      </c>
      <c r="H13" s="2"/>
      <c r="I13" s="2" t="s">
        <v>24</v>
      </c>
      <c r="J13" s="2" t="s">
        <v>24</v>
      </c>
      <c r="K13" s="2" t="s">
        <v>24</v>
      </c>
      <c r="L13" s="2" t="s">
        <v>24</v>
      </c>
      <c r="M13" s="2" t="s">
        <v>24</v>
      </c>
      <c r="N13" s="2" t="s">
        <v>24</v>
      </c>
    </row>
    <row r="14" spans="1:14">
      <c r="A14" s="2" t="s">
        <v>34</v>
      </c>
      <c r="B14" s="2" t="s">
        <v>35</v>
      </c>
      <c r="C14" s="2" t="s">
        <v>35</v>
      </c>
      <c r="D14" s="2" t="s">
        <v>35</v>
      </c>
      <c r="E14" s="2" t="s">
        <v>35</v>
      </c>
      <c r="F14" s="2" t="s">
        <v>35</v>
      </c>
      <c r="G14" s="2" t="s">
        <v>35</v>
      </c>
      <c r="H14" s="2"/>
      <c r="I14" s="2" t="s">
        <v>35</v>
      </c>
      <c r="J14" s="2" t="s">
        <v>35</v>
      </c>
      <c r="K14" s="2" t="s">
        <v>35</v>
      </c>
      <c r="L14" s="2" t="s">
        <v>35</v>
      </c>
      <c r="M14" s="2" t="s">
        <v>35</v>
      </c>
      <c r="N14" s="2" t="s">
        <v>35</v>
      </c>
    </row>
    <row r="15" spans="1:14">
      <c r="A15" s="11" t="s">
        <v>25</v>
      </c>
      <c r="B15" s="12"/>
      <c r="C15" s="12"/>
      <c r="D15" s="12"/>
      <c r="E15" s="12"/>
      <c r="F15" s="12"/>
      <c r="G15" s="12"/>
      <c r="H15" s="12"/>
      <c r="I15" s="12"/>
      <c r="J15" s="12"/>
      <c r="K15" s="12"/>
      <c r="L15" s="12"/>
      <c r="M15" s="12"/>
      <c r="N15" s="12"/>
    </row>
    <row r="16" spans="1:14">
      <c r="A16" s="2" t="s">
        <v>26</v>
      </c>
      <c r="B16" t="s">
        <v>22</v>
      </c>
      <c r="C16" t="s">
        <v>22</v>
      </c>
      <c r="D16" t="s">
        <v>22</v>
      </c>
      <c r="E16" t="s">
        <v>22</v>
      </c>
      <c r="F16" t="s">
        <v>161</v>
      </c>
      <c r="G16" t="s">
        <v>22</v>
      </c>
      <c r="I16" t="s">
        <v>22</v>
      </c>
      <c r="J16" t="s">
        <v>22</v>
      </c>
      <c r="K16" t="s">
        <v>22</v>
      </c>
      <c r="L16" t="s">
        <v>22</v>
      </c>
      <c r="M16" t="s">
        <v>161</v>
      </c>
      <c r="N16" t="s">
        <v>22</v>
      </c>
    </row>
    <row r="17" spans="1:14">
      <c r="A17" s="6" t="s">
        <v>27</v>
      </c>
      <c r="B17" s="7"/>
      <c r="C17" s="7"/>
      <c r="D17" s="7"/>
      <c r="E17" s="7"/>
      <c r="F17" s="7"/>
      <c r="G17" s="7"/>
      <c r="H17" s="7"/>
      <c r="I17" s="7"/>
      <c r="J17" s="7"/>
      <c r="K17" s="7"/>
      <c r="L17" s="7"/>
      <c r="M17" s="7"/>
      <c r="N17" s="7"/>
    </row>
    <row r="18" spans="1:14">
      <c r="A18" s="8" t="s">
        <v>31</v>
      </c>
      <c r="B18" t="s">
        <v>194</v>
      </c>
      <c r="C18" t="s">
        <v>194</v>
      </c>
      <c r="D18" t="s">
        <v>194</v>
      </c>
      <c r="E18" t="s">
        <v>320</v>
      </c>
      <c r="F18" t="s">
        <v>194</v>
      </c>
      <c r="G18" t="s">
        <v>194</v>
      </c>
      <c r="I18" t="s">
        <v>194</v>
      </c>
      <c r="J18" t="s">
        <v>194</v>
      </c>
      <c r="K18" t="s">
        <v>194</v>
      </c>
      <c r="L18" t="s">
        <v>320</v>
      </c>
      <c r="M18" t="s">
        <v>194</v>
      </c>
      <c r="N18" t="s">
        <v>194</v>
      </c>
    </row>
    <row r="19" spans="1:14">
      <c r="A19" s="8" t="s">
        <v>196</v>
      </c>
      <c r="B19" s="2" t="s">
        <v>29</v>
      </c>
      <c r="C19" s="2" t="s">
        <v>29</v>
      </c>
      <c r="D19" s="2" t="s">
        <v>29</v>
      </c>
      <c r="E19" s="2" t="s">
        <v>29</v>
      </c>
      <c r="F19" s="2" t="s">
        <v>29</v>
      </c>
      <c r="G19" s="2" t="s">
        <v>29</v>
      </c>
      <c r="H19" s="2"/>
      <c r="I19" s="2" t="s">
        <v>29</v>
      </c>
      <c r="J19" s="2" t="s">
        <v>29</v>
      </c>
      <c r="K19" s="2" t="s">
        <v>29</v>
      </c>
      <c r="L19" s="2" t="s">
        <v>29</v>
      </c>
      <c r="M19" s="2" t="s">
        <v>29</v>
      </c>
      <c r="N19" s="2" t="s">
        <v>29</v>
      </c>
    </row>
    <row r="20" spans="1:14">
      <c r="A20" s="6" t="s">
        <v>36</v>
      </c>
      <c r="B20" s="7"/>
      <c r="C20" s="7"/>
      <c r="D20" s="7"/>
      <c r="E20" s="7"/>
      <c r="F20" s="7"/>
      <c r="G20" s="7"/>
      <c r="H20" s="7"/>
      <c r="I20" s="7"/>
      <c r="J20" s="7"/>
      <c r="K20" s="7"/>
      <c r="L20" s="7"/>
      <c r="M20" s="7"/>
      <c r="N20" s="7"/>
    </row>
    <row r="21" spans="1:14">
      <c r="A21" s="2" t="s">
        <v>197</v>
      </c>
      <c r="B21" s="2" t="s">
        <v>38</v>
      </c>
      <c r="C21" s="2" t="s">
        <v>39</v>
      </c>
      <c r="D21" s="2" t="s">
        <v>38</v>
      </c>
      <c r="E21" s="2" t="s">
        <v>38</v>
      </c>
      <c r="F21" s="2" t="s">
        <v>38</v>
      </c>
      <c r="G21" s="2" t="s">
        <v>38</v>
      </c>
      <c r="H21" s="2"/>
      <c r="I21" s="2" t="s">
        <v>38</v>
      </c>
      <c r="J21" s="2" t="s">
        <v>39</v>
      </c>
      <c r="K21" s="2" t="s">
        <v>38</v>
      </c>
      <c r="L21" s="2" t="s">
        <v>38</v>
      </c>
      <c r="M21" s="2" t="s">
        <v>38</v>
      </c>
      <c r="N21" s="2" t="s">
        <v>38</v>
      </c>
    </row>
    <row r="22" spans="1:14">
      <c r="A22" s="2" t="s">
        <v>198</v>
      </c>
      <c r="B22" s="2" t="s">
        <v>41</v>
      </c>
      <c r="C22" s="2" t="s">
        <v>321</v>
      </c>
      <c r="D22" s="2" t="s">
        <v>41</v>
      </c>
      <c r="E22" s="2" t="s">
        <v>41</v>
      </c>
      <c r="F22" s="2" t="s">
        <v>41</v>
      </c>
      <c r="G22" s="2" t="s">
        <v>41</v>
      </c>
      <c r="H22" s="2"/>
      <c r="I22" s="2" t="s">
        <v>41</v>
      </c>
      <c r="J22" s="2" t="s">
        <v>321</v>
      </c>
      <c r="K22" s="2" t="s">
        <v>41</v>
      </c>
      <c r="L22" s="2" t="s">
        <v>41</v>
      </c>
      <c r="M22" s="2" t="s">
        <v>41</v>
      </c>
      <c r="N22" s="2" t="s">
        <v>41</v>
      </c>
    </row>
    <row r="23" spans="1:14">
      <c r="A23" s="2" t="s">
        <v>37</v>
      </c>
      <c r="B23" s="2" t="s">
        <v>38</v>
      </c>
      <c r="C23" s="2" t="s">
        <v>38</v>
      </c>
      <c r="D23" s="2" t="s">
        <v>39</v>
      </c>
      <c r="E23" s="2" t="s">
        <v>38</v>
      </c>
      <c r="F23" s="2" t="s">
        <v>38</v>
      </c>
      <c r="G23" s="2" t="s">
        <v>38</v>
      </c>
      <c r="H23" s="2"/>
      <c r="I23" s="2" t="s">
        <v>38</v>
      </c>
      <c r="J23" s="2" t="s">
        <v>38</v>
      </c>
      <c r="K23" s="2" t="s">
        <v>39</v>
      </c>
      <c r="L23" s="2" t="s">
        <v>38</v>
      </c>
      <c r="M23" s="2" t="s">
        <v>38</v>
      </c>
      <c r="N23" s="2" t="s">
        <v>38</v>
      </c>
    </row>
    <row r="24" spans="1:14">
      <c r="A24" s="2" t="s">
        <v>40</v>
      </c>
      <c r="B24" s="2" t="s">
        <v>41</v>
      </c>
      <c r="C24" s="2" t="s">
        <v>41</v>
      </c>
      <c r="D24" s="2" t="s">
        <v>248</v>
      </c>
      <c r="E24" s="2" t="s">
        <v>41</v>
      </c>
      <c r="F24" s="2" t="s">
        <v>41</v>
      </c>
      <c r="G24" s="2" t="s">
        <v>41</v>
      </c>
      <c r="H24" s="2"/>
      <c r="I24" s="2" t="s">
        <v>41</v>
      </c>
      <c r="J24" s="2" t="s">
        <v>41</v>
      </c>
      <c r="K24" s="2" t="s">
        <v>248</v>
      </c>
      <c r="L24" s="2" t="s">
        <v>41</v>
      </c>
      <c r="M24" s="2" t="s">
        <v>41</v>
      </c>
      <c r="N24" s="2" t="s">
        <v>41</v>
      </c>
    </row>
    <row r="25" spans="1:14">
      <c r="A25" s="21" t="s">
        <v>43</v>
      </c>
      <c r="B25" s="21" t="s">
        <v>39</v>
      </c>
      <c r="C25" s="21"/>
      <c r="D25" s="21"/>
      <c r="E25" s="21"/>
      <c r="F25" s="21"/>
      <c r="G25" s="21"/>
      <c r="H25" s="21"/>
      <c r="I25" s="21" t="s">
        <v>39</v>
      </c>
      <c r="J25" s="21"/>
      <c r="K25" s="21"/>
      <c r="L25" s="21"/>
      <c r="M25" s="21"/>
      <c r="N25" s="21"/>
    </row>
    <row r="26" spans="1:14">
      <c r="A26" s="22"/>
      <c r="B26" s="22"/>
      <c r="C26" s="22"/>
      <c r="D26" s="22"/>
      <c r="E26" s="22"/>
      <c r="F26" s="22"/>
      <c r="I26" s="22"/>
      <c r="J26" s="22"/>
      <c r="K26" s="22"/>
      <c r="L26" s="22"/>
      <c r="M26" s="22"/>
    </row>
    <row r="29" spans="1:14" ht="391.5">
      <c r="A29" s="1" t="s">
        <v>0</v>
      </c>
      <c r="B29" t="s">
        <v>1</v>
      </c>
      <c r="C29" s="9" t="s">
        <v>44</v>
      </c>
    </row>
    <row r="30" spans="1:14" ht="246.5">
      <c r="A30" s="1" t="s">
        <v>3</v>
      </c>
      <c r="B30" t="s">
        <v>134</v>
      </c>
      <c r="C30" s="9" t="s">
        <v>45</v>
      </c>
    </row>
    <row r="31" spans="1:14" ht="43.5">
      <c r="A31" s="18" t="s">
        <v>6</v>
      </c>
      <c r="B31" s="19" t="s">
        <v>234</v>
      </c>
      <c r="C31" s="9" t="s">
        <v>46</v>
      </c>
    </row>
    <row r="32" spans="1:14" ht="58">
      <c r="A32" s="1" t="s">
        <v>12</v>
      </c>
      <c r="B32" s="5" t="s">
        <v>66</v>
      </c>
      <c r="C32" s="9" t="s">
        <v>47</v>
      </c>
    </row>
    <row r="33" spans="1:3">
      <c r="A33" s="2"/>
      <c r="B33" s="2"/>
    </row>
    <row r="34" spans="1:3">
      <c r="A34" s="2"/>
      <c r="B34" s="2"/>
    </row>
    <row r="35" spans="1:3">
      <c r="A35" s="11" t="s">
        <v>236</v>
      </c>
      <c r="B35" s="11"/>
    </row>
    <row r="36" spans="1:3" ht="58">
      <c r="A36" s="2" t="s">
        <v>13</v>
      </c>
      <c r="B36" t="s">
        <v>327</v>
      </c>
      <c r="C36" s="9" t="s">
        <v>48</v>
      </c>
    </row>
    <row r="37" spans="1:3" ht="72.5">
      <c r="A37" s="2" t="s">
        <v>16</v>
      </c>
      <c r="B37" t="s">
        <v>335</v>
      </c>
      <c r="C37" s="9" t="s">
        <v>49</v>
      </c>
    </row>
    <row r="38" spans="1:3" ht="72.5">
      <c r="A38" s="2" t="s">
        <v>78</v>
      </c>
      <c r="C38" s="15" t="s">
        <v>322</v>
      </c>
    </row>
    <row r="39" spans="1:3">
      <c r="A39" s="11" t="s">
        <v>20</v>
      </c>
      <c r="B39" s="12"/>
    </row>
    <row r="40" spans="1:3" ht="101.5">
      <c r="A40" s="2" t="s">
        <v>21</v>
      </c>
      <c r="B40" t="s">
        <v>22</v>
      </c>
      <c r="C40" s="15" t="s">
        <v>345</v>
      </c>
    </row>
    <row r="41" spans="1:3" ht="116">
      <c r="A41" s="1" t="s">
        <v>23</v>
      </c>
      <c r="B41" s="2" t="s">
        <v>24</v>
      </c>
      <c r="C41" s="15" t="s">
        <v>346</v>
      </c>
    </row>
    <row r="42" spans="1:3" ht="87">
      <c r="A42" s="2" t="s">
        <v>34</v>
      </c>
      <c r="B42" s="2" t="s">
        <v>35</v>
      </c>
      <c r="C42" s="15" t="s">
        <v>254</v>
      </c>
    </row>
    <row r="43" spans="1:3">
      <c r="A43" s="11" t="s">
        <v>25</v>
      </c>
      <c r="B43" s="12"/>
    </row>
    <row r="44" spans="1:3" ht="101.5">
      <c r="A44" s="2" t="s">
        <v>26</v>
      </c>
      <c r="B44" t="s">
        <v>22</v>
      </c>
      <c r="C44" s="10" t="s">
        <v>347</v>
      </c>
    </row>
    <row r="45" spans="1:3">
      <c r="A45" s="6" t="s">
        <v>27</v>
      </c>
      <c r="B45" s="7"/>
    </row>
    <row r="46" spans="1:3" ht="72.5">
      <c r="A46" s="8" t="s">
        <v>31</v>
      </c>
      <c r="B46" t="s">
        <v>320</v>
      </c>
      <c r="C46" s="10" t="s">
        <v>325</v>
      </c>
    </row>
    <row r="47" spans="1:3" ht="72.5">
      <c r="A47" s="8" t="s">
        <v>196</v>
      </c>
      <c r="B47" s="2" t="s">
        <v>29</v>
      </c>
      <c r="C47" s="10" t="s">
        <v>326</v>
      </c>
    </row>
    <row r="48" spans="1:3">
      <c r="A48" s="6" t="s">
        <v>36</v>
      </c>
      <c r="B48" s="7"/>
    </row>
    <row r="49" spans="1:3">
      <c r="A49" s="2" t="s">
        <v>197</v>
      </c>
      <c r="B49" s="2" t="s">
        <v>38</v>
      </c>
      <c r="C49" s="99" t="s">
        <v>257</v>
      </c>
    </row>
    <row r="50" spans="1:3">
      <c r="A50" s="2" t="s">
        <v>198</v>
      </c>
      <c r="B50" s="2" t="s">
        <v>41</v>
      </c>
      <c r="C50" s="99"/>
    </row>
    <row r="51" spans="1:3">
      <c r="A51" s="2" t="s">
        <v>37</v>
      </c>
      <c r="B51" s="2" t="s">
        <v>38</v>
      </c>
      <c r="C51" s="99" t="s">
        <v>56</v>
      </c>
    </row>
    <row r="52" spans="1:3">
      <c r="A52" s="2" t="s">
        <v>40</v>
      </c>
      <c r="B52" s="2" t="s">
        <v>41</v>
      </c>
      <c r="C52" s="99"/>
    </row>
    <row r="53" spans="1:3" ht="101.5">
      <c r="A53" s="2" t="s">
        <v>43</v>
      </c>
      <c r="B53" s="2"/>
      <c r="C53" s="14" t="s">
        <v>57</v>
      </c>
    </row>
  </sheetData>
  <mergeCells count="2">
    <mergeCell ref="C49:C50"/>
    <mergeCell ref="C51:C52"/>
  </mergeCells>
  <conditionalFormatting sqref="A22">
    <cfRule type="expression" dxfId="1427" priority="57">
      <formula>A$21="Yes"</formula>
    </cfRule>
  </conditionalFormatting>
  <conditionalFormatting sqref="A24">
    <cfRule type="expression" dxfId="1426" priority="46">
      <formula>A$23="Yes"</formula>
    </cfRule>
    <cfRule type="expression" dxfId="1425" priority="52">
      <formula>A$38="Yes"</formula>
    </cfRule>
  </conditionalFormatting>
  <conditionalFormatting sqref="A50">
    <cfRule type="expression" dxfId="1424" priority="13">
      <formula>A$21="Yes"</formula>
    </cfRule>
  </conditionalFormatting>
  <conditionalFormatting sqref="A52">
    <cfRule type="expression" dxfId="1423" priority="7">
      <formula>A$23="Yes"</formula>
    </cfRule>
    <cfRule type="expression" dxfId="1422" priority="8">
      <formula>A$38="Yes"</formula>
    </cfRule>
  </conditionalFormatting>
  <conditionalFormatting sqref="A29:B29">
    <cfRule type="expression" dxfId="1421" priority="3">
      <formula>OR(A29="",A29="Unexecuted",A29="Status")</formula>
    </cfRule>
    <cfRule type="expression" dxfId="1420" priority="4">
      <formula>A29="WARNING"</formula>
    </cfRule>
    <cfRule type="expression" dxfId="1419" priority="5">
      <formula>A29=A32</formula>
    </cfRule>
    <cfRule type="expression" dxfId="1418" priority="6">
      <formula>A29&lt;&gt;A32</formula>
    </cfRule>
  </conditionalFormatting>
  <conditionalFormatting sqref="A1:N1">
    <cfRule type="expression" dxfId="1417" priority="26">
      <formula>OR(A1="",A1="Unexecuted",A1="Status")</formula>
    </cfRule>
    <cfRule type="expression" dxfId="1416" priority="27">
      <formula>A1="WARNING"</formula>
    </cfRule>
    <cfRule type="expression" dxfId="1415" priority="28">
      <formula>A1=A4</formula>
    </cfRule>
    <cfRule type="expression" dxfId="1414" priority="29">
      <formula>A1&lt;&gt;A4</formula>
    </cfRule>
  </conditionalFormatting>
  <conditionalFormatting sqref="B50">
    <cfRule type="expression" dxfId="1413" priority="2">
      <formula>B$21="Yes"</formula>
    </cfRule>
  </conditionalFormatting>
  <conditionalFormatting sqref="B52">
    <cfRule type="expression" dxfId="1412" priority="1">
      <formula>B$23="Yes"</formula>
    </cfRule>
  </conditionalFormatting>
  <conditionalFormatting sqref="B22:N22">
    <cfRule type="expression" dxfId="1411" priority="15">
      <formula>B$21="Yes"</formula>
    </cfRule>
  </conditionalFormatting>
  <conditionalFormatting sqref="B24:N24">
    <cfRule type="expression" dxfId="1410" priority="14">
      <formula>B$23="Yes"</formula>
    </cfRule>
  </conditionalFormatting>
  <dataValidations count="2">
    <dataValidation type="list" allowBlank="1" showInputMessage="1" showErrorMessage="1" sqref="B19 C19 D19 E19 F19 G19 H19 I19 J19 K19 L19 M19 N19 B47" xr:uid="{00000000-0002-0000-0C00-000000000000}">
      <formula1>"VIDA,PRIVY,DIGI,TEKENAJA"</formula1>
    </dataValidation>
    <dataValidation type="list" allowBlank="1" showInputMessage="1" showErrorMessage="1" sqref="B21 C21 D21 E21 F21 G21 H21 I21 J21 K21 L21 M21 N21 B23 C23 D23 E23 F23 G23 H23 I23 J23 K23 L23 M23 N23 B25 C25 D25 E25 F25 G25 H25 I25 J25 K25 L25 M25 N25 B49 B51 B53" xr:uid="{00000000-0002-0000-0C00-000001000000}">
      <formula1>"Yes, No"</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51"/>
  <sheetViews>
    <sheetView topLeftCell="A45" workbookViewId="0">
      <selection activeCell="C45" sqref="C45"/>
    </sheetView>
  </sheetViews>
  <sheetFormatPr defaultColWidth="8.7265625" defaultRowHeight="14.5"/>
  <cols>
    <col min="1" max="6" width="21.08984375" customWidth="1" collapsed="1"/>
    <col min="7" max="8" width="24.08984375" customWidth="1" collapsed="1"/>
    <col min="9" max="13" width="21.08984375" customWidth="1" collapsed="1"/>
    <col min="14" max="14" width="24.08984375" customWidth="1" collapsed="1"/>
  </cols>
  <sheetData>
    <row r="1" spans="1:14">
      <c r="A1" s="1" t="s">
        <v>0</v>
      </c>
      <c r="B1" t="s">
        <v>1</v>
      </c>
      <c r="C1" t="s">
        <v>1</v>
      </c>
      <c r="D1" t="s">
        <v>1</v>
      </c>
      <c r="E1" t="s">
        <v>1</v>
      </c>
      <c r="F1" t="s">
        <v>2</v>
      </c>
      <c r="G1" t="s">
        <v>2</v>
      </c>
      <c r="I1" t="s">
        <v>1</v>
      </c>
      <c r="J1" t="s">
        <v>1</v>
      </c>
      <c r="K1" t="s">
        <v>1</v>
      </c>
      <c r="L1" t="s">
        <v>1</v>
      </c>
      <c r="M1" t="s">
        <v>2</v>
      </c>
      <c r="N1" t="s">
        <v>2</v>
      </c>
    </row>
    <row r="2" spans="1:14">
      <c r="A2" s="1" t="s">
        <v>3</v>
      </c>
      <c r="B2" t="s">
        <v>4</v>
      </c>
      <c r="C2" t="s">
        <v>303</v>
      </c>
      <c r="D2" t="s">
        <v>304</v>
      </c>
      <c r="E2" t="s">
        <v>303</v>
      </c>
      <c r="I2" t="s">
        <v>4</v>
      </c>
      <c r="J2" t="s">
        <v>303</v>
      </c>
      <c r="K2" t="s">
        <v>304</v>
      </c>
      <c r="L2" t="s">
        <v>303</v>
      </c>
    </row>
    <row r="3" spans="1:14" ht="29">
      <c r="A3" s="18" t="s">
        <v>6</v>
      </c>
      <c r="B3" s="19" t="s">
        <v>206</v>
      </c>
      <c r="C3" s="19" t="s">
        <v>207</v>
      </c>
      <c r="D3" s="19" t="s">
        <v>233</v>
      </c>
      <c r="E3" s="19" t="s">
        <v>234</v>
      </c>
      <c r="F3" s="19" t="s">
        <v>211</v>
      </c>
      <c r="G3" s="19" t="s">
        <v>305</v>
      </c>
      <c r="H3" s="19"/>
      <c r="I3" s="19" t="s">
        <v>206</v>
      </c>
      <c r="J3" s="19" t="s">
        <v>207</v>
      </c>
      <c r="K3" s="19" t="s">
        <v>233</v>
      </c>
      <c r="L3" s="19" t="s">
        <v>234</v>
      </c>
      <c r="M3" s="19" t="s">
        <v>211</v>
      </c>
      <c r="N3" s="19" t="s">
        <v>305</v>
      </c>
    </row>
    <row r="4" spans="1:14">
      <c r="A4" s="1" t="s">
        <v>12</v>
      </c>
      <c r="B4" s="5" t="s">
        <v>66</v>
      </c>
      <c r="C4" s="5" t="s">
        <v>66</v>
      </c>
      <c r="D4" s="5" t="s">
        <v>66</v>
      </c>
      <c r="E4" s="5" t="s">
        <v>66</v>
      </c>
      <c r="F4" s="5" t="s">
        <v>67</v>
      </c>
      <c r="G4" s="5" t="s">
        <v>67</v>
      </c>
      <c r="H4" s="5"/>
      <c r="I4" s="5" t="s">
        <v>66</v>
      </c>
      <c r="J4" s="5" t="s">
        <v>66</v>
      </c>
      <c r="K4" s="5" t="s">
        <v>66</v>
      </c>
      <c r="L4" s="5" t="s">
        <v>66</v>
      </c>
      <c r="M4" s="5" t="s">
        <v>67</v>
      </c>
      <c r="N4" s="5" t="s">
        <v>67</v>
      </c>
    </row>
    <row r="5" spans="1:14">
      <c r="A5" s="2"/>
      <c r="B5" s="2"/>
      <c r="C5" s="2"/>
      <c r="D5" s="2"/>
      <c r="E5" s="2"/>
      <c r="F5" s="2"/>
      <c r="G5" s="2"/>
      <c r="H5" s="2"/>
      <c r="I5" s="2"/>
      <c r="J5" s="2"/>
      <c r="K5" s="2"/>
      <c r="L5" s="2"/>
      <c r="M5" s="2"/>
      <c r="N5" s="2"/>
    </row>
    <row r="6" spans="1:14">
      <c r="A6" s="2"/>
      <c r="B6" s="2"/>
      <c r="C6" s="2"/>
      <c r="D6" s="2"/>
      <c r="E6" s="2"/>
      <c r="F6" s="2"/>
      <c r="G6" s="2"/>
      <c r="H6" s="2"/>
      <c r="I6" s="2"/>
      <c r="J6" s="2"/>
      <c r="K6" s="2"/>
      <c r="L6" s="2"/>
      <c r="M6" s="2"/>
      <c r="N6" s="2"/>
    </row>
    <row r="7" spans="1:14">
      <c r="A7" s="11" t="s">
        <v>236</v>
      </c>
      <c r="B7" s="11"/>
      <c r="C7" s="11"/>
      <c r="D7" s="11"/>
      <c r="E7" s="11"/>
      <c r="F7" s="11"/>
      <c r="G7" s="12"/>
      <c r="H7" s="12"/>
      <c r="I7" s="11"/>
      <c r="J7" s="11"/>
      <c r="K7" s="11"/>
      <c r="L7" s="11"/>
      <c r="M7" s="11"/>
      <c r="N7" s="12"/>
    </row>
    <row r="8" spans="1:14">
      <c r="A8" s="2" t="s">
        <v>13</v>
      </c>
      <c r="C8" t="s">
        <v>306</v>
      </c>
      <c r="D8" t="s">
        <v>307</v>
      </c>
      <c r="E8" t="s">
        <v>306</v>
      </c>
      <c r="F8" t="s">
        <v>348</v>
      </c>
      <c r="G8" t="s">
        <v>348</v>
      </c>
      <c r="J8" t="s">
        <v>306</v>
      </c>
      <c r="K8" t="s">
        <v>307</v>
      </c>
      <c r="L8" t="s">
        <v>306</v>
      </c>
      <c r="M8" t="s">
        <v>348</v>
      </c>
      <c r="N8" t="s">
        <v>348</v>
      </c>
    </row>
    <row r="9" spans="1:14">
      <c r="A9" s="2" t="s">
        <v>16</v>
      </c>
      <c r="C9" t="s">
        <v>187</v>
      </c>
      <c r="D9" t="s">
        <v>314</v>
      </c>
      <c r="E9" t="s">
        <v>349</v>
      </c>
      <c r="F9" t="s">
        <v>350</v>
      </c>
      <c r="G9" t="s">
        <v>351</v>
      </c>
      <c r="J9" t="s">
        <v>352</v>
      </c>
      <c r="K9" t="s">
        <v>217</v>
      </c>
      <c r="L9" t="s">
        <v>315</v>
      </c>
      <c r="M9" t="s">
        <v>353</v>
      </c>
      <c r="N9" t="s">
        <v>141</v>
      </c>
    </row>
    <row r="10" spans="1:14">
      <c r="A10" s="11" t="s">
        <v>20</v>
      </c>
      <c r="B10" s="11"/>
      <c r="C10" s="12"/>
      <c r="D10" s="12"/>
      <c r="E10" s="12"/>
      <c r="F10" s="12"/>
      <c r="G10" s="12"/>
      <c r="H10" s="12"/>
      <c r="I10" s="11"/>
      <c r="J10" s="12"/>
      <c r="K10" s="12"/>
      <c r="L10" s="12"/>
      <c r="M10" s="12"/>
      <c r="N10" s="12"/>
    </row>
    <row r="11" spans="1:14">
      <c r="A11" s="2" t="s">
        <v>21</v>
      </c>
      <c r="B11" t="s">
        <v>22</v>
      </c>
      <c r="C11" t="s">
        <v>22</v>
      </c>
      <c r="D11" t="s">
        <v>22</v>
      </c>
      <c r="E11" t="s">
        <v>22</v>
      </c>
      <c r="F11" t="s">
        <v>22</v>
      </c>
      <c r="G11" t="s">
        <v>22</v>
      </c>
      <c r="I11" t="s">
        <v>22</v>
      </c>
      <c r="J11" t="s">
        <v>22</v>
      </c>
      <c r="K11" t="s">
        <v>22</v>
      </c>
      <c r="L11" t="s">
        <v>22</v>
      </c>
      <c r="M11" t="s">
        <v>22</v>
      </c>
      <c r="N11" t="s">
        <v>22</v>
      </c>
    </row>
    <row r="12" spans="1:14">
      <c r="A12" s="1" t="s">
        <v>23</v>
      </c>
      <c r="B12" s="2" t="s">
        <v>24</v>
      </c>
      <c r="C12" s="2" t="s">
        <v>24</v>
      </c>
      <c r="D12" s="2" t="s">
        <v>24</v>
      </c>
      <c r="E12" s="2" t="s">
        <v>24</v>
      </c>
      <c r="F12" s="2" t="s">
        <v>24</v>
      </c>
      <c r="G12" s="2" t="s">
        <v>24</v>
      </c>
      <c r="H12" s="2"/>
      <c r="I12" s="2" t="s">
        <v>24</v>
      </c>
      <c r="J12" s="2" t="s">
        <v>24</v>
      </c>
      <c r="K12" s="2" t="s">
        <v>24</v>
      </c>
      <c r="L12" s="2" t="s">
        <v>24</v>
      </c>
      <c r="M12" s="2" t="s">
        <v>24</v>
      </c>
      <c r="N12" s="2" t="s">
        <v>24</v>
      </c>
    </row>
    <row r="13" spans="1:14">
      <c r="A13" s="2" t="s">
        <v>34</v>
      </c>
      <c r="B13" s="2" t="s">
        <v>35</v>
      </c>
      <c r="C13" s="2" t="s">
        <v>35</v>
      </c>
      <c r="D13" s="2" t="s">
        <v>35</v>
      </c>
      <c r="E13" s="2" t="s">
        <v>35</v>
      </c>
      <c r="F13" s="2" t="s">
        <v>35</v>
      </c>
      <c r="G13" s="2" t="s">
        <v>35</v>
      </c>
      <c r="H13" s="2"/>
      <c r="I13" s="2" t="s">
        <v>35</v>
      </c>
      <c r="J13" s="2" t="s">
        <v>35</v>
      </c>
      <c r="K13" s="2" t="s">
        <v>35</v>
      </c>
      <c r="L13" s="2" t="s">
        <v>35</v>
      </c>
      <c r="M13" s="2" t="s">
        <v>35</v>
      </c>
      <c r="N13" s="2" t="s">
        <v>35</v>
      </c>
    </row>
    <row r="14" spans="1:14">
      <c r="A14" s="11" t="s">
        <v>25</v>
      </c>
      <c r="B14" s="12"/>
      <c r="C14" s="12"/>
      <c r="D14" s="12"/>
      <c r="E14" s="12"/>
      <c r="F14" s="12"/>
      <c r="G14" s="12"/>
      <c r="H14" s="12"/>
      <c r="I14" s="12"/>
      <c r="J14" s="12"/>
      <c r="K14" s="12"/>
      <c r="L14" s="12"/>
      <c r="M14" s="12"/>
      <c r="N14" s="12"/>
    </row>
    <row r="15" spans="1:14">
      <c r="A15" s="2" t="s">
        <v>26</v>
      </c>
      <c r="B15" t="s">
        <v>22</v>
      </c>
      <c r="C15" t="s">
        <v>22</v>
      </c>
      <c r="D15" t="s">
        <v>22</v>
      </c>
      <c r="E15" t="s">
        <v>22</v>
      </c>
      <c r="F15" t="s">
        <v>161</v>
      </c>
      <c r="G15" t="s">
        <v>22</v>
      </c>
      <c r="I15" t="s">
        <v>22</v>
      </c>
      <c r="J15" t="s">
        <v>22</v>
      </c>
      <c r="K15" t="s">
        <v>22</v>
      </c>
      <c r="L15" t="s">
        <v>22</v>
      </c>
      <c r="M15" t="s">
        <v>161</v>
      </c>
      <c r="N15" t="s">
        <v>22</v>
      </c>
    </row>
    <row r="16" spans="1:14">
      <c r="A16" s="6" t="s">
        <v>27</v>
      </c>
      <c r="B16" s="7"/>
      <c r="C16" s="7"/>
      <c r="D16" s="7"/>
      <c r="E16" s="7"/>
      <c r="F16" s="7"/>
      <c r="G16" s="7"/>
      <c r="H16" s="7"/>
      <c r="I16" s="7"/>
      <c r="J16" s="7"/>
      <c r="K16" s="7"/>
      <c r="L16" s="7"/>
      <c r="M16" s="7"/>
      <c r="N16" s="7"/>
    </row>
    <row r="17" spans="1:14">
      <c r="A17" s="8" t="s">
        <v>31</v>
      </c>
      <c r="B17" t="s">
        <v>354</v>
      </c>
      <c r="C17" t="s">
        <v>354</v>
      </c>
      <c r="D17" t="s">
        <v>354</v>
      </c>
      <c r="E17" t="s">
        <v>320</v>
      </c>
      <c r="F17" t="s">
        <v>354</v>
      </c>
      <c r="G17" t="s">
        <v>354</v>
      </c>
      <c r="I17" t="s">
        <v>354</v>
      </c>
      <c r="J17" t="s">
        <v>354</v>
      </c>
      <c r="K17" t="s">
        <v>354</v>
      </c>
      <c r="L17" t="s">
        <v>320</v>
      </c>
      <c r="M17" t="s">
        <v>354</v>
      </c>
      <c r="N17" t="s">
        <v>354</v>
      </c>
    </row>
    <row r="18" spans="1:14">
      <c r="A18" s="8" t="s">
        <v>196</v>
      </c>
      <c r="B18" s="2" t="s">
        <v>29</v>
      </c>
      <c r="C18" s="2" t="s">
        <v>29</v>
      </c>
      <c r="D18" s="2" t="s">
        <v>29</v>
      </c>
      <c r="E18" s="2" t="s">
        <v>29</v>
      </c>
      <c r="F18" s="2" t="s">
        <v>29</v>
      </c>
      <c r="G18" s="2" t="s">
        <v>29</v>
      </c>
      <c r="H18" s="2"/>
      <c r="I18" s="2" t="s">
        <v>29</v>
      </c>
      <c r="J18" s="2" t="s">
        <v>29</v>
      </c>
      <c r="K18" s="2" t="s">
        <v>29</v>
      </c>
      <c r="L18" s="2" t="s">
        <v>29</v>
      </c>
      <c r="M18" s="2" t="s">
        <v>29</v>
      </c>
      <c r="N18" s="2" t="s">
        <v>29</v>
      </c>
    </row>
    <row r="19" spans="1:14">
      <c r="A19" s="6" t="s">
        <v>36</v>
      </c>
      <c r="B19" s="7"/>
      <c r="C19" s="7"/>
      <c r="D19" s="7"/>
      <c r="E19" s="7"/>
      <c r="F19" s="7"/>
      <c r="G19" s="7"/>
      <c r="H19" s="7"/>
      <c r="I19" s="7"/>
      <c r="J19" s="7"/>
      <c r="K19" s="7"/>
      <c r="L19" s="7"/>
      <c r="M19" s="7"/>
      <c r="N19" s="7"/>
    </row>
    <row r="20" spans="1:14">
      <c r="A20" s="2" t="s">
        <v>197</v>
      </c>
      <c r="B20" s="2" t="s">
        <v>38</v>
      </c>
      <c r="C20" s="2" t="s">
        <v>39</v>
      </c>
      <c r="D20" s="2" t="s">
        <v>38</v>
      </c>
      <c r="E20" s="2" t="s">
        <v>38</v>
      </c>
      <c r="F20" s="2" t="s">
        <v>38</v>
      </c>
      <c r="G20" s="2" t="s">
        <v>38</v>
      </c>
      <c r="H20" s="2"/>
      <c r="I20" s="2" t="s">
        <v>38</v>
      </c>
      <c r="J20" s="2" t="s">
        <v>39</v>
      </c>
      <c r="K20" s="2" t="s">
        <v>38</v>
      </c>
      <c r="L20" s="2" t="s">
        <v>38</v>
      </c>
      <c r="M20" s="2" t="s">
        <v>38</v>
      </c>
      <c r="N20" s="2" t="s">
        <v>38</v>
      </c>
    </row>
    <row r="21" spans="1:14">
      <c r="A21" s="2" t="s">
        <v>198</v>
      </c>
      <c r="B21" s="2" t="s">
        <v>41</v>
      </c>
      <c r="C21" s="2" t="s">
        <v>321</v>
      </c>
      <c r="D21" s="2" t="s">
        <v>41</v>
      </c>
      <c r="E21" s="2" t="s">
        <v>41</v>
      </c>
      <c r="F21" s="2" t="s">
        <v>41</v>
      </c>
      <c r="G21" s="2" t="s">
        <v>41</v>
      </c>
      <c r="H21" s="2"/>
      <c r="I21" s="2" t="s">
        <v>41</v>
      </c>
      <c r="J21" s="2" t="s">
        <v>321</v>
      </c>
      <c r="K21" s="2" t="s">
        <v>41</v>
      </c>
      <c r="L21" s="2" t="s">
        <v>41</v>
      </c>
      <c r="M21" s="2" t="s">
        <v>41</v>
      </c>
      <c r="N21" s="2" t="s">
        <v>41</v>
      </c>
    </row>
    <row r="22" spans="1:14">
      <c r="A22" s="2" t="s">
        <v>37</v>
      </c>
      <c r="B22" s="2" t="s">
        <v>38</v>
      </c>
      <c r="C22" s="2" t="s">
        <v>38</v>
      </c>
      <c r="D22" s="2" t="s">
        <v>39</v>
      </c>
      <c r="E22" s="2" t="s">
        <v>38</v>
      </c>
      <c r="F22" s="2" t="s">
        <v>38</v>
      </c>
      <c r="G22" s="2" t="s">
        <v>38</v>
      </c>
      <c r="H22" s="2"/>
      <c r="I22" s="2" t="s">
        <v>38</v>
      </c>
      <c r="J22" s="2" t="s">
        <v>38</v>
      </c>
      <c r="K22" s="2" t="s">
        <v>39</v>
      </c>
      <c r="L22" s="2" t="s">
        <v>38</v>
      </c>
      <c r="M22" s="2" t="s">
        <v>38</v>
      </c>
      <c r="N22" s="2" t="s">
        <v>38</v>
      </c>
    </row>
    <row r="23" spans="1:14">
      <c r="A23" s="2" t="s">
        <v>40</v>
      </c>
      <c r="B23" s="2" t="s">
        <v>41</v>
      </c>
      <c r="C23" s="2" t="s">
        <v>41</v>
      </c>
      <c r="D23" s="2" t="s">
        <v>248</v>
      </c>
      <c r="E23" s="2" t="s">
        <v>41</v>
      </c>
      <c r="F23" s="2" t="s">
        <v>41</v>
      </c>
      <c r="G23" s="2" t="s">
        <v>41</v>
      </c>
      <c r="H23" s="2"/>
      <c r="I23" s="2" t="s">
        <v>41</v>
      </c>
      <c r="J23" s="2" t="s">
        <v>41</v>
      </c>
      <c r="K23" s="2" t="s">
        <v>248</v>
      </c>
      <c r="L23" s="2" t="s">
        <v>41</v>
      </c>
      <c r="M23" s="2" t="s">
        <v>41</v>
      </c>
      <c r="N23" s="2" t="s">
        <v>41</v>
      </c>
    </row>
    <row r="24" spans="1:14">
      <c r="A24" s="21" t="s">
        <v>43</v>
      </c>
      <c r="B24" s="21" t="s">
        <v>39</v>
      </c>
      <c r="C24" s="21"/>
      <c r="D24" s="21"/>
      <c r="E24" s="21"/>
      <c r="F24" s="21"/>
      <c r="G24" s="21"/>
      <c r="H24" s="21"/>
      <c r="I24" s="21" t="s">
        <v>39</v>
      </c>
      <c r="J24" s="21"/>
      <c r="K24" s="21"/>
      <c r="L24" s="21"/>
      <c r="M24" s="21"/>
      <c r="N24" s="21"/>
    </row>
    <row r="25" spans="1:14">
      <c r="A25" s="22"/>
      <c r="B25" s="22"/>
      <c r="C25" s="22"/>
      <c r="D25" s="22"/>
      <c r="E25" s="22"/>
      <c r="F25" s="22"/>
      <c r="I25" s="22"/>
      <c r="J25" s="22"/>
      <c r="K25" s="22"/>
      <c r="L25" s="22"/>
      <c r="M25" s="22"/>
    </row>
    <row r="28" spans="1:14" ht="391.5">
      <c r="A28" s="1" t="s">
        <v>0</v>
      </c>
      <c r="B28" t="s">
        <v>1</v>
      </c>
      <c r="C28" s="9" t="s">
        <v>44</v>
      </c>
    </row>
    <row r="29" spans="1:14" ht="246.5">
      <c r="A29" s="1" t="s">
        <v>3</v>
      </c>
      <c r="B29" t="s">
        <v>304</v>
      </c>
      <c r="C29" s="9" t="s">
        <v>45</v>
      </c>
    </row>
    <row r="30" spans="1:14" ht="43.5">
      <c r="A30" s="18" t="s">
        <v>6</v>
      </c>
      <c r="B30" s="19" t="s">
        <v>233</v>
      </c>
      <c r="C30" s="9" t="s">
        <v>46</v>
      </c>
    </row>
    <row r="31" spans="1:14" ht="58">
      <c r="A31" s="1" t="s">
        <v>12</v>
      </c>
      <c r="B31" s="5" t="s">
        <v>66</v>
      </c>
      <c r="C31" s="9" t="s">
        <v>47</v>
      </c>
    </row>
    <row r="32" spans="1:14">
      <c r="A32" s="2"/>
      <c r="B32" s="2"/>
    </row>
    <row r="33" spans="1:3">
      <c r="A33" s="2"/>
      <c r="B33" s="2"/>
    </row>
    <row r="34" spans="1:3">
      <c r="A34" s="11" t="s">
        <v>236</v>
      </c>
      <c r="B34" s="11"/>
    </row>
    <row r="35" spans="1:3" ht="58">
      <c r="A35" s="2" t="s">
        <v>13</v>
      </c>
      <c r="B35" t="s">
        <v>307</v>
      </c>
      <c r="C35" s="9" t="s">
        <v>48</v>
      </c>
    </row>
    <row r="36" spans="1:3" ht="72.5">
      <c r="A36" s="2" t="s">
        <v>16</v>
      </c>
      <c r="B36" t="s">
        <v>314</v>
      </c>
      <c r="C36" s="9" t="s">
        <v>49</v>
      </c>
    </row>
    <row r="37" spans="1:3">
      <c r="A37" s="11" t="s">
        <v>20</v>
      </c>
      <c r="B37" s="12"/>
    </row>
    <row r="38" spans="1:3" ht="101.5">
      <c r="A38" s="2" t="s">
        <v>21</v>
      </c>
      <c r="B38" t="s">
        <v>22</v>
      </c>
      <c r="C38" s="15" t="s">
        <v>355</v>
      </c>
    </row>
    <row r="39" spans="1:3" ht="101.5">
      <c r="A39" s="1" t="s">
        <v>23</v>
      </c>
      <c r="B39" s="2" t="s">
        <v>24</v>
      </c>
      <c r="C39" s="15" t="s">
        <v>356</v>
      </c>
    </row>
    <row r="40" spans="1:3" ht="87">
      <c r="A40" s="2" t="s">
        <v>34</v>
      </c>
      <c r="B40" s="2" t="s">
        <v>35</v>
      </c>
      <c r="C40" s="15" t="s">
        <v>254</v>
      </c>
    </row>
    <row r="41" spans="1:3">
      <c r="A41" s="11" t="s">
        <v>25</v>
      </c>
      <c r="B41" s="12"/>
    </row>
    <row r="42" spans="1:3" ht="101.5">
      <c r="A42" s="2" t="s">
        <v>26</v>
      </c>
      <c r="B42" t="s">
        <v>22</v>
      </c>
      <c r="C42" s="10" t="s">
        <v>347</v>
      </c>
    </row>
    <row r="43" spans="1:3">
      <c r="A43" s="6" t="s">
        <v>27</v>
      </c>
      <c r="B43" s="7"/>
    </row>
    <row r="44" spans="1:3" ht="72.5">
      <c r="A44" s="8" t="s">
        <v>31</v>
      </c>
      <c r="B44" t="s">
        <v>354</v>
      </c>
      <c r="C44" s="10" t="s">
        <v>325</v>
      </c>
    </row>
    <row r="45" spans="1:3" ht="72.5">
      <c r="A45" s="8" t="s">
        <v>196</v>
      </c>
      <c r="B45" s="2" t="s">
        <v>29</v>
      </c>
      <c r="C45" s="10" t="s">
        <v>326</v>
      </c>
    </row>
    <row r="46" spans="1:3">
      <c r="A46" s="6" t="s">
        <v>36</v>
      </c>
      <c r="B46" s="7"/>
    </row>
    <row r="47" spans="1:3">
      <c r="A47" s="2" t="s">
        <v>197</v>
      </c>
      <c r="B47" s="2" t="s">
        <v>38</v>
      </c>
      <c r="C47" s="99" t="s">
        <v>257</v>
      </c>
    </row>
    <row r="48" spans="1:3">
      <c r="A48" s="2" t="s">
        <v>198</v>
      </c>
      <c r="B48" s="2" t="s">
        <v>41</v>
      </c>
      <c r="C48" s="99"/>
    </row>
    <row r="49" spans="1:3">
      <c r="A49" s="2" t="s">
        <v>37</v>
      </c>
      <c r="B49" s="2" t="s">
        <v>39</v>
      </c>
      <c r="C49" s="99" t="s">
        <v>56</v>
      </c>
    </row>
    <row r="50" spans="1:3">
      <c r="A50" s="2" t="s">
        <v>40</v>
      </c>
      <c r="B50" s="2" t="s">
        <v>248</v>
      </c>
      <c r="C50" s="99"/>
    </row>
    <row r="51" spans="1:3" ht="101.5">
      <c r="A51" s="21" t="s">
        <v>43</v>
      </c>
      <c r="B51" s="21"/>
      <c r="C51" s="14" t="s">
        <v>57</v>
      </c>
    </row>
  </sheetData>
  <mergeCells count="2">
    <mergeCell ref="C47:C48"/>
    <mergeCell ref="C49:C50"/>
  </mergeCells>
  <conditionalFormatting sqref="A21">
    <cfRule type="expression" dxfId="1409" priority="53">
      <formula>A$20="Yes"</formula>
    </cfRule>
  </conditionalFormatting>
  <conditionalFormatting sqref="A23">
    <cfRule type="expression" dxfId="1408" priority="46">
      <formula>A$22="Yes"</formula>
    </cfRule>
    <cfRule type="expression" dxfId="1407" priority="48">
      <formula>A$37="Yes"</formula>
    </cfRule>
  </conditionalFormatting>
  <conditionalFormatting sqref="A48">
    <cfRule type="expression" dxfId="1406" priority="13">
      <formula>A$20="Yes"</formula>
    </cfRule>
  </conditionalFormatting>
  <conditionalFormatting sqref="A50">
    <cfRule type="expression" dxfId="1405" priority="7">
      <formula>A$22="Yes"</formula>
    </cfRule>
    <cfRule type="expression" dxfId="1404" priority="8">
      <formula>A$37="Yes"</formula>
    </cfRule>
  </conditionalFormatting>
  <conditionalFormatting sqref="A28:B28">
    <cfRule type="expression" dxfId="1403" priority="3">
      <formula>OR(A28="",A28="Unexecuted",A28="Status")</formula>
    </cfRule>
    <cfRule type="expression" dxfId="1402" priority="4">
      <formula>A28="WARNING"</formula>
    </cfRule>
    <cfRule type="expression" dxfId="1401" priority="5">
      <formula>A28=A31</formula>
    </cfRule>
    <cfRule type="expression" dxfId="1400" priority="6">
      <formula>A28&lt;&gt;A31</formula>
    </cfRule>
  </conditionalFormatting>
  <conditionalFormatting sqref="A1:N1">
    <cfRule type="expression" dxfId="1399" priority="26">
      <formula>OR(A1="",A1="Unexecuted",A1="Status")</formula>
    </cfRule>
    <cfRule type="expression" dxfId="1398" priority="27">
      <formula>A1="WARNING"</formula>
    </cfRule>
    <cfRule type="expression" dxfId="1397" priority="28">
      <formula>A1=A4</formula>
    </cfRule>
    <cfRule type="expression" dxfId="1396" priority="29">
      <formula>A1&lt;&gt;A4</formula>
    </cfRule>
  </conditionalFormatting>
  <conditionalFormatting sqref="B48">
    <cfRule type="expression" dxfId="1395" priority="2">
      <formula>B$20="Yes"</formula>
    </cfRule>
  </conditionalFormatting>
  <conditionalFormatting sqref="B50">
    <cfRule type="expression" dxfId="1394" priority="1">
      <formula>B$22="Yes"</formula>
    </cfRule>
  </conditionalFormatting>
  <conditionalFormatting sqref="B21:N21">
    <cfRule type="expression" dxfId="1393" priority="15">
      <formula>B$20="Yes"</formula>
    </cfRule>
  </conditionalFormatting>
  <conditionalFormatting sqref="B23:N23">
    <cfRule type="expression" dxfId="1392" priority="14">
      <formula>B$22="Yes"</formula>
    </cfRule>
  </conditionalFormatting>
  <dataValidations count="2">
    <dataValidation type="list" allowBlank="1" showInputMessage="1" showErrorMessage="1" sqref="B18 C18 D18 E18 F18 G18 H18 I18 J18 K18 L18 M18 N18 B45" xr:uid="{00000000-0002-0000-0D00-000000000000}">
      <formula1>"VIDA,PRIVY,DIGI,TEKENAJA"</formula1>
    </dataValidation>
    <dataValidation type="list" allowBlank="1" showInputMessage="1" showErrorMessage="1" sqref="B20 C20 D20 E20 F20 G20 H20 I20 J20 K20 L20 M20 N20 B22 C22 D22 E22 F22 G22 H22 I22 J22 K22 L22 M22 N22 B24 C24 D24 E24 F24 G24 H24 I24 J24 K24 L24 M24 N24 B47 B49 B51" xr:uid="{00000000-0002-0000-0D00-000001000000}">
      <formula1>"Yes, No"</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39"/>
  <sheetViews>
    <sheetView topLeftCell="A34" workbookViewId="0">
      <selection activeCell="C37" sqref="C37"/>
    </sheetView>
  </sheetViews>
  <sheetFormatPr defaultColWidth="8.7265625" defaultRowHeight="14.5"/>
  <cols>
    <col min="1" max="1" width="21.08984375" customWidth="1" collapsed="1"/>
    <col min="2" max="6" width="24.08984375" customWidth="1" collapsed="1"/>
  </cols>
  <sheetData>
    <row r="1" spans="1:6">
      <c r="A1" s="1" t="s">
        <v>0</v>
      </c>
      <c r="B1" t="s">
        <v>1</v>
      </c>
      <c r="C1" t="s">
        <v>1</v>
      </c>
      <c r="D1" t="s">
        <v>1</v>
      </c>
      <c r="E1" t="s">
        <v>2</v>
      </c>
      <c r="F1" t="s">
        <v>1</v>
      </c>
    </row>
    <row r="2" spans="1:6">
      <c r="A2" s="1" t="s">
        <v>3</v>
      </c>
      <c r="B2" t="s">
        <v>357</v>
      </c>
      <c r="C2" t="s">
        <v>358</v>
      </c>
      <c r="D2" t="s">
        <v>359</v>
      </c>
      <c r="F2" t="s">
        <v>360</v>
      </c>
    </row>
    <row r="3" spans="1:6" ht="43.5">
      <c r="A3" s="18" t="s">
        <v>6</v>
      </c>
      <c r="B3" s="19" t="s">
        <v>7</v>
      </c>
      <c r="C3" s="19" t="s">
        <v>152</v>
      </c>
      <c r="D3" s="19" t="s">
        <v>361</v>
      </c>
      <c r="E3" s="19" t="s">
        <v>167</v>
      </c>
      <c r="F3" s="19" t="s">
        <v>362</v>
      </c>
    </row>
    <row r="4" spans="1:6">
      <c r="A4" s="1" t="s">
        <v>12</v>
      </c>
      <c r="B4" s="5" t="s">
        <v>66</v>
      </c>
      <c r="C4" s="5" t="s">
        <v>66</v>
      </c>
      <c r="D4" s="5" t="s">
        <v>66</v>
      </c>
      <c r="E4" s="5" t="s">
        <v>2</v>
      </c>
      <c r="F4" s="5" t="s">
        <v>66</v>
      </c>
    </row>
    <row r="5" spans="1:6">
      <c r="A5" s="2"/>
      <c r="B5" s="2"/>
      <c r="C5" s="2"/>
      <c r="D5" s="2"/>
      <c r="E5" s="2"/>
      <c r="F5" s="2"/>
    </row>
    <row r="6" spans="1:6">
      <c r="A6" s="2"/>
      <c r="B6" s="2"/>
      <c r="C6" s="2"/>
      <c r="D6" s="2"/>
      <c r="E6" s="2"/>
      <c r="F6" s="2"/>
    </row>
    <row r="7" spans="1:6">
      <c r="A7" s="11" t="s">
        <v>236</v>
      </c>
      <c r="B7" s="12"/>
      <c r="C7" s="12"/>
      <c r="D7" s="12"/>
      <c r="E7" s="12"/>
      <c r="F7" s="12"/>
    </row>
    <row r="8" spans="1:6">
      <c r="A8" s="2" t="s">
        <v>13</v>
      </c>
      <c r="B8" t="s">
        <v>14</v>
      </c>
      <c r="C8" t="s">
        <v>155</v>
      </c>
      <c r="D8" t="s">
        <v>363</v>
      </c>
      <c r="E8" t="s">
        <v>364</v>
      </c>
      <c r="F8" t="s">
        <v>14</v>
      </c>
    </row>
    <row r="9" spans="1:6">
      <c r="A9" s="2" t="s">
        <v>16</v>
      </c>
      <c r="B9" t="s">
        <v>365</v>
      </c>
      <c r="C9" t="s">
        <v>366</v>
      </c>
      <c r="D9" t="s">
        <v>367</v>
      </c>
      <c r="E9" t="s">
        <v>368</v>
      </c>
      <c r="F9" t="s">
        <v>369</v>
      </c>
    </row>
    <row r="10" spans="1:6">
      <c r="A10" s="2" t="s">
        <v>188</v>
      </c>
      <c r="C10" t="s">
        <v>370</v>
      </c>
      <c r="E10" t="s">
        <v>371</v>
      </c>
      <c r="F10" t="s">
        <v>370</v>
      </c>
    </row>
    <row r="11" spans="1:6">
      <c r="A11" s="2" t="s">
        <v>192</v>
      </c>
      <c r="E11" t="s">
        <v>370</v>
      </c>
    </row>
    <row r="12" spans="1:6">
      <c r="A12" s="11" t="s">
        <v>25</v>
      </c>
      <c r="B12" s="12"/>
      <c r="C12" s="12"/>
      <c r="D12" s="12"/>
      <c r="E12" s="12"/>
      <c r="F12" s="12"/>
    </row>
    <row r="13" spans="1:6">
      <c r="A13" s="2" t="s">
        <v>26</v>
      </c>
      <c r="B13" t="s">
        <v>22</v>
      </c>
      <c r="C13" t="s">
        <v>22</v>
      </c>
      <c r="D13" t="s">
        <v>22</v>
      </c>
      <c r="E13" t="s">
        <v>22</v>
      </c>
      <c r="F13" t="s">
        <v>22</v>
      </c>
    </row>
    <row r="14" spans="1:6">
      <c r="A14" s="6" t="s">
        <v>27</v>
      </c>
      <c r="B14" s="7"/>
      <c r="C14" s="7"/>
      <c r="D14" s="7"/>
      <c r="E14" s="7"/>
      <c r="F14" s="7"/>
    </row>
    <row r="15" spans="1:6">
      <c r="A15" s="8" t="s">
        <v>162</v>
      </c>
      <c r="B15" t="s">
        <v>372</v>
      </c>
      <c r="C15" s="24" t="s">
        <v>164</v>
      </c>
      <c r="D15" t="s">
        <v>372</v>
      </c>
      <c r="E15" s="24" t="s">
        <v>372</v>
      </c>
      <c r="F15" t="s">
        <v>372</v>
      </c>
    </row>
    <row r="16" spans="1:6">
      <c r="A16" s="8" t="s">
        <v>373</v>
      </c>
      <c r="B16" s="92" t="s">
        <v>374</v>
      </c>
      <c r="C16" s="92" t="s">
        <v>374</v>
      </c>
      <c r="D16" s="92" t="s">
        <v>375</v>
      </c>
      <c r="E16" s="92" t="s">
        <v>374</v>
      </c>
      <c r="F16" s="92" t="s">
        <v>374</v>
      </c>
    </row>
    <row r="17" spans="1:6">
      <c r="A17" s="6" t="s">
        <v>36</v>
      </c>
      <c r="B17" s="7"/>
      <c r="C17" s="7"/>
      <c r="D17" s="7"/>
      <c r="E17" s="7"/>
      <c r="F17" s="7"/>
    </row>
    <row r="18" spans="1:6">
      <c r="A18" s="2" t="s">
        <v>43</v>
      </c>
      <c r="B18" s="2" t="s">
        <v>39</v>
      </c>
      <c r="C18" s="2"/>
      <c r="D18" s="2"/>
      <c r="E18" s="2"/>
      <c r="F18" s="2"/>
    </row>
    <row r="22" spans="1:6" ht="348">
      <c r="A22" s="1" t="s">
        <v>0</v>
      </c>
      <c r="B22" t="s">
        <v>2</v>
      </c>
      <c r="C22" s="9" t="s">
        <v>44</v>
      </c>
    </row>
    <row r="23" spans="1:6" ht="217.5">
      <c r="A23" s="1" t="s">
        <v>3</v>
      </c>
      <c r="C23" s="9" t="s">
        <v>45</v>
      </c>
    </row>
    <row r="24" spans="1:6" ht="43.5">
      <c r="A24" s="18" t="s">
        <v>6</v>
      </c>
      <c r="B24" s="19" t="s">
        <v>167</v>
      </c>
      <c r="C24" s="9" t="s">
        <v>46</v>
      </c>
    </row>
    <row r="25" spans="1:6" ht="58">
      <c r="A25" s="1" t="s">
        <v>12</v>
      </c>
      <c r="B25" s="5" t="s">
        <v>2</v>
      </c>
      <c r="C25" s="9" t="s">
        <v>47</v>
      </c>
    </row>
    <row r="26" spans="1:6">
      <c r="A26" s="2"/>
      <c r="B26" s="2"/>
    </row>
    <row r="27" spans="1:6">
      <c r="A27" s="2"/>
      <c r="B27" s="2"/>
    </row>
    <row r="28" spans="1:6">
      <c r="A28" s="11" t="s">
        <v>236</v>
      </c>
      <c r="B28" s="12"/>
    </row>
    <row r="29" spans="1:6" ht="58">
      <c r="A29" s="2" t="s">
        <v>13</v>
      </c>
      <c r="B29" t="s">
        <v>364</v>
      </c>
      <c r="C29" s="9" t="s">
        <v>48</v>
      </c>
    </row>
    <row r="30" spans="1:6" ht="72.5">
      <c r="A30" s="2" t="s">
        <v>16</v>
      </c>
      <c r="B30" t="s">
        <v>368</v>
      </c>
      <c r="C30" s="9" t="s">
        <v>49</v>
      </c>
    </row>
    <row r="31" spans="1:6" ht="29">
      <c r="A31" s="2" t="s">
        <v>188</v>
      </c>
      <c r="B31" t="s">
        <v>371</v>
      </c>
      <c r="C31" s="15" t="s">
        <v>376</v>
      </c>
    </row>
    <row r="32" spans="1:6" ht="72.5">
      <c r="A32" s="2" t="s">
        <v>192</v>
      </c>
      <c r="B32" t="s">
        <v>370</v>
      </c>
      <c r="C32" s="15" t="s">
        <v>377</v>
      </c>
    </row>
    <row r="33" spans="1:3">
      <c r="A33" s="11" t="s">
        <v>25</v>
      </c>
      <c r="B33" s="12"/>
    </row>
    <row r="34" spans="1:3" ht="87">
      <c r="A34" s="2" t="s">
        <v>26</v>
      </c>
      <c r="B34" t="s">
        <v>22</v>
      </c>
      <c r="C34" s="10" t="s">
        <v>347</v>
      </c>
    </row>
    <row r="35" spans="1:3">
      <c r="A35" s="6" t="s">
        <v>27</v>
      </c>
      <c r="B35" s="7"/>
    </row>
    <row r="36" spans="1:3" ht="87">
      <c r="A36" s="8" t="s">
        <v>162</v>
      </c>
      <c r="B36" s="24" t="s">
        <v>372</v>
      </c>
      <c r="C36" s="15" t="s">
        <v>378</v>
      </c>
    </row>
    <row r="37" spans="1:3" ht="29">
      <c r="A37" s="8" t="s">
        <v>373</v>
      </c>
      <c r="B37" s="92" t="s">
        <v>374</v>
      </c>
      <c r="C37" s="15" t="s">
        <v>379</v>
      </c>
    </row>
    <row r="38" spans="1:3">
      <c r="A38" s="6" t="s">
        <v>36</v>
      </c>
      <c r="B38" s="7"/>
    </row>
    <row r="39" spans="1:3" ht="101.5">
      <c r="A39" s="2" t="s">
        <v>43</v>
      </c>
      <c r="B39" s="2"/>
      <c r="C39" s="14" t="s">
        <v>57</v>
      </c>
    </row>
  </sheetData>
  <conditionalFormatting sqref="A22:B22">
    <cfRule type="expression" dxfId="1391" priority="1">
      <formula>OR(A22="",A22="Unexecuted",A22="Status")</formula>
    </cfRule>
    <cfRule type="expression" dxfId="1390" priority="2">
      <formula>A22="WARNING"</formula>
    </cfRule>
    <cfRule type="expression" dxfId="1389" priority="3">
      <formula>A22=A25</formula>
    </cfRule>
    <cfRule type="expression" dxfId="1388" priority="4">
      <formula>A22&lt;&gt;A25</formula>
    </cfRule>
  </conditionalFormatting>
  <conditionalFormatting sqref="A1:F1">
    <cfRule type="expression" dxfId="1387" priority="21">
      <formula>OR(A1="",A1="Unexecuted",A1="Status")</formula>
    </cfRule>
    <cfRule type="expression" dxfId="1386" priority="22">
      <formula>A1="WARNING"</formula>
    </cfRule>
    <cfRule type="expression" dxfId="1385" priority="23">
      <formula>A1=A4</formula>
    </cfRule>
    <cfRule type="expression" dxfId="1384" priority="24">
      <formula>A1&lt;&gt;A4</formula>
    </cfRule>
  </conditionalFormatting>
  <dataValidations count="1">
    <dataValidation type="list" allowBlank="1" showInputMessage="1" showErrorMessage="1" sqref="B18 C18 D18 E18 F18 B39" xr:uid="{00000000-0002-0000-0E00-000000000000}">
      <formula1>"Yes, No"</formula1>
    </dataValidation>
  </dataValidations>
  <hyperlinks>
    <hyperlink ref="C15" r:id="rId1" xr:uid="{00000000-0004-0000-0E00-000000000000}"/>
    <hyperlink ref="E15" r:id="rId2" xr:uid="{00000000-0004-0000-0E00-000001000000}"/>
    <hyperlink ref="B36" r:id="rId3" xr:uid="{00000000-0004-0000-0E00-000002000000}"/>
  </hyperlink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5"/>
  <sheetViews>
    <sheetView topLeftCell="A31" workbookViewId="0">
      <selection activeCell="C35" sqref="C35"/>
    </sheetView>
  </sheetViews>
  <sheetFormatPr defaultColWidth="8.7265625" defaultRowHeight="14.5"/>
  <cols>
    <col min="1" max="1" width="21.08984375" customWidth="1" collapsed="1"/>
    <col min="2" max="6" width="24.08984375" customWidth="1" collapsed="1"/>
  </cols>
  <sheetData>
    <row r="1" spans="1:6">
      <c r="A1" s="1" t="s">
        <v>0</v>
      </c>
      <c r="B1" t="s">
        <v>1</v>
      </c>
      <c r="C1" t="s">
        <v>1</v>
      </c>
      <c r="D1" t="s">
        <v>1</v>
      </c>
      <c r="E1" t="s">
        <v>1</v>
      </c>
      <c r="F1" t="s">
        <v>2</v>
      </c>
    </row>
    <row r="2" spans="1:6">
      <c r="A2" s="1" t="s">
        <v>3</v>
      </c>
      <c r="B2" t="s">
        <v>4</v>
      </c>
      <c r="C2" t="s">
        <v>204</v>
      </c>
      <c r="D2" t="s">
        <v>150</v>
      </c>
      <c r="E2" t="s">
        <v>380</v>
      </c>
    </row>
    <row r="3" spans="1:6" ht="43.5">
      <c r="A3" s="18" t="s">
        <v>6</v>
      </c>
      <c r="B3" s="19" t="s">
        <v>7</v>
      </c>
      <c r="C3" s="19" t="s">
        <v>381</v>
      </c>
      <c r="D3" s="19" t="s">
        <v>152</v>
      </c>
      <c r="E3" s="19" t="s">
        <v>361</v>
      </c>
      <c r="F3" s="19" t="s">
        <v>382</v>
      </c>
    </row>
    <row r="4" spans="1:6">
      <c r="A4" s="1" t="s">
        <v>12</v>
      </c>
      <c r="B4" s="5" t="s">
        <v>66</v>
      </c>
      <c r="C4" s="5" t="s">
        <v>66</v>
      </c>
      <c r="D4" s="5" t="s">
        <v>66</v>
      </c>
      <c r="E4" s="5" t="s">
        <v>66</v>
      </c>
      <c r="F4" s="5" t="s">
        <v>67</v>
      </c>
    </row>
    <row r="5" spans="1:6">
      <c r="A5" s="2"/>
      <c r="B5" s="2"/>
      <c r="C5" s="2"/>
      <c r="D5" s="2"/>
      <c r="E5" s="2"/>
      <c r="F5" s="2"/>
    </row>
    <row r="6" spans="1:6">
      <c r="A6" s="2"/>
      <c r="B6" s="2"/>
      <c r="C6" s="2"/>
      <c r="D6" s="2"/>
      <c r="E6" s="2"/>
      <c r="F6" s="2"/>
    </row>
    <row r="7" spans="1:6">
      <c r="A7" s="11" t="s">
        <v>236</v>
      </c>
      <c r="B7" s="12"/>
      <c r="C7" s="12"/>
      <c r="D7" s="12"/>
      <c r="E7" s="12"/>
      <c r="F7" s="12"/>
    </row>
    <row r="8" spans="1:6">
      <c r="A8" s="2" t="s">
        <v>13</v>
      </c>
      <c r="C8" t="s">
        <v>213</v>
      </c>
      <c r="D8" t="s">
        <v>155</v>
      </c>
      <c r="E8" t="s">
        <v>383</v>
      </c>
      <c r="F8" t="s">
        <v>14</v>
      </c>
    </row>
    <row r="9" spans="1:6">
      <c r="A9" s="2" t="s">
        <v>16</v>
      </c>
      <c r="B9" t="s">
        <v>384</v>
      </c>
      <c r="C9" t="s">
        <v>385</v>
      </c>
      <c r="D9" t="s">
        <v>129</v>
      </c>
      <c r="E9" t="s">
        <v>217</v>
      </c>
      <c r="F9" t="s">
        <v>367</v>
      </c>
    </row>
    <row r="10" spans="1:6">
      <c r="A10" s="6" t="s">
        <v>27</v>
      </c>
      <c r="B10" s="7"/>
      <c r="C10" s="7"/>
      <c r="D10" s="7"/>
      <c r="E10" s="7"/>
      <c r="F10" s="7"/>
    </row>
    <row r="11" spans="1:6">
      <c r="A11" s="8" t="s">
        <v>162</v>
      </c>
      <c r="B11" t="s">
        <v>372</v>
      </c>
      <c r="C11" t="s">
        <v>372</v>
      </c>
      <c r="D11" t="s">
        <v>164</v>
      </c>
      <c r="E11" t="s">
        <v>372</v>
      </c>
      <c r="F11" t="s">
        <v>372</v>
      </c>
    </row>
    <row r="12" spans="1:6">
      <c r="A12" s="8" t="s">
        <v>373</v>
      </c>
      <c r="B12" s="92" t="s">
        <v>374</v>
      </c>
      <c r="C12" s="92" t="s">
        <v>374</v>
      </c>
      <c r="D12" s="92" t="s">
        <v>374</v>
      </c>
      <c r="E12" s="92" t="s">
        <v>375</v>
      </c>
      <c r="F12" s="92" t="s">
        <v>374</v>
      </c>
    </row>
    <row r="13" spans="1:6">
      <c r="A13" s="6" t="s">
        <v>36</v>
      </c>
      <c r="B13" s="7"/>
      <c r="C13" s="7"/>
      <c r="D13" s="7"/>
      <c r="E13" s="7"/>
      <c r="F13" s="7"/>
    </row>
    <row r="14" spans="1:6">
      <c r="A14" s="2" t="s">
        <v>225</v>
      </c>
      <c r="B14" s="2" t="s">
        <v>38</v>
      </c>
      <c r="C14" s="2" t="s">
        <v>39</v>
      </c>
      <c r="D14" s="2" t="s">
        <v>38</v>
      </c>
      <c r="E14" s="2" t="s">
        <v>38</v>
      </c>
      <c r="F14" s="42" t="s">
        <v>38</v>
      </c>
    </row>
    <row r="15" spans="1:6">
      <c r="A15" s="2" t="s">
        <v>226</v>
      </c>
      <c r="B15">
        <v>123333</v>
      </c>
      <c r="C15">
        <v>123333</v>
      </c>
      <c r="D15">
        <v>123333</v>
      </c>
      <c r="E15">
        <v>123333</v>
      </c>
      <c r="F15">
        <v>123333</v>
      </c>
    </row>
    <row r="16" spans="1:6">
      <c r="A16" s="2" t="s">
        <v>43</v>
      </c>
      <c r="B16" s="2" t="s">
        <v>39</v>
      </c>
      <c r="C16" s="2"/>
      <c r="D16" s="2"/>
      <c r="E16" s="2"/>
      <c r="F16" s="2"/>
    </row>
    <row r="20" spans="1:3" ht="348">
      <c r="A20" s="1" t="s">
        <v>0</v>
      </c>
      <c r="B20" t="s">
        <v>1</v>
      </c>
      <c r="C20" s="9" t="s">
        <v>44</v>
      </c>
    </row>
    <row r="21" spans="1:3" ht="217.5">
      <c r="A21" s="1" t="s">
        <v>3</v>
      </c>
      <c r="B21" t="s">
        <v>380</v>
      </c>
      <c r="C21" s="9" t="s">
        <v>45</v>
      </c>
    </row>
    <row r="22" spans="1:3" ht="43.5">
      <c r="A22" s="18" t="s">
        <v>6</v>
      </c>
      <c r="B22" s="19" t="s">
        <v>361</v>
      </c>
      <c r="C22" s="9" t="s">
        <v>46</v>
      </c>
    </row>
    <row r="23" spans="1:3" ht="58">
      <c r="A23" s="1" t="s">
        <v>12</v>
      </c>
      <c r="B23" s="5" t="s">
        <v>66</v>
      </c>
      <c r="C23" s="9" t="s">
        <v>47</v>
      </c>
    </row>
    <row r="24" spans="1:3">
      <c r="A24" s="2"/>
      <c r="B24" s="2"/>
    </row>
    <row r="25" spans="1:3">
      <c r="A25" s="2"/>
      <c r="B25" s="2"/>
    </row>
    <row r="26" spans="1:3">
      <c r="A26" s="11" t="s">
        <v>236</v>
      </c>
      <c r="B26" s="12"/>
    </row>
    <row r="27" spans="1:3" ht="58">
      <c r="A27" s="2" t="s">
        <v>13</v>
      </c>
      <c r="B27" t="s">
        <v>383</v>
      </c>
      <c r="C27" s="9" t="s">
        <v>48</v>
      </c>
    </row>
    <row r="28" spans="1:3" ht="72.5">
      <c r="A28" s="2" t="s">
        <v>16</v>
      </c>
      <c r="B28" t="s">
        <v>217</v>
      </c>
      <c r="C28" s="9" t="s">
        <v>49</v>
      </c>
    </row>
    <row r="29" spans="1:3">
      <c r="A29" s="6" t="s">
        <v>27</v>
      </c>
      <c r="B29" s="7"/>
    </row>
    <row r="30" spans="1:3" ht="87">
      <c r="A30" s="8" t="s">
        <v>162</v>
      </c>
      <c r="B30" t="s">
        <v>372</v>
      </c>
      <c r="C30" s="15" t="s">
        <v>378</v>
      </c>
    </row>
    <row r="31" spans="1:3" ht="29">
      <c r="A31" s="8" t="s">
        <v>373</v>
      </c>
      <c r="B31" s="92" t="s">
        <v>375</v>
      </c>
      <c r="C31" s="15" t="s">
        <v>379</v>
      </c>
    </row>
    <row r="32" spans="1:3">
      <c r="A32" s="6" t="s">
        <v>36</v>
      </c>
      <c r="B32" s="7"/>
    </row>
    <row r="33" spans="1:3" ht="72.5">
      <c r="A33" s="2" t="s">
        <v>225</v>
      </c>
      <c r="B33" s="2" t="s">
        <v>38</v>
      </c>
      <c r="C33" s="17" t="s">
        <v>228</v>
      </c>
    </row>
    <row r="34" spans="1:3" ht="101.5">
      <c r="A34" s="2" t="s">
        <v>226</v>
      </c>
      <c r="B34">
        <v>123333</v>
      </c>
      <c r="C34" s="17" t="s">
        <v>290</v>
      </c>
    </row>
    <row r="35" spans="1:3" ht="101.5">
      <c r="A35" s="2" t="s">
        <v>43</v>
      </c>
      <c r="B35" s="2"/>
      <c r="C35" s="14" t="s">
        <v>57</v>
      </c>
    </row>
  </sheetData>
  <conditionalFormatting sqref="A20:B20">
    <cfRule type="expression" dxfId="1383" priority="2">
      <formula>OR(A20="",A20="Unexecuted",A20="Status")</formula>
    </cfRule>
    <cfRule type="expression" dxfId="1382" priority="3">
      <formula>A20="WARNING"</formula>
    </cfRule>
    <cfRule type="expression" dxfId="1381" priority="4">
      <formula>A20=A23</formula>
    </cfRule>
    <cfRule type="expression" dxfId="1380" priority="5">
      <formula>A20&lt;&gt;A23</formula>
    </cfRule>
  </conditionalFormatting>
  <conditionalFormatting sqref="A34:B34">
    <cfRule type="expression" dxfId="1379" priority="1">
      <formula>A$14="Yes"</formula>
    </cfRule>
  </conditionalFormatting>
  <conditionalFormatting sqref="A1:F1">
    <cfRule type="expression" dxfId="1378" priority="27">
      <formula>OR(A1="",A1="Unexecuted",A1="Status")</formula>
    </cfRule>
    <cfRule type="expression" dxfId="1377" priority="28">
      <formula>A1="WARNING"</formula>
    </cfRule>
    <cfRule type="expression" dxfId="1376" priority="29">
      <formula>A1=A4</formula>
    </cfRule>
    <cfRule type="expression" dxfId="1375" priority="30">
      <formula>A1&lt;&gt;A4</formula>
    </cfRule>
  </conditionalFormatting>
  <conditionalFormatting sqref="A15:XFD15">
    <cfRule type="expression" dxfId="1374" priority="14">
      <formula>A$14="Yes"</formula>
    </cfRule>
  </conditionalFormatting>
  <conditionalFormatting sqref="G15">
    <cfRule type="expression" dxfId="1373" priority="13">
      <formula>G$18="Yes"</formula>
    </cfRule>
  </conditionalFormatting>
  <dataValidations count="1">
    <dataValidation type="list" allowBlank="1" showInputMessage="1" showErrorMessage="1" sqref="B14 C14 D14 E14 F14 G14 H14 B16 C16 D16 E16 F16 B33 B35" xr:uid="{00000000-0002-0000-0F00-000000000000}">
      <formula1>"Yes, No"</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37"/>
  <sheetViews>
    <sheetView workbookViewId="0">
      <selection activeCell="C18" sqref="C18"/>
    </sheetView>
  </sheetViews>
  <sheetFormatPr defaultColWidth="8.7265625" defaultRowHeight="14.5"/>
  <cols>
    <col min="1" max="1" width="21.08984375" customWidth="1" collapsed="1"/>
    <col min="2" max="7" width="24.08984375" customWidth="1" collapsed="1"/>
  </cols>
  <sheetData>
    <row r="1" spans="1:7">
      <c r="A1" s="1" t="s">
        <v>0</v>
      </c>
      <c r="B1" t="s">
        <v>1</v>
      </c>
      <c r="C1" t="s">
        <v>1</v>
      </c>
      <c r="D1" t="s">
        <v>1</v>
      </c>
      <c r="E1" t="s">
        <v>2</v>
      </c>
      <c r="F1" t="s">
        <v>2</v>
      </c>
      <c r="G1" t="s">
        <v>1</v>
      </c>
    </row>
    <row r="2" spans="1:7">
      <c r="A2" s="1" t="s">
        <v>3</v>
      </c>
      <c r="B2" t="s">
        <v>4</v>
      </c>
      <c r="C2" t="s">
        <v>150</v>
      </c>
      <c r="D2" t="s">
        <v>380</v>
      </c>
      <c r="G2" t="s">
        <v>386</v>
      </c>
    </row>
    <row r="3" spans="1:7" ht="43.5">
      <c r="A3" s="18" t="s">
        <v>6</v>
      </c>
      <c r="B3" s="19" t="s">
        <v>7</v>
      </c>
      <c r="C3" s="19" t="s">
        <v>152</v>
      </c>
      <c r="D3" s="19" t="s">
        <v>361</v>
      </c>
      <c r="E3" s="19" t="s">
        <v>387</v>
      </c>
      <c r="F3" s="19" t="s">
        <v>388</v>
      </c>
      <c r="G3" s="19" t="s">
        <v>389</v>
      </c>
    </row>
    <row r="4" spans="1:7">
      <c r="A4" s="1" t="s">
        <v>12</v>
      </c>
      <c r="B4" s="5" t="s">
        <v>66</v>
      </c>
      <c r="C4" s="5" t="s">
        <v>66</v>
      </c>
      <c r="D4" s="5" t="s">
        <v>66</v>
      </c>
      <c r="E4" s="5" t="s">
        <v>67</v>
      </c>
      <c r="F4" s="5" t="s">
        <v>67</v>
      </c>
      <c r="G4" s="5" t="s">
        <v>66</v>
      </c>
    </row>
    <row r="5" spans="1:7">
      <c r="A5" s="2"/>
      <c r="B5" s="2"/>
      <c r="C5" s="2"/>
      <c r="D5" s="2"/>
      <c r="E5" s="2"/>
      <c r="F5" s="2"/>
      <c r="G5" s="2"/>
    </row>
    <row r="6" spans="1:7">
      <c r="A6" s="2"/>
      <c r="B6" s="2"/>
      <c r="C6" s="2"/>
      <c r="D6" s="2"/>
      <c r="E6" s="2"/>
      <c r="F6" s="2"/>
      <c r="G6" s="2"/>
    </row>
    <row r="7" spans="1:7">
      <c r="A7" s="11" t="s">
        <v>236</v>
      </c>
      <c r="B7" s="12"/>
      <c r="C7" s="12"/>
      <c r="D7" s="12"/>
      <c r="E7" s="12"/>
      <c r="F7" s="12"/>
      <c r="G7" s="12"/>
    </row>
    <row r="8" spans="1:7">
      <c r="A8" s="2" t="s">
        <v>13</v>
      </c>
      <c r="C8" t="s">
        <v>155</v>
      </c>
      <c r="D8" t="s">
        <v>363</v>
      </c>
      <c r="E8" t="s">
        <v>390</v>
      </c>
      <c r="F8" t="s">
        <v>391</v>
      </c>
      <c r="G8" t="s">
        <v>392</v>
      </c>
    </row>
    <row r="9" spans="1:7">
      <c r="A9" s="2" t="s">
        <v>16</v>
      </c>
      <c r="B9" t="s">
        <v>393</v>
      </c>
      <c r="C9" t="s">
        <v>394</v>
      </c>
      <c r="D9" t="s">
        <v>335</v>
      </c>
      <c r="E9" t="s">
        <v>395</v>
      </c>
      <c r="F9" t="s">
        <v>244</v>
      </c>
      <c r="G9" t="s">
        <v>396</v>
      </c>
    </row>
    <row r="10" spans="1:7">
      <c r="A10" s="11" t="s">
        <v>25</v>
      </c>
      <c r="B10" s="12"/>
      <c r="C10" s="12"/>
      <c r="D10" s="12"/>
      <c r="E10" s="12"/>
      <c r="F10" s="12"/>
      <c r="G10" s="12"/>
    </row>
    <row r="11" spans="1:7">
      <c r="A11" s="2" t="s">
        <v>26</v>
      </c>
      <c r="B11" t="s">
        <v>22</v>
      </c>
      <c r="C11" t="s">
        <v>22</v>
      </c>
      <c r="D11" t="s">
        <v>22</v>
      </c>
      <c r="E11" t="s">
        <v>22</v>
      </c>
      <c r="F11" t="s">
        <v>161</v>
      </c>
      <c r="G11" t="s">
        <v>22</v>
      </c>
    </row>
    <row r="12" spans="1:7">
      <c r="A12" s="6" t="s">
        <v>27</v>
      </c>
      <c r="B12" s="7"/>
      <c r="C12" s="7"/>
      <c r="D12" s="7"/>
      <c r="E12" s="7"/>
      <c r="F12" s="7"/>
      <c r="G12" s="7"/>
    </row>
    <row r="13" spans="1:7">
      <c r="A13" s="8" t="s">
        <v>162</v>
      </c>
      <c r="B13" t="s">
        <v>397</v>
      </c>
      <c r="C13" t="s">
        <v>164</v>
      </c>
      <c r="D13" t="s">
        <v>397</v>
      </c>
      <c r="E13" t="s">
        <v>397</v>
      </c>
      <c r="F13" t="s">
        <v>398</v>
      </c>
      <c r="G13" t="s">
        <v>398</v>
      </c>
    </row>
    <row r="14" spans="1:7">
      <c r="A14" s="8" t="s">
        <v>373</v>
      </c>
      <c r="B14" s="92" t="s">
        <v>399</v>
      </c>
      <c r="C14" s="92" t="s">
        <v>399</v>
      </c>
      <c r="D14" s="92" t="s">
        <v>400</v>
      </c>
      <c r="E14" s="92" t="s">
        <v>399</v>
      </c>
      <c r="F14" s="92" t="s">
        <v>401</v>
      </c>
      <c r="G14" s="92" t="s">
        <v>401</v>
      </c>
    </row>
    <row r="15" spans="1:7">
      <c r="A15" s="8" t="s">
        <v>402</v>
      </c>
      <c r="B15" t="s">
        <v>403</v>
      </c>
      <c r="C15" t="s">
        <v>403</v>
      </c>
      <c r="D15" t="s">
        <v>403</v>
      </c>
      <c r="E15" t="s">
        <v>404</v>
      </c>
      <c r="F15" t="s">
        <v>403</v>
      </c>
      <c r="G15" t="s">
        <v>403</v>
      </c>
    </row>
    <row r="16" spans="1:7">
      <c r="A16" s="6" t="s">
        <v>36</v>
      </c>
      <c r="B16" s="7"/>
      <c r="C16" s="7"/>
      <c r="D16" s="7"/>
      <c r="E16" s="7"/>
      <c r="F16" s="7"/>
      <c r="G16" s="7"/>
    </row>
    <row r="17" spans="1:7">
      <c r="A17" s="2" t="s">
        <v>43</v>
      </c>
      <c r="B17" s="2" t="s">
        <v>39</v>
      </c>
      <c r="C17" s="2"/>
      <c r="D17" s="2"/>
      <c r="E17" s="2"/>
      <c r="F17" s="2"/>
      <c r="G17" s="2"/>
    </row>
    <row r="21" spans="1:7" ht="348">
      <c r="A21" s="1" t="s">
        <v>0</v>
      </c>
      <c r="B21" t="s">
        <v>1</v>
      </c>
      <c r="C21" s="9" t="s">
        <v>44</v>
      </c>
    </row>
    <row r="22" spans="1:7" ht="217.5">
      <c r="A22" s="1" t="s">
        <v>3</v>
      </c>
      <c r="B22" t="s">
        <v>386</v>
      </c>
      <c r="C22" s="9" t="s">
        <v>45</v>
      </c>
    </row>
    <row r="23" spans="1:7" ht="43.5">
      <c r="A23" s="18" t="s">
        <v>6</v>
      </c>
      <c r="B23" s="19" t="s">
        <v>389</v>
      </c>
      <c r="C23" s="9" t="s">
        <v>46</v>
      </c>
    </row>
    <row r="24" spans="1:7" ht="58">
      <c r="A24" s="1" t="s">
        <v>12</v>
      </c>
      <c r="B24" s="5" t="s">
        <v>66</v>
      </c>
      <c r="C24" s="9" t="s">
        <v>47</v>
      </c>
    </row>
    <row r="25" spans="1:7">
      <c r="A25" s="2"/>
      <c r="B25" s="2"/>
    </row>
    <row r="26" spans="1:7">
      <c r="A26" s="2"/>
      <c r="B26" s="2"/>
    </row>
    <row r="27" spans="1:7">
      <c r="A27" s="11" t="s">
        <v>236</v>
      </c>
      <c r="B27" s="12"/>
    </row>
    <row r="28" spans="1:7" ht="58">
      <c r="A28" s="2" t="s">
        <v>13</v>
      </c>
      <c r="B28" t="s">
        <v>392</v>
      </c>
      <c r="C28" s="9" t="s">
        <v>48</v>
      </c>
    </row>
    <row r="29" spans="1:7" ht="72.5">
      <c r="A29" s="2" t="s">
        <v>16</v>
      </c>
      <c r="B29" t="s">
        <v>396</v>
      </c>
      <c r="C29" s="9" t="s">
        <v>49</v>
      </c>
    </row>
    <row r="30" spans="1:7">
      <c r="A30" s="11" t="s">
        <v>25</v>
      </c>
      <c r="B30" s="12"/>
    </row>
    <row r="31" spans="1:7" ht="87">
      <c r="A31" s="2" t="s">
        <v>26</v>
      </c>
      <c r="B31" t="s">
        <v>22</v>
      </c>
      <c r="C31" s="10" t="s">
        <v>347</v>
      </c>
    </row>
    <row r="32" spans="1:7">
      <c r="A32" s="6" t="s">
        <v>27</v>
      </c>
      <c r="B32" s="7"/>
    </row>
    <row r="33" spans="1:3" ht="87">
      <c r="A33" s="8" t="s">
        <v>162</v>
      </c>
      <c r="B33" t="s">
        <v>398</v>
      </c>
      <c r="C33" s="15" t="s">
        <v>378</v>
      </c>
    </row>
    <row r="34" spans="1:3" ht="29">
      <c r="A34" s="8" t="s">
        <v>373</v>
      </c>
      <c r="B34" s="92" t="s">
        <v>401</v>
      </c>
      <c r="C34" s="15" t="s">
        <v>379</v>
      </c>
    </row>
    <row r="35" spans="1:3" ht="43.5">
      <c r="A35" s="8" t="s">
        <v>402</v>
      </c>
      <c r="B35" t="s">
        <v>403</v>
      </c>
      <c r="C35" s="15" t="s">
        <v>405</v>
      </c>
    </row>
    <row r="36" spans="1:3">
      <c r="A36" s="6" t="s">
        <v>36</v>
      </c>
      <c r="B36" s="7"/>
    </row>
    <row r="37" spans="1:3" ht="101.5">
      <c r="A37" s="2" t="s">
        <v>43</v>
      </c>
      <c r="B37" s="2" t="s">
        <v>38</v>
      </c>
      <c r="C37" s="14" t="s">
        <v>57</v>
      </c>
    </row>
  </sheetData>
  <conditionalFormatting sqref="A21:B21">
    <cfRule type="expression" dxfId="1372" priority="1">
      <formula>OR(A21="",A21="Unexecuted",A21="Status")</formula>
    </cfRule>
    <cfRule type="expression" dxfId="1371" priority="2">
      <formula>A21="WARNING"</formula>
    </cfRule>
    <cfRule type="expression" dxfId="1370" priority="3">
      <formula>A21=A24</formula>
    </cfRule>
    <cfRule type="expression" dxfId="1369" priority="4">
      <formula>A21&lt;&gt;A24</formula>
    </cfRule>
  </conditionalFormatting>
  <conditionalFormatting sqref="A1:G1">
    <cfRule type="expression" dxfId="1368" priority="9">
      <formula>OR(A1="",A1="Unexecuted",A1="Status")</formula>
    </cfRule>
    <cfRule type="expression" dxfId="1367" priority="10">
      <formula>A1="WARNING"</formula>
    </cfRule>
    <cfRule type="expression" dxfId="1366" priority="11">
      <formula>A1=A4</formula>
    </cfRule>
    <cfRule type="expression" dxfId="1365" priority="12">
      <formula>A1&lt;&gt;A4</formula>
    </cfRule>
  </conditionalFormatting>
  <dataValidations count="1">
    <dataValidation type="list" allowBlank="1" showInputMessage="1" showErrorMessage="1" sqref="B17 C17 D17 E17 F17 G17 B37" xr:uid="{00000000-0002-0000-1000-000000000000}">
      <formula1>"Yes, No"</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C35"/>
  <sheetViews>
    <sheetView topLeftCell="A25" workbookViewId="0">
      <selection activeCell="C35" sqref="A20:C35"/>
    </sheetView>
  </sheetViews>
  <sheetFormatPr defaultColWidth="8.7265625" defaultRowHeight="14.5"/>
  <cols>
    <col min="1" max="1" width="23.54296875" customWidth="1" collapsed="1"/>
    <col min="2" max="29" width="29.81640625" customWidth="1" collapsed="1"/>
  </cols>
  <sheetData>
    <row r="1" spans="1:29">
      <c r="A1" s="1" t="s">
        <v>0</v>
      </c>
      <c r="B1" s="2" t="s">
        <v>258</v>
      </c>
      <c r="C1" s="2" t="s">
        <v>258</v>
      </c>
      <c r="D1" s="2" t="s">
        <v>258</v>
      </c>
      <c r="E1" s="2" t="s">
        <v>258</v>
      </c>
      <c r="F1" s="2" t="s">
        <v>258</v>
      </c>
      <c r="G1" s="2" t="s">
        <v>258</v>
      </c>
      <c r="H1" s="2" t="s">
        <v>258</v>
      </c>
      <c r="I1" s="2" t="s">
        <v>258</v>
      </c>
      <c r="J1" s="2" t="s">
        <v>258</v>
      </c>
      <c r="K1" s="2" t="s">
        <v>258</v>
      </c>
      <c r="L1" s="2" t="s">
        <v>258</v>
      </c>
      <c r="M1" s="2" t="s">
        <v>258</v>
      </c>
      <c r="N1" s="2" t="s">
        <v>258</v>
      </c>
      <c r="O1" s="2" t="s">
        <v>258</v>
      </c>
      <c r="P1" s="2" t="s">
        <v>258</v>
      </c>
      <c r="Q1" s="2" t="s">
        <v>258</v>
      </c>
      <c r="R1" s="2" t="s">
        <v>258</v>
      </c>
      <c r="S1" s="2" t="s">
        <v>258</v>
      </c>
      <c r="T1" s="2" t="s">
        <v>258</v>
      </c>
      <c r="U1" s="2" t="s">
        <v>258</v>
      </c>
      <c r="V1" s="2" t="s">
        <v>258</v>
      </c>
      <c r="W1" s="2" t="s">
        <v>258</v>
      </c>
      <c r="X1" s="2" t="s">
        <v>258</v>
      </c>
      <c r="Y1" s="2" t="s">
        <v>258</v>
      </c>
      <c r="Z1" s="2" t="s">
        <v>258</v>
      </c>
      <c r="AA1" s="2" t="s">
        <v>258</v>
      </c>
      <c r="AB1" s="2" t="s">
        <v>258</v>
      </c>
      <c r="AC1" s="2" t="s">
        <v>258</v>
      </c>
    </row>
    <row r="2" spans="1:29">
      <c r="A2" s="1" t="s">
        <v>3</v>
      </c>
      <c r="B2" s="2"/>
      <c r="C2" s="2"/>
      <c r="D2" s="2"/>
      <c r="E2" s="2"/>
      <c r="F2" s="2"/>
      <c r="G2" s="2"/>
      <c r="H2" s="2"/>
      <c r="I2" s="2"/>
      <c r="J2" s="2"/>
      <c r="K2" s="2"/>
      <c r="L2" s="2"/>
      <c r="M2" s="2"/>
      <c r="N2" s="2"/>
      <c r="O2" s="2"/>
      <c r="P2" s="2"/>
      <c r="Q2" s="2"/>
      <c r="R2" s="2"/>
      <c r="S2" s="2"/>
      <c r="T2" s="2"/>
      <c r="U2" s="2"/>
      <c r="V2" s="2"/>
      <c r="W2" s="2"/>
      <c r="X2" s="2"/>
      <c r="Y2" s="2"/>
      <c r="Z2" s="2"/>
      <c r="AA2" s="2"/>
      <c r="AB2" s="2"/>
      <c r="AC2" s="2"/>
    </row>
    <row r="3" spans="1:29" ht="29">
      <c r="A3" s="3" t="s">
        <v>6</v>
      </c>
      <c r="B3" s="4" t="s">
        <v>7</v>
      </c>
      <c r="C3" s="4" t="s">
        <v>406</v>
      </c>
      <c r="D3" s="4" t="s">
        <v>407</v>
      </c>
      <c r="E3" s="4" t="s">
        <v>408</v>
      </c>
      <c r="F3" s="4" t="s">
        <v>409</v>
      </c>
      <c r="G3" s="4" t="s">
        <v>410</v>
      </c>
      <c r="H3" s="4" t="s">
        <v>411</v>
      </c>
      <c r="I3" s="4" t="s">
        <v>412</v>
      </c>
      <c r="J3" s="4" t="s">
        <v>413</v>
      </c>
      <c r="K3" s="4" t="s">
        <v>414</v>
      </c>
      <c r="L3" s="4" t="s">
        <v>415</v>
      </c>
      <c r="M3" s="4" t="s">
        <v>416</v>
      </c>
      <c r="N3" s="4" t="s">
        <v>417</v>
      </c>
      <c r="O3" s="4" t="s">
        <v>418</v>
      </c>
      <c r="P3" s="4" t="s">
        <v>419</v>
      </c>
      <c r="Q3" s="4" t="s">
        <v>420</v>
      </c>
      <c r="R3" s="4" t="s">
        <v>421</v>
      </c>
      <c r="S3" s="4" t="s">
        <v>422</v>
      </c>
      <c r="T3" s="4" t="s">
        <v>423</v>
      </c>
      <c r="U3" s="4" t="s">
        <v>424</v>
      </c>
      <c r="V3" s="4" t="s">
        <v>425</v>
      </c>
      <c r="W3" s="4" t="s">
        <v>426</v>
      </c>
      <c r="X3" s="4" t="s">
        <v>427</v>
      </c>
      <c r="Y3" s="4" t="s">
        <v>428</v>
      </c>
      <c r="Z3" s="4" t="s">
        <v>429</v>
      </c>
      <c r="AA3" s="4" t="s">
        <v>430</v>
      </c>
      <c r="AB3" s="4" t="s">
        <v>431</v>
      </c>
      <c r="AC3" s="4" t="s">
        <v>432</v>
      </c>
    </row>
    <row r="4" spans="1:29">
      <c r="A4" s="1" t="s">
        <v>12</v>
      </c>
      <c r="B4" s="5" t="s">
        <v>66</v>
      </c>
      <c r="C4" s="5" t="s">
        <v>2</v>
      </c>
      <c r="D4" s="5" t="s">
        <v>2</v>
      </c>
      <c r="E4" s="5" t="s">
        <v>2</v>
      </c>
      <c r="F4" s="5" t="s">
        <v>2</v>
      </c>
      <c r="G4" s="5" t="s">
        <v>2</v>
      </c>
      <c r="H4" s="5" t="s">
        <v>2</v>
      </c>
      <c r="I4" s="5" t="s">
        <v>2</v>
      </c>
      <c r="J4" s="5" t="s">
        <v>2</v>
      </c>
      <c r="K4" s="5" t="s">
        <v>2</v>
      </c>
      <c r="L4" s="5" t="s">
        <v>2</v>
      </c>
      <c r="M4" s="5" t="s">
        <v>2</v>
      </c>
      <c r="N4" s="5" t="s">
        <v>2</v>
      </c>
      <c r="O4" s="5" t="s">
        <v>2</v>
      </c>
      <c r="P4" s="5" t="s">
        <v>2</v>
      </c>
      <c r="Q4" s="5" t="s">
        <v>2</v>
      </c>
      <c r="R4" s="5" t="s">
        <v>2</v>
      </c>
      <c r="S4" s="5" t="s">
        <v>2</v>
      </c>
      <c r="T4" s="5" t="s">
        <v>2</v>
      </c>
      <c r="U4" s="5" t="s">
        <v>2</v>
      </c>
      <c r="V4" s="5" t="s">
        <v>2</v>
      </c>
      <c r="W4" s="5" t="s">
        <v>2</v>
      </c>
      <c r="X4" s="5" t="s">
        <v>2</v>
      </c>
      <c r="Y4" s="5" t="s">
        <v>2</v>
      </c>
      <c r="Z4" s="5" t="s">
        <v>2</v>
      </c>
      <c r="AA4" s="5" t="s">
        <v>2</v>
      </c>
      <c r="AB4" s="5" t="s">
        <v>2</v>
      </c>
      <c r="AC4" s="5" t="s">
        <v>2</v>
      </c>
    </row>
    <row r="5" spans="1:29">
      <c r="A5" s="2" t="s">
        <v>68</v>
      </c>
      <c r="B5" s="2">
        <f t="shared" ref="B5:AC5" si="0">COUNTIFS($A6:$A29,"*$*",B6:B29,"")</f>
        <v>0</v>
      </c>
      <c r="C5" s="2">
        <f t="shared" si="0"/>
        <v>0</v>
      </c>
      <c r="D5" s="2">
        <f t="shared" si="0"/>
        <v>0</v>
      </c>
      <c r="E5" s="2">
        <f t="shared" si="0"/>
        <v>0</v>
      </c>
      <c r="F5" s="2">
        <f t="shared" si="0"/>
        <v>0</v>
      </c>
      <c r="G5" s="2">
        <f t="shared" si="0"/>
        <v>0</v>
      </c>
      <c r="H5" s="2">
        <f t="shared" si="0"/>
        <v>0</v>
      </c>
      <c r="I5" s="2">
        <f t="shared" si="0"/>
        <v>0</v>
      </c>
      <c r="J5" s="2">
        <f t="shared" si="0"/>
        <v>0</v>
      </c>
      <c r="K5" s="2">
        <f t="shared" si="0"/>
        <v>0</v>
      </c>
      <c r="L5" s="2">
        <f t="shared" si="0"/>
        <v>0</v>
      </c>
      <c r="M5" s="2">
        <f t="shared" si="0"/>
        <v>0</v>
      </c>
      <c r="N5" s="2">
        <f t="shared" si="0"/>
        <v>0</v>
      </c>
      <c r="O5" s="2">
        <f t="shared" si="0"/>
        <v>0</v>
      </c>
      <c r="P5" s="2">
        <f t="shared" si="0"/>
        <v>0</v>
      </c>
      <c r="Q5" s="2">
        <f t="shared" si="0"/>
        <v>0</v>
      </c>
      <c r="R5" s="2">
        <f t="shared" si="0"/>
        <v>0</v>
      </c>
      <c r="S5" s="2">
        <f t="shared" si="0"/>
        <v>0</v>
      </c>
      <c r="T5" s="2">
        <f t="shared" si="0"/>
        <v>0</v>
      </c>
      <c r="U5" s="2">
        <f t="shared" si="0"/>
        <v>0</v>
      </c>
      <c r="V5" s="2">
        <f t="shared" si="0"/>
        <v>0</v>
      </c>
      <c r="W5" s="2">
        <f t="shared" si="0"/>
        <v>0</v>
      </c>
      <c r="X5" s="2">
        <f t="shared" si="0"/>
        <v>0</v>
      </c>
      <c r="Y5" s="2">
        <f t="shared" si="0"/>
        <v>0</v>
      </c>
      <c r="Z5" s="2">
        <f t="shared" si="0"/>
        <v>0</v>
      </c>
      <c r="AA5" s="2">
        <f t="shared" si="0"/>
        <v>0</v>
      </c>
      <c r="AB5" s="2">
        <f t="shared" si="0"/>
        <v>0</v>
      </c>
      <c r="AC5" s="2">
        <f t="shared" si="0"/>
        <v>0</v>
      </c>
    </row>
    <row r="6" spans="1:29">
      <c r="A6" s="2" t="s">
        <v>13</v>
      </c>
      <c r="B6" s="2"/>
      <c r="C6" s="2" t="s">
        <v>433</v>
      </c>
      <c r="D6" s="2" t="s">
        <v>434</v>
      </c>
      <c r="E6" s="2" t="s">
        <v>435</v>
      </c>
      <c r="F6" s="2" t="s">
        <v>436</v>
      </c>
      <c r="G6" s="2" t="s">
        <v>437</v>
      </c>
      <c r="H6" s="2" t="s">
        <v>438</v>
      </c>
      <c r="I6" s="2" t="s">
        <v>439</v>
      </c>
      <c r="J6" s="2" t="s">
        <v>440</v>
      </c>
      <c r="K6" s="2" t="s">
        <v>441</v>
      </c>
      <c r="L6" s="2" t="s">
        <v>442</v>
      </c>
      <c r="M6" s="2" t="s">
        <v>443</v>
      </c>
      <c r="N6" s="2" t="s">
        <v>444</v>
      </c>
      <c r="O6" s="2" t="s">
        <v>445</v>
      </c>
      <c r="P6" s="2" t="s">
        <v>446</v>
      </c>
      <c r="Q6" s="2" t="s">
        <v>447</v>
      </c>
      <c r="R6" s="2" t="s">
        <v>448</v>
      </c>
      <c r="S6" s="2" t="s">
        <v>449</v>
      </c>
      <c r="T6" s="2" t="s">
        <v>450</v>
      </c>
      <c r="U6" s="2" t="s">
        <v>451</v>
      </c>
      <c r="V6" s="2" t="s">
        <v>452</v>
      </c>
      <c r="W6" s="2" t="s">
        <v>453</v>
      </c>
      <c r="X6" s="2" t="s">
        <v>454</v>
      </c>
      <c r="Y6" s="2" t="s">
        <v>455</v>
      </c>
      <c r="Z6" s="2" t="s">
        <v>456</v>
      </c>
      <c r="AA6" s="2" t="s">
        <v>457</v>
      </c>
      <c r="AB6" s="2" t="s">
        <v>458</v>
      </c>
      <c r="AC6" s="2" t="s">
        <v>459</v>
      </c>
    </row>
    <row r="7" spans="1:29">
      <c r="A7" s="2" t="s">
        <v>16</v>
      </c>
      <c r="B7" s="2"/>
      <c r="C7" s="2" t="s">
        <v>460</v>
      </c>
      <c r="D7" s="2" t="s">
        <v>461</v>
      </c>
      <c r="E7" s="2" t="s">
        <v>462</v>
      </c>
      <c r="F7" s="2" t="s">
        <v>187</v>
      </c>
      <c r="G7" s="2" t="s">
        <v>463</v>
      </c>
      <c r="H7" s="2" t="s">
        <v>460</v>
      </c>
      <c r="I7" s="2" t="s">
        <v>464</v>
      </c>
      <c r="J7" s="2" t="s">
        <v>465</v>
      </c>
      <c r="K7" s="2" t="s">
        <v>170</v>
      </c>
      <c r="L7" s="2" t="s">
        <v>466</v>
      </c>
      <c r="M7" s="2" t="s">
        <v>467</v>
      </c>
      <c r="N7" s="2" t="s">
        <v>468</v>
      </c>
      <c r="O7" s="2" t="s">
        <v>469</v>
      </c>
      <c r="P7" s="2" t="s">
        <v>470</v>
      </c>
      <c r="Q7" s="2" t="s">
        <v>471</v>
      </c>
      <c r="R7" s="2" t="s">
        <v>472</v>
      </c>
      <c r="S7" s="2" t="s">
        <v>73</v>
      </c>
      <c r="T7" s="2" t="s">
        <v>274</v>
      </c>
      <c r="U7" s="2" t="s">
        <v>473</v>
      </c>
      <c r="V7" s="2" t="s">
        <v>474</v>
      </c>
      <c r="W7" s="2" t="s">
        <v>475</v>
      </c>
      <c r="X7" s="2" t="s">
        <v>476</v>
      </c>
      <c r="Y7" s="2" t="s">
        <v>477</v>
      </c>
      <c r="Z7" s="2" t="s">
        <v>478</v>
      </c>
      <c r="AA7" s="2" t="s">
        <v>464</v>
      </c>
      <c r="AB7" s="2" t="s">
        <v>462</v>
      </c>
      <c r="AC7" s="2" t="s">
        <v>479</v>
      </c>
    </row>
    <row r="8" spans="1:29">
      <c r="A8" s="2"/>
      <c r="B8" s="2"/>
      <c r="C8" s="2"/>
      <c r="D8" s="2"/>
      <c r="E8" s="2"/>
      <c r="F8" s="2"/>
      <c r="G8" s="2"/>
      <c r="H8" s="2"/>
      <c r="I8" s="2"/>
      <c r="J8" s="2"/>
      <c r="K8" s="2"/>
      <c r="L8" s="2"/>
      <c r="M8" s="2"/>
      <c r="N8" s="2"/>
      <c r="O8" s="2"/>
      <c r="P8" s="2"/>
      <c r="Q8" s="2"/>
      <c r="R8" s="2"/>
      <c r="S8" s="2"/>
      <c r="T8" s="2"/>
      <c r="U8" s="2"/>
      <c r="V8" s="2"/>
      <c r="W8" s="2"/>
      <c r="X8" s="2"/>
      <c r="Y8" s="2"/>
      <c r="Z8" s="2"/>
      <c r="AA8" s="2"/>
      <c r="AB8" s="2"/>
      <c r="AC8" s="2"/>
    </row>
    <row r="9" spans="1:29">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c r="A10" s="11" t="s">
        <v>20</v>
      </c>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row>
    <row r="11" spans="1:29">
      <c r="A11" s="2" t="s">
        <v>21</v>
      </c>
      <c r="B11" s="2" t="s">
        <v>299</v>
      </c>
      <c r="C11" s="2" t="s">
        <v>299</v>
      </c>
      <c r="D11" s="2" t="s">
        <v>299</v>
      </c>
      <c r="E11" s="2" t="s">
        <v>299</v>
      </c>
      <c r="F11" s="2" t="s">
        <v>299</v>
      </c>
      <c r="G11" s="2" t="s">
        <v>299</v>
      </c>
      <c r="H11" s="2" t="s">
        <v>299</v>
      </c>
      <c r="I11" s="2" t="s">
        <v>299</v>
      </c>
      <c r="J11" s="2" t="s">
        <v>299</v>
      </c>
      <c r="K11" s="2" t="s">
        <v>299</v>
      </c>
      <c r="L11" s="2" t="s">
        <v>299</v>
      </c>
      <c r="M11" s="2" t="s">
        <v>299</v>
      </c>
      <c r="N11" s="2" t="s">
        <v>299</v>
      </c>
      <c r="O11" s="2" t="s">
        <v>299</v>
      </c>
      <c r="P11" s="2" t="s">
        <v>299</v>
      </c>
      <c r="Q11" s="2" t="s">
        <v>299</v>
      </c>
      <c r="R11" s="2" t="s">
        <v>299</v>
      </c>
      <c r="S11" s="2" t="s">
        <v>299</v>
      </c>
      <c r="T11" s="2" t="s">
        <v>299</v>
      </c>
      <c r="U11" s="2" t="s">
        <v>299</v>
      </c>
      <c r="V11" s="2" t="s">
        <v>299</v>
      </c>
      <c r="W11" s="2" t="s">
        <v>299</v>
      </c>
      <c r="X11" s="2" t="s">
        <v>299</v>
      </c>
      <c r="Y11" s="2" t="s">
        <v>299</v>
      </c>
      <c r="Z11" s="2" t="s">
        <v>299</v>
      </c>
      <c r="AA11" s="2" t="s">
        <v>299</v>
      </c>
      <c r="AB11" s="2" t="s">
        <v>299</v>
      </c>
      <c r="AC11" s="2" t="s">
        <v>299</v>
      </c>
    </row>
    <row r="12" spans="1:29">
      <c r="A12" s="1" t="s">
        <v>23</v>
      </c>
      <c r="B12" s="2" t="s">
        <v>23</v>
      </c>
      <c r="C12" s="2" t="s">
        <v>23</v>
      </c>
      <c r="D12" s="2" t="s">
        <v>23</v>
      </c>
      <c r="E12" s="2" t="s">
        <v>23</v>
      </c>
      <c r="F12" s="2" t="s">
        <v>23</v>
      </c>
      <c r="G12" s="2" t="s">
        <v>23</v>
      </c>
      <c r="H12" s="2" t="s">
        <v>23</v>
      </c>
      <c r="I12" s="2" t="s">
        <v>23</v>
      </c>
      <c r="J12" s="2" t="s">
        <v>23</v>
      </c>
      <c r="K12" s="2" t="s">
        <v>23</v>
      </c>
      <c r="L12" s="2" t="s">
        <v>23</v>
      </c>
      <c r="M12" s="2" t="s">
        <v>23</v>
      </c>
      <c r="N12" s="2" t="s">
        <v>23</v>
      </c>
      <c r="O12" s="2" t="s">
        <v>23</v>
      </c>
      <c r="P12" s="2" t="s">
        <v>23</v>
      </c>
      <c r="Q12" s="2" t="s">
        <v>23</v>
      </c>
      <c r="R12" s="2" t="s">
        <v>23</v>
      </c>
      <c r="S12" s="2" t="s">
        <v>23</v>
      </c>
      <c r="T12" s="2" t="s">
        <v>23</v>
      </c>
      <c r="U12" s="2" t="s">
        <v>23</v>
      </c>
      <c r="V12" s="2" t="s">
        <v>23</v>
      </c>
      <c r="W12" s="2" t="s">
        <v>23</v>
      </c>
      <c r="X12" s="2" t="s">
        <v>23</v>
      </c>
      <c r="Y12" s="2" t="s">
        <v>23</v>
      </c>
      <c r="Z12" s="2" t="s">
        <v>23</v>
      </c>
      <c r="AA12" s="2" t="s">
        <v>23</v>
      </c>
      <c r="AB12" s="2" t="s">
        <v>23</v>
      </c>
      <c r="AC12" s="2" t="s">
        <v>23</v>
      </c>
    </row>
    <row r="13" spans="1:29">
      <c r="A13" s="6" t="s">
        <v>301</v>
      </c>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row>
    <row r="14" spans="1:29">
      <c r="A14" s="2" t="s">
        <v>480</v>
      </c>
      <c r="B14" s="2" t="s">
        <v>481</v>
      </c>
      <c r="C14" s="2" t="s">
        <v>481</v>
      </c>
      <c r="D14" s="2" t="s">
        <v>482</v>
      </c>
      <c r="E14" s="2" t="s">
        <v>483</v>
      </c>
      <c r="F14" s="2" t="s">
        <v>484</v>
      </c>
      <c r="G14" s="2" t="s">
        <v>485</v>
      </c>
      <c r="H14" s="2" t="s">
        <v>486</v>
      </c>
      <c r="I14" s="2" t="s">
        <v>487</v>
      </c>
      <c r="J14" s="2" t="s">
        <v>488</v>
      </c>
      <c r="K14" s="2" t="s">
        <v>489</v>
      </c>
      <c r="L14" s="2" t="s">
        <v>490</v>
      </c>
      <c r="M14" s="2" t="s">
        <v>491</v>
      </c>
      <c r="N14" s="2" t="s">
        <v>492</v>
      </c>
      <c r="O14" s="2" t="s">
        <v>493</v>
      </c>
      <c r="P14" s="2" t="s">
        <v>494</v>
      </c>
      <c r="Q14" s="2" t="s">
        <v>495</v>
      </c>
      <c r="R14" s="2" t="s">
        <v>496</v>
      </c>
      <c r="S14" s="2" t="s">
        <v>497</v>
      </c>
      <c r="T14" s="2" t="s">
        <v>498</v>
      </c>
      <c r="U14" s="2" t="s">
        <v>499</v>
      </c>
      <c r="V14" s="2" t="s">
        <v>500</v>
      </c>
      <c r="W14" s="2" t="s">
        <v>501</v>
      </c>
      <c r="X14" s="2" t="s">
        <v>502</v>
      </c>
      <c r="Y14" s="2" t="s">
        <v>503</v>
      </c>
      <c r="Z14" s="2" t="s">
        <v>504</v>
      </c>
      <c r="AA14" s="2" t="s">
        <v>505</v>
      </c>
      <c r="AB14" s="2" t="s">
        <v>506</v>
      </c>
      <c r="AC14" s="2" t="s">
        <v>507</v>
      </c>
    </row>
    <row r="15" spans="1:29">
      <c r="A15" s="6" t="s">
        <v>36</v>
      </c>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row>
    <row r="16" spans="1:29">
      <c r="A16" s="2" t="s">
        <v>43</v>
      </c>
      <c r="B16" s="2" t="s">
        <v>39</v>
      </c>
      <c r="C16" s="2" t="s">
        <v>38</v>
      </c>
      <c r="D16" s="2" t="s">
        <v>38</v>
      </c>
      <c r="E16" s="2" t="s">
        <v>38</v>
      </c>
      <c r="F16" s="2" t="s">
        <v>38</v>
      </c>
      <c r="G16" s="2" t="s">
        <v>38</v>
      </c>
      <c r="H16" s="2" t="s">
        <v>38</v>
      </c>
      <c r="I16" s="2" t="s">
        <v>38</v>
      </c>
      <c r="J16" s="2" t="s">
        <v>38</v>
      </c>
      <c r="K16" s="2" t="s">
        <v>38</v>
      </c>
      <c r="L16" s="2" t="s">
        <v>38</v>
      </c>
      <c r="M16" s="2" t="s">
        <v>38</v>
      </c>
      <c r="N16" s="2" t="s">
        <v>38</v>
      </c>
      <c r="O16" s="2" t="s">
        <v>38</v>
      </c>
      <c r="P16" s="2" t="s">
        <v>38</v>
      </c>
      <c r="Q16" s="2" t="s">
        <v>38</v>
      </c>
      <c r="R16" s="2" t="s">
        <v>38</v>
      </c>
      <c r="S16" s="2" t="s">
        <v>38</v>
      </c>
      <c r="T16" s="2" t="s">
        <v>38</v>
      </c>
      <c r="U16" s="2" t="s">
        <v>38</v>
      </c>
      <c r="V16" s="2" t="s">
        <v>38</v>
      </c>
      <c r="W16" s="2" t="s">
        <v>38</v>
      </c>
      <c r="X16" s="2" t="s">
        <v>38</v>
      </c>
      <c r="Y16" s="2" t="s">
        <v>38</v>
      </c>
      <c r="Z16" s="2" t="s">
        <v>38</v>
      </c>
      <c r="AA16" s="2" t="s">
        <v>38</v>
      </c>
      <c r="AB16" s="2" t="s">
        <v>38</v>
      </c>
      <c r="AC16" s="2" t="s">
        <v>38</v>
      </c>
    </row>
    <row r="20" spans="1:3" ht="275.5">
      <c r="A20" s="1" t="s">
        <v>0</v>
      </c>
      <c r="B20" s="2" t="s">
        <v>258</v>
      </c>
      <c r="C20" s="9" t="s">
        <v>44</v>
      </c>
    </row>
    <row r="21" spans="1:3" ht="174">
      <c r="A21" s="1" t="s">
        <v>3</v>
      </c>
      <c r="B21" s="2"/>
      <c r="C21" s="9" t="s">
        <v>45</v>
      </c>
    </row>
    <row r="22" spans="1:3" ht="29">
      <c r="A22" s="3" t="s">
        <v>6</v>
      </c>
      <c r="B22" s="4" t="s">
        <v>7</v>
      </c>
      <c r="C22" s="9" t="s">
        <v>46</v>
      </c>
    </row>
    <row r="23" spans="1:3" ht="43.5">
      <c r="A23" s="1" t="s">
        <v>12</v>
      </c>
      <c r="B23" s="5" t="s">
        <v>66</v>
      </c>
      <c r="C23" s="9" t="s">
        <v>47</v>
      </c>
    </row>
    <row r="24" spans="1:3" ht="145">
      <c r="A24" s="2" t="s">
        <v>68</v>
      </c>
      <c r="B24" s="2">
        <f>COUNTIFS($A25:$A43,"*$*",B25:B43,"")</f>
        <v>0</v>
      </c>
      <c r="C24" s="16" t="s">
        <v>508</v>
      </c>
    </row>
    <row r="25" spans="1:3" ht="43.5">
      <c r="A25" s="2" t="s">
        <v>13</v>
      </c>
      <c r="B25" s="2"/>
      <c r="C25" s="9" t="s">
        <v>48</v>
      </c>
    </row>
    <row r="26" spans="1:3" ht="58">
      <c r="A26" s="2" t="s">
        <v>16</v>
      </c>
      <c r="B26" s="2"/>
      <c r="C26" s="9" t="s">
        <v>49</v>
      </c>
    </row>
    <row r="27" spans="1:3">
      <c r="A27" s="2"/>
      <c r="B27" s="2"/>
      <c r="C27" s="10"/>
    </row>
    <row r="28" spans="1:3">
      <c r="A28" s="2"/>
      <c r="B28" s="2"/>
      <c r="C28" s="10"/>
    </row>
    <row r="29" spans="1:3">
      <c r="A29" s="11" t="s">
        <v>20</v>
      </c>
      <c r="B29" s="12"/>
      <c r="C29" s="13"/>
    </row>
    <row r="30" spans="1:3" ht="43.5">
      <c r="A30" s="2" t="s">
        <v>21</v>
      </c>
      <c r="B30" s="2" t="s">
        <v>299</v>
      </c>
      <c r="C30" s="10" t="s">
        <v>50</v>
      </c>
    </row>
    <row r="31" spans="1:3" ht="43.5">
      <c r="A31" s="1" t="s">
        <v>23</v>
      </c>
      <c r="B31" s="2" t="s">
        <v>23</v>
      </c>
      <c r="C31" s="10" t="s">
        <v>51</v>
      </c>
    </row>
    <row r="32" spans="1:3">
      <c r="A32" s="6" t="s">
        <v>301</v>
      </c>
      <c r="B32" s="7"/>
      <c r="C32" s="13"/>
    </row>
    <row r="33" spans="1:3" ht="29">
      <c r="A33" s="2" t="s">
        <v>480</v>
      </c>
      <c r="B33" s="2" t="s">
        <v>481</v>
      </c>
      <c r="C33" s="10" t="s">
        <v>509</v>
      </c>
    </row>
    <row r="34" spans="1:3">
      <c r="A34" s="6" t="s">
        <v>36</v>
      </c>
      <c r="B34" s="7"/>
      <c r="C34" s="13"/>
    </row>
    <row r="35" spans="1:3" ht="15" customHeight="1">
      <c r="A35" s="2" t="s">
        <v>43</v>
      </c>
      <c r="B35" s="2" t="s">
        <v>39</v>
      </c>
      <c r="C35" s="14" t="s">
        <v>57</v>
      </c>
    </row>
  </sheetData>
  <conditionalFormatting sqref="A20:B20">
    <cfRule type="expression" dxfId="1364" priority="1">
      <formula>OR(A20="",A20="Unexecuted",A20="Status")</formula>
    </cfRule>
    <cfRule type="expression" dxfId="1363" priority="2">
      <formula>A20="WARNING"</formula>
    </cfRule>
    <cfRule type="expression" dxfId="1362" priority="3">
      <formula>A20=A23</formula>
    </cfRule>
    <cfRule type="expression" dxfId="1361" priority="4">
      <formula>A20&lt;&gt;A23</formula>
    </cfRule>
  </conditionalFormatting>
  <conditionalFormatting sqref="A1:AC1">
    <cfRule type="expression" dxfId="1360" priority="224">
      <formula>OR(A1="",A1="Unexecuted",A1="Status")</formula>
    </cfRule>
    <cfRule type="expression" dxfId="1359" priority="225">
      <formula>A1="WARNING"</formula>
    </cfRule>
    <cfRule type="expression" dxfId="1358" priority="226">
      <formula>A1=A4</formula>
    </cfRule>
    <cfRule type="expression" dxfId="1357" priority="227">
      <formula>A1&lt;&gt;A4</formula>
    </cfRule>
  </conditionalFormatting>
  <dataValidations count="1">
    <dataValidation type="list" allowBlank="1" showInputMessage="1" showErrorMessage="1" sqref="B16:AC16 B35" xr:uid="{00000000-0002-0000-1100-000000000000}">
      <formula1>"Yes, No"</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54"/>
  <sheetViews>
    <sheetView workbookViewId="0">
      <pane xSplit="1" topLeftCell="B1" activePane="topRight" state="frozen"/>
      <selection pane="topRight" activeCell="C9" sqref="C9"/>
    </sheetView>
  </sheetViews>
  <sheetFormatPr defaultColWidth="8.7265625" defaultRowHeight="14.5"/>
  <cols>
    <col min="1" max="1" width="27.453125" customWidth="1" collapsed="1"/>
    <col min="2" max="13" width="29.81640625" customWidth="1" collapsed="1"/>
    <col min="14" max="14" width="27.453125" customWidth="1" collapsed="1"/>
    <col min="15" max="26" width="29.81640625" customWidth="1" collapsed="1"/>
  </cols>
  <sheetData>
    <row r="1" spans="1:26">
      <c r="A1" s="1" t="s">
        <v>0</v>
      </c>
      <c r="B1" t="s">
        <v>258</v>
      </c>
      <c r="C1" t="s">
        <v>258</v>
      </c>
      <c r="D1" t="s">
        <v>258</v>
      </c>
      <c r="E1" t="s">
        <v>258</v>
      </c>
      <c r="F1" t="s">
        <v>258</v>
      </c>
      <c r="G1" t="s">
        <v>258</v>
      </c>
      <c r="H1" t="s">
        <v>258</v>
      </c>
      <c r="I1" t="s">
        <v>258</v>
      </c>
      <c r="J1" t="s">
        <v>258</v>
      </c>
      <c r="K1" t="s">
        <v>258</v>
      </c>
      <c r="L1" t="s">
        <v>258</v>
      </c>
      <c r="M1" t="s">
        <v>258</v>
      </c>
      <c r="N1" s="75"/>
      <c r="O1" t="s">
        <v>1</v>
      </c>
      <c r="P1" t="s">
        <v>1</v>
      </c>
      <c r="Q1" t="s">
        <v>1</v>
      </c>
      <c r="R1" t="s">
        <v>1</v>
      </c>
      <c r="S1" t="s">
        <v>1</v>
      </c>
      <c r="T1" t="s">
        <v>1</v>
      </c>
      <c r="U1" t="s">
        <v>2</v>
      </c>
      <c r="V1" t="s">
        <v>2</v>
      </c>
      <c r="W1" t="s">
        <v>2</v>
      </c>
      <c r="X1" t="s">
        <v>2</v>
      </c>
      <c r="Y1" t="s">
        <v>2</v>
      </c>
      <c r="Z1" t="s">
        <v>2</v>
      </c>
    </row>
    <row r="2" spans="1:26">
      <c r="A2" s="1" t="s">
        <v>3</v>
      </c>
      <c r="N2" s="75"/>
      <c r="O2" t="s">
        <v>4</v>
      </c>
      <c r="P2" t="s">
        <v>58</v>
      </c>
      <c r="Q2" t="s">
        <v>58</v>
      </c>
      <c r="R2" t="s">
        <v>510</v>
      </c>
      <c r="S2" t="s">
        <v>4</v>
      </c>
      <c r="T2" t="s">
        <v>4</v>
      </c>
    </row>
    <row r="3" spans="1:26" ht="43.5">
      <c r="A3" s="3" t="s">
        <v>6</v>
      </c>
      <c r="B3" s="4" t="s">
        <v>7</v>
      </c>
      <c r="C3" s="4" t="s">
        <v>511</v>
      </c>
      <c r="D3" s="4" t="s">
        <v>512</v>
      </c>
      <c r="E3" s="4" t="s">
        <v>513</v>
      </c>
      <c r="F3" s="4" t="s">
        <v>514</v>
      </c>
      <c r="G3" s="4" t="s">
        <v>514</v>
      </c>
      <c r="H3" s="4" t="s">
        <v>515</v>
      </c>
      <c r="I3" s="4" t="s">
        <v>516</v>
      </c>
      <c r="J3" s="4" t="s">
        <v>517</v>
      </c>
      <c r="K3" s="4" t="s">
        <v>518</v>
      </c>
      <c r="L3" s="4" t="s">
        <v>519</v>
      </c>
      <c r="M3" s="4" t="s">
        <v>520</v>
      </c>
      <c r="N3" s="3"/>
      <c r="O3" s="4" t="s">
        <v>7</v>
      </c>
      <c r="P3" s="4" t="s">
        <v>511</v>
      </c>
      <c r="Q3" s="4" t="s">
        <v>512</v>
      </c>
      <c r="R3" s="4" t="s">
        <v>513</v>
      </c>
      <c r="S3" s="4" t="s">
        <v>514</v>
      </c>
      <c r="T3" s="4" t="s">
        <v>514</v>
      </c>
      <c r="U3" s="4" t="s">
        <v>515</v>
      </c>
      <c r="V3" s="4" t="s">
        <v>516</v>
      </c>
      <c r="W3" s="4" t="s">
        <v>517</v>
      </c>
      <c r="X3" s="4" t="s">
        <v>518</v>
      </c>
      <c r="Y3" s="4" t="s">
        <v>519</v>
      </c>
      <c r="Z3" s="4" t="s">
        <v>520</v>
      </c>
    </row>
    <row r="4" spans="1:26">
      <c r="A4" s="1" t="s">
        <v>12</v>
      </c>
      <c r="B4" s="5" t="s">
        <v>66</v>
      </c>
      <c r="C4" s="5" t="s">
        <v>66</v>
      </c>
      <c r="D4" s="5" t="s">
        <v>66</v>
      </c>
      <c r="E4" s="5" t="s">
        <v>66</v>
      </c>
      <c r="F4" s="5" t="s">
        <v>66</v>
      </c>
      <c r="G4" s="5" t="s">
        <v>66</v>
      </c>
      <c r="H4" s="5" t="s">
        <v>67</v>
      </c>
      <c r="I4" s="5" t="s">
        <v>67</v>
      </c>
      <c r="J4" s="5" t="s">
        <v>67</v>
      </c>
      <c r="K4" s="5" t="s">
        <v>67</v>
      </c>
      <c r="L4" s="5" t="s">
        <v>67</v>
      </c>
      <c r="M4" s="5" t="s">
        <v>67</v>
      </c>
      <c r="N4" s="1"/>
      <c r="O4" s="5" t="s">
        <v>66</v>
      </c>
      <c r="P4" s="5" t="s">
        <v>66</v>
      </c>
      <c r="Q4" s="5" t="s">
        <v>66</v>
      </c>
      <c r="R4" s="5" t="s">
        <v>66</v>
      </c>
      <c r="S4" s="5" t="s">
        <v>66</v>
      </c>
      <c r="T4" s="5" t="s">
        <v>66</v>
      </c>
      <c r="U4" s="5" t="s">
        <v>67</v>
      </c>
      <c r="V4" s="5" t="s">
        <v>67</v>
      </c>
      <c r="W4" s="5" t="s">
        <v>67</v>
      </c>
      <c r="X4" s="5" t="s">
        <v>67</v>
      </c>
      <c r="Y4" s="5" t="s">
        <v>67</v>
      </c>
      <c r="Z4" s="5" t="s">
        <v>67</v>
      </c>
    </row>
    <row r="5" spans="1:26">
      <c r="A5" s="2" t="s">
        <v>68</v>
      </c>
      <c r="B5" s="2">
        <f t="shared" ref="B5:M5" si="0">COUNTIFS($A6:$A36,"*$*",B6:B36,"")</f>
        <v>0</v>
      </c>
      <c r="C5" s="2">
        <f t="shared" si="0"/>
        <v>0</v>
      </c>
      <c r="D5" s="2">
        <f t="shared" si="0"/>
        <v>0</v>
      </c>
      <c r="E5" s="2">
        <f t="shared" si="0"/>
        <v>0</v>
      </c>
      <c r="F5" s="2">
        <f t="shared" si="0"/>
        <v>0</v>
      </c>
      <c r="G5" s="2">
        <f t="shared" si="0"/>
        <v>0</v>
      </c>
      <c r="H5" s="2">
        <f t="shared" si="0"/>
        <v>0</v>
      </c>
      <c r="I5" s="2">
        <f t="shared" si="0"/>
        <v>0</v>
      </c>
      <c r="J5" s="2">
        <f t="shared" si="0"/>
        <v>0</v>
      </c>
      <c r="K5" s="2">
        <f t="shared" si="0"/>
        <v>0</v>
      </c>
      <c r="L5" s="2">
        <f t="shared" si="0"/>
        <v>0</v>
      </c>
      <c r="M5" s="2">
        <f t="shared" si="0"/>
        <v>0</v>
      </c>
      <c r="N5" s="2"/>
      <c r="O5" s="2">
        <f t="shared" ref="O5:Z5" si="1">COUNTIFS($A6:$A36,"*$*",O6:O36,"")</f>
        <v>0</v>
      </c>
      <c r="P5" s="2">
        <f t="shared" si="1"/>
        <v>0</v>
      </c>
      <c r="Q5" s="2">
        <f t="shared" si="1"/>
        <v>0</v>
      </c>
      <c r="R5" s="2">
        <f t="shared" si="1"/>
        <v>0</v>
      </c>
      <c r="S5" s="2">
        <f t="shared" si="1"/>
        <v>0</v>
      </c>
      <c r="T5" s="2">
        <f t="shared" si="1"/>
        <v>0</v>
      </c>
      <c r="U5" s="2">
        <f t="shared" si="1"/>
        <v>0</v>
      </c>
      <c r="V5" s="2">
        <f t="shared" si="1"/>
        <v>0</v>
      </c>
      <c r="W5" s="2">
        <f t="shared" si="1"/>
        <v>0</v>
      </c>
      <c r="X5" s="2">
        <f t="shared" si="1"/>
        <v>0</v>
      </c>
      <c r="Y5" s="2">
        <f t="shared" si="1"/>
        <v>0</v>
      </c>
      <c r="Z5" s="2">
        <f t="shared" si="1"/>
        <v>0</v>
      </c>
    </row>
    <row r="6" spans="1:26">
      <c r="A6" s="2" t="s">
        <v>13</v>
      </c>
      <c r="B6" s="2"/>
      <c r="C6" t="s">
        <v>521</v>
      </c>
      <c r="D6" t="s">
        <v>521</v>
      </c>
      <c r="E6" t="s">
        <v>522</v>
      </c>
      <c r="F6" s="2"/>
      <c r="G6" s="2"/>
      <c r="H6" t="s">
        <v>523</v>
      </c>
      <c r="I6" t="s">
        <v>523</v>
      </c>
      <c r="J6" t="s">
        <v>524</v>
      </c>
      <c r="K6" t="s">
        <v>525</v>
      </c>
      <c r="L6" t="s">
        <v>526</v>
      </c>
      <c r="M6" t="s">
        <v>527</v>
      </c>
      <c r="N6" s="2"/>
      <c r="O6" s="2"/>
      <c r="P6" t="s">
        <v>521</v>
      </c>
      <c r="Q6" t="s">
        <v>521</v>
      </c>
      <c r="R6" t="s">
        <v>522</v>
      </c>
      <c r="S6" s="2"/>
      <c r="T6" s="2"/>
      <c r="U6" t="s">
        <v>523</v>
      </c>
      <c r="V6" t="s">
        <v>523</v>
      </c>
      <c r="W6" t="s">
        <v>524</v>
      </c>
      <c r="X6" t="s">
        <v>525</v>
      </c>
      <c r="Y6" t="s">
        <v>526</v>
      </c>
      <c r="Z6" t="s">
        <v>527</v>
      </c>
    </row>
    <row r="7" spans="1:26">
      <c r="A7" s="2" t="s">
        <v>16</v>
      </c>
      <c r="B7" s="2"/>
      <c r="C7" t="s">
        <v>528</v>
      </c>
      <c r="D7" t="s">
        <v>529</v>
      </c>
      <c r="E7" t="s">
        <v>530</v>
      </c>
      <c r="F7" t="s">
        <v>460</v>
      </c>
      <c r="G7" t="s">
        <v>141</v>
      </c>
      <c r="H7" t="s">
        <v>531</v>
      </c>
      <c r="I7" t="s">
        <v>532</v>
      </c>
      <c r="J7" t="s">
        <v>533</v>
      </c>
      <c r="K7" t="s">
        <v>534</v>
      </c>
      <c r="L7" t="s">
        <v>535</v>
      </c>
      <c r="M7" t="s">
        <v>536</v>
      </c>
      <c r="N7" s="2"/>
      <c r="O7" s="2"/>
      <c r="P7" t="s">
        <v>528</v>
      </c>
      <c r="Q7" t="s">
        <v>529</v>
      </c>
      <c r="R7" t="s">
        <v>530</v>
      </c>
      <c r="S7" t="s">
        <v>460</v>
      </c>
      <c r="T7" t="s">
        <v>141</v>
      </c>
      <c r="U7" t="s">
        <v>531</v>
      </c>
      <c r="V7" t="s">
        <v>532</v>
      </c>
      <c r="W7" t="s">
        <v>533</v>
      </c>
      <c r="X7" t="s">
        <v>534</v>
      </c>
      <c r="Y7" t="s">
        <v>535</v>
      </c>
      <c r="Z7" t="s">
        <v>536</v>
      </c>
    </row>
    <row r="8" spans="1:26">
      <c r="A8" s="2"/>
      <c r="B8" s="2"/>
      <c r="C8" s="2"/>
      <c r="D8" s="2"/>
      <c r="E8" s="2"/>
      <c r="F8" s="2"/>
      <c r="G8" s="2"/>
      <c r="H8" s="2"/>
      <c r="I8" s="2"/>
      <c r="J8" s="2"/>
      <c r="K8" s="2"/>
      <c r="L8" s="2"/>
      <c r="M8" s="2"/>
      <c r="N8" s="2"/>
      <c r="O8" s="2"/>
      <c r="P8" s="2"/>
      <c r="Q8" s="2"/>
      <c r="R8" s="2"/>
      <c r="S8" s="2"/>
      <c r="T8" s="2"/>
      <c r="U8" s="2"/>
      <c r="V8" s="2"/>
      <c r="W8" s="2"/>
      <c r="X8" s="2"/>
      <c r="Y8" s="2"/>
      <c r="Z8" s="2"/>
    </row>
    <row r="9" spans="1:26">
      <c r="A9" s="11" t="s">
        <v>20</v>
      </c>
      <c r="B9" s="12"/>
      <c r="C9" s="12"/>
      <c r="D9" s="12"/>
      <c r="E9" s="12"/>
      <c r="F9" s="12"/>
      <c r="G9" s="12"/>
      <c r="H9" s="12"/>
      <c r="I9" s="12"/>
      <c r="J9" s="12"/>
      <c r="K9" s="12"/>
      <c r="L9" s="12"/>
      <c r="M9" s="12"/>
      <c r="N9" s="11"/>
      <c r="O9" s="12"/>
      <c r="P9" s="12"/>
      <c r="Q9" s="12"/>
      <c r="R9" s="12"/>
      <c r="S9" s="12"/>
      <c r="T9" s="12"/>
      <c r="U9" s="12"/>
      <c r="V9" s="12"/>
      <c r="W9" s="12"/>
      <c r="X9" s="12"/>
      <c r="Y9" s="12"/>
      <c r="Z9" s="12"/>
    </row>
    <row r="10" spans="1:26">
      <c r="A10" s="2" t="s">
        <v>21</v>
      </c>
      <c r="B10" t="s">
        <v>537</v>
      </c>
      <c r="C10" t="s">
        <v>537</v>
      </c>
      <c r="D10" t="s">
        <v>537</v>
      </c>
      <c r="E10" t="s">
        <v>537</v>
      </c>
      <c r="F10" t="s">
        <v>537</v>
      </c>
      <c r="G10" t="s">
        <v>537</v>
      </c>
      <c r="H10" t="s">
        <v>537</v>
      </c>
      <c r="I10" t="s">
        <v>537</v>
      </c>
      <c r="J10" t="s">
        <v>537</v>
      </c>
      <c r="K10" t="s">
        <v>537</v>
      </c>
      <c r="L10" t="s">
        <v>537</v>
      </c>
      <c r="M10" t="s">
        <v>537</v>
      </c>
      <c r="O10" t="s">
        <v>537</v>
      </c>
      <c r="P10" t="s">
        <v>537</v>
      </c>
      <c r="Q10" t="s">
        <v>537</v>
      </c>
      <c r="R10" t="s">
        <v>537</v>
      </c>
      <c r="S10" t="s">
        <v>537</v>
      </c>
      <c r="T10" t="s">
        <v>537</v>
      </c>
      <c r="U10" t="s">
        <v>537</v>
      </c>
      <c r="V10" t="s">
        <v>537</v>
      </c>
      <c r="W10" t="s">
        <v>537</v>
      </c>
      <c r="X10" t="s">
        <v>537</v>
      </c>
      <c r="Y10" t="s">
        <v>537</v>
      </c>
      <c r="Z10" t="s">
        <v>537</v>
      </c>
    </row>
    <row r="11" spans="1:26">
      <c r="A11" s="1" t="s">
        <v>23</v>
      </c>
      <c r="B11" t="s">
        <v>403</v>
      </c>
      <c r="C11" t="s">
        <v>403</v>
      </c>
      <c r="D11" t="s">
        <v>403</v>
      </c>
      <c r="E11" t="s">
        <v>403</v>
      </c>
      <c r="F11" t="s">
        <v>403</v>
      </c>
      <c r="G11" t="s">
        <v>403</v>
      </c>
      <c r="H11" t="s">
        <v>403</v>
      </c>
      <c r="I11" t="s">
        <v>403</v>
      </c>
      <c r="J11" t="s">
        <v>403</v>
      </c>
      <c r="K11" t="s">
        <v>403</v>
      </c>
      <c r="L11" t="s">
        <v>403</v>
      </c>
      <c r="M11" t="s">
        <v>403</v>
      </c>
      <c r="N11" s="75"/>
      <c r="O11" t="s">
        <v>403</v>
      </c>
      <c r="P11" t="s">
        <v>403</v>
      </c>
      <c r="Q11" t="s">
        <v>403</v>
      </c>
      <c r="R11" t="s">
        <v>403</v>
      </c>
      <c r="S11" t="s">
        <v>403</v>
      </c>
      <c r="T11" t="s">
        <v>403</v>
      </c>
      <c r="U11" t="s">
        <v>403</v>
      </c>
      <c r="V11" t="s">
        <v>403</v>
      </c>
      <c r="W11" t="s">
        <v>403</v>
      </c>
      <c r="X11" t="s">
        <v>403</v>
      </c>
      <c r="Y11" t="s">
        <v>403</v>
      </c>
      <c r="Z11" t="s">
        <v>403</v>
      </c>
    </row>
    <row r="12" spans="1:26">
      <c r="A12" s="11" t="s">
        <v>25</v>
      </c>
      <c r="B12" s="12"/>
      <c r="C12" s="12"/>
      <c r="D12" s="12"/>
      <c r="E12" s="12"/>
      <c r="F12" s="12"/>
      <c r="G12" s="12"/>
      <c r="H12" s="12"/>
      <c r="I12" s="12"/>
      <c r="J12" s="12"/>
      <c r="K12" s="12"/>
      <c r="L12" s="12"/>
      <c r="M12" s="12"/>
      <c r="N12" s="11"/>
      <c r="O12" s="12"/>
      <c r="P12" s="12"/>
      <c r="Q12" s="12"/>
      <c r="R12" s="12"/>
      <c r="S12" s="12"/>
      <c r="T12" s="12"/>
      <c r="U12" s="12"/>
      <c r="V12" s="12"/>
      <c r="W12" s="12"/>
      <c r="X12" s="12"/>
      <c r="Y12" s="12"/>
      <c r="Z12" s="12"/>
    </row>
    <row r="13" spans="1:26">
      <c r="A13" s="2" t="s">
        <v>26</v>
      </c>
      <c r="B13" t="s">
        <v>537</v>
      </c>
      <c r="C13" t="s">
        <v>537</v>
      </c>
      <c r="D13" t="s">
        <v>537</v>
      </c>
      <c r="E13" t="s">
        <v>537</v>
      </c>
      <c r="F13" t="s">
        <v>537</v>
      </c>
      <c r="G13" t="s">
        <v>537</v>
      </c>
      <c r="H13" t="s">
        <v>537</v>
      </c>
      <c r="I13" t="s">
        <v>537</v>
      </c>
      <c r="J13" t="s">
        <v>537</v>
      </c>
      <c r="K13" t="s">
        <v>537</v>
      </c>
      <c r="L13" t="s">
        <v>537</v>
      </c>
      <c r="M13" t="s">
        <v>537</v>
      </c>
      <c r="O13" t="s">
        <v>537</v>
      </c>
      <c r="P13" t="s">
        <v>537</v>
      </c>
      <c r="Q13" t="s">
        <v>537</v>
      </c>
      <c r="R13" t="s">
        <v>537</v>
      </c>
      <c r="S13" t="s">
        <v>537</v>
      </c>
      <c r="T13" t="s">
        <v>537</v>
      </c>
      <c r="U13" t="s">
        <v>537</v>
      </c>
      <c r="V13" t="s">
        <v>537</v>
      </c>
      <c r="W13" t="s">
        <v>537</v>
      </c>
      <c r="X13" t="s">
        <v>537</v>
      </c>
      <c r="Y13" t="s">
        <v>537</v>
      </c>
      <c r="Z13" t="s">
        <v>537</v>
      </c>
    </row>
    <row r="14" spans="1:26">
      <c r="A14" s="6" t="s">
        <v>301</v>
      </c>
      <c r="B14" s="7"/>
      <c r="C14" s="7"/>
      <c r="D14" s="7"/>
      <c r="E14" s="7"/>
      <c r="F14" s="7"/>
      <c r="G14" s="7"/>
      <c r="H14" s="7"/>
      <c r="I14" s="7"/>
      <c r="J14" s="7"/>
      <c r="K14" s="7"/>
      <c r="L14" s="7"/>
      <c r="M14" s="7"/>
      <c r="N14" s="6"/>
      <c r="O14" s="7"/>
      <c r="P14" s="7"/>
      <c r="Q14" s="7"/>
      <c r="R14" s="7"/>
      <c r="S14" s="7"/>
      <c r="T14" s="7"/>
      <c r="U14" s="7"/>
      <c r="V14" s="7"/>
      <c r="W14" s="7"/>
      <c r="X14" s="7"/>
      <c r="Y14" s="7"/>
      <c r="Z14" s="7"/>
    </row>
    <row r="15" spans="1:26">
      <c r="A15" s="2" t="s">
        <v>34</v>
      </c>
      <c r="B15" s="2" t="s">
        <v>35</v>
      </c>
      <c r="C15" s="2" t="s">
        <v>35</v>
      </c>
      <c r="D15" s="2" t="s">
        <v>35</v>
      </c>
      <c r="E15" s="2" t="s">
        <v>35</v>
      </c>
      <c r="F15" s="2" t="s">
        <v>35</v>
      </c>
      <c r="G15" s="2" t="s">
        <v>35</v>
      </c>
      <c r="H15" s="2" t="s">
        <v>35</v>
      </c>
      <c r="I15" s="2" t="s">
        <v>35</v>
      </c>
      <c r="J15" s="2" t="s">
        <v>35</v>
      </c>
      <c r="K15" s="2" t="s">
        <v>35</v>
      </c>
      <c r="L15" s="2" t="s">
        <v>35</v>
      </c>
      <c r="M15" s="2" t="s">
        <v>35</v>
      </c>
      <c r="N15" s="2"/>
      <c r="O15" s="2" t="s">
        <v>35</v>
      </c>
      <c r="P15" s="2" t="s">
        <v>35</v>
      </c>
      <c r="Q15" s="2" t="s">
        <v>35</v>
      </c>
      <c r="R15" s="2" t="s">
        <v>35</v>
      </c>
      <c r="S15" s="2" t="s">
        <v>35</v>
      </c>
      <c r="T15" s="2" t="s">
        <v>35</v>
      </c>
      <c r="U15" s="2" t="s">
        <v>35</v>
      </c>
      <c r="V15" s="2" t="s">
        <v>35</v>
      </c>
      <c r="W15" s="2" t="s">
        <v>35</v>
      </c>
      <c r="X15" s="2" t="s">
        <v>35</v>
      </c>
      <c r="Y15" s="2" t="s">
        <v>35</v>
      </c>
      <c r="Z15" s="2" t="s">
        <v>35</v>
      </c>
    </row>
    <row r="16" spans="1:26">
      <c r="A16" s="2" t="s">
        <v>538</v>
      </c>
      <c r="B16" s="2"/>
      <c r="C16" s="2"/>
      <c r="D16" s="2"/>
      <c r="E16" s="2" t="s">
        <v>539</v>
      </c>
      <c r="F16" s="2"/>
      <c r="G16" s="2"/>
      <c r="H16" s="2"/>
      <c r="I16" s="2"/>
      <c r="J16" s="2" t="s">
        <v>540</v>
      </c>
      <c r="K16" s="2" t="s">
        <v>541</v>
      </c>
      <c r="L16" s="2" t="s">
        <v>541</v>
      </c>
      <c r="M16" s="2" t="s">
        <v>540</v>
      </c>
      <c r="N16" s="2"/>
      <c r="O16" s="2"/>
      <c r="P16" s="2"/>
      <c r="Q16" s="2"/>
      <c r="R16" s="2" t="s">
        <v>539</v>
      </c>
      <c r="S16" s="2"/>
      <c r="T16" s="2"/>
      <c r="U16" s="2"/>
      <c r="V16" s="2"/>
      <c r="W16" s="2" t="s">
        <v>540</v>
      </c>
      <c r="X16" s="2" t="s">
        <v>541</v>
      </c>
      <c r="Y16" s="2" t="s">
        <v>541</v>
      </c>
      <c r="Z16" s="2" t="s">
        <v>540</v>
      </c>
    </row>
    <row r="17" spans="1:26">
      <c r="A17" s="2" t="s">
        <v>542</v>
      </c>
      <c r="B17" s="2"/>
      <c r="C17" s="2"/>
      <c r="D17" s="2"/>
      <c r="E17" s="2"/>
      <c r="F17" s="2" t="s">
        <v>543</v>
      </c>
      <c r="G17" s="2"/>
      <c r="H17" s="2">
        <v>1</v>
      </c>
      <c r="I17" s="2">
        <v>1</v>
      </c>
      <c r="J17" s="2">
        <v>1</v>
      </c>
      <c r="K17" s="2">
        <v>1</v>
      </c>
      <c r="L17" s="2"/>
      <c r="M17" s="2">
        <v>1</v>
      </c>
      <c r="N17" s="2"/>
      <c r="O17" s="2"/>
      <c r="P17" s="2"/>
      <c r="Q17" s="2"/>
      <c r="R17" s="2"/>
      <c r="S17" s="2" t="s">
        <v>543</v>
      </c>
      <c r="T17" s="2"/>
      <c r="U17" s="2">
        <v>1</v>
      </c>
      <c r="V17" s="2">
        <v>1</v>
      </c>
      <c r="W17" s="2">
        <v>1</v>
      </c>
      <c r="X17" s="2">
        <v>1</v>
      </c>
      <c r="Y17" s="2"/>
      <c r="Z17" s="2">
        <v>1</v>
      </c>
    </row>
    <row r="18" spans="1:26">
      <c r="A18" s="2" t="s">
        <v>544</v>
      </c>
      <c r="B18" s="2" t="s">
        <v>545</v>
      </c>
      <c r="C18" s="2" t="s">
        <v>545</v>
      </c>
      <c r="D18" s="2" t="s">
        <v>545</v>
      </c>
      <c r="E18" s="2" t="s">
        <v>545</v>
      </c>
      <c r="F18" s="2" t="s">
        <v>545</v>
      </c>
      <c r="G18" s="2" t="s">
        <v>545</v>
      </c>
      <c r="H18" s="2" t="s">
        <v>539</v>
      </c>
      <c r="I18" s="2" t="s">
        <v>545</v>
      </c>
      <c r="J18" s="2"/>
      <c r="K18" s="2" t="s">
        <v>545</v>
      </c>
      <c r="L18" s="2" t="s">
        <v>545</v>
      </c>
      <c r="M18" s="2" t="s">
        <v>546</v>
      </c>
      <c r="N18" s="2"/>
      <c r="O18" s="2" t="s">
        <v>545</v>
      </c>
      <c r="P18" s="2" t="s">
        <v>545</v>
      </c>
      <c r="Q18" s="2" t="s">
        <v>545</v>
      </c>
      <c r="R18" s="2" t="s">
        <v>545</v>
      </c>
      <c r="S18" s="2" t="s">
        <v>545</v>
      </c>
      <c r="T18" s="2" t="s">
        <v>545</v>
      </c>
      <c r="U18" s="2" t="s">
        <v>539</v>
      </c>
      <c r="V18" s="2" t="s">
        <v>545</v>
      </c>
      <c r="W18" s="2"/>
      <c r="X18" s="2" t="s">
        <v>545</v>
      </c>
      <c r="Y18" s="2" t="s">
        <v>545</v>
      </c>
      <c r="Z18" s="2" t="s">
        <v>546</v>
      </c>
    </row>
    <row r="19" spans="1:26">
      <c r="A19" s="2" t="s">
        <v>547</v>
      </c>
      <c r="B19" s="90" t="s">
        <v>548</v>
      </c>
      <c r="C19" s="90" t="s">
        <v>548</v>
      </c>
      <c r="D19" s="90" t="s">
        <v>548</v>
      </c>
      <c r="E19" s="90" t="s">
        <v>548</v>
      </c>
      <c r="F19" s="90" t="s">
        <v>548</v>
      </c>
      <c r="G19" s="2" t="s">
        <v>539</v>
      </c>
      <c r="H19" s="90" t="s">
        <v>548</v>
      </c>
      <c r="I19" s="90" t="s">
        <v>548</v>
      </c>
      <c r="J19" s="90" t="s">
        <v>548</v>
      </c>
      <c r="K19" s="2"/>
      <c r="L19" s="90" t="s">
        <v>548</v>
      </c>
      <c r="M19" s="90" t="s">
        <v>548</v>
      </c>
      <c r="N19" s="2"/>
      <c r="O19" s="90" t="s">
        <v>548</v>
      </c>
      <c r="P19" s="90" t="s">
        <v>548</v>
      </c>
      <c r="Q19" s="90" t="s">
        <v>548</v>
      </c>
      <c r="R19" s="90" t="s">
        <v>548</v>
      </c>
      <c r="S19" s="90" t="s">
        <v>548</v>
      </c>
      <c r="T19" s="2" t="s">
        <v>539</v>
      </c>
      <c r="U19" s="90" t="s">
        <v>548</v>
      </c>
      <c r="V19" s="90" t="s">
        <v>548</v>
      </c>
      <c r="W19" s="90" t="s">
        <v>548</v>
      </c>
      <c r="X19" s="2"/>
      <c r="Y19" s="90" t="s">
        <v>548</v>
      </c>
      <c r="Z19" s="90" t="s">
        <v>548</v>
      </c>
    </row>
    <row r="20" spans="1:26">
      <c r="A20" s="6" t="s">
        <v>36</v>
      </c>
      <c r="B20" s="7"/>
      <c r="C20" s="7"/>
      <c r="D20" s="7"/>
      <c r="E20" s="7"/>
      <c r="F20" s="7"/>
      <c r="G20" s="7"/>
      <c r="H20" s="7"/>
      <c r="I20" s="7"/>
      <c r="J20" s="7"/>
      <c r="K20" s="7"/>
      <c r="L20" s="7"/>
      <c r="M20" s="7"/>
      <c r="N20" s="6"/>
      <c r="O20" s="7"/>
      <c r="P20" s="7"/>
      <c r="Q20" s="7"/>
      <c r="R20" s="7"/>
      <c r="S20" s="7"/>
      <c r="T20" s="7"/>
      <c r="U20" s="7"/>
      <c r="V20" s="7"/>
      <c r="W20" s="7"/>
      <c r="X20" s="7"/>
      <c r="Y20" s="7"/>
      <c r="Z20" s="7"/>
    </row>
    <row r="21" spans="1:26">
      <c r="A21" s="2" t="s">
        <v>37</v>
      </c>
      <c r="B21" s="2" t="s">
        <v>38</v>
      </c>
      <c r="C21" s="2" t="s">
        <v>39</v>
      </c>
      <c r="D21" s="2" t="s">
        <v>39</v>
      </c>
      <c r="E21" s="2" t="s">
        <v>38</v>
      </c>
      <c r="F21" s="2" t="s">
        <v>38</v>
      </c>
      <c r="G21" s="2" t="s">
        <v>38</v>
      </c>
      <c r="H21" s="2" t="s">
        <v>38</v>
      </c>
      <c r="I21" s="2" t="s">
        <v>38</v>
      </c>
      <c r="J21" s="2" t="s">
        <v>38</v>
      </c>
      <c r="K21" s="2" t="s">
        <v>38</v>
      </c>
      <c r="L21" s="2" t="s">
        <v>38</v>
      </c>
      <c r="M21" s="2" t="s">
        <v>38</v>
      </c>
      <c r="N21" s="2"/>
      <c r="O21" s="2" t="s">
        <v>38</v>
      </c>
      <c r="P21" s="2" t="s">
        <v>39</v>
      </c>
      <c r="Q21" s="2" t="s">
        <v>39</v>
      </c>
      <c r="R21" s="2" t="s">
        <v>38</v>
      </c>
      <c r="S21" s="2" t="s">
        <v>38</v>
      </c>
      <c r="T21" s="2" t="s">
        <v>38</v>
      </c>
      <c r="U21" s="2" t="s">
        <v>38</v>
      </c>
      <c r="V21" s="2" t="s">
        <v>38</v>
      </c>
      <c r="W21" s="2" t="s">
        <v>38</v>
      </c>
      <c r="X21" s="2" t="s">
        <v>38</v>
      </c>
      <c r="Y21" s="2" t="s">
        <v>38</v>
      </c>
      <c r="Z21" s="2" t="s">
        <v>38</v>
      </c>
    </row>
    <row r="22" spans="1:26">
      <c r="A22" s="2" t="s">
        <v>40</v>
      </c>
      <c r="B22" s="2" t="s">
        <v>41</v>
      </c>
      <c r="C22" s="2" t="s">
        <v>549</v>
      </c>
      <c r="D22" s="2"/>
      <c r="E22" s="2" t="s">
        <v>41</v>
      </c>
      <c r="F22" s="2" t="s">
        <v>41</v>
      </c>
      <c r="G22" s="2" t="s">
        <v>41</v>
      </c>
      <c r="H22" s="2" t="s">
        <v>41</v>
      </c>
      <c r="I22" s="2" t="s">
        <v>549</v>
      </c>
      <c r="J22" s="2" t="s">
        <v>549</v>
      </c>
      <c r="K22" s="2" t="s">
        <v>549</v>
      </c>
      <c r="L22" s="2" t="s">
        <v>549</v>
      </c>
      <c r="M22" s="2" t="s">
        <v>549</v>
      </c>
      <c r="N22" s="2"/>
      <c r="O22" s="2" t="s">
        <v>41</v>
      </c>
      <c r="P22" s="2" t="s">
        <v>549</v>
      </c>
      <c r="Q22" s="2"/>
      <c r="R22" s="2" t="s">
        <v>41</v>
      </c>
      <c r="S22" s="2" t="s">
        <v>41</v>
      </c>
      <c r="T22" s="2" t="s">
        <v>41</v>
      </c>
      <c r="U22" s="2" t="s">
        <v>41</v>
      </c>
      <c r="V22" s="2" t="s">
        <v>549</v>
      </c>
      <c r="W22" s="2" t="s">
        <v>549</v>
      </c>
      <c r="X22" s="2" t="s">
        <v>549</v>
      </c>
      <c r="Y22" s="2" t="s">
        <v>549</v>
      </c>
      <c r="Z22" s="2" t="s">
        <v>549</v>
      </c>
    </row>
    <row r="23" spans="1:26">
      <c r="A23" s="2" t="s">
        <v>43</v>
      </c>
      <c r="B23" s="2" t="s">
        <v>39</v>
      </c>
      <c r="C23" s="2"/>
      <c r="D23" s="2"/>
      <c r="E23" s="2"/>
      <c r="F23" s="2"/>
      <c r="G23" s="2"/>
      <c r="H23" s="2"/>
      <c r="I23" s="2"/>
      <c r="J23" s="2"/>
      <c r="K23" s="2"/>
      <c r="L23" s="2"/>
      <c r="M23" s="2"/>
      <c r="N23" s="2"/>
      <c r="O23" s="2" t="s">
        <v>39</v>
      </c>
      <c r="P23" s="2"/>
      <c r="Q23" s="2"/>
      <c r="R23" s="2"/>
      <c r="S23" s="2"/>
      <c r="T23" s="2"/>
      <c r="U23" s="2"/>
      <c r="V23" s="2"/>
      <c r="W23" s="2"/>
      <c r="X23" s="2"/>
      <c r="Y23" s="2"/>
      <c r="Z23" s="2"/>
    </row>
    <row r="25" spans="1:26">
      <c r="A25" s="67" t="s">
        <v>550</v>
      </c>
      <c r="B25" s="68"/>
      <c r="C25" s="69"/>
      <c r="H25" s="68"/>
      <c r="N25" s="68"/>
      <c r="O25" s="68"/>
      <c r="P25" s="69"/>
      <c r="U25" s="68"/>
    </row>
    <row r="26" spans="1:26">
      <c r="A26" s="70" t="s">
        <v>551</v>
      </c>
      <c r="C26" s="71"/>
      <c r="P26" s="71"/>
    </row>
    <row r="27" spans="1:26">
      <c r="A27" s="70" t="s">
        <v>552</v>
      </c>
      <c r="C27" s="71"/>
      <c r="P27" s="71"/>
    </row>
    <row r="28" spans="1:26">
      <c r="A28" s="72" t="s">
        <v>553</v>
      </c>
      <c r="B28" s="73"/>
      <c r="C28" s="74"/>
      <c r="H28" s="73"/>
      <c r="N28" s="73"/>
      <c r="O28" s="73"/>
      <c r="P28" s="74"/>
      <c r="U28" s="73"/>
    </row>
    <row r="32" spans="1:26" ht="275.5">
      <c r="A32" s="1" t="s">
        <v>0</v>
      </c>
      <c r="B32" s="2" t="s">
        <v>258</v>
      </c>
      <c r="C32" s="9" t="s">
        <v>44</v>
      </c>
    </row>
    <row r="33" spans="1:3" ht="174">
      <c r="A33" s="1" t="s">
        <v>3</v>
      </c>
      <c r="B33" s="2"/>
      <c r="C33" s="9" t="s">
        <v>45</v>
      </c>
    </row>
    <row r="34" spans="1:3" ht="29">
      <c r="A34" s="3" t="s">
        <v>6</v>
      </c>
      <c r="B34" s="4" t="s">
        <v>7</v>
      </c>
      <c r="C34" s="9" t="s">
        <v>46</v>
      </c>
    </row>
    <row r="35" spans="1:3" ht="43.5">
      <c r="A35" s="1" t="s">
        <v>12</v>
      </c>
      <c r="B35" s="5" t="s">
        <v>66</v>
      </c>
      <c r="C35" s="9" t="s">
        <v>47</v>
      </c>
    </row>
    <row r="36" spans="1:3" ht="145">
      <c r="A36" s="2" t="s">
        <v>68</v>
      </c>
      <c r="B36" s="2">
        <f t="shared" ref="B36" si="2">COUNTIFS($A37:$A67,"*$*",B37:B67,"")</f>
        <v>0</v>
      </c>
      <c r="C36" s="16" t="s">
        <v>508</v>
      </c>
    </row>
    <row r="37" spans="1:3" ht="43.5">
      <c r="A37" s="2" t="s">
        <v>13</v>
      </c>
      <c r="B37" s="2"/>
      <c r="C37" s="9" t="s">
        <v>48</v>
      </c>
    </row>
    <row r="38" spans="1:3" ht="58">
      <c r="A38" s="2" t="s">
        <v>16</v>
      </c>
      <c r="B38" s="2"/>
      <c r="C38" s="9" t="s">
        <v>49</v>
      </c>
    </row>
    <row r="39" spans="1:3">
      <c r="A39" s="2"/>
      <c r="B39" s="2"/>
      <c r="C39" s="10"/>
    </row>
    <row r="40" spans="1:3">
      <c r="A40" s="11" t="s">
        <v>20</v>
      </c>
      <c r="B40" s="12"/>
      <c r="C40" s="13"/>
    </row>
    <row r="41" spans="1:3" ht="43.5">
      <c r="A41" s="2" t="s">
        <v>21</v>
      </c>
      <c r="B41" s="2" t="s">
        <v>537</v>
      </c>
      <c r="C41" s="10" t="s">
        <v>50</v>
      </c>
    </row>
    <row r="42" spans="1:3" ht="43.5">
      <c r="A42" s="1" t="s">
        <v>23</v>
      </c>
      <c r="B42" s="2" t="s">
        <v>403</v>
      </c>
      <c r="C42" s="10" t="s">
        <v>51</v>
      </c>
    </row>
    <row r="43" spans="1:3">
      <c r="A43" s="11" t="s">
        <v>25</v>
      </c>
      <c r="B43" s="12"/>
      <c r="C43" s="13"/>
    </row>
    <row r="44" spans="1:3" ht="43.5">
      <c r="A44" s="2" t="s">
        <v>26</v>
      </c>
      <c r="B44" s="2" t="s">
        <v>537</v>
      </c>
      <c r="C44" s="10" t="s">
        <v>554</v>
      </c>
    </row>
    <row r="45" spans="1:3">
      <c r="A45" s="6" t="s">
        <v>301</v>
      </c>
      <c r="B45" s="7"/>
      <c r="C45" s="13"/>
    </row>
    <row r="46" spans="1:3" ht="45" customHeight="1">
      <c r="A46" s="2" t="s">
        <v>34</v>
      </c>
      <c r="B46" s="2" t="s">
        <v>35</v>
      </c>
      <c r="C46" s="105" t="s">
        <v>555</v>
      </c>
    </row>
    <row r="47" spans="1:3">
      <c r="A47" s="2" t="s">
        <v>538</v>
      </c>
      <c r="B47" s="2"/>
      <c r="C47" s="105"/>
    </row>
    <row r="48" spans="1:3">
      <c r="A48" s="2" t="s">
        <v>542</v>
      </c>
      <c r="B48" s="2"/>
      <c r="C48" s="105"/>
    </row>
    <row r="49" spans="1:3">
      <c r="A49" s="2" t="s">
        <v>544</v>
      </c>
      <c r="B49" s="2" t="s">
        <v>545</v>
      </c>
      <c r="C49" s="105"/>
    </row>
    <row r="50" spans="1:3">
      <c r="A50" s="2" t="s">
        <v>547</v>
      </c>
      <c r="B50" s="90" t="s">
        <v>548</v>
      </c>
      <c r="C50" s="105"/>
    </row>
    <row r="51" spans="1:3">
      <c r="A51" s="6" t="s">
        <v>36</v>
      </c>
      <c r="B51" s="7"/>
      <c r="C51" s="7"/>
    </row>
    <row r="52" spans="1:3" ht="58">
      <c r="A52" s="2" t="s">
        <v>37</v>
      </c>
      <c r="B52" s="2" t="s">
        <v>38</v>
      </c>
      <c r="C52" s="17" t="s">
        <v>556</v>
      </c>
    </row>
    <row r="53" spans="1:3" ht="43.5">
      <c r="A53" s="2" t="s">
        <v>40</v>
      </c>
      <c r="B53" s="2" t="s">
        <v>41</v>
      </c>
      <c r="C53" s="17" t="s">
        <v>557</v>
      </c>
    </row>
    <row r="54" spans="1:3" ht="87">
      <c r="A54" s="2" t="s">
        <v>43</v>
      </c>
      <c r="B54" s="2" t="s">
        <v>39</v>
      </c>
      <c r="C54" s="14" t="s">
        <v>57</v>
      </c>
    </row>
  </sheetData>
  <mergeCells count="1">
    <mergeCell ref="C46:C50"/>
  </mergeCells>
  <conditionalFormatting sqref="A22">
    <cfRule type="expression" dxfId="1356" priority="100">
      <formula>A$21="Yes"</formula>
    </cfRule>
  </conditionalFormatting>
  <conditionalFormatting sqref="A53">
    <cfRule type="expression" dxfId="1355" priority="10">
      <formula>A$21="Yes"</formula>
    </cfRule>
  </conditionalFormatting>
  <conditionalFormatting sqref="A32:B32">
    <cfRule type="expression" dxfId="1354" priority="2">
      <formula>OR(A32="",A32="Unexecuted",A32="Status")</formula>
    </cfRule>
    <cfRule type="expression" dxfId="1353" priority="3">
      <formula>A32="WARNING"</formula>
    </cfRule>
    <cfRule type="expression" dxfId="1352" priority="4">
      <formula>A32=A35</formula>
    </cfRule>
    <cfRule type="expression" dxfId="1351" priority="5">
      <formula>A32&lt;&gt;A35</formula>
    </cfRule>
  </conditionalFormatting>
  <conditionalFormatting sqref="A1:Z1">
    <cfRule type="expression" dxfId="1350" priority="27">
      <formula>OR(A1="",A1="Unexecuted",A1="Status")</formula>
    </cfRule>
    <cfRule type="expression" dxfId="1349" priority="28">
      <formula>A1="WARNING"</formula>
    </cfRule>
    <cfRule type="expression" dxfId="1348" priority="29">
      <formula>A1=A4</formula>
    </cfRule>
    <cfRule type="expression" dxfId="1347" priority="30">
      <formula>A1&lt;&gt;A4</formula>
    </cfRule>
  </conditionalFormatting>
  <conditionalFormatting sqref="B53">
    <cfRule type="expression" dxfId="1346" priority="1">
      <formula>B$21="Yes"</formula>
    </cfRule>
  </conditionalFormatting>
  <conditionalFormatting sqref="B22:Z22">
    <cfRule type="expression" dxfId="1345" priority="26">
      <formula>B$21="Yes"</formula>
    </cfRule>
  </conditionalFormatting>
  <conditionalFormatting sqref="C22:D22">
    <cfRule type="expression" dxfId="1344" priority="23">
      <formula>C$21="Yes"</formula>
    </cfRule>
  </conditionalFormatting>
  <dataValidations count="5">
    <dataValidation type="list" allowBlank="1" showInputMessage="1" showErrorMessage="1" sqref="B15:M15 O15:Z15 B46" xr:uid="{00000000-0002-0000-1200-000000000000}">
      <formula1>"WOMF,VIDA,PRIVY,DIGI,TKNAJ"</formula1>
    </dataValidation>
    <dataValidation type="list" allowBlank="1" showInputMessage="1" showErrorMessage="1" sqref="B16:M16 O16:Z16 B47" xr:uid="{00000000-0002-0000-1200-000001000000}">
      <formula1>"CP,NS,WRONG"</formula1>
    </dataValidation>
    <dataValidation type="list" allowBlank="1" showInputMessage="1" showErrorMessage="1" sqref="B18:M18 O18:Z18 B49" xr:uid="{00000000-0002-0000-1200-000002000000}">
      <formula1>"list,inbox,WRONG"</formula1>
    </dataValidation>
    <dataValidation type="list" allowBlank="1" showInputMessage="1" showErrorMessage="1" sqref="B19:M19 O19:Z19 B50" xr:uid="{00000000-0002-0000-1200-000003000000}">
      <formula1>"Select only the options below,'false,'true,WRONG"</formula1>
    </dataValidation>
    <dataValidation type="list" allowBlank="1" showInputMessage="1" showErrorMessage="1" sqref="B21:M21 O21:Z21 B23:M23 O23:Z23 B52 B54" xr:uid="{00000000-0002-0000-1200-000004000000}">
      <formula1>"Yes, No"</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2"/>
  <sheetViews>
    <sheetView topLeftCell="A49" workbookViewId="0">
      <pane xSplit="1" topLeftCell="B1" activePane="topRight" state="frozen"/>
      <selection pane="topRight" activeCell="C50" sqref="C50"/>
    </sheetView>
  </sheetViews>
  <sheetFormatPr defaultColWidth="8.7265625" defaultRowHeight="14.5"/>
  <cols>
    <col min="1" max="1" width="23.54296875" customWidth="1" collapsed="1"/>
    <col min="2" max="7" width="29.81640625" customWidth="1" collapsed="1"/>
  </cols>
  <sheetData>
    <row r="1" spans="1:7">
      <c r="A1" s="1" t="s">
        <v>0</v>
      </c>
      <c r="B1" s="2" t="s">
        <v>1</v>
      </c>
      <c r="C1" s="2" t="s">
        <v>1</v>
      </c>
      <c r="D1" s="2" t="s">
        <v>1</v>
      </c>
      <c r="E1" s="2" t="s">
        <v>1</v>
      </c>
      <c r="F1" s="2" t="s">
        <v>2</v>
      </c>
      <c r="G1" s="2" t="s">
        <v>2</v>
      </c>
    </row>
    <row r="2" spans="1:7">
      <c r="A2" s="1" t="s">
        <v>3</v>
      </c>
      <c r="B2" s="2" t="s">
        <v>4</v>
      </c>
      <c r="C2" s="2" t="s">
        <v>58</v>
      </c>
      <c r="D2" s="2" t="s">
        <v>59</v>
      </c>
      <c r="E2" s="2" t="s">
        <v>60</v>
      </c>
      <c r="F2" s="2"/>
      <c r="G2" s="2"/>
    </row>
    <row r="3" spans="1:7">
      <c r="A3" s="3" t="s">
        <v>6</v>
      </c>
      <c r="B3" s="4" t="s">
        <v>61</v>
      </c>
      <c r="C3" s="4" t="s">
        <v>8</v>
      </c>
      <c r="D3" s="4" t="s">
        <v>62</v>
      </c>
      <c r="E3" s="4" t="s">
        <v>63</v>
      </c>
      <c r="F3" s="4" t="s">
        <v>64</v>
      </c>
      <c r="G3" s="4" t="s">
        <v>65</v>
      </c>
    </row>
    <row r="4" spans="1:7">
      <c r="A4" s="1" t="s">
        <v>12</v>
      </c>
      <c r="B4" s="5" t="s">
        <v>66</v>
      </c>
      <c r="C4" s="5" t="s">
        <v>66</v>
      </c>
      <c r="D4" s="5" t="s">
        <v>66</v>
      </c>
      <c r="E4" s="5" t="s">
        <v>66</v>
      </c>
      <c r="F4" s="5" t="s">
        <v>66</v>
      </c>
      <c r="G4" s="5" t="s">
        <v>67</v>
      </c>
    </row>
    <row r="5" spans="1:7">
      <c r="A5" s="2" t="s">
        <v>68</v>
      </c>
      <c r="B5" s="2">
        <f t="shared" ref="B5:G5" si="0">COUNTIFS($A18:$A32,"*$*",B18:B32,"")</f>
        <v>0</v>
      </c>
      <c r="C5" s="2">
        <f t="shared" si="0"/>
        <v>0</v>
      </c>
      <c r="D5" s="2">
        <f t="shared" si="0"/>
        <v>0</v>
      </c>
      <c r="E5" s="2">
        <f t="shared" si="0"/>
        <v>0</v>
      </c>
      <c r="F5" s="2">
        <f t="shared" si="0"/>
        <v>0</v>
      </c>
      <c r="G5" s="2">
        <f t="shared" si="0"/>
        <v>0</v>
      </c>
    </row>
    <row r="6" spans="1:7" ht="14.25" customHeight="1">
      <c r="A6" s="2" t="s">
        <v>13</v>
      </c>
      <c r="B6" s="2"/>
      <c r="C6" s="2" t="s">
        <v>69</v>
      </c>
      <c r="D6" s="2" t="s">
        <v>70</v>
      </c>
      <c r="E6" s="2" t="s">
        <v>71</v>
      </c>
      <c r="F6" s="2" t="s">
        <v>72</v>
      </c>
      <c r="G6" s="2" t="s">
        <v>72</v>
      </c>
    </row>
    <row r="7" spans="1:7">
      <c r="A7" s="2" t="s">
        <v>16</v>
      </c>
      <c r="B7" s="2"/>
      <c r="C7" s="2" t="s">
        <v>73</v>
      </c>
      <c r="D7" s="2" t="s">
        <v>74</v>
      </c>
      <c r="E7" s="2" t="s">
        <v>75</v>
      </c>
      <c r="F7" s="2" t="s">
        <v>76</v>
      </c>
      <c r="G7" s="2" t="s">
        <v>77</v>
      </c>
    </row>
    <row r="8" spans="1:7">
      <c r="A8" s="2" t="s">
        <v>78</v>
      </c>
      <c r="B8" s="2"/>
      <c r="C8" s="2"/>
      <c r="D8" s="2"/>
      <c r="E8" s="2" t="s">
        <v>79</v>
      </c>
      <c r="F8" s="2" t="s">
        <v>80</v>
      </c>
      <c r="G8" s="2" t="s">
        <v>80</v>
      </c>
    </row>
    <row r="9" spans="1:7">
      <c r="A9" s="2"/>
      <c r="B9" s="2"/>
      <c r="C9" s="2"/>
      <c r="D9" s="2"/>
      <c r="E9" s="2"/>
      <c r="F9" s="2"/>
      <c r="G9" s="2"/>
    </row>
    <row r="10" spans="1:7">
      <c r="A10" s="2"/>
      <c r="B10" s="2"/>
      <c r="C10" s="2"/>
      <c r="D10" s="2"/>
      <c r="E10" s="2"/>
      <c r="F10" s="2"/>
      <c r="G10" s="2"/>
    </row>
    <row r="11" spans="1:7">
      <c r="A11" s="11" t="s">
        <v>20</v>
      </c>
      <c r="B11" s="12"/>
      <c r="C11" s="12"/>
      <c r="D11" s="12"/>
      <c r="E11" s="12"/>
      <c r="F11" s="12"/>
      <c r="G11" s="12"/>
    </row>
    <row r="12" spans="1:7">
      <c r="A12" s="2" t="s">
        <v>21</v>
      </c>
      <c r="B12" s="2" t="s">
        <v>22</v>
      </c>
      <c r="C12" s="2" t="s">
        <v>22</v>
      </c>
      <c r="D12" s="2" t="s">
        <v>22</v>
      </c>
      <c r="E12" s="2" t="s">
        <v>22</v>
      </c>
      <c r="F12" s="2" t="s">
        <v>22</v>
      </c>
      <c r="G12" s="2" t="s">
        <v>22</v>
      </c>
    </row>
    <row r="13" spans="1:7">
      <c r="A13" s="1" t="s">
        <v>23</v>
      </c>
      <c r="B13" s="2" t="s">
        <v>24</v>
      </c>
      <c r="C13" s="2" t="s">
        <v>24</v>
      </c>
      <c r="D13" s="2" t="s">
        <v>24</v>
      </c>
      <c r="E13" s="2" t="s">
        <v>24</v>
      </c>
      <c r="F13" s="2" t="s">
        <v>24</v>
      </c>
      <c r="G13" s="2" t="s">
        <v>24</v>
      </c>
    </row>
    <row r="14" spans="1:7">
      <c r="A14" s="2" t="s">
        <v>34</v>
      </c>
      <c r="B14" s="2" t="s">
        <v>35</v>
      </c>
      <c r="C14" s="2" t="s">
        <v>35</v>
      </c>
      <c r="D14" s="2" t="s">
        <v>35</v>
      </c>
      <c r="E14" s="2" t="s">
        <v>35</v>
      </c>
      <c r="F14" s="2" t="s">
        <v>35</v>
      </c>
      <c r="G14" s="2" t="s">
        <v>35</v>
      </c>
    </row>
    <row r="15" spans="1:7">
      <c r="A15" s="11" t="s">
        <v>25</v>
      </c>
      <c r="B15" s="12"/>
      <c r="C15" s="12"/>
      <c r="D15" s="12"/>
      <c r="E15" s="12"/>
      <c r="F15" s="12"/>
      <c r="G15" s="12"/>
    </row>
    <row r="16" spans="1:7">
      <c r="A16" s="2" t="s">
        <v>26</v>
      </c>
      <c r="B16" s="2" t="s">
        <v>22</v>
      </c>
      <c r="C16" s="2" t="s">
        <v>22</v>
      </c>
      <c r="D16" s="2" t="s">
        <v>22</v>
      </c>
      <c r="E16" s="2" t="s">
        <v>22</v>
      </c>
      <c r="F16" s="2" t="s">
        <v>22</v>
      </c>
      <c r="G16" s="2" t="s">
        <v>22</v>
      </c>
    </row>
    <row r="17" spans="1:7">
      <c r="A17" s="6" t="s">
        <v>27</v>
      </c>
      <c r="B17" s="7"/>
      <c r="C17" s="7"/>
      <c r="D17" s="7"/>
      <c r="E17" s="7"/>
      <c r="F17" s="7"/>
      <c r="G17" s="7"/>
    </row>
    <row r="18" spans="1:7">
      <c r="A18" s="2" t="s">
        <v>81</v>
      </c>
      <c r="B18" s="2" t="s">
        <v>82</v>
      </c>
      <c r="C18" s="2" t="s">
        <v>82</v>
      </c>
      <c r="D18" s="2"/>
      <c r="E18" s="2" t="s">
        <v>82</v>
      </c>
      <c r="F18" s="2" t="s">
        <v>82</v>
      </c>
      <c r="G18" s="2" t="s">
        <v>82</v>
      </c>
    </row>
    <row r="19" spans="1:7">
      <c r="A19" s="2" t="s">
        <v>83</v>
      </c>
      <c r="B19" s="2" t="s">
        <v>84</v>
      </c>
      <c r="C19" s="2" t="s">
        <v>84</v>
      </c>
      <c r="D19" s="2" t="s">
        <v>84</v>
      </c>
      <c r="E19" s="2" t="s">
        <v>84</v>
      </c>
      <c r="F19" s="2" t="s">
        <v>84</v>
      </c>
      <c r="G19" s="2" t="s">
        <v>84</v>
      </c>
    </row>
    <row r="20" spans="1:7">
      <c r="A20" s="2" t="s">
        <v>85</v>
      </c>
      <c r="B20" s="90" t="s">
        <v>86</v>
      </c>
      <c r="C20" s="90" t="s">
        <v>86</v>
      </c>
      <c r="D20" s="90" t="s">
        <v>86</v>
      </c>
      <c r="E20" s="90" t="s">
        <v>86</v>
      </c>
      <c r="F20" s="2"/>
      <c r="G20" s="90" t="s">
        <v>86</v>
      </c>
    </row>
    <row r="21" spans="1:7">
      <c r="A21" s="2" t="s">
        <v>87</v>
      </c>
      <c r="B21" s="2" t="s">
        <v>88</v>
      </c>
      <c r="C21" s="2" t="s">
        <v>88</v>
      </c>
      <c r="D21" s="2" t="s">
        <v>88</v>
      </c>
      <c r="E21" s="2" t="s">
        <v>88</v>
      </c>
      <c r="F21" s="2" t="s">
        <v>88</v>
      </c>
      <c r="G21" s="2" t="s">
        <v>88</v>
      </c>
    </row>
    <row r="22" spans="1:7">
      <c r="A22" s="2" t="s">
        <v>89</v>
      </c>
      <c r="B22" s="2" t="s">
        <v>90</v>
      </c>
      <c r="C22" s="2" t="s">
        <v>90</v>
      </c>
      <c r="D22" s="2" t="s">
        <v>90</v>
      </c>
      <c r="E22" s="2" t="s">
        <v>90</v>
      </c>
      <c r="F22" s="2" t="s">
        <v>90</v>
      </c>
      <c r="G22" s="2" t="s">
        <v>90</v>
      </c>
    </row>
    <row r="23" spans="1:7">
      <c r="A23" s="2" t="s">
        <v>91</v>
      </c>
      <c r="B23" s="90" t="s">
        <v>92</v>
      </c>
      <c r="C23" s="90" t="s">
        <v>92</v>
      </c>
      <c r="D23" s="90" t="s">
        <v>92</v>
      </c>
      <c r="E23" s="90" t="s">
        <v>92</v>
      </c>
      <c r="F23" s="90" t="s">
        <v>92</v>
      </c>
      <c r="G23" s="90" t="s">
        <v>92</v>
      </c>
    </row>
    <row r="24" spans="1:7">
      <c r="A24" s="2" t="s">
        <v>93</v>
      </c>
      <c r="B24" s="90" t="s">
        <v>94</v>
      </c>
      <c r="C24" s="90" t="s">
        <v>94</v>
      </c>
      <c r="D24" s="90" t="s">
        <v>94</v>
      </c>
      <c r="E24" s="2"/>
      <c r="F24" s="90" t="s">
        <v>94</v>
      </c>
      <c r="G24" s="90" t="s">
        <v>94</v>
      </c>
    </row>
    <row r="25" spans="1:7">
      <c r="A25" s="11" t="s">
        <v>95</v>
      </c>
      <c r="B25" s="12"/>
      <c r="C25" s="12"/>
      <c r="D25" s="12"/>
      <c r="E25" s="12"/>
      <c r="F25" s="12"/>
      <c r="G25" s="12"/>
    </row>
    <row r="26" spans="1:7">
      <c r="A26" s="2" t="s">
        <v>96</v>
      </c>
      <c r="B26" s="2" t="s">
        <v>97</v>
      </c>
      <c r="C26" s="2" t="s">
        <v>97</v>
      </c>
      <c r="D26" s="2" t="s">
        <v>97</v>
      </c>
      <c r="E26" s="2" t="s">
        <v>97</v>
      </c>
      <c r="F26" s="2" t="s">
        <v>97</v>
      </c>
      <c r="G26" s="2" t="s">
        <v>97</v>
      </c>
    </row>
    <row r="27" spans="1:7">
      <c r="A27" s="2" t="s">
        <v>98</v>
      </c>
      <c r="B27" s="2" t="s">
        <v>99</v>
      </c>
      <c r="C27" s="2" t="s">
        <v>99</v>
      </c>
      <c r="D27" s="2" t="s">
        <v>99</v>
      </c>
      <c r="E27" s="2" t="s">
        <v>99</v>
      </c>
      <c r="F27" s="2" t="s">
        <v>99</v>
      </c>
      <c r="G27" s="2" t="s">
        <v>99</v>
      </c>
    </row>
    <row r="28" spans="1:7">
      <c r="A28" s="2" t="s">
        <v>100</v>
      </c>
      <c r="B28" s="2" t="s">
        <v>101</v>
      </c>
      <c r="C28" s="2" t="s">
        <v>101</v>
      </c>
      <c r="D28" s="2" t="s">
        <v>101</v>
      </c>
      <c r="E28" s="2" t="s">
        <v>101</v>
      </c>
      <c r="F28" s="2" t="s">
        <v>101</v>
      </c>
      <c r="G28" s="2" t="s">
        <v>101</v>
      </c>
    </row>
    <row r="29" spans="1:7">
      <c r="A29" s="2" t="s">
        <v>102</v>
      </c>
      <c r="B29" s="2" t="s">
        <v>103</v>
      </c>
      <c r="C29" s="2" t="s">
        <v>103</v>
      </c>
      <c r="D29" s="2" t="s">
        <v>103</v>
      </c>
      <c r="E29" s="2" t="s">
        <v>103</v>
      </c>
      <c r="F29" s="2" t="s">
        <v>103</v>
      </c>
      <c r="G29" s="2" t="s">
        <v>103</v>
      </c>
    </row>
    <row r="30" spans="1:7">
      <c r="A30" s="2" t="s">
        <v>104</v>
      </c>
      <c r="B30" s="2">
        <v>40253</v>
      </c>
      <c r="C30" s="2">
        <v>40253</v>
      </c>
      <c r="D30" s="2">
        <v>40253</v>
      </c>
      <c r="E30" s="2">
        <v>40253</v>
      </c>
      <c r="F30" s="2">
        <v>40253</v>
      </c>
      <c r="G30" s="2">
        <v>40253</v>
      </c>
    </row>
    <row r="31" spans="1:7">
      <c r="A31" s="2" t="s">
        <v>105</v>
      </c>
      <c r="B31" s="2" t="s">
        <v>106</v>
      </c>
      <c r="C31" s="2" t="s">
        <v>106</v>
      </c>
      <c r="D31" s="2" t="s">
        <v>106</v>
      </c>
      <c r="E31" s="2" t="s">
        <v>106</v>
      </c>
      <c r="F31" s="2" t="s">
        <v>106</v>
      </c>
      <c r="G31" s="2" t="s">
        <v>106</v>
      </c>
    </row>
    <row r="32" spans="1:7">
      <c r="A32" s="2" t="s">
        <v>107</v>
      </c>
      <c r="B32" s="2" t="s">
        <v>108</v>
      </c>
      <c r="C32" s="2" t="s">
        <v>108</v>
      </c>
      <c r="D32" s="2" t="s">
        <v>108</v>
      </c>
      <c r="E32" s="2" t="s">
        <v>108</v>
      </c>
      <c r="F32" s="2" t="s">
        <v>108</v>
      </c>
      <c r="G32" s="2" t="s">
        <v>108</v>
      </c>
    </row>
    <row r="33" spans="1:7">
      <c r="A33" s="11" t="s">
        <v>109</v>
      </c>
      <c r="B33" s="11"/>
      <c r="C33" s="11"/>
      <c r="D33" s="11"/>
      <c r="E33" s="11"/>
      <c r="F33" s="11"/>
      <c r="G33" s="11"/>
    </row>
    <row r="34" spans="1:7">
      <c r="A34" s="2" t="s">
        <v>110</v>
      </c>
      <c r="B34" s="2" t="s">
        <v>110</v>
      </c>
      <c r="C34" s="2" t="s">
        <v>110</v>
      </c>
      <c r="D34" s="2" t="s">
        <v>110</v>
      </c>
      <c r="E34" s="2" t="s">
        <v>110</v>
      </c>
      <c r="F34" s="2" t="s">
        <v>110</v>
      </c>
      <c r="G34" s="2" t="s">
        <v>110</v>
      </c>
    </row>
    <row r="35" spans="1:7">
      <c r="A35" s="2" t="s">
        <v>111</v>
      </c>
      <c r="B35" s="2" t="s">
        <v>112</v>
      </c>
      <c r="C35" s="2" t="s">
        <v>112</v>
      </c>
      <c r="D35" s="2" t="s">
        <v>112</v>
      </c>
      <c r="E35" s="2" t="s">
        <v>112</v>
      </c>
      <c r="F35" s="2" t="s">
        <v>112</v>
      </c>
      <c r="G35" s="2" t="s">
        <v>112</v>
      </c>
    </row>
    <row r="36" spans="1:7">
      <c r="A36" s="2" t="s">
        <v>113</v>
      </c>
      <c r="B36" s="90" t="s">
        <v>114</v>
      </c>
      <c r="C36" s="90" t="s">
        <v>114</v>
      </c>
      <c r="D36" s="90" t="s">
        <v>114</v>
      </c>
      <c r="E36" s="90" t="s">
        <v>114</v>
      </c>
      <c r="F36" s="90" t="s">
        <v>114</v>
      </c>
      <c r="G36" s="90" t="s">
        <v>114</v>
      </c>
    </row>
    <row r="37" spans="1:7">
      <c r="A37" s="6" t="s">
        <v>36</v>
      </c>
      <c r="B37" s="7"/>
      <c r="C37" s="7"/>
      <c r="D37" s="7"/>
      <c r="E37" s="7"/>
      <c r="F37" s="7"/>
      <c r="G37" s="7"/>
    </row>
    <row r="38" spans="1:7">
      <c r="A38" s="2" t="s">
        <v>37</v>
      </c>
      <c r="B38" s="2" t="s">
        <v>38</v>
      </c>
      <c r="C38" s="2" t="s">
        <v>39</v>
      </c>
      <c r="D38" s="2" t="s">
        <v>38</v>
      </c>
      <c r="E38" s="2" t="s">
        <v>38</v>
      </c>
      <c r="F38" s="2" t="s">
        <v>38</v>
      </c>
      <c r="G38" s="2" t="s">
        <v>38</v>
      </c>
    </row>
    <row r="39" spans="1:7">
      <c r="A39" s="2" t="s">
        <v>40</v>
      </c>
      <c r="B39" s="2" t="s">
        <v>41</v>
      </c>
      <c r="C39" s="2" t="s">
        <v>41</v>
      </c>
      <c r="D39" s="2" t="s">
        <v>41</v>
      </c>
      <c r="E39" s="2" t="s">
        <v>41</v>
      </c>
      <c r="F39" s="2" t="s">
        <v>41</v>
      </c>
      <c r="G39" s="2" t="s">
        <v>41</v>
      </c>
    </row>
    <row r="40" spans="1:7">
      <c r="A40" s="2" t="s">
        <v>43</v>
      </c>
      <c r="B40" s="2" t="s">
        <v>39</v>
      </c>
      <c r="C40" s="2"/>
      <c r="D40" s="2"/>
      <c r="E40" s="2"/>
      <c r="F40" s="2"/>
      <c r="G40" s="2"/>
    </row>
    <row r="41" spans="1:7">
      <c r="A41" s="2" t="s">
        <v>115</v>
      </c>
      <c r="B41" s="2"/>
      <c r="C41" s="2"/>
      <c r="D41" s="2"/>
      <c r="E41" s="2"/>
      <c r="F41" s="2"/>
      <c r="G41" s="2">
        <v>0</v>
      </c>
    </row>
    <row r="44" spans="1:7" ht="275.5">
      <c r="A44" s="1" t="s">
        <v>0</v>
      </c>
      <c r="B44" s="2" t="s">
        <v>1</v>
      </c>
      <c r="C44" s="9" t="s">
        <v>44</v>
      </c>
    </row>
    <row r="45" spans="1:7" ht="174">
      <c r="A45" s="1" t="s">
        <v>3</v>
      </c>
      <c r="B45" s="2" t="s">
        <v>4</v>
      </c>
      <c r="C45" s="9" t="s">
        <v>45</v>
      </c>
    </row>
    <row r="46" spans="1:7" ht="29">
      <c r="A46" s="3" t="s">
        <v>6</v>
      </c>
      <c r="B46" s="4" t="s">
        <v>7</v>
      </c>
      <c r="C46" s="9" t="s">
        <v>46</v>
      </c>
    </row>
    <row r="47" spans="1:7" ht="43.5">
      <c r="A47" s="1" t="s">
        <v>12</v>
      </c>
      <c r="B47" s="5" t="s">
        <v>1</v>
      </c>
      <c r="C47" s="9" t="s">
        <v>47</v>
      </c>
    </row>
    <row r="48" spans="1:7" ht="43.5">
      <c r="A48" s="2" t="s">
        <v>13</v>
      </c>
      <c r="B48" s="2"/>
      <c r="C48" s="9" t="s">
        <v>48</v>
      </c>
    </row>
    <row r="49" spans="1:3" ht="58">
      <c r="A49" s="2" t="s">
        <v>16</v>
      </c>
      <c r="B49" s="2"/>
      <c r="C49" s="9" t="s">
        <v>49</v>
      </c>
    </row>
    <row r="50" spans="1:3" ht="43.5">
      <c r="A50" s="2" t="s">
        <v>78</v>
      </c>
      <c r="B50" s="2"/>
      <c r="C50" s="54" t="s">
        <v>116</v>
      </c>
    </row>
    <row r="51" spans="1:3">
      <c r="A51" s="2"/>
      <c r="B51" s="2"/>
      <c r="C51" s="10"/>
    </row>
    <row r="52" spans="1:3">
      <c r="A52" s="11" t="s">
        <v>20</v>
      </c>
      <c r="B52" s="12"/>
      <c r="C52" s="13"/>
    </row>
    <row r="53" spans="1:3" ht="43.5">
      <c r="A53" s="81" t="s">
        <v>21</v>
      </c>
      <c r="B53" s="81" t="s">
        <v>22</v>
      </c>
      <c r="C53" s="82" t="s">
        <v>50</v>
      </c>
    </row>
    <row r="54" spans="1:3" ht="43.5">
      <c r="A54" s="83" t="s">
        <v>23</v>
      </c>
      <c r="B54" s="81" t="s">
        <v>24</v>
      </c>
      <c r="C54" s="82" t="s">
        <v>51</v>
      </c>
    </row>
    <row r="55" spans="1:3" ht="43.5">
      <c r="A55" s="81" t="s">
        <v>34</v>
      </c>
      <c r="B55" s="81" t="s">
        <v>35</v>
      </c>
      <c r="C55" s="82" t="s">
        <v>55</v>
      </c>
    </row>
    <row r="56" spans="1:3">
      <c r="A56" s="84" t="s">
        <v>25</v>
      </c>
      <c r="B56" s="85"/>
      <c r="C56" s="85"/>
    </row>
    <row r="57" spans="1:3" ht="43.5">
      <c r="A57" s="81" t="s">
        <v>26</v>
      </c>
      <c r="B57" s="81" t="s">
        <v>22</v>
      </c>
      <c r="C57" s="82" t="s">
        <v>52</v>
      </c>
    </row>
    <row r="58" spans="1:3">
      <c r="A58" s="86" t="s">
        <v>27</v>
      </c>
      <c r="B58" s="87"/>
      <c r="C58" s="85"/>
    </row>
    <row r="59" spans="1:3" ht="15" customHeight="1">
      <c r="A59" s="81" t="s">
        <v>81</v>
      </c>
      <c r="B59" s="81" t="s">
        <v>82</v>
      </c>
      <c r="C59" s="100" t="s">
        <v>117</v>
      </c>
    </row>
    <row r="60" spans="1:3">
      <c r="A60" s="81" t="s">
        <v>83</v>
      </c>
      <c r="B60" s="81" t="s">
        <v>84</v>
      </c>
      <c r="C60" s="101"/>
    </row>
    <row r="61" spans="1:3">
      <c r="A61" s="81" t="s">
        <v>85</v>
      </c>
      <c r="B61" s="91" t="s">
        <v>86</v>
      </c>
      <c r="C61" s="101"/>
    </row>
    <row r="62" spans="1:3">
      <c r="A62" s="81" t="s">
        <v>87</v>
      </c>
      <c r="B62" s="81" t="s">
        <v>88</v>
      </c>
      <c r="C62" s="101"/>
    </row>
    <row r="63" spans="1:3">
      <c r="A63" s="81" t="s">
        <v>89</v>
      </c>
      <c r="B63" s="81" t="s">
        <v>90</v>
      </c>
      <c r="C63" s="101"/>
    </row>
    <row r="64" spans="1:3">
      <c r="A64" s="81" t="s">
        <v>91</v>
      </c>
      <c r="B64" s="91" t="s">
        <v>92</v>
      </c>
      <c r="C64" s="101"/>
    </row>
    <row r="65" spans="1:3">
      <c r="A65" s="81" t="s">
        <v>93</v>
      </c>
      <c r="B65" s="91" t="s">
        <v>94</v>
      </c>
      <c r="C65" s="101"/>
    </row>
    <row r="66" spans="1:3">
      <c r="A66" s="84" t="s">
        <v>95</v>
      </c>
      <c r="B66" s="85"/>
      <c r="C66" s="101"/>
    </row>
    <row r="67" spans="1:3">
      <c r="A67" s="81" t="s">
        <v>96</v>
      </c>
      <c r="B67" s="81" t="s">
        <v>97</v>
      </c>
      <c r="C67" s="101"/>
    </row>
    <row r="68" spans="1:3">
      <c r="A68" s="81" t="s">
        <v>98</v>
      </c>
      <c r="B68" s="81" t="s">
        <v>99</v>
      </c>
      <c r="C68" s="101"/>
    </row>
    <row r="69" spans="1:3">
      <c r="A69" s="81" t="s">
        <v>100</v>
      </c>
      <c r="B69" s="81" t="s">
        <v>101</v>
      </c>
      <c r="C69" s="101"/>
    </row>
    <row r="70" spans="1:3">
      <c r="A70" s="81" t="s">
        <v>102</v>
      </c>
      <c r="B70" s="81" t="s">
        <v>103</v>
      </c>
      <c r="C70" s="101"/>
    </row>
    <row r="71" spans="1:3">
      <c r="A71" s="81" t="s">
        <v>104</v>
      </c>
      <c r="B71" s="81">
        <v>40253</v>
      </c>
      <c r="C71" s="101"/>
    </row>
    <row r="72" spans="1:3">
      <c r="A72" s="81" t="s">
        <v>105</v>
      </c>
      <c r="B72" s="81" t="s">
        <v>106</v>
      </c>
      <c r="C72" s="101"/>
    </row>
    <row r="73" spans="1:3">
      <c r="A73" s="81" t="s">
        <v>107</v>
      </c>
      <c r="B73" s="81" t="s">
        <v>108</v>
      </c>
      <c r="C73" s="101"/>
    </row>
    <row r="74" spans="1:3">
      <c r="A74" s="84" t="s">
        <v>109</v>
      </c>
      <c r="B74" s="84"/>
      <c r="C74" s="101"/>
    </row>
    <row r="75" spans="1:3">
      <c r="A75" s="81" t="s">
        <v>110</v>
      </c>
      <c r="B75" s="81" t="s">
        <v>110</v>
      </c>
      <c r="C75" s="101"/>
    </row>
    <row r="76" spans="1:3">
      <c r="A76" s="81" t="s">
        <v>111</v>
      </c>
      <c r="B76" s="81" t="s">
        <v>112</v>
      </c>
      <c r="C76" s="101"/>
    </row>
    <row r="77" spans="1:3">
      <c r="A77" s="81" t="s">
        <v>113</v>
      </c>
      <c r="B77" s="91" t="s">
        <v>114</v>
      </c>
      <c r="C77" s="102"/>
    </row>
    <row r="78" spans="1:3">
      <c r="A78" s="86" t="s">
        <v>36</v>
      </c>
      <c r="B78" s="87"/>
      <c r="C78" s="88"/>
    </row>
    <row r="79" spans="1:3">
      <c r="A79" s="81" t="s">
        <v>37</v>
      </c>
      <c r="B79" s="81" t="s">
        <v>38</v>
      </c>
      <c r="C79" s="103" t="s">
        <v>56</v>
      </c>
    </row>
    <row r="80" spans="1:3">
      <c r="A80" s="81" t="s">
        <v>40</v>
      </c>
      <c r="B80" s="81" t="s">
        <v>41</v>
      </c>
      <c r="C80" s="103"/>
    </row>
    <row r="81" spans="1:3" ht="87">
      <c r="A81" s="81" t="s">
        <v>43</v>
      </c>
      <c r="B81" s="81" t="s">
        <v>39</v>
      </c>
      <c r="C81" s="89" t="s">
        <v>57</v>
      </c>
    </row>
    <row r="82" spans="1:3" ht="174">
      <c r="A82" s="81" t="s">
        <v>115</v>
      </c>
      <c r="B82" s="81"/>
      <c r="C82" s="80" t="s">
        <v>118</v>
      </c>
    </row>
  </sheetData>
  <mergeCells count="2">
    <mergeCell ref="C59:C77"/>
    <mergeCell ref="C79:C80"/>
  </mergeCells>
  <conditionalFormatting sqref="A39">
    <cfRule type="expression" dxfId="1574" priority="57">
      <formula>A$38="Yes"</formula>
    </cfRule>
  </conditionalFormatting>
  <conditionalFormatting sqref="A80">
    <cfRule type="expression" dxfId="1573" priority="2">
      <formula>A$38="Yes"</formula>
    </cfRule>
  </conditionalFormatting>
  <conditionalFormatting sqref="A44:B44">
    <cfRule type="expression" dxfId="1572" priority="3">
      <formula>OR(A44="",A44="Unexecuted",A44="Status")</formula>
    </cfRule>
    <cfRule type="expression" dxfId="1571" priority="4">
      <formula>A44="WARNING"</formula>
    </cfRule>
    <cfRule type="expression" dxfId="1570" priority="5">
      <formula>A44=A47</formula>
    </cfRule>
    <cfRule type="expression" dxfId="1569" priority="6">
      <formula>A44&lt;&gt;A47</formula>
    </cfRule>
  </conditionalFormatting>
  <conditionalFormatting sqref="A1:G1">
    <cfRule type="expression" dxfId="1568" priority="17">
      <formula>OR(A1="",A1="Unexecuted",A1="Status")</formula>
    </cfRule>
    <cfRule type="expression" dxfId="1567" priority="18">
      <formula>A1="WARNING"</formula>
    </cfRule>
    <cfRule type="expression" dxfId="1566" priority="19">
      <formula>A1=A4</formula>
    </cfRule>
    <cfRule type="expression" dxfId="1565" priority="20">
      <formula>A1&lt;&gt;A4</formula>
    </cfRule>
  </conditionalFormatting>
  <conditionalFormatting sqref="B80">
    <cfRule type="expression" dxfId="1564" priority="1">
      <formula>B$38="Yes"</formula>
    </cfRule>
  </conditionalFormatting>
  <conditionalFormatting sqref="B39:G39">
    <cfRule type="expression" dxfId="1563" priority="21">
      <formula>B$38="Yes"</formula>
    </cfRule>
  </conditionalFormatting>
  <dataValidations count="1">
    <dataValidation type="list" allowBlank="1" showInputMessage="1" showErrorMessage="1" sqref="B38:G38 B40:G40 B79 B81" xr:uid="{00000000-0002-0000-0100-000000000000}">
      <formula1>"Yes, No"</formula1>
    </dataValidation>
  </dataValidations>
  <pageMargins left="0.75" right="0.75" top="1" bottom="1" header="0.5" footer="0.5"/>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40"/>
  <sheetViews>
    <sheetView topLeftCell="A34" workbookViewId="0">
      <selection activeCell="C40" sqref="A23:C40"/>
    </sheetView>
  </sheetViews>
  <sheetFormatPr defaultColWidth="8.7265625" defaultRowHeight="14.5"/>
  <cols>
    <col min="1" max="1" width="23.54296875" customWidth="1" collapsed="1"/>
    <col min="2" max="4" width="29.81640625" customWidth="1" collapsed="1"/>
  </cols>
  <sheetData>
    <row r="1" spans="1:4">
      <c r="A1" s="1" t="s">
        <v>0</v>
      </c>
      <c r="B1" s="2" t="s">
        <v>258</v>
      </c>
      <c r="C1" s="2" t="s">
        <v>258</v>
      </c>
      <c r="D1" s="2" t="s">
        <v>258</v>
      </c>
    </row>
    <row r="2" spans="1:4">
      <c r="A2" s="1" t="s">
        <v>3</v>
      </c>
      <c r="B2" s="2"/>
      <c r="C2" s="2"/>
      <c r="D2" s="2"/>
    </row>
    <row r="3" spans="1:4">
      <c r="A3" s="3" t="s">
        <v>6</v>
      </c>
      <c r="B3" s="4" t="s">
        <v>7</v>
      </c>
      <c r="C3" s="4" t="s">
        <v>558</v>
      </c>
      <c r="D3" s="4" t="s">
        <v>559</v>
      </c>
    </row>
    <row r="4" spans="1:4">
      <c r="A4" s="1" t="s">
        <v>12</v>
      </c>
      <c r="B4" s="5" t="s">
        <v>66</v>
      </c>
      <c r="C4" s="5" t="s">
        <v>66</v>
      </c>
      <c r="D4" s="5" t="s">
        <v>2</v>
      </c>
    </row>
    <row r="5" spans="1:4">
      <c r="A5" s="2" t="s">
        <v>68</v>
      </c>
      <c r="B5" s="2">
        <f>COUNTIFS($A6:$A31,"*$*",B6:B31,"")</f>
        <v>0</v>
      </c>
      <c r="C5" s="2" t="e">
        <f>COUNTIFS($A6:$A31,"*$*",C6:C32,"")</f>
        <v>#VALUE!</v>
      </c>
      <c r="D5" s="2">
        <f>COUNTIFS($A6:$A31,"*$*",D6:D31,"")</f>
        <v>0</v>
      </c>
    </row>
    <row r="6" spans="1:4">
      <c r="A6" s="2" t="s">
        <v>13</v>
      </c>
      <c r="B6" s="2"/>
      <c r="C6" s="2" t="s">
        <v>560</v>
      </c>
      <c r="D6" s="2" t="s">
        <v>561</v>
      </c>
    </row>
    <row r="7" spans="1:4">
      <c r="A7" s="2" t="s">
        <v>16</v>
      </c>
      <c r="B7" s="2"/>
      <c r="C7" s="2" t="s">
        <v>158</v>
      </c>
      <c r="D7" s="2" t="s">
        <v>461</v>
      </c>
    </row>
    <row r="8" spans="1:4">
      <c r="A8" s="2"/>
      <c r="B8" s="2"/>
      <c r="C8" s="2"/>
      <c r="D8" s="2"/>
    </row>
    <row r="9" spans="1:4">
      <c r="A9" s="2"/>
      <c r="B9" s="2"/>
      <c r="C9" s="2"/>
      <c r="D9" s="2"/>
    </row>
    <row r="10" spans="1:4">
      <c r="A10" s="11" t="s">
        <v>20</v>
      </c>
      <c r="B10" s="12"/>
      <c r="C10" s="12"/>
      <c r="D10" s="12"/>
    </row>
    <row r="11" spans="1:4">
      <c r="A11" s="2" t="s">
        <v>21</v>
      </c>
      <c r="B11" s="2" t="s">
        <v>299</v>
      </c>
      <c r="C11" s="2" t="s">
        <v>299</v>
      </c>
      <c r="D11" s="2" t="s">
        <v>299</v>
      </c>
    </row>
    <row r="12" spans="1:4">
      <c r="A12" s="1" t="s">
        <v>23</v>
      </c>
      <c r="B12" s="2" t="s">
        <v>23</v>
      </c>
      <c r="C12" s="2" t="s">
        <v>23</v>
      </c>
      <c r="D12" s="2" t="s">
        <v>23</v>
      </c>
    </row>
    <row r="13" spans="1:4">
      <c r="A13" s="6" t="s">
        <v>301</v>
      </c>
      <c r="B13" s="7"/>
      <c r="C13" s="7"/>
      <c r="D13" s="7"/>
    </row>
    <row r="14" spans="1:4">
      <c r="A14" s="2" t="s">
        <v>34</v>
      </c>
      <c r="B14" s="2" t="s">
        <v>35</v>
      </c>
      <c r="C14" s="2" t="s">
        <v>35</v>
      </c>
      <c r="D14" s="2" t="s">
        <v>35</v>
      </c>
    </row>
    <row r="15" spans="1:4">
      <c r="A15" s="6" t="s">
        <v>36</v>
      </c>
      <c r="B15" s="7"/>
      <c r="C15" s="7"/>
      <c r="D15" s="7"/>
    </row>
    <row r="16" spans="1:4">
      <c r="A16" s="2" t="s">
        <v>37</v>
      </c>
      <c r="B16" s="2" t="s">
        <v>38</v>
      </c>
      <c r="C16" s="2" t="s">
        <v>39</v>
      </c>
      <c r="D16" s="2" t="s">
        <v>38</v>
      </c>
    </row>
    <row r="17" spans="1:4">
      <c r="A17" s="2" t="s">
        <v>40</v>
      </c>
      <c r="B17" s="2" t="s">
        <v>41</v>
      </c>
      <c r="C17" s="2" t="s">
        <v>549</v>
      </c>
      <c r="D17" s="2" t="s">
        <v>549</v>
      </c>
    </row>
    <row r="18" spans="1:4">
      <c r="A18" s="2" t="s">
        <v>43</v>
      </c>
      <c r="B18" s="2" t="s">
        <v>39</v>
      </c>
      <c r="C18" s="2" t="s">
        <v>38</v>
      </c>
      <c r="D18" s="2" t="s">
        <v>38</v>
      </c>
    </row>
    <row r="23" spans="1:4" ht="275.5">
      <c r="A23" s="1" t="s">
        <v>0</v>
      </c>
      <c r="B23" s="2" t="s">
        <v>258</v>
      </c>
      <c r="C23" s="9" t="s">
        <v>44</v>
      </c>
    </row>
    <row r="24" spans="1:4" ht="174">
      <c r="A24" s="1" t="s">
        <v>3</v>
      </c>
      <c r="B24" s="2"/>
      <c r="C24" s="9" t="s">
        <v>45</v>
      </c>
    </row>
    <row r="25" spans="1:4" ht="29">
      <c r="A25" s="3" t="s">
        <v>6</v>
      </c>
      <c r="B25" s="4" t="s">
        <v>7</v>
      </c>
      <c r="C25" s="9" t="s">
        <v>46</v>
      </c>
    </row>
    <row r="26" spans="1:4" ht="43.5">
      <c r="A26" s="1" t="s">
        <v>12</v>
      </c>
      <c r="B26" s="5" t="s">
        <v>66</v>
      </c>
      <c r="C26" s="9" t="s">
        <v>47</v>
      </c>
    </row>
    <row r="27" spans="1:4" ht="145">
      <c r="A27" s="2" t="s">
        <v>68</v>
      </c>
      <c r="B27" s="2">
        <f>COUNTIFS($A28:$A53,"*$*",B28:B53,"")</f>
        <v>0</v>
      </c>
      <c r="C27" s="16" t="s">
        <v>508</v>
      </c>
    </row>
    <row r="28" spans="1:4" ht="43.5">
      <c r="A28" s="2" t="s">
        <v>13</v>
      </c>
      <c r="B28" s="2"/>
      <c r="C28" s="9" t="s">
        <v>48</v>
      </c>
    </row>
    <row r="29" spans="1:4" ht="58">
      <c r="A29" s="2" t="s">
        <v>16</v>
      </c>
      <c r="B29" s="2"/>
      <c r="C29" s="9" t="s">
        <v>49</v>
      </c>
    </row>
    <row r="30" spans="1:4">
      <c r="A30" s="2"/>
      <c r="B30" s="2"/>
      <c r="C30" s="9"/>
    </row>
    <row r="31" spans="1:4">
      <c r="A31" s="2"/>
      <c r="B31" s="2"/>
      <c r="C31" s="10"/>
    </row>
    <row r="32" spans="1:4">
      <c r="A32" s="11" t="s">
        <v>20</v>
      </c>
      <c r="B32" s="12"/>
      <c r="C32" s="13"/>
    </row>
    <row r="33" spans="1:3" ht="43.5">
      <c r="A33" s="2" t="s">
        <v>21</v>
      </c>
      <c r="B33" s="2" t="s">
        <v>299</v>
      </c>
      <c r="C33" s="10" t="s">
        <v>50</v>
      </c>
    </row>
    <row r="34" spans="1:3" ht="43.5">
      <c r="A34" s="1" t="s">
        <v>23</v>
      </c>
      <c r="B34" s="2" t="s">
        <v>23</v>
      </c>
      <c r="C34" s="10" t="s">
        <v>51</v>
      </c>
    </row>
    <row r="35" spans="1:3">
      <c r="A35" s="6" t="s">
        <v>301</v>
      </c>
      <c r="B35" s="7"/>
      <c r="C35" s="13"/>
    </row>
    <row r="36" spans="1:3" ht="43.5">
      <c r="A36" s="2" t="s">
        <v>34</v>
      </c>
      <c r="B36" s="2" t="s">
        <v>35</v>
      </c>
      <c r="C36" s="66" t="s">
        <v>555</v>
      </c>
    </row>
    <row r="37" spans="1:3" ht="15" customHeight="1">
      <c r="A37" s="6" t="s">
        <v>36</v>
      </c>
      <c r="B37" s="7"/>
      <c r="C37" s="7"/>
    </row>
    <row r="38" spans="1:3" ht="58">
      <c r="A38" s="2" t="s">
        <v>37</v>
      </c>
      <c r="B38" s="2" t="s">
        <v>38</v>
      </c>
      <c r="C38" s="17" t="s">
        <v>556</v>
      </c>
    </row>
    <row r="39" spans="1:3" ht="43.5">
      <c r="A39" s="2" t="s">
        <v>40</v>
      </c>
      <c r="B39" s="2" t="s">
        <v>41</v>
      </c>
      <c r="C39" s="17" t="s">
        <v>557</v>
      </c>
    </row>
    <row r="40" spans="1:3" ht="87">
      <c r="A40" s="2" t="s">
        <v>43</v>
      </c>
      <c r="B40" s="2" t="s">
        <v>39</v>
      </c>
      <c r="C40" s="14" t="s">
        <v>57</v>
      </c>
    </row>
  </sheetData>
  <conditionalFormatting sqref="A17">
    <cfRule type="expression" dxfId="1343" priority="33">
      <formula>A$16="Yes"</formula>
    </cfRule>
  </conditionalFormatting>
  <conditionalFormatting sqref="A39">
    <cfRule type="expression" dxfId="1342" priority="6">
      <formula>A$16="Yes"</formula>
    </cfRule>
  </conditionalFormatting>
  <conditionalFormatting sqref="A23:B23">
    <cfRule type="expression" dxfId="1341" priority="2">
      <formula>OR(A23="",A23="Unexecuted",A23="Status")</formula>
    </cfRule>
    <cfRule type="expression" dxfId="1340" priority="3">
      <formula>A23="WARNING"</formula>
    </cfRule>
    <cfRule type="expression" dxfId="1339" priority="4">
      <formula>A23=A26</formula>
    </cfRule>
    <cfRule type="expression" dxfId="1338" priority="5">
      <formula>A23&lt;&gt;A26</formula>
    </cfRule>
  </conditionalFormatting>
  <conditionalFormatting sqref="A1:D1">
    <cfRule type="expression" dxfId="1337" priority="29">
      <formula>OR(A1="",A1="Unexecuted",A1="Status")</formula>
    </cfRule>
    <cfRule type="expression" dxfId="1336" priority="30">
      <formula>A1="WARNING"</formula>
    </cfRule>
    <cfRule type="expression" dxfId="1335" priority="31">
      <formula>A1=A4</formula>
    </cfRule>
    <cfRule type="expression" dxfId="1334" priority="32">
      <formula>A1&lt;&gt;A4</formula>
    </cfRule>
  </conditionalFormatting>
  <conditionalFormatting sqref="B39">
    <cfRule type="expression" dxfId="1333" priority="1">
      <formula>B$16="Yes"</formula>
    </cfRule>
  </conditionalFormatting>
  <conditionalFormatting sqref="B17:D17">
    <cfRule type="expression" dxfId="1332" priority="17">
      <formula>B$16="Yes"</formula>
    </cfRule>
  </conditionalFormatting>
  <dataValidations count="1">
    <dataValidation type="list" allowBlank="1" showInputMessage="1" showErrorMessage="1" sqref="B16:D16 B18:D18 B38 B40" xr:uid="{00000000-0002-0000-1300-000000000000}">
      <formula1>"Yes, No"</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40"/>
  <sheetViews>
    <sheetView topLeftCell="A35" workbookViewId="0">
      <selection activeCell="B44" sqref="B44"/>
    </sheetView>
  </sheetViews>
  <sheetFormatPr defaultColWidth="8.7265625" defaultRowHeight="14.5"/>
  <cols>
    <col min="1" max="1" width="23.54296875" customWidth="1" collapsed="1"/>
    <col min="2" max="6" width="29.81640625" customWidth="1" collapsed="1"/>
  </cols>
  <sheetData>
    <row r="1" spans="1:6">
      <c r="A1" s="1" t="s">
        <v>0</v>
      </c>
      <c r="B1" s="2" t="s">
        <v>258</v>
      </c>
      <c r="C1" s="2" t="s">
        <v>258</v>
      </c>
      <c r="D1" s="2" t="s">
        <v>258</v>
      </c>
      <c r="E1" s="2" t="s">
        <v>258</v>
      </c>
      <c r="F1" s="2" t="s">
        <v>258</v>
      </c>
    </row>
    <row r="2" spans="1:6">
      <c r="A2" s="1" t="s">
        <v>3</v>
      </c>
      <c r="B2" s="2"/>
      <c r="C2" s="2"/>
      <c r="D2" s="2"/>
      <c r="E2" s="2"/>
      <c r="F2" s="2"/>
    </row>
    <row r="3" spans="1:6">
      <c r="A3" s="3" t="s">
        <v>6</v>
      </c>
      <c r="B3" s="4" t="s">
        <v>7</v>
      </c>
      <c r="C3" s="4" t="s">
        <v>558</v>
      </c>
      <c r="D3" s="4" t="s">
        <v>512</v>
      </c>
      <c r="E3" s="4" t="s">
        <v>562</v>
      </c>
      <c r="F3" s="4" t="s">
        <v>563</v>
      </c>
    </row>
    <row r="4" spans="1:6">
      <c r="A4" s="1" t="s">
        <v>12</v>
      </c>
      <c r="B4" s="5" t="s">
        <v>66</v>
      </c>
      <c r="C4" s="5" t="s">
        <v>66</v>
      </c>
      <c r="D4" s="5" t="s">
        <v>66</v>
      </c>
      <c r="E4" s="5" t="s">
        <v>2</v>
      </c>
      <c r="F4" s="5" t="s">
        <v>2</v>
      </c>
    </row>
    <row r="5" spans="1:6">
      <c r="A5" s="2" t="s">
        <v>68</v>
      </c>
      <c r="B5" s="2">
        <f>COUNTIFS($A6:$A31,"*$*",B6:B31,"")</f>
        <v>0</v>
      </c>
      <c r="C5" s="2">
        <f>COUNTIFS($A6:$A31,"*$*",C6:C31,"")</f>
        <v>0</v>
      </c>
      <c r="D5" s="2">
        <f>COUNTIFS($A6:$A31,"*$*",D6:D31,"")</f>
        <v>0</v>
      </c>
      <c r="E5" s="2">
        <f>COUNTIFS($A6:$A31,"*$*",E6:E31,"")</f>
        <v>0</v>
      </c>
      <c r="F5" s="2">
        <f>COUNTIFS($A6:$A31,"*$*",F6:F31,"")</f>
        <v>0</v>
      </c>
    </row>
    <row r="6" spans="1:6">
      <c r="A6" s="2" t="s">
        <v>13</v>
      </c>
      <c r="B6" s="2"/>
      <c r="C6" s="2" t="s">
        <v>564</v>
      </c>
      <c r="D6" s="2" t="s">
        <v>565</v>
      </c>
      <c r="E6" s="2" t="s">
        <v>566</v>
      </c>
      <c r="F6" s="2" t="s">
        <v>567</v>
      </c>
    </row>
    <row r="7" spans="1:6">
      <c r="A7" s="2" t="s">
        <v>16</v>
      </c>
      <c r="B7" s="2"/>
      <c r="C7" s="2" t="s">
        <v>142</v>
      </c>
      <c r="D7" s="2" t="s">
        <v>275</v>
      </c>
      <c r="E7" s="2" t="s">
        <v>298</v>
      </c>
      <c r="F7" s="2" t="s">
        <v>316</v>
      </c>
    </row>
    <row r="8" spans="1:6">
      <c r="A8" s="2"/>
      <c r="B8" s="2"/>
      <c r="C8" s="2"/>
      <c r="D8" s="2"/>
      <c r="E8" s="2"/>
      <c r="F8" s="2"/>
    </row>
    <row r="9" spans="1:6">
      <c r="A9" s="2"/>
      <c r="B9" s="2"/>
      <c r="C9" s="2"/>
      <c r="D9" s="2"/>
      <c r="E9" s="2"/>
      <c r="F9" s="2"/>
    </row>
    <row r="10" spans="1:6">
      <c r="A10" s="11" t="s">
        <v>20</v>
      </c>
      <c r="B10" s="12"/>
      <c r="C10" s="12"/>
      <c r="D10" s="12"/>
      <c r="E10" s="12"/>
      <c r="F10" s="12"/>
    </row>
    <row r="11" spans="1:6">
      <c r="A11" s="2" t="s">
        <v>21</v>
      </c>
      <c r="B11" s="2" t="s">
        <v>299</v>
      </c>
      <c r="C11" s="2" t="s">
        <v>299</v>
      </c>
      <c r="D11" s="2" t="s">
        <v>299</v>
      </c>
      <c r="E11" s="2" t="s">
        <v>299</v>
      </c>
      <c r="F11" s="2" t="s">
        <v>246</v>
      </c>
    </row>
    <row r="12" spans="1:6">
      <c r="A12" s="1" t="s">
        <v>23</v>
      </c>
      <c r="B12" s="2" t="s">
        <v>23</v>
      </c>
      <c r="C12" s="2" t="s">
        <v>23</v>
      </c>
      <c r="D12" s="2" t="s">
        <v>23</v>
      </c>
      <c r="E12" s="2" t="s">
        <v>23</v>
      </c>
      <c r="F12" s="2" t="s">
        <v>247</v>
      </c>
    </row>
    <row r="13" spans="1:6">
      <c r="A13" s="6" t="s">
        <v>301</v>
      </c>
      <c r="B13" s="7"/>
      <c r="C13" s="7"/>
      <c r="D13" s="7"/>
      <c r="E13" s="7"/>
      <c r="F13" s="7"/>
    </row>
    <row r="14" spans="1:6">
      <c r="A14" s="2" t="s">
        <v>34</v>
      </c>
      <c r="B14" s="2" t="s">
        <v>35</v>
      </c>
      <c r="C14" s="2" t="s">
        <v>35</v>
      </c>
      <c r="D14" s="2" t="s">
        <v>35</v>
      </c>
      <c r="E14" s="2" t="s">
        <v>35</v>
      </c>
      <c r="F14" s="2" t="s">
        <v>248</v>
      </c>
    </row>
    <row r="15" spans="1:6">
      <c r="A15" s="6" t="s">
        <v>36</v>
      </c>
      <c r="B15" s="7"/>
      <c r="C15" s="7"/>
      <c r="D15" s="7"/>
      <c r="E15" s="7"/>
      <c r="F15" s="7"/>
    </row>
    <row r="16" spans="1:6">
      <c r="A16" s="2" t="s">
        <v>37</v>
      </c>
      <c r="B16" s="2" t="s">
        <v>38</v>
      </c>
      <c r="C16" s="2" t="s">
        <v>39</v>
      </c>
      <c r="D16" s="2" t="s">
        <v>39</v>
      </c>
      <c r="E16" s="2" t="s">
        <v>38</v>
      </c>
      <c r="F16" s="2" t="s">
        <v>38</v>
      </c>
    </row>
    <row r="17" spans="1:6">
      <c r="A17" s="2" t="s">
        <v>40</v>
      </c>
      <c r="B17" s="2" t="s">
        <v>41</v>
      </c>
      <c r="C17" s="2" t="s">
        <v>549</v>
      </c>
      <c r="D17" s="2"/>
      <c r="E17" s="2" t="s">
        <v>549</v>
      </c>
      <c r="F17" s="2" t="s">
        <v>549</v>
      </c>
    </row>
    <row r="18" spans="1:6">
      <c r="A18" s="2" t="s">
        <v>43</v>
      </c>
      <c r="B18" s="2" t="s">
        <v>39</v>
      </c>
      <c r="C18" s="2" t="s">
        <v>38</v>
      </c>
      <c r="D18" s="2" t="s">
        <v>38</v>
      </c>
      <c r="E18" s="2" t="s">
        <v>38</v>
      </c>
      <c r="F18" s="2" t="s">
        <v>38</v>
      </c>
    </row>
    <row r="23" spans="1:6" ht="275.5">
      <c r="A23" s="1" t="s">
        <v>0</v>
      </c>
      <c r="B23" s="2" t="s">
        <v>258</v>
      </c>
      <c r="C23" s="9" t="s">
        <v>44</v>
      </c>
    </row>
    <row r="24" spans="1:6" ht="174">
      <c r="A24" s="1" t="s">
        <v>3</v>
      </c>
      <c r="B24" s="2"/>
      <c r="C24" s="9" t="s">
        <v>45</v>
      </c>
    </row>
    <row r="25" spans="1:6" ht="29">
      <c r="A25" s="3" t="s">
        <v>6</v>
      </c>
      <c r="B25" s="4" t="s">
        <v>7</v>
      </c>
      <c r="C25" s="9" t="s">
        <v>46</v>
      </c>
    </row>
    <row r="26" spans="1:6" ht="43.5">
      <c r="A26" s="1" t="s">
        <v>12</v>
      </c>
      <c r="B26" s="5" t="s">
        <v>66</v>
      </c>
      <c r="C26" s="9" t="s">
        <v>47</v>
      </c>
    </row>
    <row r="27" spans="1:6" ht="145">
      <c r="A27" s="2" t="s">
        <v>68</v>
      </c>
      <c r="B27" s="2">
        <f>COUNTIFS($A28:$A53,"*$*",B28:B53,"")</f>
        <v>0</v>
      </c>
      <c r="C27" s="16" t="s">
        <v>508</v>
      </c>
    </row>
    <row r="28" spans="1:6" ht="43.5">
      <c r="A28" s="2" t="s">
        <v>13</v>
      </c>
      <c r="B28" s="2"/>
      <c r="C28" s="9" t="s">
        <v>48</v>
      </c>
    </row>
    <row r="29" spans="1:6" ht="58">
      <c r="A29" s="2" t="s">
        <v>16</v>
      </c>
      <c r="B29" s="2"/>
      <c r="C29" s="9" t="s">
        <v>49</v>
      </c>
    </row>
    <row r="30" spans="1:6">
      <c r="A30" s="2"/>
      <c r="B30" s="2"/>
      <c r="C30" s="9"/>
    </row>
    <row r="31" spans="1:6">
      <c r="A31" s="2"/>
      <c r="B31" s="2"/>
      <c r="C31" s="10"/>
    </row>
    <row r="32" spans="1:6">
      <c r="A32" s="11" t="s">
        <v>20</v>
      </c>
      <c r="B32" s="12"/>
      <c r="C32" s="13"/>
    </row>
    <row r="33" spans="1:3" ht="43.5">
      <c r="A33" s="2" t="s">
        <v>21</v>
      </c>
      <c r="B33" s="2" t="s">
        <v>299</v>
      </c>
      <c r="C33" s="10" t="s">
        <v>50</v>
      </c>
    </row>
    <row r="34" spans="1:3" ht="43.5">
      <c r="A34" s="1" t="s">
        <v>23</v>
      </c>
      <c r="B34" s="2" t="s">
        <v>23</v>
      </c>
      <c r="C34" s="10" t="s">
        <v>51</v>
      </c>
    </row>
    <row r="35" spans="1:3">
      <c r="A35" s="6" t="s">
        <v>301</v>
      </c>
      <c r="B35" s="7"/>
      <c r="C35" s="13"/>
    </row>
    <row r="36" spans="1:3" ht="43.5">
      <c r="A36" s="2" t="s">
        <v>34</v>
      </c>
      <c r="B36" s="2" t="s">
        <v>35</v>
      </c>
      <c r="C36" s="66" t="s">
        <v>555</v>
      </c>
    </row>
    <row r="37" spans="1:3">
      <c r="A37" s="6" t="s">
        <v>36</v>
      </c>
      <c r="B37" s="7"/>
      <c r="C37" s="7"/>
    </row>
    <row r="38" spans="1:3" ht="58">
      <c r="A38" s="2" t="s">
        <v>37</v>
      </c>
      <c r="B38" s="2" t="s">
        <v>38</v>
      </c>
      <c r="C38" s="17" t="s">
        <v>556</v>
      </c>
    </row>
    <row r="39" spans="1:3" ht="43.5">
      <c r="A39" s="2" t="s">
        <v>40</v>
      </c>
      <c r="B39" s="2" t="s">
        <v>41</v>
      </c>
      <c r="C39" s="17" t="s">
        <v>557</v>
      </c>
    </row>
    <row r="40" spans="1:3" ht="87">
      <c r="A40" s="2" t="s">
        <v>43</v>
      </c>
      <c r="B40" s="2" t="s">
        <v>39</v>
      </c>
      <c r="C40" s="14" t="s">
        <v>57</v>
      </c>
    </row>
  </sheetData>
  <conditionalFormatting sqref="A17">
    <cfRule type="expression" dxfId="1331" priority="43">
      <formula>A$16="Yes"</formula>
    </cfRule>
  </conditionalFormatting>
  <conditionalFormatting sqref="A39">
    <cfRule type="expression" dxfId="1330" priority="6">
      <formula>A$16="Yes"</formula>
    </cfRule>
  </conditionalFormatting>
  <conditionalFormatting sqref="A23:B23">
    <cfRule type="expression" dxfId="1329" priority="2">
      <formula>OR(A23="",A23="Unexecuted",A23="Status")</formula>
    </cfRule>
    <cfRule type="expression" dxfId="1328" priority="3">
      <formula>A23="WARNING"</formula>
    </cfRule>
    <cfRule type="expression" dxfId="1327" priority="4">
      <formula>A23=A26</formula>
    </cfRule>
    <cfRule type="expression" dxfId="1326" priority="5">
      <formula>A23&lt;&gt;A26</formula>
    </cfRule>
  </conditionalFormatting>
  <conditionalFormatting sqref="A1:F1">
    <cfRule type="expression" dxfId="1325" priority="39">
      <formula>OR(A1="",A1="Unexecuted",A1="Status")</formula>
    </cfRule>
    <cfRule type="expression" dxfId="1324" priority="40">
      <formula>A1="WARNING"</formula>
    </cfRule>
    <cfRule type="expression" dxfId="1323" priority="41">
      <formula>A1=A4</formula>
    </cfRule>
    <cfRule type="expression" dxfId="1322" priority="42">
      <formula>A1&lt;&gt;A4</formula>
    </cfRule>
  </conditionalFormatting>
  <conditionalFormatting sqref="B39">
    <cfRule type="expression" dxfId="1321" priority="1">
      <formula>B$16="Yes"</formula>
    </cfRule>
  </conditionalFormatting>
  <conditionalFormatting sqref="B17:F17">
    <cfRule type="expression" dxfId="1320" priority="13">
      <formula>B$16="Yes"</formula>
    </cfRule>
  </conditionalFormatting>
  <dataValidations count="1">
    <dataValidation type="list" allowBlank="1" showInputMessage="1" showErrorMessage="1" sqref="B16:F16 B18:F18 B38 B40" xr:uid="{00000000-0002-0000-1400-000000000000}">
      <formula1>"Yes, No"</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40"/>
  <sheetViews>
    <sheetView topLeftCell="C1" workbookViewId="0">
      <selection activeCell="F3" sqref="F3"/>
    </sheetView>
  </sheetViews>
  <sheetFormatPr defaultColWidth="8.7265625" defaultRowHeight="14.5"/>
  <cols>
    <col min="1" max="1" width="23.54296875" customWidth="1" collapsed="1"/>
    <col min="2" max="7" width="29.81640625" customWidth="1" collapsed="1"/>
  </cols>
  <sheetData>
    <row r="1" spans="1:7">
      <c r="A1" s="1" t="s">
        <v>0</v>
      </c>
      <c r="B1" s="2" t="s">
        <v>1</v>
      </c>
      <c r="C1" s="2" t="s">
        <v>1</v>
      </c>
      <c r="D1" s="2" t="s">
        <v>1</v>
      </c>
      <c r="E1" s="2" t="s">
        <v>1</v>
      </c>
      <c r="F1" s="2" t="s">
        <v>2</v>
      </c>
      <c r="G1" s="2" t="s">
        <v>2</v>
      </c>
    </row>
    <row r="2" spans="1:7">
      <c r="A2" s="1" t="s">
        <v>3</v>
      </c>
      <c r="B2" s="2" t="s">
        <v>4</v>
      </c>
      <c r="C2" s="2" t="s">
        <v>568</v>
      </c>
      <c r="D2" s="2" t="s">
        <v>569</v>
      </c>
      <c r="E2" s="2" t="s">
        <v>570</v>
      </c>
      <c r="F2" s="2"/>
      <c r="G2" s="2"/>
    </row>
    <row r="3" spans="1:7" ht="29">
      <c r="A3" s="3" t="s">
        <v>6</v>
      </c>
      <c r="B3" s="4" t="s">
        <v>7</v>
      </c>
      <c r="C3" s="4" t="s">
        <v>558</v>
      </c>
      <c r="D3" s="4" t="s">
        <v>512</v>
      </c>
      <c r="E3" s="4" t="s">
        <v>571</v>
      </c>
      <c r="F3" s="4" t="s">
        <v>562</v>
      </c>
      <c r="G3" s="4" t="s">
        <v>572</v>
      </c>
    </row>
    <row r="4" spans="1:7">
      <c r="A4" s="1" t="s">
        <v>12</v>
      </c>
      <c r="B4" s="5" t="s">
        <v>66</v>
      </c>
      <c r="C4" s="5" t="s">
        <v>66</v>
      </c>
      <c r="D4" s="5" t="s">
        <v>66</v>
      </c>
      <c r="E4" s="5" t="s">
        <v>66</v>
      </c>
      <c r="F4" s="5" t="s">
        <v>2</v>
      </c>
      <c r="G4" s="5" t="s">
        <v>2</v>
      </c>
    </row>
    <row r="5" spans="1:7">
      <c r="A5" s="2" t="s">
        <v>68</v>
      </c>
      <c r="B5" s="2">
        <f t="shared" ref="B5:G5" si="0">COUNTIFS($A6:$A30,"*$*",B6:B30,"")</f>
        <v>0</v>
      </c>
      <c r="C5" s="2">
        <f t="shared" si="0"/>
        <v>0</v>
      </c>
      <c r="D5" s="2">
        <f t="shared" si="0"/>
        <v>0</v>
      </c>
      <c r="E5" s="2">
        <f t="shared" si="0"/>
        <v>0</v>
      </c>
      <c r="F5" s="2">
        <f t="shared" si="0"/>
        <v>0</v>
      </c>
      <c r="G5" s="2">
        <f t="shared" si="0"/>
        <v>0</v>
      </c>
    </row>
    <row r="6" spans="1:7">
      <c r="A6" s="2" t="s">
        <v>13</v>
      </c>
      <c r="B6" s="2"/>
      <c r="C6" s="2" t="s">
        <v>573</v>
      </c>
      <c r="D6" s="2" t="s">
        <v>565</v>
      </c>
      <c r="E6" s="2" t="s">
        <v>574</v>
      </c>
      <c r="F6" s="2" t="s">
        <v>575</v>
      </c>
      <c r="G6" s="2" t="s">
        <v>576</v>
      </c>
    </row>
    <row r="7" spans="1:7">
      <c r="A7" s="2" t="s">
        <v>16</v>
      </c>
      <c r="B7" s="2"/>
      <c r="C7" s="2" t="s">
        <v>577</v>
      </c>
      <c r="D7" s="2" t="s">
        <v>217</v>
      </c>
      <c r="E7" s="2" t="s">
        <v>578</v>
      </c>
      <c r="F7" s="2" t="s">
        <v>311</v>
      </c>
      <c r="G7" s="2" t="s">
        <v>275</v>
      </c>
    </row>
    <row r="8" spans="1:7">
      <c r="A8" s="2"/>
      <c r="B8" s="2"/>
      <c r="C8" s="2"/>
      <c r="D8" s="2"/>
      <c r="E8" s="2"/>
      <c r="F8" s="2"/>
      <c r="G8" s="2"/>
    </row>
    <row r="9" spans="1:7">
      <c r="A9" s="2"/>
      <c r="B9" s="2"/>
      <c r="C9" s="2"/>
      <c r="D9" s="2"/>
      <c r="E9" s="2"/>
      <c r="F9" s="2"/>
      <c r="G9" s="2"/>
    </row>
    <row r="10" spans="1:7">
      <c r="A10" s="11" t="s">
        <v>20</v>
      </c>
      <c r="B10" s="12"/>
      <c r="C10" s="12"/>
      <c r="D10" s="12"/>
      <c r="E10" s="12"/>
      <c r="F10" s="12"/>
      <c r="G10" s="12"/>
    </row>
    <row r="11" spans="1:7">
      <c r="A11" s="2" t="s">
        <v>21</v>
      </c>
      <c r="B11" s="2" t="s">
        <v>299</v>
      </c>
      <c r="C11" s="2" t="s">
        <v>299</v>
      </c>
      <c r="D11" s="2" t="s">
        <v>299</v>
      </c>
      <c r="E11" s="2" t="s">
        <v>246</v>
      </c>
      <c r="F11" s="2" t="s">
        <v>299</v>
      </c>
      <c r="G11" s="2" t="s">
        <v>246</v>
      </c>
    </row>
    <row r="12" spans="1:7">
      <c r="A12" s="1" t="s">
        <v>23</v>
      </c>
      <c r="B12" s="2" t="s">
        <v>23</v>
      </c>
      <c r="C12" s="2" t="s">
        <v>23</v>
      </c>
      <c r="D12" s="2" t="s">
        <v>23</v>
      </c>
      <c r="E12" s="2" t="s">
        <v>247</v>
      </c>
      <c r="F12" s="2" t="s">
        <v>23</v>
      </c>
      <c r="G12" s="2" t="s">
        <v>247</v>
      </c>
    </row>
    <row r="13" spans="1:7">
      <c r="A13" s="6" t="s">
        <v>301</v>
      </c>
      <c r="B13" s="7"/>
      <c r="C13" s="7"/>
      <c r="D13" s="7"/>
      <c r="E13" s="7"/>
      <c r="F13" s="7"/>
      <c r="G13" s="7"/>
    </row>
    <row r="14" spans="1:7">
      <c r="A14" s="2" t="s">
        <v>34</v>
      </c>
      <c r="B14" s="2" t="s">
        <v>35</v>
      </c>
      <c r="C14" s="2" t="s">
        <v>35</v>
      </c>
      <c r="D14" s="2" t="s">
        <v>35</v>
      </c>
      <c r="E14" s="2" t="s">
        <v>248</v>
      </c>
      <c r="F14" s="2" t="s">
        <v>35</v>
      </c>
      <c r="G14" s="2" t="s">
        <v>248</v>
      </c>
    </row>
    <row r="15" spans="1:7">
      <c r="A15" s="2" t="s">
        <v>579</v>
      </c>
      <c r="B15" s="2" t="s">
        <v>580</v>
      </c>
      <c r="C15" s="2" t="s">
        <v>580</v>
      </c>
      <c r="D15" s="2" t="s">
        <v>580</v>
      </c>
      <c r="E15" s="2" t="s">
        <v>580</v>
      </c>
      <c r="F15" s="2" t="s">
        <v>580</v>
      </c>
      <c r="G15" s="2"/>
    </row>
    <row r="16" spans="1:7">
      <c r="A16" s="6" t="s">
        <v>36</v>
      </c>
      <c r="B16" s="7"/>
      <c r="C16" s="7"/>
      <c r="D16" s="7"/>
      <c r="E16" s="7"/>
      <c r="F16" s="7"/>
      <c r="G16" s="7"/>
    </row>
    <row r="17" spans="1:7">
      <c r="A17" s="2" t="s">
        <v>37</v>
      </c>
      <c r="B17" s="2" t="s">
        <v>38</v>
      </c>
      <c r="C17" s="2" t="s">
        <v>39</v>
      </c>
      <c r="D17" s="2" t="s">
        <v>39</v>
      </c>
      <c r="E17" s="2" t="s">
        <v>38</v>
      </c>
      <c r="F17" s="2" t="s">
        <v>38</v>
      </c>
      <c r="G17" s="2" t="s">
        <v>38</v>
      </c>
    </row>
    <row r="18" spans="1:7">
      <c r="A18" s="2" t="s">
        <v>40</v>
      </c>
      <c r="B18" s="2" t="s">
        <v>41</v>
      </c>
      <c r="C18" s="2" t="s">
        <v>549</v>
      </c>
      <c r="D18" s="2"/>
      <c r="E18" s="2" t="s">
        <v>549</v>
      </c>
      <c r="F18" s="2" t="s">
        <v>549</v>
      </c>
      <c r="G18" s="2" t="s">
        <v>549</v>
      </c>
    </row>
    <row r="19" spans="1:7">
      <c r="A19" s="2" t="s">
        <v>43</v>
      </c>
      <c r="B19" s="2" t="s">
        <v>39</v>
      </c>
      <c r="C19" s="2" t="s">
        <v>38</v>
      </c>
      <c r="D19" s="2" t="s">
        <v>38</v>
      </c>
      <c r="E19" s="2" t="s">
        <v>38</v>
      </c>
      <c r="F19" s="2" t="s">
        <v>38</v>
      </c>
      <c r="G19" s="2" t="s">
        <v>38</v>
      </c>
    </row>
    <row r="23" spans="1:7" ht="275.5">
      <c r="A23" s="1" t="s">
        <v>0</v>
      </c>
      <c r="B23" s="2" t="s">
        <v>258</v>
      </c>
      <c r="C23" s="9" t="s">
        <v>44</v>
      </c>
    </row>
    <row r="24" spans="1:7" ht="174">
      <c r="A24" s="1" t="s">
        <v>3</v>
      </c>
      <c r="B24" s="2"/>
      <c r="C24" s="9" t="s">
        <v>45</v>
      </c>
    </row>
    <row r="25" spans="1:7" ht="29">
      <c r="A25" s="3" t="s">
        <v>6</v>
      </c>
      <c r="B25" s="4" t="s">
        <v>7</v>
      </c>
      <c r="C25" s="9" t="s">
        <v>46</v>
      </c>
    </row>
    <row r="26" spans="1:7" ht="43.5">
      <c r="A26" s="1" t="s">
        <v>12</v>
      </c>
      <c r="B26" s="5" t="s">
        <v>66</v>
      </c>
      <c r="C26" s="9" t="s">
        <v>47</v>
      </c>
    </row>
    <row r="27" spans="1:7" ht="145">
      <c r="A27" s="2" t="s">
        <v>68</v>
      </c>
      <c r="B27" s="2">
        <f>COUNTIFS($A28:$A53,"*$*",B28:B53,"")</f>
        <v>0</v>
      </c>
      <c r="C27" s="16" t="s">
        <v>508</v>
      </c>
    </row>
    <row r="28" spans="1:7" ht="43.5">
      <c r="A28" s="2" t="s">
        <v>13</v>
      </c>
      <c r="B28" s="2"/>
      <c r="C28" s="9" t="s">
        <v>48</v>
      </c>
    </row>
    <row r="29" spans="1:7" ht="58">
      <c r="A29" s="2" t="s">
        <v>16</v>
      </c>
      <c r="B29" s="2"/>
      <c r="C29" s="9" t="s">
        <v>49</v>
      </c>
    </row>
    <row r="30" spans="1:7">
      <c r="A30" s="2"/>
      <c r="B30" s="2"/>
      <c r="C30" s="9"/>
    </row>
    <row r="31" spans="1:7">
      <c r="A31" s="2"/>
      <c r="B31" s="2"/>
      <c r="C31" s="10"/>
    </row>
    <row r="32" spans="1:7">
      <c r="A32" s="11" t="s">
        <v>20</v>
      </c>
      <c r="B32" s="12"/>
      <c r="C32" s="13"/>
    </row>
    <row r="33" spans="1:3" ht="43.5">
      <c r="A33" s="2" t="s">
        <v>21</v>
      </c>
      <c r="B33" s="2" t="s">
        <v>299</v>
      </c>
      <c r="C33" s="10" t="s">
        <v>50</v>
      </c>
    </row>
    <row r="34" spans="1:3" ht="43.5">
      <c r="A34" s="1" t="s">
        <v>23</v>
      </c>
      <c r="B34" s="2" t="s">
        <v>23</v>
      </c>
      <c r="C34" s="10" t="s">
        <v>51</v>
      </c>
    </row>
    <row r="35" spans="1:3">
      <c r="A35" s="6" t="s">
        <v>301</v>
      </c>
      <c r="B35" s="7"/>
      <c r="C35" s="13"/>
    </row>
    <row r="36" spans="1:3" ht="43.5">
      <c r="A36" s="2" t="s">
        <v>34</v>
      </c>
      <c r="B36" s="2" t="s">
        <v>35</v>
      </c>
      <c r="C36" s="66" t="s">
        <v>555</v>
      </c>
    </row>
    <row r="37" spans="1:3">
      <c r="A37" s="6" t="s">
        <v>36</v>
      </c>
      <c r="B37" s="7"/>
      <c r="C37" s="7"/>
    </row>
    <row r="38" spans="1:3" ht="58">
      <c r="A38" s="2" t="s">
        <v>37</v>
      </c>
      <c r="B38" s="2" t="s">
        <v>38</v>
      </c>
      <c r="C38" s="17" t="s">
        <v>556</v>
      </c>
    </row>
    <row r="39" spans="1:3" ht="43.5">
      <c r="A39" s="2" t="s">
        <v>40</v>
      </c>
      <c r="B39" s="2" t="s">
        <v>41</v>
      </c>
      <c r="C39" s="17" t="s">
        <v>557</v>
      </c>
    </row>
    <row r="40" spans="1:3" ht="87">
      <c r="A40" s="2" t="s">
        <v>43</v>
      </c>
      <c r="B40" s="2" t="s">
        <v>39</v>
      </c>
      <c r="C40" s="14" t="s">
        <v>57</v>
      </c>
    </row>
  </sheetData>
  <conditionalFormatting sqref="A18">
    <cfRule type="expression" dxfId="1319" priority="44">
      <formula>A$17="Yes"</formula>
    </cfRule>
  </conditionalFormatting>
  <conditionalFormatting sqref="A39">
    <cfRule type="expression" dxfId="1318" priority="11">
      <formula>A$17="Yes"</formula>
    </cfRule>
  </conditionalFormatting>
  <conditionalFormatting sqref="A23:B23">
    <cfRule type="expression" dxfId="1317" priority="7">
      <formula>OR(A23="",A23="Unexecuted",A23="Status")</formula>
    </cfRule>
    <cfRule type="expression" dxfId="1316" priority="8">
      <formula>A23="WARNING"</formula>
    </cfRule>
    <cfRule type="expression" dxfId="1315" priority="9">
      <formula>A23=A26</formula>
    </cfRule>
    <cfRule type="expression" dxfId="1314" priority="10">
      <formula>A23&lt;&gt;A26</formula>
    </cfRule>
  </conditionalFormatting>
  <conditionalFormatting sqref="A1:G1">
    <cfRule type="expression" dxfId="1313" priority="2">
      <formula>OR(A1="",A1="Unexecuted",A1="Status")</formula>
    </cfRule>
    <cfRule type="expression" dxfId="1312" priority="3">
      <formula>A1="WARNING"</formula>
    </cfRule>
    <cfRule type="expression" dxfId="1311" priority="4">
      <formula>A1=A4</formula>
    </cfRule>
    <cfRule type="expression" dxfId="1310" priority="5">
      <formula>A1&lt;&gt;A4</formula>
    </cfRule>
  </conditionalFormatting>
  <conditionalFormatting sqref="B39">
    <cfRule type="expression" dxfId="1309" priority="6">
      <formula>B$17="Yes"</formula>
    </cfRule>
  </conditionalFormatting>
  <conditionalFormatting sqref="B18:G18">
    <cfRule type="expression" dxfId="1308" priority="1">
      <formula>B$17="Yes"</formula>
    </cfRule>
  </conditionalFormatting>
  <dataValidations count="1">
    <dataValidation type="list" allowBlank="1" showInputMessage="1" showErrorMessage="1" sqref="B17:D17 E17 F17:G17 B19:D19 E19 F19:G19 B38 B40" xr:uid="{00000000-0002-0000-1500-000000000000}">
      <formula1>"Yes, No"</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42"/>
  <sheetViews>
    <sheetView topLeftCell="C1" workbookViewId="0">
      <selection activeCell="F6" sqref="F6"/>
    </sheetView>
  </sheetViews>
  <sheetFormatPr defaultColWidth="8.7265625" defaultRowHeight="14.5"/>
  <cols>
    <col min="1" max="1" width="23.54296875" customWidth="1" collapsed="1"/>
    <col min="2" max="7" width="29.81640625" customWidth="1" collapsed="1"/>
  </cols>
  <sheetData>
    <row r="1" spans="1:7">
      <c r="A1" s="1" t="s">
        <v>0</v>
      </c>
      <c r="B1" s="2" t="s">
        <v>258</v>
      </c>
      <c r="C1" s="2" t="s">
        <v>258</v>
      </c>
      <c r="D1" s="2" t="s">
        <v>258</v>
      </c>
      <c r="E1" s="2" t="s">
        <v>258</v>
      </c>
      <c r="F1" s="2" t="s">
        <v>258</v>
      </c>
      <c r="G1" s="2" t="s">
        <v>258</v>
      </c>
    </row>
    <row r="2" spans="1:7">
      <c r="A2" s="1" t="s">
        <v>3</v>
      </c>
      <c r="B2" s="2"/>
      <c r="C2" s="2"/>
      <c r="D2" s="2"/>
      <c r="E2" s="2"/>
      <c r="F2" s="2"/>
      <c r="G2" s="2"/>
    </row>
    <row r="3" spans="1:7" ht="29">
      <c r="A3" s="3" t="s">
        <v>6</v>
      </c>
      <c r="B3" s="4" t="s">
        <v>7</v>
      </c>
      <c r="C3" s="4" t="s">
        <v>558</v>
      </c>
      <c r="D3" s="4" t="s">
        <v>512</v>
      </c>
      <c r="E3" s="4" t="s">
        <v>581</v>
      </c>
      <c r="F3" s="4" t="s">
        <v>562</v>
      </c>
      <c r="G3" s="4" t="s">
        <v>563</v>
      </c>
    </row>
    <row r="4" spans="1:7">
      <c r="A4" s="1" t="s">
        <v>12</v>
      </c>
      <c r="B4" s="5" t="s">
        <v>66</v>
      </c>
      <c r="C4" s="5" t="s">
        <v>66</v>
      </c>
      <c r="D4" s="5" t="s">
        <v>66</v>
      </c>
      <c r="E4" s="5" t="s">
        <v>66</v>
      </c>
      <c r="F4" s="5" t="s">
        <v>2</v>
      </c>
      <c r="G4" s="5" t="s">
        <v>2</v>
      </c>
    </row>
    <row r="5" spans="1:7">
      <c r="A5" s="2" t="s">
        <v>68</v>
      </c>
      <c r="B5" s="2">
        <f t="shared" ref="B5:G5" si="0">COUNTIFS($A6:$A32,"*$*",B6:B32,"")</f>
        <v>0</v>
      </c>
      <c r="C5" s="2">
        <f t="shared" si="0"/>
        <v>0</v>
      </c>
      <c r="D5" s="2">
        <f t="shared" si="0"/>
        <v>0</v>
      </c>
      <c r="E5" s="2">
        <f t="shared" si="0"/>
        <v>0</v>
      </c>
      <c r="F5" s="2">
        <f t="shared" si="0"/>
        <v>0</v>
      </c>
      <c r="G5" s="2">
        <f t="shared" si="0"/>
        <v>0</v>
      </c>
    </row>
    <row r="6" spans="1:7">
      <c r="A6" s="2" t="s">
        <v>13</v>
      </c>
      <c r="B6" s="2"/>
      <c r="C6" s="2" t="s">
        <v>582</v>
      </c>
      <c r="D6" s="2" t="s">
        <v>582</v>
      </c>
      <c r="E6" s="2" t="s">
        <v>583</v>
      </c>
      <c r="F6" s="2" t="s">
        <v>584</v>
      </c>
      <c r="G6" s="2" t="s">
        <v>585</v>
      </c>
    </row>
    <row r="7" spans="1:7">
      <c r="A7" s="2" t="s">
        <v>16</v>
      </c>
      <c r="B7" s="2"/>
      <c r="C7" s="2" t="s">
        <v>586</v>
      </c>
      <c r="D7" s="2" t="s">
        <v>587</v>
      </c>
      <c r="E7" s="2" t="s">
        <v>314</v>
      </c>
      <c r="F7" s="2" t="s">
        <v>588</v>
      </c>
      <c r="G7" s="2" t="s">
        <v>589</v>
      </c>
    </row>
    <row r="8" spans="1:7">
      <c r="A8" s="2"/>
      <c r="B8" s="2"/>
      <c r="C8" s="2"/>
      <c r="D8" s="2"/>
      <c r="E8" s="2"/>
      <c r="F8" s="2"/>
      <c r="G8" s="2"/>
    </row>
    <row r="9" spans="1:7">
      <c r="A9" s="2"/>
      <c r="B9" s="2"/>
      <c r="C9" s="2"/>
      <c r="D9" s="2"/>
      <c r="E9" s="2"/>
      <c r="F9" s="2"/>
      <c r="G9" s="2"/>
    </row>
    <row r="10" spans="1:7">
      <c r="A10" s="11" t="s">
        <v>20</v>
      </c>
      <c r="B10" s="12"/>
      <c r="C10" s="12"/>
      <c r="D10" s="12"/>
      <c r="E10" s="12"/>
      <c r="F10" s="12"/>
      <c r="G10" s="12"/>
    </row>
    <row r="11" spans="1:7">
      <c r="A11" s="2" t="s">
        <v>21</v>
      </c>
      <c r="B11" s="2" t="s">
        <v>299</v>
      </c>
      <c r="C11" s="2" t="s">
        <v>299</v>
      </c>
      <c r="D11" s="2" t="s">
        <v>299</v>
      </c>
      <c r="E11" s="2" t="s">
        <v>299</v>
      </c>
      <c r="F11" s="2" t="s">
        <v>299</v>
      </c>
      <c r="G11" s="2" t="s">
        <v>246</v>
      </c>
    </row>
    <row r="12" spans="1:7">
      <c r="A12" s="1" t="s">
        <v>23</v>
      </c>
      <c r="B12" s="2" t="s">
        <v>23</v>
      </c>
      <c r="C12" s="2" t="s">
        <v>23</v>
      </c>
      <c r="D12" s="2" t="s">
        <v>23</v>
      </c>
      <c r="E12" s="2" t="s">
        <v>23</v>
      </c>
      <c r="F12" s="2" t="s">
        <v>23</v>
      </c>
      <c r="G12" s="2" t="s">
        <v>247</v>
      </c>
    </row>
    <row r="13" spans="1:7">
      <c r="A13" s="6" t="s">
        <v>301</v>
      </c>
      <c r="B13" s="7"/>
      <c r="C13" s="7"/>
      <c r="D13" s="7"/>
      <c r="E13" s="7"/>
      <c r="F13" s="7"/>
      <c r="G13" s="7"/>
    </row>
    <row r="14" spans="1:7">
      <c r="A14" s="2" t="s">
        <v>34</v>
      </c>
      <c r="B14" s="2" t="s">
        <v>35</v>
      </c>
      <c r="C14" s="2" t="s">
        <v>35</v>
      </c>
      <c r="D14" s="2" t="s">
        <v>35</v>
      </c>
      <c r="E14" s="2" t="s">
        <v>35</v>
      </c>
      <c r="F14" s="2" t="s">
        <v>35</v>
      </c>
      <c r="G14" s="2" t="s">
        <v>248</v>
      </c>
    </row>
    <row r="15" spans="1:7">
      <c r="A15" s="2" t="s">
        <v>590</v>
      </c>
      <c r="B15" s="2" t="s">
        <v>591</v>
      </c>
      <c r="C15" s="2" t="s">
        <v>592</v>
      </c>
      <c r="D15" s="2" t="s">
        <v>591</v>
      </c>
      <c r="E15" s="2" t="s">
        <v>593</v>
      </c>
      <c r="F15" s="2" t="s">
        <v>591</v>
      </c>
      <c r="G15" s="2" t="s">
        <v>594</v>
      </c>
    </row>
    <row r="16" spans="1:7">
      <c r="A16" s="6" t="s">
        <v>36</v>
      </c>
      <c r="B16" s="7"/>
      <c r="C16" s="7"/>
      <c r="D16" s="7"/>
      <c r="E16" s="7"/>
      <c r="F16" s="7"/>
      <c r="G16" s="7"/>
    </row>
    <row r="17" spans="1:7">
      <c r="A17" s="2" t="s">
        <v>37</v>
      </c>
      <c r="B17" s="2" t="s">
        <v>38</v>
      </c>
      <c r="C17" s="2" t="s">
        <v>39</v>
      </c>
      <c r="D17" s="2" t="s">
        <v>39</v>
      </c>
      <c r="E17" s="2" t="s">
        <v>38</v>
      </c>
      <c r="F17" s="2" t="s">
        <v>38</v>
      </c>
      <c r="G17" s="2" t="s">
        <v>38</v>
      </c>
    </row>
    <row r="18" spans="1:7">
      <c r="A18" s="2" t="s">
        <v>40</v>
      </c>
      <c r="B18" s="2" t="s">
        <v>41</v>
      </c>
      <c r="C18" s="2" t="s">
        <v>549</v>
      </c>
      <c r="D18" s="2"/>
      <c r="E18" s="2"/>
      <c r="F18" s="2" t="s">
        <v>549</v>
      </c>
      <c r="G18" s="2" t="s">
        <v>549</v>
      </c>
    </row>
    <row r="19" spans="1:7">
      <c r="A19" s="2" t="s">
        <v>43</v>
      </c>
      <c r="B19" s="2" t="s">
        <v>39</v>
      </c>
      <c r="C19" s="2" t="s">
        <v>38</v>
      </c>
      <c r="D19" s="2" t="s">
        <v>38</v>
      </c>
      <c r="E19" s="2" t="s">
        <v>38</v>
      </c>
      <c r="F19" s="2" t="s">
        <v>38</v>
      </c>
      <c r="G19" s="2" t="s">
        <v>38</v>
      </c>
    </row>
    <row r="20" spans="1:7">
      <c r="A20" s="2" t="s">
        <v>595</v>
      </c>
      <c r="B20" s="2" t="s">
        <v>38</v>
      </c>
      <c r="C20" s="2" t="s">
        <v>38</v>
      </c>
      <c r="D20" s="2" t="s">
        <v>38</v>
      </c>
      <c r="E20" s="2" t="s">
        <v>38</v>
      </c>
      <c r="F20" s="2" t="s">
        <v>38</v>
      </c>
      <c r="G20" s="2" t="s">
        <v>39</v>
      </c>
    </row>
    <row r="23" spans="1:7" ht="275.5">
      <c r="A23" s="1" t="s">
        <v>0</v>
      </c>
      <c r="B23" s="2" t="s">
        <v>258</v>
      </c>
      <c r="C23" s="9" t="s">
        <v>44</v>
      </c>
    </row>
    <row r="24" spans="1:7" ht="174">
      <c r="A24" s="1" t="s">
        <v>3</v>
      </c>
      <c r="B24" s="2"/>
      <c r="C24" s="9" t="s">
        <v>45</v>
      </c>
    </row>
    <row r="25" spans="1:7" ht="29">
      <c r="A25" s="3" t="s">
        <v>6</v>
      </c>
      <c r="B25" s="4" t="s">
        <v>7</v>
      </c>
      <c r="C25" s="9" t="s">
        <v>46</v>
      </c>
    </row>
    <row r="26" spans="1:7" ht="43.5">
      <c r="A26" s="1" t="s">
        <v>12</v>
      </c>
      <c r="B26" s="5" t="s">
        <v>66</v>
      </c>
      <c r="C26" s="9" t="s">
        <v>47</v>
      </c>
    </row>
    <row r="27" spans="1:7" ht="145">
      <c r="A27" s="2" t="s">
        <v>68</v>
      </c>
      <c r="B27" s="2">
        <f t="shared" ref="B27" si="1">COUNTIFS($A28:$A54,"*$*",B28:B54,"")</f>
        <v>0</v>
      </c>
      <c r="C27" s="16" t="s">
        <v>508</v>
      </c>
    </row>
    <row r="28" spans="1:7" ht="43.5">
      <c r="A28" s="2" t="s">
        <v>13</v>
      </c>
      <c r="B28" s="2"/>
      <c r="C28" s="9" t="s">
        <v>48</v>
      </c>
    </row>
    <row r="29" spans="1:7" ht="58">
      <c r="A29" s="2" t="s">
        <v>16</v>
      </c>
      <c r="B29" s="2"/>
      <c r="C29" s="9" t="s">
        <v>49</v>
      </c>
    </row>
    <row r="30" spans="1:7">
      <c r="A30" s="2"/>
      <c r="B30" s="2"/>
      <c r="C30" s="9"/>
    </row>
    <row r="31" spans="1:7">
      <c r="A31" s="2"/>
      <c r="B31" s="2"/>
      <c r="C31" s="10"/>
    </row>
    <row r="32" spans="1:7">
      <c r="A32" s="11" t="s">
        <v>20</v>
      </c>
      <c r="B32" s="12"/>
      <c r="C32" s="13"/>
    </row>
    <row r="33" spans="1:3" ht="43.5">
      <c r="A33" s="2" t="s">
        <v>21</v>
      </c>
      <c r="B33" s="2" t="s">
        <v>299</v>
      </c>
      <c r="C33" s="10" t="s">
        <v>50</v>
      </c>
    </row>
    <row r="34" spans="1:3" ht="43.5">
      <c r="A34" s="1" t="s">
        <v>23</v>
      </c>
      <c r="B34" s="2" t="s">
        <v>23</v>
      </c>
      <c r="C34" s="10" t="s">
        <v>51</v>
      </c>
    </row>
    <row r="35" spans="1:3">
      <c r="A35" s="6" t="s">
        <v>301</v>
      </c>
      <c r="B35" s="7"/>
      <c r="C35" s="13"/>
    </row>
    <row r="36" spans="1:3" ht="45" customHeight="1">
      <c r="A36" s="2" t="s">
        <v>34</v>
      </c>
      <c r="B36" s="2" t="s">
        <v>35</v>
      </c>
      <c r="C36" s="106" t="s">
        <v>555</v>
      </c>
    </row>
    <row r="37" spans="1:3">
      <c r="A37" s="2" t="s">
        <v>590</v>
      </c>
      <c r="B37" s="2" t="s">
        <v>591</v>
      </c>
      <c r="C37" s="107"/>
    </row>
    <row r="38" spans="1:3">
      <c r="A38" s="6" t="s">
        <v>36</v>
      </c>
      <c r="B38" s="7"/>
      <c r="C38" s="7"/>
    </row>
    <row r="39" spans="1:3" ht="58">
      <c r="A39" s="2" t="s">
        <v>37</v>
      </c>
      <c r="B39" s="2" t="s">
        <v>38</v>
      </c>
      <c r="C39" s="17" t="s">
        <v>556</v>
      </c>
    </row>
    <row r="40" spans="1:3" ht="43.5">
      <c r="A40" s="2" t="s">
        <v>40</v>
      </c>
      <c r="B40" s="2" t="s">
        <v>41</v>
      </c>
      <c r="C40" s="17" t="s">
        <v>557</v>
      </c>
    </row>
    <row r="41" spans="1:3" ht="87">
      <c r="A41" s="2" t="s">
        <v>43</v>
      </c>
      <c r="B41" s="2" t="s">
        <v>39</v>
      </c>
      <c r="C41" s="14" t="s">
        <v>57</v>
      </c>
    </row>
    <row r="42" spans="1:3" ht="58">
      <c r="A42" s="2" t="s">
        <v>595</v>
      </c>
      <c r="B42" s="2" t="s">
        <v>38</v>
      </c>
      <c r="C42" s="15" t="s">
        <v>596</v>
      </c>
    </row>
  </sheetData>
  <mergeCells count="1">
    <mergeCell ref="C36:C37"/>
  </mergeCells>
  <conditionalFormatting sqref="A18">
    <cfRule type="expression" dxfId="1307" priority="80">
      <formula>A$17="Yes"</formula>
    </cfRule>
  </conditionalFormatting>
  <conditionalFormatting sqref="A40">
    <cfRule type="expression" dxfId="1306" priority="14">
      <formula>A$17="Yes"</formula>
    </cfRule>
  </conditionalFormatting>
  <conditionalFormatting sqref="A23:B23">
    <cfRule type="expression" dxfId="1305" priority="10">
      <formula>OR(A23="",A23="Unexecuted",A23="Status")</formula>
    </cfRule>
    <cfRule type="expression" dxfId="1304" priority="11">
      <formula>A23="WARNING"</formula>
    </cfRule>
    <cfRule type="expression" dxfId="1303" priority="12">
      <formula>A23=A26</formula>
    </cfRule>
    <cfRule type="expression" dxfId="1302" priority="13">
      <formula>A23&lt;&gt;A26</formula>
    </cfRule>
  </conditionalFormatting>
  <conditionalFormatting sqref="A1:G1">
    <cfRule type="expression" dxfId="1301" priority="76">
      <formula>OR(A1="",A1="Unexecuted",A1="Status")</formula>
    </cfRule>
    <cfRule type="expression" dxfId="1300" priority="77">
      <formula>A1="WARNING"</formula>
    </cfRule>
    <cfRule type="expression" dxfId="1299" priority="78">
      <formula>A1=A4</formula>
    </cfRule>
    <cfRule type="expression" dxfId="1298" priority="79">
      <formula>A1&lt;&gt;A4</formula>
    </cfRule>
  </conditionalFormatting>
  <conditionalFormatting sqref="B23">
    <cfRule type="expression" dxfId="1297" priority="1">
      <formula>OR(B23="",B23="Unexecuted",B23="Status")</formula>
    </cfRule>
    <cfRule type="expression" dxfId="1296" priority="2">
      <formula>B23="WARNING"</formula>
    </cfRule>
    <cfRule type="expression" dxfId="1295" priority="3">
      <formula>B23=B26</formula>
    </cfRule>
    <cfRule type="expression" dxfId="1294" priority="4">
      <formula>B23&lt;&gt;B26</formula>
    </cfRule>
    <cfRule type="expression" dxfId="1293" priority="5">
      <formula>OR(B23="",B23="Unexecuted",B23="Status")</formula>
    </cfRule>
    <cfRule type="expression" dxfId="1292" priority="6">
      <formula>B23="WARNING"</formula>
    </cfRule>
    <cfRule type="expression" dxfId="1291" priority="7">
      <formula>B23=B26</formula>
    </cfRule>
    <cfRule type="expression" dxfId="1290" priority="8">
      <formula>B23&lt;&gt;B26</formula>
    </cfRule>
  </conditionalFormatting>
  <conditionalFormatting sqref="B40">
    <cfRule type="expression" dxfId="1289" priority="9">
      <formula>B$17="Yes"</formula>
    </cfRule>
  </conditionalFormatting>
  <conditionalFormatting sqref="B1:G1">
    <cfRule type="expression" dxfId="1288" priority="56">
      <formula>OR(B1="",B1="Unexecuted",B1="Status")</formula>
    </cfRule>
    <cfRule type="expression" dxfId="1287" priority="57">
      <formula>B1="WARNING"</formula>
    </cfRule>
    <cfRule type="expression" dxfId="1286" priority="58">
      <formula>B1=B4</formula>
    </cfRule>
    <cfRule type="expression" dxfId="1285" priority="59">
      <formula>B1&lt;&gt;B4</formula>
    </cfRule>
    <cfRule type="expression" dxfId="1284" priority="61">
      <formula>OR(B1="",B1="Unexecuted",B1="Status")</formula>
    </cfRule>
    <cfRule type="expression" dxfId="1283" priority="62">
      <formula>B1="WARNING"</formula>
    </cfRule>
    <cfRule type="expression" dxfId="1282" priority="63">
      <formula>B1=B4</formula>
    </cfRule>
    <cfRule type="expression" dxfId="1281" priority="64">
      <formula>B1&lt;&gt;B4</formula>
    </cfRule>
  </conditionalFormatting>
  <conditionalFormatting sqref="B18:G18">
    <cfRule type="expression" dxfId="1280" priority="21">
      <formula>B$17="Yes"</formula>
    </cfRule>
  </conditionalFormatting>
  <dataValidations count="1">
    <dataValidation type="list" allowBlank="1" showInputMessage="1" showErrorMessage="1" sqref="B17:G17 B39 B41:B42 B19:G20" xr:uid="{00000000-0002-0000-1600-000000000000}">
      <formula1>"Yes, No"</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35"/>
  <sheetViews>
    <sheetView workbookViewId="0">
      <selection activeCell="A36" sqref="A36:B36"/>
    </sheetView>
  </sheetViews>
  <sheetFormatPr defaultColWidth="8.7265625" defaultRowHeight="14.5"/>
  <cols>
    <col min="1" max="1" width="23.54296875" customWidth="1" collapsed="1"/>
    <col min="2" max="5" width="29.81640625" customWidth="1" collapsed="1"/>
  </cols>
  <sheetData>
    <row r="1" spans="1:5">
      <c r="A1" s="1" t="s">
        <v>0</v>
      </c>
      <c r="B1" s="2" t="s">
        <v>258</v>
      </c>
      <c r="C1" s="2" t="s">
        <v>258</v>
      </c>
      <c r="D1" s="2" t="s">
        <v>258</v>
      </c>
      <c r="E1" s="2" t="s">
        <v>258</v>
      </c>
    </row>
    <row r="2" spans="1:5">
      <c r="A2" s="1" t="s">
        <v>3</v>
      </c>
      <c r="B2" s="2"/>
      <c r="C2" s="2"/>
      <c r="D2" s="2"/>
      <c r="E2" s="2"/>
    </row>
    <row r="3" spans="1:5" ht="29">
      <c r="A3" s="3" t="s">
        <v>6</v>
      </c>
      <c r="B3" s="4" t="s">
        <v>7</v>
      </c>
      <c r="C3" s="4" t="s">
        <v>581</v>
      </c>
      <c r="D3" s="4" t="s">
        <v>562</v>
      </c>
      <c r="E3" s="4" t="s">
        <v>563</v>
      </c>
    </row>
    <row r="4" spans="1:5">
      <c r="A4" s="1" t="s">
        <v>12</v>
      </c>
      <c r="B4" s="5" t="s">
        <v>66</v>
      </c>
      <c r="C4" s="5" t="s">
        <v>66</v>
      </c>
      <c r="D4" s="5" t="s">
        <v>2</v>
      </c>
      <c r="E4" s="5" t="s">
        <v>2</v>
      </c>
    </row>
    <row r="5" spans="1:5">
      <c r="A5" s="2" t="s">
        <v>68</v>
      </c>
      <c r="B5" s="2">
        <f>COUNTIFS($A6:$A28,"*$*",B6:B28,"")</f>
        <v>0</v>
      </c>
      <c r="C5" s="2">
        <f>COUNTIFS($A6:$A28,"*$*",C6:C28,"")</f>
        <v>0</v>
      </c>
      <c r="D5" s="2">
        <f>COUNTIFS($A6:$A28,"*$*",D6:D28,"")</f>
        <v>0</v>
      </c>
      <c r="E5" s="2">
        <f>COUNTIFS($A6:$A28,"*$*",E6:E28,"")</f>
        <v>0</v>
      </c>
    </row>
    <row r="6" spans="1:5">
      <c r="A6" s="2" t="s">
        <v>13</v>
      </c>
      <c r="B6" s="2"/>
      <c r="C6" s="2" t="s">
        <v>597</v>
      </c>
      <c r="D6" s="2" t="s">
        <v>598</v>
      </c>
      <c r="E6" s="2" t="s">
        <v>599</v>
      </c>
    </row>
    <row r="7" spans="1:5">
      <c r="A7" s="2" t="s">
        <v>16</v>
      </c>
      <c r="B7" s="2"/>
      <c r="C7" s="2" t="s">
        <v>600</v>
      </c>
      <c r="D7" s="2" t="s">
        <v>601</v>
      </c>
      <c r="E7" s="2" t="s">
        <v>602</v>
      </c>
    </row>
    <row r="8" spans="1:5">
      <c r="A8" s="2"/>
      <c r="B8" s="2"/>
      <c r="C8" s="2"/>
      <c r="D8" s="2"/>
      <c r="E8" s="2"/>
    </row>
    <row r="9" spans="1:5">
      <c r="A9" s="2"/>
      <c r="B9" s="2"/>
      <c r="C9" s="2"/>
      <c r="D9" s="2"/>
      <c r="E9" s="2"/>
    </row>
    <row r="10" spans="1:5">
      <c r="A10" s="11" t="s">
        <v>20</v>
      </c>
      <c r="B10" s="12"/>
      <c r="C10" s="12"/>
      <c r="D10" s="12"/>
      <c r="E10" s="12"/>
    </row>
    <row r="11" spans="1:5">
      <c r="A11" s="2" t="s">
        <v>21</v>
      </c>
      <c r="B11" s="2" t="s">
        <v>299</v>
      </c>
      <c r="C11" s="2" t="s">
        <v>299</v>
      </c>
      <c r="D11" s="2" t="s">
        <v>299</v>
      </c>
      <c r="E11" s="2" t="s">
        <v>299</v>
      </c>
    </row>
    <row r="12" spans="1:5">
      <c r="A12" s="1" t="s">
        <v>23</v>
      </c>
      <c r="B12" s="2" t="s">
        <v>23</v>
      </c>
      <c r="C12" s="2" t="s">
        <v>23</v>
      </c>
      <c r="D12" s="2" t="s">
        <v>23</v>
      </c>
      <c r="E12" s="2" t="s">
        <v>23</v>
      </c>
    </row>
    <row r="13" spans="1:5">
      <c r="A13" s="6" t="s">
        <v>301</v>
      </c>
      <c r="B13" s="7"/>
      <c r="C13" s="7"/>
      <c r="D13" s="7"/>
      <c r="E13" s="7"/>
    </row>
    <row r="14" spans="1:5">
      <c r="A14" s="2" t="s">
        <v>590</v>
      </c>
      <c r="B14" s="2" t="s">
        <v>591</v>
      </c>
      <c r="C14" s="2" t="s">
        <v>593</v>
      </c>
      <c r="D14" s="2" t="s">
        <v>591</v>
      </c>
      <c r="E14" s="2" t="s">
        <v>603</v>
      </c>
    </row>
    <row r="15" spans="1:5">
      <c r="A15" s="6" t="s">
        <v>36</v>
      </c>
      <c r="B15" s="7"/>
      <c r="C15" s="7"/>
      <c r="D15" s="7"/>
      <c r="E15" s="7"/>
    </row>
    <row r="16" spans="1:5">
      <c r="A16" s="2" t="s">
        <v>43</v>
      </c>
      <c r="B16" s="2" t="s">
        <v>39</v>
      </c>
      <c r="C16" s="2" t="s">
        <v>38</v>
      </c>
      <c r="D16" s="2" t="s">
        <v>38</v>
      </c>
      <c r="E16" s="2" t="s">
        <v>38</v>
      </c>
    </row>
    <row r="20" spans="1:3" ht="275.5">
      <c r="A20" s="1" t="s">
        <v>0</v>
      </c>
      <c r="B20" s="2" t="s">
        <v>258</v>
      </c>
      <c r="C20" s="9" t="s">
        <v>44</v>
      </c>
    </row>
    <row r="21" spans="1:3" ht="174">
      <c r="A21" s="1" t="s">
        <v>3</v>
      </c>
      <c r="B21" s="2"/>
      <c r="C21" s="9" t="s">
        <v>45</v>
      </c>
    </row>
    <row r="22" spans="1:3" ht="29">
      <c r="A22" s="3" t="s">
        <v>6</v>
      </c>
      <c r="B22" s="4" t="s">
        <v>7</v>
      </c>
      <c r="C22" s="9" t="s">
        <v>46</v>
      </c>
    </row>
    <row r="23" spans="1:3" ht="43.5">
      <c r="A23" s="1" t="s">
        <v>12</v>
      </c>
      <c r="B23" s="5" t="s">
        <v>66</v>
      </c>
      <c r="C23" s="9" t="s">
        <v>47</v>
      </c>
    </row>
    <row r="24" spans="1:3" ht="145">
      <c r="A24" s="2" t="s">
        <v>68</v>
      </c>
      <c r="B24" s="2">
        <f>COUNTIFS($A25:$A44,"*$*",B25:B44,"")</f>
        <v>0</v>
      </c>
      <c r="C24" s="16" t="s">
        <v>508</v>
      </c>
    </row>
    <row r="25" spans="1:3" ht="43.5">
      <c r="A25" s="2" t="s">
        <v>13</v>
      </c>
      <c r="B25" s="2"/>
      <c r="C25" s="9" t="s">
        <v>48</v>
      </c>
    </row>
    <row r="26" spans="1:3" ht="58">
      <c r="A26" s="2" t="s">
        <v>16</v>
      </c>
      <c r="B26" s="2"/>
      <c r="C26" s="9" t="s">
        <v>49</v>
      </c>
    </row>
    <row r="27" spans="1:3">
      <c r="A27" s="2"/>
      <c r="B27" s="2"/>
      <c r="C27" s="9"/>
    </row>
    <row r="28" spans="1:3">
      <c r="A28" s="2"/>
      <c r="B28" s="2"/>
      <c r="C28" s="10"/>
    </row>
    <row r="29" spans="1:3">
      <c r="A29" s="11" t="s">
        <v>20</v>
      </c>
      <c r="B29" s="12"/>
      <c r="C29" s="13"/>
    </row>
    <row r="30" spans="1:3" ht="43.5">
      <c r="A30" s="2" t="s">
        <v>21</v>
      </c>
      <c r="B30" s="2" t="s">
        <v>299</v>
      </c>
      <c r="C30" s="10" t="s">
        <v>50</v>
      </c>
    </row>
    <row r="31" spans="1:3" ht="43.5">
      <c r="A31" s="1" t="s">
        <v>23</v>
      </c>
      <c r="B31" s="2" t="s">
        <v>23</v>
      </c>
      <c r="C31" s="10" t="s">
        <v>51</v>
      </c>
    </row>
    <row r="32" spans="1:3">
      <c r="A32" s="6" t="s">
        <v>301</v>
      </c>
      <c r="B32" s="7"/>
      <c r="C32" s="13"/>
    </row>
    <row r="33" spans="1:3" ht="15" customHeight="1">
      <c r="A33" s="2" t="s">
        <v>590</v>
      </c>
      <c r="B33" s="2" t="s">
        <v>591</v>
      </c>
      <c r="C33" s="65" t="s">
        <v>555</v>
      </c>
    </row>
    <row r="34" spans="1:3">
      <c r="A34" s="6" t="s">
        <v>36</v>
      </c>
      <c r="B34" s="7"/>
      <c r="C34" s="7"/>
    </row>
    <row r="35" spans="1:3" ht="87">
      <c r="A35" s="2" t="s">
        <v>43</v>
      </c>
      <c r="B35" s="2" t="s">
        <v>39</v>
      </c>
      <c r="C35" s="14" t="s">
        <v>57</v>
      </c>
    </row>
  </sheetData>
  <conditionalFormatting sqref="A20:B20">
    <cfRule type="expression" dxfId="1279" priority="1">
      <formula>OR(A20="",A20="Unexecuted",A20="Status")</formula>
    </cfRule>
    <cfRule type="expression" dxfId="1278" priority="2">
      <formula>A20="WARNING"</formula>
    </cfRule>
    <cfRule type="expression" dxfId="1277" priority="3">
      <formula>A20=A23</formula>
    </cfRule>
    <cfRule type="expression" dxfId="1276" priority="4">
      <formula>A20&lt;&gt;A23</formula>
    </cfRule>
  </conditionalFormatting>
  <conditionalFormatting sqref="A1:E1">
    <cfRule type="expression" dxfId="1275" priority="39">
      <formula>OR(A1="",A1="Unexecuted",A1="Status")</formula>
    </cfRule>
    <cfRule type="expression" dxfId="1274" priority="40">
      <formula>A1="WARNING"</formula>
    </cfRule>
    <cfRule type="expression" dxfId="1273" priority="41">
      <formula>A1=A4</formula>
    </cfRule>
    <cfRule type="expression" dxfId="1272" priority="42">
      <formula>A1&lt;&gt;A4</formula>
    </cfRule>
  </conditionalFormatting>
  <dataValidations count="1">
    <dataValidation type="list" allowBlank="1" showInputMessage="1" showErrorMessage="1" sqref="B16:E16 B35" xr:uid="{00000000-0002-0000-1700-000000000000}">
      <formula1>"Yes, No"</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D38"/>
  <sheetViews>
    <sheetView topLeftCell="A22" zoomScale="85" zoomScaleNormal="85" workbookViewId="0">
      <pane xSplit="1" topLeftCell="C1" activePane="topRight" state="frozen"/>
      <selection pane="topRight" activeCell="C32" sqref="C32"/>
    </sheetView>
  </sheetViews>
  <sheetFormatPr defaultColWidth="8.7265625" defaultRowHeight="14.5"/>
  <cols>
    <col min="1" max="1" width="42" customWidth="1" collapsed="1"/>
    <col min="2" max="2" width="55.26953125" customWidth="1" collapsed="1"/>
    <col min="3" max="3" width="62.7265625" customWidth="1" collapsed="1"/>
    <col min="4" max="4" width="40.08984375" customWidth="1" collapsed="1"/>
  </cols>
  <sheetData>
    <row r="1" spans="1:4">
      <c r="A1" s="8" t="s">
        <v>0</v>
      </c>
      <c r="B1" s="2" t="s">
        <v>1</v>
      </c>
      <c r="C1" s="2" t="s">
        <v>1</v>
      </c>
      <c r="D1" s="2" t="s">
        <v>1</v>
      </c>
    </row>
    <row r="2" spans="1:4">
      <c r="A2" s="8" t="s">
        <v>3</v>
      </c>
      <c r="B2" s="2" t="s">
        <v>4</v>
      </c>
      <c r="C2" s="2" t="s">
        <v>357</v>
      </c>
      <c r="D2" s="2" t="s">
        <v>604</v>
      </c>
    </row>
    <row r="3" spans="1:4">
      <c r="A3" s="8" t="s">
        <v>6</v>
      </c>
      <c r="B3" s="2" t="s">
        <v>7</v>
      </c>
      <c r="C3" s="2" t="s">
        <v>605</v>
      </c>
      <c r="D3" s="2" t="s">
        <v>606</v>
      </c>
    </row>
    <row r="4" spans="1:4">
      <c r="A4" s="8" t="s">
        <v>12</v>
      </c>
      <c r="B4" s="56" t="s">
        <v>66</v>
      </c>
      <c r="C4" s="56" t="s">
        <v>66</v>
      </c>
      <c r="D4" s="56" t="s">
        <v>2</v>
      </c>
    </row>
    <row r="5" spans="1:4">
      <c r="A5" s="2" t="s">
        <v>13</v>
      </c>
      <c r="B5" s="8"/>
      <c r="C5" s="8"/>
      <c r="D5" s="8" t="s">
        <v>138</v>
      </c>
    </row>
    <row r="6" spans="1:4">
      <c r="A6" s="2" t="s">
        <v>16</v>
      </c>
      <c r="B6" s="2"/>
      <c r="C6" s="2"/>
      <c r="D6" s="2" t="s">
        <v>607</v>
      </c>
    </row>
    <row r="7" spans="1:4">
      <c r="A7" s="2"/>
      <c r="B7" s="2"/>
      <c r="C7" s="2"/>
      <c r="D7" s="2"/>
    </row>
    <row r="8" spans="1:4" s="55" customFormat="1">
      <c r="A8" s="11" t="s">
        <v>25</v>
      </c>
      <c r="B8" s="12"/>
      <c r="C8" s="12"/>
      <c r="D8" s="12"/>
    </row>
    <row r="9" spans="1:4">
      <c r="A9" s="2" t="s">
        <v>26</v>
      </c>
      <c r="B9" s="2" t="s">
        <v>608</v>
      </c>
      <c r="C9" s="2" t="s">
        <v>608</v>
      </c>
      <c r="D9" s="2" t="s">
        <v>608</v>
      </c>
    </row>
    <row r="10" spans="1:4">
      <c r="A10" s="6" t="s">
        <v>609</v>
      </c>
      <c r="B10" s="7"/>
      <c r="C10" s="7"/>
      <c r="D10" s="7"/>
    </row>
    <row r="11" spans="1:4">
      <c r="A11" s="8" t="s">
        <v>610</v>
      </c>
      <c r="B11" s="57" t="s">
        <v>611</v>
      </c>
      <c r="C11" s="57" t="s">
        <v>612</v>
      </c>
      <c r="D11" s="57" t="s">
        <v>613</v>
      </c>
    </row>
    <row r="12" spans="1:4">
      <c r="A12" s="8" t="s">
        <v>81</v>
      </c>
      <c r="B12" s="58" t="s">
        <v>614</v>
      </c>
      <c r="C12" s="2" t="s">
        <v>615</v>
      </c>
      <c r="D12" s="2" t="s">
        <v>616</v>
      </c>
    </row>
    <row r="13" spans="1:4">
      <c r="A13" s="8" t="s">
        <v>23</v>
      </c>
      <c r="B13" s="2" t="s">
        <v>403</v>
      </c>
      <c r="C13" s="2" t="s">
        <v>403</v>
      </c>
      <c r="D13" s="2" t="s">
        <v>617</v>
      </c>
    </row>
    <row r="14" spans="1:4">
      <c r="A14" s="8" t="s">
        <v>618</v>
      </c>
      <c r="B14" s="2" t="s">
        <v>619</v>
      </c>
      <c r="C14" s="2" t="s">
        <v>619</v>
      </c>
      <c r="D14" s="2" t="s">
        <v>619</v>
      </c>
    </row>
    <row r="15" spans="1:4">
      <c r="A15" s="6" t="s">
        <v>36</v>
      </c>
      <c r="B15" s="7"/>
      <c r="C15" s="7"/>
      <c r="D15" s="7"/>
    </row>
    <row r="16" spans="1:4">
      <c r="A16" s="2" t="s">
        <v>43</v>
      </c>
      <c r="B16" s="2" t="s">
        <v>39</v>
      </c>
      <c r="C16" s="2" t="s">
        <v>38</v>
      </c>
      <c r="D16" s="2" t="s">
        <v>38</v>
      </c>
    </row>
    <row r="17" spans="1:4">
      <c r="A17" s="2" t="s">
        <v>620</v>
      </c>
      <c r="B17" s="2" t="s">
        <v>38</v>
      </c>
      <c r="C17" s="2" t="s">
        <v>39</v>
      </c>
      <c r="D17" s="2" t="s">
        <v>38</v>
      </c>
    </row>
    <row r="18" spans="1:4">
      <c r="A18" s="2" t="s">
        <v>621</v>
      </c>
      <c r="B18" s="2" t="s">
        <v>622</v>
      </c>
      <c r="C18" s="2" t="s">
        <v>623</v>
      </c>
      <c r="D18" s="2" t="s">
        <v>623</v>
      </c>
    </row>
    <row r="21" spans="1:4">
      <c r="A21" s="59" t="s">
        <v>624</v>
      </c>
      <c r="B21" s="60"/>
      <c r="C21" s="61"/>
    </row>
    <row r="22" spans="1:4" ht="145">
      <c r="A22" s="2" t="s">
        <v>0</v>
      </c>
      <c r="B22" s="42" t="s">
        <v>1</v>
      </c>
      <c r="C22" s="17" t="s">
        <v>44</v>
      </c>
    </row>
    <row r="23" spans="1:4" ht="87">
      <c r="A23" s="60" t="s">
        <v>3</v>
      </c>
      <c r="B23" s="42" t="s">
        <v>625</v>
      </c>
      <c r="C23" s="17" t="s">
        <v>45</v>
      </c>
    </row>
    <row r="24" spans="1:4">
      <c r="A24" s="60" t="s">
        <v>626</v>
      </c>
      <c r="B24" s="62" t="s">
        <v>627</v>
      </c>
      <c r="C24" s="17" t="s">
        <v>46</v>
      </c>
    </row>
    <row r="25" spans="1:4" ht="29">
      <c r="A25" s="60" t="s">
        <v>12</v>
      </c>
      <c r="B25" s="62" t="s">
        <v>1</v>
      </c>
      <c r="C25" s="17" t="s">
        <v>47</v>
      </c>
    </row>
    <row r="26" spans="1:4" ht="72.5">
      <c r="A26" s="60" t="s">
        <v>68</v>
      </c>
      <c r="B26" s="60">
        <f>COUNTIFS($A31:$A67,"*$*",B31:B67,"")</f>
        <v>0</v>
      </c>
      <c r="C26" s="17" t="s">
        <v>508</v>
      </c>
    </row>
    <row r="27" spans="1:4" ht="29">
      <c r="A27" s="8" t="s">
        <v>628</v>
      </c>
      <c r="B27" s="2"/>
      <c r="C27" s="63" t="s">
        <v>629</v>
      </c>
    </row>
    <row r="28" spans="1:4">
      <c r="A28" s="11" t="s">
        <v>25</v>
      </c>
      <c r="B28" s="12"/>
      <c r="C28" s="12"/>
    </row>
    <row r="29" spans="1:4" ht="29">
      <c r="A29" s="2" t="s">
        <v>26</v>
      </c>
      <c r="B29" s="2" t="s">
        <v>608</v>
      </c>
      <c r="C29" s="17" t="s">
        <v>630</v>
      </c>
    </row>
    <row r="30" spans="1:4">
      <c r="A30" s="6" t="s">
        <v>609</v>
      </c>
      <c r="B30" s="7"/>
      <c r="C30" s="12"/>
    </row>
    <row r="31" spans="1:4" ht="43.5">
      <c r="A31" s="8" t="s">
        <v>610</v>
      </c>
      <c r="B31" s="57" t="s">
        <v>611</v>
      </c>
      <c r="C31" s="15" t="s">
        <v>631</v>
      </c>
    </row>
    <row r="32" spans="1:4" ht="29">
      <c r="A32" s="8" t="s">
        <v>81</v>
      </c>
      <c r="B32" s="2" t="s">
        <v>632</v>
      </c>
      <c r="C32" s="15" t="s">
        <v>633</v>
      </c>
    </row>
    <row r="33" spans="1:3" ht="29">
      <c r="A33" s="8" t="s">
        <v>23</v>
      </c>
      <c r="B33" s="2" t="s">
        <v>403</v>
      </c>
      <c r="C33" s="64" t="s">
        <v>634</v>
      </c>
    </row>
    <row r="34" spans="1:3" ht="29">
      <c r="A34" s="8" t="s">
        <v>618</v>
      </c>
      <c r="B34" s="2" t="s">
        <v>619</v>
      </c>
      <c r="C34" s="15" t="s">
        <v>635</v>
      </c>
    </row>
    <row r="35" spans="1:3">
      <c r="A35" s="6" t="s">
        <v>36</v>
      </c>
      <c r="B35" s="7"/>
      <c r="C35" s="12"/>
    </row>
    <row r="36" spans="1:3" ht="29">
      <c r="A36" s="2" t="s">
        <v>43</v>
      </c>
      <c r="B36" s="2"/>
      <c r="C36" s="17" t="s">
        <v>636</v>
      </c>
    </row>
    <row r="37" spans="1:3" ht="29">
      <c r="A37" s="2" t="s">
        <v>620</v>
      </c>
      <c r="B37" s="2" t="s">
        <v>38</v>
      </c>
      <c r="C37" s="17" t="s">
        <v>637</v>
      </c>
    </row>
    <row r="38" spans="1:3">
      <c r="A38" s="2" t="s">
        <v>621</v>
      </c>
      <c r="B38" s="2" t="s">
        <v>638</v>
      </c>
      <c r="C38" s="17" t="s">
        <v>639</v>
      </c>
    </row>
  </sheetData>
  <conditionalFormatting sqref="A22:B22">
    <cfRule type="expression" dxfId="1271" priority="16">
      <formula>OR(A22="",A22="Unexecuted")</formula>
    </cfRule>
    <cfRule type="expression" dxfId="1270" priority="17">
      <formula>A22="WARNING"</formula>
    </cfRule>
    <cfRule type="expression" dxfId="1269" priority="18">
      <formula>A22=A25</formula>
    </cfRule>
  </conditionalFormatting>
  <conditionalFormatting sqref="A1:XFD1">
    <cfRule type="expression" dxfId="1268" priority="1">
      <formula>OR(A1="",A1="Unexecuted")</formula>
    </cfRule>
    <cfRule type="expression" dxfId="1267" priority="2">
      <formula>A1="WARNING"</formula>
    </cfRule>
    <cfRule type="expression" dxfId="1266" priority="3">
      <formula>A1=A4</formula>
    </cfRule>
  </conditionalFormatting>
  <conditionalFormatting sqref="B22">
    <cfRule type="expression" dxfId="1265" priority="19">
      <formula>B22&lt;&gt;B25</formula>
    </cfRule>
  </conditionalFormatting>
  <conditionalFormatting sqref="B18:D18">
    <cfRule type="expression" dxfId="1264" priority="5">
      <formula>B$17="Yes"</formula>
    </cfRule>
  </conditionalFormatting>
  <conditionalFormatting sqref="B1:XFD1">
    <cfRule type="expression" dxfId="1263" priority="4">
      <formula>B1&lt;&gt;B4</formula>
    </cfRule>
  </conditionalFormatting>
  <dataValidations count="1">
    <dataValidation type="list" allowBlank="1" showInputMessage="1" showErrorMessage="1" sqref="B36 B16:D17" xr:uid="{00000000-0002-0000-1800-000000000000}">
      <formula1>"Yes, No"</formula1>
    </dataValidation>
  </dataValidations>
  <hyperlinks>
    <hyperlink ref="B12" r:id="rId1" xr:uid="{00000000-0004-0000-1800-000000000000}"/>
  </hyperlinks>
  <pageMargins left="0.75" right="0.75" top="1" bottom="1" header="0.5" footer="0.5"/>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2"/>
  <sheetViews>
    <sheetView topLeftCell="A28" workbookViewId="0">
      <selection activeCell="C23" sqref="C23:C29"/>
    </sheetView>
  </sheetViews>
  <sheetFormatPr defaultColWidth="8.7265625" defaultRowHeight="14.5"/>
  <cols>
    <col min="1" max="1" width="23.54296875" customWidth="1" collapsed="1"/>
    <col min="2" max="6" width="29.81640625" customWidth="1" collapsed="1"/>
  </cols>
  <sheetData>
    <row r="1" spans="1:6">
      <c r="A1" s="1" t="s">
        <v>0</v>
      </c>
      <c r="B1" s="2" t="s">
        <v>258</v>
      </c>
      <c r="C1" s="2" t="s">
        <v>258</v>
      </c>
      <c r="D1" s="2" t="s">
        <v>258</v>
      </c>
      <c r="E1" s="2" t="s">
        <v>258</v>
      </c>
      <c r="F1" s="2" t="s">
        <v>258</v>
      </c>
    </row>
    <row r="2" spans="1:6">
      <c r="A2" s="1" t="s">
        <v>3</v>
      </c>
      <c r="B2" s="2"/>
      <c r="C2" s="2"/>
      <c r="D2" s="2"/>
      <c r="E2" s="2"/>
      <c r="F2" s="2"/>
    </row>
    <row r="3" spans="1:6">
      <c r="A3" s="3" t="s">
        <v>6</v>
      </c>
      <c r="B3" s="4" t="s">
        <v>7</v>
      </c>
      <c r="C3" s="4" t="s">
        <v>558</v>
      </c>
      <c r="D3" s="4" t="s">
        <v>512</v>
      </c>
      <c r="E3" s="4" t="s">
        <v>640</v>
      </c>
      <c r="F3" s="4" t="s">
        <v>606</v>
      </c>
    </row>
    <row r="4" spans="1:6">
      <c r="A4" s="1" t="s">
        <v>12</v>
      </c>
      <c r="B4" s="5" t="s">
        <v>66</v>
      </c>
      <c r="C4" s="5" t="s">
        <v>66</v>
      </c>
      <c r="D4" s="5" t="s">
        <v>66</v>
      </c>
      <c r="E4" s="5" t="s">
        <v>66</v>
      </c>
      <c r="F4" s="5" t="s">
        <v>67</v>
      </c>
    </row>
    <row r="5" spans="1:6">
      <c r="A5" s="2" t="s">
        <v>68</v>
      </c>
      <c r="B5" s="2">
        <f>COUNTIFS($A6:$A32,"*$*",B6:B32,"")</f>
        <v>0</v>
      </c>
      <c r="C5" s="2">
        <f>COUNTIFS($A6:$A32,"*$*",C6:C32,"")</f>
        <v>0</v>
      </c>
      <c r="D5" s="2">
        <f>COUNTIFS($A6:$A32,"*$*",D6:D32,"")</f>
        <v>0</v>
      </c>
      <c r="E5" s="2">
        <f>COUNTIFS($A6:$A32,"*$*",E6:E32,"")</f>
        <v>0</v>
      </c>
      <c r="F5" s="2">
        <f>COUNTIFS($A6:$A32,"*$*",F6:F32,"")</f>
        <v>0</v>
      </c>
    </row>
    <row r="6" spans="1:6">
      <c r="A6" s="2" t="s">
        <v>13</v>
      </c>
      <c r="B6" s="2"/>
      <c r="C6" s="2" t="s">
        <v>138</v>
      </c>
      <c r="D6" s="2" t="s">
        <v>641</v>
      </c>
      <c r="E6" s="2"/>
      <c r="F6" s="2" t="s">
        <v>138</v>
      </c>
    </row>
    <row r="7" spans="1:6">
      <c r="A7" s="2" t="s">
        <v>16</v>
      </c>
      <c r="B7" s="2"/>
      <c r="C7" s="2" t="s">
        <v>158</v>
      </c>
      <c r="D7" s="2" t="s">
        <v>578</v>
      </c>
      <c r="E7" s="2"/>
      <c r="F7" s="2" t="s">
        <v>642</v>
      </c>
    </row>
    <row r="8" spans="1:6">
      <c r="A8" s="2"/>
      <c r="B8" s="2"/>
      <c r="C8" s="2"/>
      <c r="D8" s="2"/>
      <c r="E8" s="2"/>
      <c r="F8" s="2"/>
    </row>
    <row r="9" spans="1:6">
      <c r="A9" s="2"/>
      <c r="B9" s="2"/>
      <c r="C9" s="2"/>
      <c r="D9" s="2"/>
      <c r="E9" s="2"/>
      <c r="F9" s="2"/>
    </row>
    <row r="10" spans="1:6">
      <c r="A10" s="11" t="s">
        <v>20</v>
      </c>
      <c r="B10" s="12"/>
      <c r="C10" s="12"/>
      <c r="D10" s="12"/>
      <c r="E10" s="12"/>
      <c r="F10" s="12"/>
    </row>
    <row r="11" spans="1:6">
      <c r="A11" s="2" t="s">
        <v>21</v>
      </c>
      <c r="B11" s="2" t="s">
        <v>299</v>
      </c>
      <c r="C11" s="2" t="s">
        <v>299</v>
      </c>
      <c r="D11" s="2" t="s">
        <v>299</v>
      </c>
      <c r="E11" s="2" t="s">
        <v>643</v>
      </c>
      <c r="F11" s="2" t="s">
        <v>299</v>
      </c>
    </row>
    <row r="12" spans="1:6">
      <c r="A12" s="1" t="s">
        <v>23</v>
      </c>
      <c r="B12" s="2" t="s">
        <v>23</v>
      </c>
      <c r="C12" s="2" t="s">
        <v>23</v>
      </c>
      <c r="D12" s="2" t="s">
        <v>23</v>
      </c>
      <c r="E12" s="2" t="s">
        <v>23</v>
      </c>
      <c r="F12" s="2" t="s">
        <v>23</v>
      </c>
    </row>
    <row r="13" spans="1:6">
      <c r="A13" s="6" t="s">
        <v>301</v>
      </c>
      <c r="B13" s="7"/>
      <c r="C13" s="7"/>
      <c r="D13" s="7"/>
      <c r="E13" s="7"/>
      <c r="F13" s="7"/>
    </row>
    <row r="14" spans="1:6">
      <c r="A14" s="2" t="s">
        <v>34</v>
      </c>
      <c r="B14" s="2" t="s">
        <v>35</v>
      </c>
      <c r="C14" s="2" t="s">
        <v>35</v>
      </c>
      <c r="D14" s="2" t="s">
        <v>35</v>
      </c>
      <c r="E14" s="2" t="s">
        <v>35</v>
      </c>
      <c r="F14" s="2" t="s">
        <v>35</v>
      </c>
    </row>
    <row r="15" spans="1:6">
      <c r="A15" s="2" t="s">
        <v>644</v>
      </c>
      <c r="B15" s="2"/>
      <c r="C15" s="2"/>
      <c r="D15" s="2"/>
      <c r="E15" s="2"/>
      <c r="F15" s="2"/>
    </row>
    <row r="16" spans="1:6">
      <c r="A16" s="2" t="s">
        <v>645</v>
      </c>
      <c r="B16" s="2">
        <v>5</v>
      </c>
      <c r="C16" s="2">
        <v>5</v>
      </c>
      <c r="D16" s="2">
        <v>5</v>
      </c>
      <c r="E16" s="2">
        <v>5</v>
      </c>
      <c r="F16" s="2">
        <v>5</v>
      </c>
    </row>
    <row r="17" spans="1:6">
      <c r="A17" s="6" t="s">
        <v>36</v>
      </c>
      <c r="B17" s="7"/>
      <c r="C17" s="7"/>
      <c r="D17" s="7"/>
      <c r="E17" s="7"/>
      <c r="F17" s="7"/>
    </row>
    <row r="18" spans="1:6">
      <c r="A18" s="2" t="s">
        <v>37</v>
      </c>
      <c r="B18" s="2" t="s">
        <v>38</v>
      </c>
      <c r="C18" s="2" t="s">
        <v>39</v>
      </c>
      <c r="D18" s="2" t="s">
        <v>39</v>
      </c>
      <c r="E18" s="2" t="s">
        <v>38</v>
      </c>
      <c r="F18" s="2" t="s">
        <v>38</v>
      </c>
    </row>
    <row r="19" spans="1:6">
      <c r="A19" s="2" t="s">
        <v>40</v>
      </c>
      <c r="B19" s="2" t="s">
        <v>41</v>
      </c>
      <c r="C19" s="2" t="s">
        <v>549</v>
      </c>
      <c r="D19" s="2"/>
      <c r="E19" s="2"/>
      <c r="F19" s="2"/>
    </row>
    <row r="20" spans="1:6">
      <c r="A20" s="2" t="s">
        <v>43</v>
      </c>
      <c r="B20" s="2" t="s">
        <v>39</v>
      </c>
      <c r="C20" s="2" t="s">
        <v>38</v>
      </c>
      <c r="D20" s="2" t="s">
        <v>38</v>
      </c>
      <c r="E20" s="2" t="s">
        <v>38</v>
      </c>
      <c r="F20" s="2" t="s">
        <v>38</v>
      </c>
    </row>
    <row r="23" spans="1:6" ht="275.5">
      <c r="A23" s="1" t="s">
        <v>0</v>
      </c>
      <c r="B23" s="2" t="s">
        <v>258</v>
      </c>
      <c r="C23" s="9" t="s">
        <v>44</v>
      </c>
    </row>
    <row r="24" spans="1:6" ht="174">
      <c r="A24" s="1" t="s">
        <v>3</v>
      </c>
      <c r="B24" s="2"/>
      <c r="C24" s="9" t="s">
        <v>45</v>
      </c>
    </row>
    <row r="25" spans="1:6" ht="29">
      <c r="A25" s="3" t="s">
        <v>6</v>
      </c>
      <c r="B25" s="4" t="s">
        <v>7</v>
      </c>
      <c r="C25" s="9" t="s">
        <v>46</v>
      </c>
    </row>
    <row r="26" spans="1:6" ht="43.5">
      <c r="A26" s="1" t="s">
        <v>12</v>
      </c>
      <c r="B26" s="5" t="s">
        <v>66</v>
      </c>
      <c r="C26" s="9" t="s">
        <v>47</v>
      </c>
    </row>
    <row r="27" spans="1:6" ht="145">
      <c r="A27" s="2" t="s">
        <v>68</v>
      </c>
      <c r="B27" s="2">
        <f>COUNTIFS($A28:$A54,"*$*",B28:B54,"")</f>
        <v>0</v>
      </c>
      <c r="C27" s="16" t="s">
        <v>508</v>
      </c>
    </row>
    <row r="28" spans="1:6" ht="43.5">
      <c r="A28" s="2" t="s">
        <v>13</v>
      </c>
      <c r="B28" s="2"/>
      <c r="C28" s="9" t="s">
        <v>48</v>
      </c>
    </row>
    <row r="29" spans="1:6" ht="58">
      <c r="A29" s="2" t="s">
        <v>16</v>
      </c>
      <c r="B29" s="2"/>
      <c r="C29" s="9" t="s">
        <v>49</v>
      </c>
    </row>
    <row r="30" spans="1:6">
      <c r="A30" s="2"/>
      <c r="B30" s="2"/>
      <c r="C30" s="9"/>
    </row>
    <row r="31" spans="1:6">
      <c r="A31" s="2"/>
      <c r="B31" s="2"/>
      <c r="C31" s="10"/>
    </row>
    <row r="32" spans="1:6">
      <c r="A32" s="11" t="s">
        <v>20</v>
      </c>
      <c r="B32" s="12"/>
      <c r="C32" s="13"/>
    </row>
    <row r="33" spans="1:3" ht="43.5">
      <c r="A33" s="2" t="s">
        <v>21</v>
      </c>
      <c r="B33" s="2" t="s">
        <v>299</v>
      </c>
      <c r="C33" s="10" t="s">
        <v>50</v>
      </c>
    </row>
    <row r="34" spans="1:3" ht="43.5">
      <c r="A34" s="1" t="s">
        <v>23</v>
      </c>
      <c r="B34" s="2" t="s">
        <v>23</v>
      </c>
      <c r="C34" s="10" t="s">
        <v>51</v>
      </c>
    </row>
    <row r="35" spans="1:3">
      <c r="A35" s="6" t="s">
        <v>301</v>
      </c>
      <c r="B35" s="7"/>
      <c r="C35" s="13"/>
    </row>
    <row r="36" spans="1:3" ht="15" customHeight="1">
      <c r="A36" s="2" t="s">
        <v>34</v>
      </c>
      <c r="B36" s="2" t="s">
        <v>35</v>
      </c>
      <c r="C36" s="106" t="s">
        <v>555</v>
      </c>
    </row>
    <row r="37" spans="1:3">
      <c r="A37" s="2" t="s">
        <v>644</v>
      </c>
      <c r="B37" s="2"/>
      <c r="C37" s="108"/>
    </row>
    <row r="38" spans="1:3">
      <c r="A38" s="2" t="s">
        <v>645</v>
      </c>
      <c r="B38" s="2">
        <v>5</v>
      </c>
      <c r="C38" s="107"/>
    </row>
    <row r="39" spans="1:3">
      <c r="A39" s="6" t="s">
        <v>36</v>
      </c>
      <c r="B39" s="7"/>
      <c r="C39" s="7"/>
    </row>
    <row r="40" spans="1:3" ht="58">
      <c r="A40" s="2" t="s">
        <v>37</v>
      </c>
      <c r="B40" s="2" t="s">
        <v>38</v>
      </c>
      <c r="C40" s="17" t="s">
        <v>556</v>
      </c>
    </row>
    <row r="41" spans="1:3" ht="43.5">
      <c r="A41" s="2" t="s">
        <v>40</v>
      </c>
      <c r="B41" s="2" t="s">
        <v>41</v>
      </c>
      <c r="C41" s="17" t="s">
        <v>557</v>
      </c>
    </row>
    <row r="42" spans="1:3" ht="87">
      <c r="A42" s="2" t="s">
        <v>43</v>
      </c>
      <c r="B42" s="2" t="s">
        <v>39</v>
      </c>
      <c r="C42" s="14" t="s">
        <v>57</v>
      </c>
    </row>
  </sheetData>
  <mergeCells count="1">
    <mergeCell ref="C36:C38"/>
  </mergeCells>
  <conditionalFormatting sqref="A19">
    <cfRule type="expression" dxfId="1262" priority="75">
      <formula>A$18="Yes"</formula>
    </cfRule>
  </conditionalFormatting>
  <conditionalFormatting sqref="A41">
    <cfRule type="expression" dxfId="1261" priority="14">
      <formula>A$18="Yes"</formula>
    </cfRule>
  </conditionalFormatting>
  <conditionalFormatting sqref="A23:B23">
    <cfRule type="expression" dxfId="1260" priority="10">
      <formula>OR(A23="",A23="Unexecuted",A23="Status")</formula>
    </cfRule>
    <cfRule type="expression" dxfId="1259" priority="11">
      <formula>A23="WARNING"</formula>
    </cfRule>
    <cfRule type="expression" dxfId="1258" priority="12">
      <formula>A23=A26</formula>
    </cfRule>
    <cfRule type="expression" dxfId="1257" priority="13">
      <formula>A23&lt;&gt;A26</formula>
    </cfRule>
  </conditionalFormatting>
  <conditionalFormatting sqref="A1:F1">
    <cfRule type="expression" dxfId="1256" priority="71">
      <formula>OR(A1="",A1="Unexecuted",A1="Status")</formula>
    </cfRule>
    <cfRule type="expression" dxfId="1255" priority="72">
      <formula>A1="WARNING"</formula>
    </cfRule>
    <cfRule type="expression" dxfId="1254" priority="73">
      <formula>A1=A4</formula>
    </cfRule>
    <cfRule type="expression" dxfId="1253" priority="74">
      <formula>A1&lt;&gt;A4</formula>
    </cfRule>
  </conditionalFormatting>
  <conditionalFormatting sqref="B23">
    <cfRule type="expression" dxfId="1252" priority="1">
      <formula>OR(B23="",B23="Unexecuted",B23="Status")</formula>
    </cfRule>
    <cfRule type="expression" dxfId="1251" priority="2">
      <formula>B23="WARNING"</formula>
    </cfRule>
    <cfRule type="expression" dxfId="1250" priority="3">
      <formula>B23=B26</formula>
    </cfRule>
    <cfRule type="expression" dxfId="1249" priority="4">
      <formula>B23&lt;&gt;B26</formula>
    </cfRule>
    <cfRule type="expression" dxfId="1248" priority="5">
      <formula>OR(B23="",B23="Unexecuted",B23="Status")</formula>
    </cfRule>
    <cfRule type="expression" dxfId="1247" priority="6">
      <formula>B23="WARNING"</formula>
    </cfRule>
    <cfRule type="expression" dxfId="1246" priority="7">
      <formula>B23=B26</formula>
    </cfRule>
    <cfRule type="expression" dxfId="1245" priority="8">
      <formula>B23&lt;&gt;B26</formula>
    </cfRule>
  </conditionalFormatting>
  <conditionalFormatting sqref="B41">
    <cfRule type="expression" dxfId="1244" priority="9">
      <formula>B$18="Yes"</formula>
    </cfRule>
  </conditionalFormatting>
  <conditionalFormatting sqref="B1:F1">
    <cfRule type="expression" dxfId="1243" priority="56">
      <formula>OR(B1="",B1="Unexecuted",B1="Status")</formula>
    </cfRule>
    <cfRule type="expression" dxfId="1242" priority="57">
      <formula>B1="WARNING"</formula>
    </cfRule>
    <cfRule type="expression" dxfId="1241" priority="58">
      <formula>B1=B4</formula>
    </cfRule>
    <cfRule type="expression" dxfId="1240" priority="59">
      <formula>B1&lt;&gt;B4</formula>
    </cfRule>
    <cfRule type="expression" dxfId="1239" priority="61">
      <formula>OR(B1="",B1="Unexecuted",B1="Status")</formula>
    </cfRule>
    <cfRule type="expression" dxfId="1238" priority="62">
      <formula>B1="WARNING"</formula>
    </cfRule>
    <cfRule type="expression" dxfId="1237" priority="63">
      <formula>B1=B4</formula>
    </cfRule>
    <cfRule type="expression" dxfId="1236" priority="64">
      <formula>B1&lt;&gt;B4</formula>
    </cfRule>
  </conditionalFormatting>
  <conditionalFormatting sqref="B19:F19">
    <cfRule type="expression" dxfId="1235" priority="29">
      <formula>B$18="Yes"</formula>
    </cfRule>
  </conditionalFormatting>
  <dataValidations count="1">
    <dataValidation type="list" allowBlank="1" showInputMessage="1" showErrorMessage="1" sqref="B18:F18 B20:F20 B40 B42" xr:uid="{00000000-0002-0000-1900-000000000000}">
      <formula1>"Yes, No"</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67"/>
  <sheetViews>
    <sheetView topLeftCell="A65" workbookViewId="0">
      <selection activeCell="C67" sqref="C67"/>
    </sheetView>
  </sheetViews>
  <sheetFormatPr defaultColWidth="8.7265625" defaultRowHeight="14.5"/>
  <cols>
    <col min="1" max="1" width="23.54296875" customWidth="1" collapsed="1"/>
    <col min="2" max="6" width="29.81640625" customWidth="1" collapsed="1"/>
  </cols>
  <sheetData>
    <row r="1" spans="1:6">
      <c r="A1" s="1" t="s">
        <v>0</v>
      </c>
      <c r="B1" s="2" t="s">
        <v>258</v>
      </c>
      <c r="C1" s="2" t="s">
        <v>258</v>
      </c>
      <c r="D1" s="2" t="s">
        <v>258</v>
      </c>
      <c r="E1" s="2" t="s">
        <v>258</v>
      </c>
      <c r="F1" s="2" t="s">
        <v>258</v>
      </c>
    </row>
    <row r="2" spans="1:6">
      <c r="A2" s="1" t="s">
        <v>3</v>
      </c>
      <c r="B2" s="2"/>
      <c r="C2" s="2"/>
      <c r="D2" s="2"/>
      <c r="E2" s="2"/>
      <c r="F2" s="2"/>
    </row>
    <row r="3" spans="1:6">
      <c r="A3" s="3" t="s">
        <v>6</v>
      </c>
      <c r="B3" s="4" t="s">
        <v>7</v>
      </c>
      <c r="C3" s="4" t="s">
        <v>646</v>
      </c>
      <c r="D3" s="4" t="s">
        <v>647</v>
      </c>
      <c r="E3" s="4" t="s">
        <v>648</v>
      </c>
      <c r="F3" s="4" t="s">
        <v>649</v>
      </c>
    </row>
    <row r="4" spans="1:6">
      <c r="A4" s="1" t="s">
        <v>12</v>
      </c>
      <c r="B4" s="5" t="s">
        <v>66</v>
      </c>
      <c r="C4" s="5" t="s">
        <v>66</v>
      </c>
      <c r="D4" s="5" t="s">
        <v>66</v>
      </c>
      <c r="E4" s="5" t="s">
        <v>67</v>
      </c>
      <c r="F4" s="5" t="s">
        <v>67</v>
      </c>
    </row>
    <row r="5" spans="1:6">
      <c r="A5" s="2" t="s">
        <v>68</v>
      </c>
      <c r="B5" s="2">
        <f>COUNTIFS($A6:$A42,"*$*",B6:B42,"")</f>
        <v>0</v>
      </c>
      <c r="C5" s="2">
        <f>COUNTIFS($A6:$A42,"*$*",C6:C42,"")</f>
        <v>0</v>
      </c>
      <c r="D5" s="2">
        <f>COUNTIFS($A6:$A42,"*$*",D6:D42,"")</f>
        <v>0</v>
      </c>
      <c r="E5" s="2">
        <f>COUNTIFS($A6:$A42,"*$*",E6:E42,"")</f>
        <v>0</v>
      </c>
      <c r="F5" s="2">
        <f>COUNTIFS($A6:$A42,"*$*",F6:F42,"")</f>
        <v>0</v>
      </c>
    </row>
    <row r="6" spans="1:6">
      <c r="A6" s="2" t="s">
        <v>13</v>
      </c>
      <c r="B6" s="2"/>
      <c r="C6" s="2" t="s">
        <v>650</v>
      </c>
      <c r="D6" s="2" t="s">
        <v>651</v>
      </c>
      <c r="E6" s="2" t="s">
        <v>652</v>
      </c>
      <c r="F6" s="2" t="s">
        <v>653</v>
      </c>
    </row>
    <row r="7" spans="1:6">
      <c r="A7" s="2" t="s">
        <v>16</v>
      </c>
      <c r="B7" s="2"/>
      <c r="C7" s="2" t="s">
        <v>528</v>
      </c>
      <c r="D7" s="2" t="s">
        <v>310</v>
      </c>
      <c r="E7" s="2" t="s">
        <v>385</v>
      </c>
      <c r="F7" s="2" t="s">
        <v>218</v>
      </c>
    </row>
    <row r="8" spans="1:6">
      <c r="A8" s="2"/>
      <c r="B8" s="2"/>
      <c r="C8" s="2"/>
      <c r="D8" s="2"/>
      <c r="E8" s="2"/>
      <c r="F8" s="2"/>
    </row>
    <row r="9" spans="1:6">
      <c r="A9" s="2"/>
      <c r="B9" s="2"/>
      <c r="C9" s="2"/>
      <c r="D9" s="2"/>
      <c r="E9" s="2"/>
      <c r="F9" s="2"/>
    </row>
    <row r="10" spans="1:6">
      <c r="A10" s="11" t="s">
        <v>20</v>
      </c>
      <c r="B10" s="12"/>
      <c r="C10" s="12"/>
      <c r="D10" s="12"/>
      <c r="E10" s="12"/>
      <c r="F10" s="12"/>
    </row>
    <row r="11" spans="1:6">
      <c r="A11" s="2" t="s">
        <v>21</v>
      </c>
      <c r="B11" s="2" t="s">
        <v>299</v>
      </c>
      <c r="C11" s="2" t="s">
        <v>299</v>
      </c>
      <c r="D11" s="2" t="s">
        <v>299</v>
      </c>
      <c r="E11" s="2" t="s">
        <v>299</v>
      </c>
      <c r="F11" s="2" t="s">
        <v>299</v>
      </c>
    </row>
    <row r="12" spans="1:6">
      <c r="A12" s="1" t="s">
        <v>23</v>
      </c>
      <c r="B12" s="2" t="s">
        <v>23</v>
      </c>
      <c r="C12" s="2" t="s">
        <v>23</v>
      </c>
      <c r="D12" s="2" t="s">
        <v>23</v>
      </c>
      <c r="E12" s="2" t="s">
        <v>23</v>
      </c>
      <c r="F12" s="2" t="s">
        <v>23</v>
      </c>
    </row>
    <row r="13" spans="1:6">
      <c r="A13" s="6" t="s">
        <v>301</v>
      </c>
      <c r="B13" s="7"/>
      <c r="C13" s="7"/>
      <c r="D13" s="7"/>
      <c r="E13" s="7"/>
      <c r="F13" s="7"/>
    </row>
    <row r="14" spans="1:6">
      <c r="A14" s="2" t="s">
        <v>654</v>
      </c>
      <c r="B14" s="2">
        <v>1</v>
      </c>
      <c r="C14" s="2">
        <v>2</v>
      </c>
      <c r="D14" s="2">
        <v>3</v>
      </c>
      <c r="E14" s="2">
        <v>1</v>
      </c>
      <c r="F14" s="2">
        <v>4</v>
      </c>
    </row>
    <row r="15" spans="1:6">
      <c r="A15" s="2" t="s">
        <v>34</v>
      </c>
      <c r="B15" s="2" t="s">
        <v>35</v>
      </c>
      <c r="C15" s="2" t="s">
        <v>35</v>
      </c>
      <c r="D15" s="2" t="s">
        <v>35</v>
      </c>
      <c r="E15" s="2" t="s">
        <v>35</v>
      </c>
      <c r="F15" s="2" t="s">
        <v>35</v>
      </c>
    </row>
    <row r="16" spans="1:6">
      <c r="A16" s="2" t="s">
        <v>655</v>
      </c>
      <c r="B16" s="2"/>
      <c r="C16" s="2"/>
      <c r="D16" s="2"/>
      <c r="E16" s="2"/>
      <c r="F16" s="2"/>
    </row>
    <row r="17" spans="1:6">
      <c r="A17" s="2" t="s">
        <v>656</v>
      </c>
      <c r="B17" s="2"/>
      <c r="C17" s="2"/>
      <c r="D17" s="2"/>
      <c r="E17" s="2"/>
      <c r="F17" s="2"/>
    </row>
    <row r="18" spans="1:6">
      <c r="A18" s="2" t="s">
        <v>657</v>
      </c>
      <c r="B18" s="2"/>
      <c r="C18" s="2"/>
      <c r="D18" s="2"/>
      <c r="E18" s="2"/>
      <c r="F18" s="2"/>
    </row>
    <row r="19" spans="1:6">
      <c r="A19" s="2" t="s">
        <v>658</v>
      </c>
      <c r="B19" s="2"/>
      <c r="C19" s="2"/>
      <c r="D19" s="2"/>
      <c r="E19" s="2"/>
      <c r="F19" s="2"/>
    </row>
    <row r="20" spans="1:6">
      <c r="A20" s="2" t="s">
        <v>659</v>
      </c>
      <c r="B20" s="2"/>
      <c r="C20" s="2"/>
      <c r="D20" s="2"/>
      <c r="E20" s="2"/>
      <c r="F20" s="2"/>
    </row>
    <row r="21" spans="1:6">
      <c r="A21" s="2" t="s">
        <v>660</v>
      </c>
      <c r="B21" s="2"/>
      <c r="C21" s="2"/>
      <c r="D21" s="2"/>
      <c r="E21" s="2"/>
      <c r="F21" s="2"/>
    </row>
    <row r="22" spans="1:6">
      <c r="A22" s="2" t="s">
        <v>661</v>
      </c>
      <c r="B22" s="2"/>
      <c r="C22" s="2"/>
      <c r="D22" s="2"/>
      <c r="E22" s="2" t="s">
        <v>662</v>
      </c>
      <c r="F22" s="2"/>
    </row>
    <row r="23" spans="1:6">
      <c r="A23" s="2" t="s">
        <v>663</v>
      </c>
      <c r="B23" s="2"/>
      <c r="C23" s="2"/>
      <c r="D23" s="2"/>
      <c r="E23" s="2" t="s">
        <v>541</v>
      </c>
      <c r="F23" s="2"/>
    </row>
    <row r="24" spans="1:6">
      <c r="A24" s="2" t="s">
        <v>664</v>
      </c>
      <c r="B24" s="2"/>
      <c r="C24" s="2"/>
      <c r="D24" s="2"/>
      <c r="E24" s="2" t="s">
        <v>665</v>
      </c>
      <c r="F24" s="2"/>
    </row>
    <row r="25" spans="1:6">
      <c r="A25" s="2" t="s">
        <v>666</v>
      </c>
      <c r="B25" s="2"/>
      <c r="C25" s="2"/>
      <c r="D25" s="2"/>
      <c r="E25" s="2" t="s">
        <v>667</v>
      </c>
      <c r="F25" s="2"/>
    </row>
    <row r="26" spans="1:6">
      <c r="A26" s="2" t="s">
        <v>668</v>
      </c>
      <c r="B26" s="2"/>
      <c r="C26" s="2"/>
      <c r="D26" s="2"/>
      <c r="E26" s="2" t="s">
        <v>669</v>
      </c>
      <c r="F26" s="2"/>
    </row>
    <row r="27" spans="1:6">
      <c r="A27" s="6" t="s">
        <v>36</v>
      </c>
      <c r="B27" s="7"/>
      <c r="C27" s="7"/>
      <c r="D27" s="7"/>
      <c r="E27" s="7"/>
      <c r="F27" s="7"/>
    </row>
    <row r="28" spans="1:6">
      <c r="A28" s="2" t="s">
        <v>37</v>
      </c>
      <c r="B28" s="2" t="s">
        <v>38</v>
      </c>
      <c r="C28" s="2" t="s">
        <v>39</v>
      </c>
      <c r="D28" s="2" t="s">
        <v>39</v>
      </c>
      <c r="E28" s="2" t="s">
        <v>38</v>
      </c>
      <c r="F28" s="2" t="s">
        <v>38</v>
      </c>
    </row>
    <row r="29" spans="1:6">
      <c r="A29" s="2" t="s">
        <v>40</v>
      </c>
      <c r="B29" s="2" t="s">
        <v>41</v>
      </c>
      <c r="C29" s="2" t="s">
        <v>41</v>
      </c>
      <c r="D29" s="2"/>
      <c r="E29" s="2" t="s">
        <v>41</v>
      </c>
      <c r="F29" s="2" t="s">
        <v>41</v>
      </c>
    </row>
    <row r="30" spans="1:6">
      <c r="A30" s="2" t="s">
        <v>43</v>
      </c>
      <c r="B30" s="2" t="s">
        <v>39</v>
      </c>
      <c r="C30" s="2" t="s">
        <v>38</v>
      </c>
      <c r="D30" s="2" t="s">
        <v>38</v>
      </c>
      <c r="E30" s="2" t="s">
        <v>38</v>
      </c>
      <c r="F30" s="2" t="s">
        <v>38</v>
      </c>
    </row>
    <row r="32" spans="1:6">
      <c r="A32" s="109" t="s">
        <v>670</v>
      </c>
      <c r="B32" s="110"/>
    </row>
    <row r="33" spans="1:3">
      <c r="A33" s="2" t="s">
        <v>671</v>
      </c>
      <c r="B33" s="2"/>
    </row>
    <row r="34" spans="1:3" ht="85" customHeight="1">
      <c r="A34" s="111" t="s">
        <v>672</v>
      </c>
      <c r="B34" s="111"/>
    </row>
    <row r="35" spans="1:3">
      <c r="A35" s="2" t="s">
        <v>673</v>
      </c>
      <c r="B35" s="2"/>
    </row>
    <row r="38" spans="1:3" ht="275.5">
      <c r="A38" s="1" t="s">
        <v>0</v>
      </c>
      <c r="B38" s="2" t="s">
        <v>258</v>
      </c>
      <c r="C38" s="9" t="s">
        <v>44</v>
      </c>
    </row>
    <row r="39" spans="1:3" ht="174">
      <c r="A39" s="1" t="s">
        <v>3</v>
      </c>
      <c r="B39" s="2"/>
      <c r="C39" s="9" t="s">
        <v>45</v>
      </c>
    </row>
    <row r="40" spans="1:3" ht="29">
      <c r="A40" s="3" t="s">
        <v>6</v>
      </c>
      <c r="B40" s="4" t="s">
        <v>7</v>
      </c>
      <c r="C40" s="9" t="s">
        <v>46</v>
      </c>
    </row>
    <row r="41" spans="1:3" ht="43.5">
      <c r="A41" s="1" t="s">
        <v>12</v>
      </c>
      <c r="B41" s="5" t="s">
        <v>66</v>
      </c>
      <c r="C41" s="9" t="s">
        <v>47</v>
      </c>
    </row>
    <row r="42" spans="1:3" ht="145">
      <c r="A42" s="2" t="s">
        <v>68</v>
      </c>
      <c r="B42" s="2">
        <f>COUNTIFS($A43:$A79,"*$*",B43:B79,"")</f>
        <v>0</v>
      </c>
      <c r="C42" s="16" t="s">
        <v>508</v>
      </c>
    </row>
    <row r="43" spans="1:3" ht="43.5">
      <c r="A43" s="2" t="s">
        <v>13</v>
      </c>
      <c r="B43" s="2"/>
      <c r="C43" s="9" t="s">
        <v>48</v>
      </c>
    </row>
    <row r="44" spans="1:3" ht="58">
      <c r="A44" s="2" t="s">
        <v>16</v>
      </c>
      <c r="B44" s="2"/>
      <c r="C44" s="9" t="s">
        <v>49</v>
      </c>
    </row>
    <row r="45" spans="1:3">
      <c r="A45" s="2"/>
      <c r="B45" s="2"/>
      <c r="C45" s="9"/>
    </row>
    <row r="46" spans="1:3">
      <c r="A46" s="2"/>
      <c r="B46" s="2"/>
      <c r="C46" s="10"/>
    </row>
    <row r="47" spans="1:3">
      <c r="A47" s="11" t="s">
        <v>20</v>
      </c>
      <c r="B47" s="12"/>
      <c r="C47" s="13"/>
    </row>
    <row r="48" spans="1:3" ht="43.5">
      <c r="A48" s="2" t="s">
        <v>21</v>
      </c>
      <c r="B48" s="2" t="s">
        <v>299</v>
      </c>
      <c r="C48" s="10" t="s">
        <v>50</v>
      </c>
    </row>
    <row r="49" spans="1:3" ht="43.5">
      <c r="A49" s="1" t="s">
        <v>23</v>
      </c>
      <c r="B49" s="2" t="s">
        <v>23</v>
      </c>
      <c r="C49" s="10" t="s">
        <v>51</v>
      </c>
    </row>
    <row r="50" spans="1:3">
      <c r="A50" s="6" t="s">
        <v>301</v>
      </c>
      <c r="B50" s="7"/>
      <c r="C50" s="13"/>
    </row>
    <row r="51" spans="1:3" ht="15" customHeight="1">
      <c r="A51" s="2" t="s">
        <v>654</v>
      </c>
      <c r="B51" s="2">
        <v>1</v>
      </c>
      <c r="C51" s="106" t="s">
        <v>555</v>
      </c>
    </row>
    <row r="52" spans="1:3">
      <c r="A52" s="2" t="s">
        <v>34</v>
      </c>
      <c r="B52" s="2" t="s">
        <v>35</v>
      </c>
      <c r="C52" s="108"/>
    </row>
    <row r="53" spans="1:3">
      <c r="A53" s="2" t="s">
        <v>655</v>
      </c>
      <c r="B53" s="2"/>
      <c r="C53" s="108"/>
    </row>
    <row r="54" spans="1:3">
      <c r="A54" s="2" t="s">
        <v>656</v>
      </c>
      <c r="B54" s="2"/>
      <c r="C54" s="108"/>
    </row>
    <row r="55" spans="1:3">
      <c r="A55" s="2" t="s">
        <v>657</v>
      </c>
      <c r="B55" s="2"/>
      <c r="C55" s="108"/>
    </row>
    <row r="56" spans="1:3">
      <c r="A56" s="2" t="s">
        <v>658</v>
      </c>
      <c r="B56" s="2"/>
      <c r="C56" s="108"/>
    </row>
    <row r="57" spans="1:3">
      <c r="A57" s="2" t="s">
        <v>659</v>
      </c>
      <c r="B57" s="2"/>
      <c r="C57" s="108"/>
    </row>
    <row r="58" spans="1:3">
      <c r="A58" s="2" t="s">
        <v>660</v>
      </c>
      <c r="B58" s="2"/>
      <c r="C58" s="108"/>
    </row>
    <row r="59" spans="1:3">
      <c r="A59" s="2" t="s">
        <v>661</v>
      </c>
      <c r="B59" s="2"/>
      <c r="C59" s="108"/>
    </row>
    <row r="60" spans="1:3">
      <c r="A60" s="2" t="s">
        <v>663</v>
      </c>
      <c r="B60" s="2"/>
      <c r="C60" s="108"/>
    </row>
    <row r="61" spans="1:3">
      <c r="A61" s="2" t="s">
        <v>664</v>
      </c>
      <c r="B61" s="2"/>
      <c r="C61" s="108"/>
    </row>
    <row r="62" spans="1:3">
      <c r="A62" s="2" t="s">
        <v>666</v>
      </c>
      <c r="B62" s="2"/>
      <c r="C62" s="108"/>
    </row>
    <row r="63" spans="1:3">
      <c r="A63" s="2" t="s">
        <v>668</v>
      </c>
      <c r="B63" s="2"/>
      <c r="C63" s="107"/>
    </row>
    <row r="64" spans="1:3">
      <c r="A64" s="6" t="s">
        <v>36</v>
      </c>
      <c r="B64" s="7"/>
      <c r="C64" s="7"/>
    </row>
    <row r="65" spans="1:3" ht="58">
      <c r="A65" s="2" t="s">
        <v>37</v>
      </c>
      <c r="B65" s="2" t="s">
        <v>38</v>
      </c>
      <c r="C65" s="17" t="s">
        <v>556</v>
      </c>
    </row>
    <row r="66" spans="1:3" ht="43.5">
      <c r="A66" s="2" t="s">
        <v>40</v>
      </c>
      <c r="B66" s="2" t="s">
        <v>41</v>
      </c>
      <c r="C66" s="17" t="s">
        <v>557</v>
      </c>
    </row>
    <row r="67" spans="1:3" ht="87">
      <c r="A67" s="2" t="s">
        <v>43</v>
      </c>
      <c r="B67" s="2" t="s">
        <v>39</v>
      </c>
      <c r="C67" s="14" t="s">
        <v>57</v>
      </c>
    </row>
  </sheetData>
  <mergeCells count="3">
    <mergeCell ref="A32:B32"/>
    <mergeCell ref="A34:B34"/>
    <mergeCell ref="C51:C63"/>
  </mergeCells>
  <conditionalFormatting sqref="A29">
    <cfRule type="expression" dxfId="1234" priority="51">
      <formula>A$28="Yes"</formula>
    </cfRule>
  </conditionalFormatting>
  <conditionalFormatting sqref="A66">
    <cfRule type="expression" dxfId="1233" priority="6">
      <formula>A$28="Yes"</formula>
    </cfRule>
  </conditionalFormatting>
  <conditionalFormatting sqref="A38:B38">
    <cfRule type="expression" dxfId="1232" priority="2">
      <formula>OR(A38="",A38="Unexecuted",A38="Status")</formula>
    </cfRule>
    <cfRule type="expression" dxfId="1231" priority="3">
      <formula>A38="WARNING"</formula>
    </cfRule>
    <cfRule type="expression" dxfId="1230" priority="4">
      <formula>A38=A41</formula>
    </cfRule>
    <cfRule type="expression" dxfId="1229" priority="5">
      <formula>A38&lt;&gt;A41</formula>
    </cfRule>
  </conditionalFormatting>
  <conditionalFormatting sqref="A1:F1">
    <cfRule type="expression" dxfId="1228" priority="47">
      <formula>OR(A1="",A1="Unexecuted",A1="Status")</formula>
    </cfRule>
    <cfRule type="expression" dxfId="1227" priority="48">
      <formula>A1="WARNING"</formula>
    </cfRule>
    <cfRule type="expression" dxfId="1226" priority="49">
      <formula>A1=A4</formula>
    </cfRule>
    <cfRule type="expression" dxfId="1225" priority="50">
      <formula>A1&lt;&gt;A4</formula>
    </cfRule>
  </conditionalFormatting>
  <conditionalFormatting sqref="B66">
    <cfRule type="expression" dxfId="1224" priority="1">
      <formula>B$28="Yes"</formula>
    </cfRule>
  </conditionalFormatting>
  <conditionalFormatting sqref="B29:F29">
    <cfRule type="expression" dxfId="1223" priority="21">
      <formula>B$28="Yes"</formula>
    </cfRule>
  </conditionalFormatting>
  <dataValidations count="4">
    <dataValidation type="list" allowBlank="1" showInputMessage="1" showErrorMessage="1" sqref="B22:F22 B59" xr:uid="{00000000-0002-0000-1A00-000000000000}">
      <formula1>"AGR,GENERAL,PERJANJIAN_OPL,INVOICE_OPL,TRX"</formula1>
    </dataValidation>
    <dataValidation type="list" allowBlank="1" showInputMessage="1" showErrorMessage="1" sqref="B23:F23 B60" xr:uid="{00000000-0002-0000-1A00-000001000000}">
      <formula1>"CP,NS"</formula1>
    </dataValidation>
    <dataValidation type="list" allowBlank="1" showInputMessage="1" showErrorMessage="1" sqref="B26:F26 B63" xr:uid="{00000000-0002-0000-1A00-000002000000}">
      <formula1>"Not Started,Failed,In Progress,Success"</formula1>
    </dataValidation>
    <dataValidation type="list" allowBlank="1" showInputMessage="1" showErrorMessage="1" sqref="B28:F28 B30:F30 B65 B67" xr:uid="{00000000-0002-0000-1A00-000003000000}">
      <formula1>"Yes, No"</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39"/>
  <sheetViews>
    <sheetView topLeftCell="A30" workbookViewId="0">
      <selection activeCell="C33" sqref="C33"/>
    </sheetView>
  </sheetViews>
  <sheetFormatPr defaultColWidth="8.7265625" defaultRowHeight="14.5"/>
  <cols>
    <col min="1" max="1" width="22.7265625" customWidth="1" collapsed="1"/>
    <col min="2" max="2" width="28.7265625" customWidth="1" collapsed="1"/>
    <col min="3" max="3" width="26.81640625" customWidth="1" collapsed="1"/>
    <col min="4" max="4" width="27.7265625" customWidth="1" collapsed="1"/>
    <col min="5" max="5" width="30.453125" customWidth="1" collapsed="1"/>
    <col min="6" max="6" width="32.08984375" customWidth="1" collapsed="1"/>
  </cols>
  <sheetData>
    <row r="1" spans="1:6">
      <c r="A1" s="2" t="s">
        <v>0</v>
      </c>
      <c r="B1" s="2" t="s">
        <v>1</v>
      </c>
      <c r="C1" s="2" t="s">
        <v>1</v>
      </c>
      <c r="D1" s="2" t="s">
        <v>1</v>
      </c>
      <c r="E1" s="2" t="s">
        <v>2</v>
      </c>
      <c r="F1" s="2" t="s">
        <v>1</v>
      </c>
    </row>
    <row r="2" spans="1:6">
      <c r="A2" s="2" t="s">
        <v>3</v>
      </c>
      <c r="B2" t="s">
        <v>357</v>
      </c>
      <c r="C2" t="s">
        <v>674</v>
      </c>
      <c r="D2" t="s">
        <v>675</v>
      </c>
      <c r="E2" t="s">
        <v>676</v>
      </c>
      <c r="F2" t="s">
        <v>357</v>
      </c>
    </row>
    <row r="3" spans="1:6" ht="31" customHeight="1">
      <c r="A3" s="15" t="s">
        <v>6</v>
      </c>
      <c r="B3" s="15" t="s">
        <v>7</v>
      </c>
      <c r="C3" s="15" t="s">
        <v>176</v>
      </c>
      <c r="D3" s="15" t="s">
        <v>677</v>
      </c>
      <c r="E3" s="15" t="s">
        <v>678</v>
      </c>
      <c r="F3" s="15" t="s">
        <v>679</v>
      </c>
    </row>
    <row r="4" spans="1:6">
      <c r="A4" t="s">
        <v>12</v>
      </c>
      <c r="B4" s="2" t="s">
        <v>66</v>
      </c>
      <c r="C4" s="2" t="s">
        <v>66</v>
      </c>
      <c r="D4" s="2" t="s">
        <v>66</v>
      </c>
      <c r="E4" s="2" t="s">
        <v>2</v>
      </c>
      <c r="F4" s="2" t="s">
        <v>2</v>
      </c>
    </row>
    <row r="5" spans="1:6" ht="13" customHeight="1">
      <c r="A5" s="2" t="s">
        <v>13</v>
      </c>
      <c r="B5" s="15"/>
      <c r="C5" s="15" t="s">
        <v>680</v>
      </c>
      <c r="D5" s="15" t="s">
        <v>681</v>
      </c>
      <c r="E5" s="15" t="s">
        <v>682</v>
      </c>
      <c r="F5" s="15"/>
    </row>
    <row r="6" spans="1:6">
      <c r="A6" s="2" t="s">
        <v>16</v>
      </c>
      <c r="B6" s="15"/>
      <c r="C6" s="15" t="s">
        <v>353</v>
      </c>
      <c r="D6" s="15" t="s">
        <v>351</v>
      </c>
      <c r="E6" s="15" t="s">
        <v>128</v>
      </c>
      <c r="F6" s="15" t="s">
        <v>317</v>
      </c>
    </row>
    <row r="7" spans="1:6">
      <c r="A7" s="42"/>
      <c r="B7" s="15"/>
      <c r="C7" s="15"/>
      <c r="D7" s="15"/>
      <c r="E7" s="15"/>
      <c r="F7" s="15"/>
    </row>
    <row r="8" spans="1:6">
      <c r="A8" s="11" t="s">
        <v>20</v>
      </c>
      <c r="B8" s="43"/>
      <c r="C8" s="43"/>
      <c r="D8" s="43"/>
      <c r="E8" s="43"/>
      <c r="F8" s="43"/>
    </row>
    <row r="9" spans="1:6">
      <c r="A9" s="2" t="s">
        <v>21</v>
      </c>
      <c r="B9" t="s">
        <v>683</v>
      </c>
      <c r="C9" t="s">
        <v>683</v>
      </c>
      <c r="D9" t="s">
        <v>683</v>
      </c>
      <c r="E9" t="s">
        <v>683</v>
      </c>
      <c r="F9" t="s">
        <v>537</v>
      </c>
    </row>
    <row r="10" spans="1:6">
      <c r="A10" s="1" t="s">
        <v>23</v>
      </c>
      <c r="B10" t="s">
        <v>403</v>
      </c>
      <c r="C10" t="s">
        <v>403</v>
      </c>
      <c r="D10" t="s">
        <v>403</v>
      </c>
      <c r="E10" t="s">
        <v>403</v>
      </c>
      <c r="F10" t="s">
        <v>403</v>
      </c>
    </row>
    <row r="11" spans="1:6">
      <c r="A11" s="44" t="s">
        <v>25</v>
      </c>
      <c r="B11" s="45"/>
      <c r="C11" s="45"/>
      <c r="D11" s="45"/>
      <c r="E11" s="45"/>
      <c r="F11" s="45"/>
    </row>
    <row r="12" spans="1:6">
      <c r="A12" s="42" t="s">
        <v>26</v>
      </c>
      <c r="B12" t="s">
        <v>683</v>
      </c>
      <c r="C12" t="s">
        <v>683</v>
      </c>
      <c r="D12" t="s">
        <v>683</v>
      </c>
      <c r="E12" t="s">
        <v>683</v>
      </c>
      <c r="F12" t="s">
        <v>537</v>
      </c>
    </row>
    <row r="13" spans="1:6">
      <c r="A13" s="43" t="s">
        <v>301</v>
      </c>
      <c r="B13" s="46"/>
      <c r="C13" s="46"/>
      <c r="D13" s="46"/>
      <c r="E13" s="46"/>
      <c r="F13" s="46"/>
    </row>
    <row r="14" spans="1:6">
      <c r="A14" s="42" t="s">
        <v>684</v>
      </c>
      <c r="B14" t="s">
        <v>683</v>
      </c>
      <c r="C14" t="s">
        <v>685</v>
      </c>
      <c r="D14" t="s">
        <v>683</v>
      </c>
      <c r="E14" t="s">
        <v>683</v>
      </c>
      <c r="F14" t="s">
        <v>686</v>
      </c>
    </row>
    <row r="15" spans="1:6" ht="29">
      <c r="A15" s="47" t="s">
        <v>687</v>
      </c>
      <c r="B15" s="48" t="s">
        <v>688</v>
      </c>
      <c r="C15" s="48" t="s">
        <v>688</v>
      </c>
      <c r="D15" s="48" t="s">
        <v>689</v>
      </c>
      <c r="E15" s="48" t="s">
        <v>688</v>
      </c>
      <c r="F15" s="48" t="s">
        <v>690</v>
      </c>
    </row>
    <row r="16" spans="1:6">
      <c r="A16" s="42" t="s">
        <v>691</v>
      </c>
      <c r="B16" s="2"/>
      <c r="C16" s="2"/>
      <c r="D16" s="2"/>
      <c r="E16" s="2"/>
      <c r="F16" s="2"/>
    </row>
    <row r="17" spans="1:6">
      <c r="A17" s="6" t="s">
        <v>36</v>
      </c>
      <c r="B17" s="7"/>
      <c r="C17" s="7"/>
      <c r="D17" s="7"/>
      <c r="E17" s="7"/>
      <c r="F17" s="7"/>
    </row>
    <row r="18" spans="1:6">
      <c r="A18" s="2" t="s">
        <v>43</v>
      </c>
      <c r="B18" s="2" t="s">
        <v>39</v>
      </c>
      <c r="C18" s="2" t="s">
        <v>38</v>
      </c>
      <c r="D18" s="2" t="s">
        <v>38</v>
      </c>
      <c r="E18" s="2" t="s">
        <v>38</v>
      </c>
      <c r="F18" s="2" t="s">
        <v>38</v>
      </c>
    </row>
    <row r="19" spans="1:6">
      <c r="A19" s="22"/>
      <c r="B19" s="22"/>
      <c r="C19" s="22"/>
      <c r="D19" s="22"/>
      <c r="E19" s="22"/>
      <c r="F19" s="22"/>
    </row>
    <row r="20" spans="1:6">
      <c r="A20" s="53" t="s">
        <v>692</v>
      </c>
      <c r="B20" s="49"/>
      <c r="C20" s="49"/>
      <c r="D20" s="49"/>
      <c r="E20" s="49"/>
      <c r="F20" s="49"/>
    </row>
    <row r="21" spans="1:6">
      <c r="A21" s="22"/>
      <c r="B21" s="22"/>
      <c r="C21" s="22"/>
      <c r="D21" s="22"/>
      <c r="E21" s="22"/>
      <c r="F21" s="22"/>
    </row>
    <row r="22" spans="1:6" ht="333.5">
      <c r="A22" s="2" t="s">
        <v>0</v>
      </c>
      <c r="B22" s="2" t="s">
        <v>1</v>
      </c>
      <c r="C22" s="9" t="s">
        <v>44</v>
      </c>
      <c r="D22" s="49"/>
      <c r="E22" s="49"/>
      <c r="F22" s="49"/>
    </row>
    <row r="23" spans="1:6" ht="188.5">
      <c r="A23" s="2" t="s">
        <v>3</v>
      </c>
      <c r="B23" t="s">
        <v>674</v>
      </c>
      <c r="C23" s="9" t="s">
        <v>45</v>
      </c>
      <c r="D23" s="49"/>
      <c r="E23" s="49"/>
      <c r="F23" s="49"/>
    </row>
    <row r="24" spans="1:6" ht="29">
      <c r="A24" s="15" t="s">
        <v>6</v>
      </c>
      <c r="B24" s="15" t="s">
        <v>176</v>
      </c>
      <c r="C24" s="9" t="s">
        <v>46</v>
      </c>
      <c r="D24" s="49"/>
      <c r="E24" s="49"/>
      <c r="F24" s="49"/>
    </row>
    <row r="25" spans="1:6" ht="43.5">
      <c r="A25" t="s">
        <v>12</v>
      </c>
      <c r="B25" s="2" t="s">
        <v>66</v>
      </c>
      <c r="C25" s="9" t="s">
        <v>47</v>
      </c>
      <c r="D25" s="22"/>
      <c r="E25" s="22"/>
      <c r="F25" s="22"/>
    </row>
    <row r="26" spans="1:6" ht="116">
      <c r="A26" s="2" t="s">
        <v>13</v>
      </c>
      <c r="B26" s="15" t="s">
        <v>680</v>
      </c>
      <c r="C26" s="9" t="s">
        <v>48</v>
      </c>
      <c r="D26" s="49"/>
      <c r="E26" s="49"/>
      <c r="F26" s="49"/>
    </row>
    <row r="27" spans="1:6" ht="58">
      <c r="A27" s="2" t="s">
        <v>16</v>
      </c>
      <c r="B27" s="15" t="s">
        <v>353</v>
      </c>
      <c r="C27" s="9" t="s">
        <v>49</v>
      </c>
      <c r="D27" s="50"/>
      <c r="E27" s="50"/>
      <c r="F27" s="50"/>
    </row>
    <row r="28" spans="1:6">
      <c r="A28" s="42"/>
      <c r="B28" s="15"/>
      <c r="C28" s="51"/>
      <c r="D28" s="51"/>
      <c r="E28" s="51"/>
      <c r="F28" s="51"/>
    </row>
    <row r="29" spans="1:6">
      <c r="A29" s="11" t="s">
        <v>20</v>
      </c>
      <c r="B29" s="43"/>
      <c r="C29" s="52"/>
      <c r="D29" s="52"/>
      <c r="E29" s="52"/>
      <c r="F29" s="52"/>
    </row>
    <row r="30" spans="1:6" ht="58">
      <c r="A30" s="2" t="s">
        <v>21</v>
      </c>
      <c r="B30" t="s">
        <v>683</v>
      </c>
      <c r="C30" s="10" t="s">
        <v>693</v>
      </c>
      <c r="D30" s="22"/>
      <c r="E30" s="22"/>
      <c r="F30" s="22"/>
    </row>
    <row r="31" spans="1:6" ht="58">
      <c r="A31" s="1" t="s">
        <v>23</v>
      </c>
      <c r="B31" t="s">
        <v>403</v>
      </c>
      <c r="C31" s="10" t="s">
        <v>694</v>
      </c>
      <c r="D31" s="22"/>
      <c r="E31" s="22"/>
      <c r="F31" s="22"/>
    </row>
    <row r="32" spans="1:6">
      <c r="A32" s="44" t="s">
        <v>25</v>
      </c>
      <c r="B32" s="45"/>
    </row>
    <row r="33" spans="1:3" ht="87">
      <c r="A33" s="42" t="s">
        <v>26</v>
      </c>
      <c r="B33" t="s">
        <v>683</v>
      </c>
      <c r="C33" s="10" t="s">
        <v>255</v>
      </c>
    </row>
    <row r="34" spans="1:3">
      <c r="A34" s="43" t="s">
        <v>301</v>
      </c>
      <c r="B34" s="46"/>
    </row>
    <row r="35" spans="1:3" ht="58">
      <c r="A35" s="42" t="s">
        <v>684</v>
      </c>
      <c r="B35" t="s">
        <v>685</v>
      </c>
      <c r="C35" s="15" t="s">
        <v>695</v>
      </c>
    </row>
    <row r="36" spans="1:3" ht="72.5">
      <c r="A36" s="47" t="s">
        <v>687</v>
      </c>
      <c r="B36" s="48" t="s">
        <v>688</v>
      </c>
      <c r="C36" s="54" t="s">
        <v>696</v>
      </c>
    </row>
    <row r="37" spans="1:3" ht="43.5">
      <c r="A37" s="42" t="s">
        <v>691</v>
      </c>
      <c r="B37" s="2"/>
      <c r="C37" s="54" t="s">
        <v>697</v>
      </c>
    </row>
    <row r="38" spans="1:3">
      <c r="A38" s="6" t="s">
        <v>36</v>
      </c>
      <c r="B38" s="7"/>
    </row>
    <row r="39" spans="1:3" ht="101.5">
      <c r="A39" s="2" t="s">
        <v>43</v>
      </c>
      <c r="B39" s="2" t="s">
        <v>38</v>
      </c>
      <c r="C39" s="14" t="s">
        <v>57</v>
      </c>
    </row>
  </sheetData>
  <conditionalFormatting sqref="A1">
    <cfRule type="expression" dxfId="1222" priority="48">
      <formula>OR(A1="",A1="Unexecuted")</formula>
    </cfRule>
    <cfRule type="expression" dxfId="1221" priority="49">
      <formula>A1="WARNING"</formula>
    </cfRule>
    <cfRule type="expression" dxfId="1220" priority="50">
      <formula>A1=A4</formula>
    </cfRule>
  </conditionalFormatting>
  <conditionalFormatting sqref="A22">
    <cfRule type="expression" dxfId="1219" priority="5">
      <formula>OR(A22="",A22="Unexecuted")</formula>
    </cfRule>
    <cfRule type="expression" dxfId="1218" priority="6">
      <formula>A22="WARNING"</formula>
    </cfRule>
    <cfRule type="expression" dxfId="1217" priority="7">
      <formula>A22=A25</formula>
    </cfRule>
  </conditionalFormatting>
  <conditionalFormatting sqref="B22">
    <cfRule type="expression" dxfId="1216" priority="1">
      <formula>OR(B22="",B22="Unexecuted",B22="Status")</formula>
    </cfRule>
    <cfRule type="expression" dxfId="1215" priority="2">
      <formula>B22="WARNING"</formula>
    </cfRule>
    <cfRule type="expression" dxfId="1214" priority="3">
      <formula>B22=B25</formula>
    </cfRule>
    <cfRule type="expression" dxfId="1213" priority="4">
      <formula>B22&lt;&gt;B25</formula>
    </cfRule>
  </conditionalFormatting>
  <conditionalFormatting sqref="B1:F1">
    <cfRule type="expression" dxfId="1212" priority="12">
      <formula>OR(B1="",B1="Unexecuted",B1="Status")</formula>
    </cfRule>
    <cfRule type="expression" dxfId="1211" priority="13">
      <formula>B1="WARNING"</formula>
    </cfRule>
    <cfRule type="expression" dxfId="1210" priority="14">
      <formula>B1=B4</formula>
    </cfRule>
    <cfRule type="expression" dxfId="1209" priority="15">
      <formula>B1&lt;&gt;B4</formula>
    </cfRule>
  </conditionalFormatting>
  <dataValidations count="1">
    <dataValidation type="list" allowBlank="1" showInputMessage="1" showErrorMessage="1" sqref="B18 C18 D18 E18:F18 B39" xr:uid="{00000000-0002-0000-1B00-000000000000}">
      <formula1>"Yes, No"</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51"/>
  <sheetViews>
    <sheetView topLeftCell="A44" workbookViewId="0">
      <selection activeCell="C45" sqref="C45:C51"/>
    </sheetView>
  </sheetViews>
  <sheetFormatPr defaultColWidth="8.7265625" defaultRowHeight="14.5"/>
  <cols>
    <col min="1" max="6" width="21.08984375" customWidth="1" collapsed="1"/>
    <col min="7" max="7" width="24.08984375" customWidth="1" collapsed="1"/>
  </cols>
  <sheetData>
    <row r="1" spans="1:7">
      <c r="A1" s="1" t="s">
        <v>0</v>
      </c>
      <c r="B1" t="s">
        <v>1</v>
      </c>
      <c r="C1" t="s">
        <v>1</v>
      </c>
      <c r="D1" t="s">
        <v>2</v>
      </c>
      <c r="E1" t="s">
        <v>1</v>
      </c>
      <c r="F1" t="s">
        <v>2</v>
      </c>
      <c r="G1" t="s">
        <v>2</v>
      </c>
    </row>
    <row r="2" spans="1:7">
      <c r="A2" s="1" t="s">
        <v>3</v>
      </c>
      <c r="B2" t="s">
        <v>4</v>
      </c>
      <c r="C2" t="s">
        <v>698</v>
      </c>
      <c r="E2" t="s">
        <v>699</v>
      </c>
    </row>
    <row r="3" spans="1:7" ht="29">
      <c r="A3" s="18" t="s">
        <v>6</v>
      </c>
      <c r="B3" s="19" t="s">
        <v>206</v>
      </c>
      <c r="C3" s="19" t="s">
        <v>207</v>
      </c>
      <c r="D3" s="19" t="s">
        <v>233</v>
      </c>
      <c r="E3" s="19" t="s">
        <v>234</v>
      </c>
      <c r="F3" s="19" t="s">
        <v>211</v>
      </c>
      <c r="G3" s="19" t="s">
        <v>305</v>
      </c>
    </row>
    <row r="4" spans="1:7">
      <c r="A4" s="1" t="s">
        <v>12</v>
      </c>
      <c r="B4" s="5" t="s">
        <v>66</v>
      </c>
      <c r="C4" s="5" t="s">
        <v>66</v>
      </c>
      <c r="D4" s="5" t="s">
        <v>66</v>
      </c>
      <c r="E4" s="5" t="s">
        <v>66</v>
      </c>
      <c r="F4" s="5" t="s">
        <v>67</v>
      </c>
      <c r="G4" s="5" t="s">
        <v>67</v>
      </c>
    </row>
    <row r="5" spans="1:7">
      <c r="A5" s="2"/>
      <c r="B5" s="2"/>
      <c r="C5" s="2"/>
      <c r="D5" s="2"/>
      <c r="E5" s="2"/>
      <c r="F5" s="2"/>
      <c r="G5" s="2"/>
    </row>
    <row r="6" spans="1:7">
      <c r="A6" s="2"/>
      <c r="B6" s="2"/>
      <c r="C6" s="2"/>
      <c r="D6" s="2"/>
      <c r="E6" s="2"/>
      <c r="F6" s="2"/>
      <c r="G6" s="2"/>
    </row>
    <row r="7" spans="1:7">
      <c r="A7" s="11" t="s">
        <v>236</v>
      </c>
      <c r="B7" s="11"/>
      <c r="C7" s="11"/>
      <c r="D7" s="11"/>
      <c r="E7" s="11"/>
      <c r="F7" s="11"/>
      <c r="G7" s="12"/>
    </row>
    <row r="8" spans="1:7">
      <c r="A8" s="2" t="s">
        <v>13</v>
      </c>
      <c r="C8" t="s">
        <v>700</v>
      </c>
      <c r="D8" t="s">
        <v>701</v>
      </c>
      <c r="E8" t="s">
        <v>702</v>
      </c>
      <c r="F8" t="s">
        <v>701</v>
      </c>
      <c r="G8" t="s">
        <v>701</v>
      </c>
    </row>
    <row r="9" spans="1:7">
      <c r="A9" s="2" t="s">
        <v>16</v>
      </c>
      <c r="C9" t="s">
        <v>703</v>
      </c>
      <c r="D9" t="s">
        <v>704</v>
      </c>
      <c r="E9" t="s">
        <v>243</v>
      </c>
      <c r="F9" t="s">
        <v>705</v>
      </c>
      <c r="G9" t="s">
        <v>529</v>
      </c>
    </row>
    <row r="10" spans="1:7">
      <c r="A10" s="11" t="s">
        <v>20</v>
      </c>
      <c r="B10" s="11"/>
      <c r="C10" s="11"/>
      <c r="D10" s="11"/>
      <c r="E10" s="11"/>
      <c r="F10" s="11"/>
      <c r="G10" s="11"/>
    </row>
    <row r="11" spans="1:7">
      <c r="A11" s="2" t="s">
        <v>21</v>
      </c>
      <c r="B11" t="s">
        <v>683</v>
      </c>
      <c r="C11" t="s">
        <v>683</v>
      </c>
      <c r="D11" t="s">
        <v>683</v>
      </c>
      <c r="E11" t="s">
        <v>683</v>
      </c>
      <c r="F11" t="s">
        <v>683</v>
      </c>
      <c r="G11" t="s">
        <v>683</v>
      </c>
    </row>
    <row r="12" spans="1:7">
      <c r="A12" s="1" t="s">
        <v>23</v>
      </c>
      <c r="B12" t="s">
        <v>403</v>
      </c>
      <c r="C12" t="s">
        <v>403</v>
      </c>
      <c r="D12" t="s">
        <v>403</v>
      </c>
      <c r="E12" t="s">
        <v>403</v>
      </c>
      <c r="F12" t="s">
        <v>403</v>
      </c>
      <c r="G12" t="s">
        <v>403</v>
      </c>
    </row>
    <row r="13" spans="1:7">
      <c r="A13" s="2" t="s">
        <v>34</v>
      </c>
      <c r="B13" s="2" t="s">
        <v>35</v>
      </c>
      <c r="C13" s="2" t="s">
        <v>35</v>
      </c>
      <c r="D13" s="2" t="s">
        <v>35</v>
      </c>
      <c r="E13" s="2" t="s">
        <v>35</v>
      </c>
      <c r="F13" s="2" t="s">
        <v>35</v>
      </c>
      <c r="G13" s="2" t="s">
        <v>35</v>
      </c>
    </row>
    <row r="14" spans="1:7">
      <c r="A14" s="11" t="s">
        <v>25</v>
      </c>
      <c r="B14" s="12"/>
      <c r="C14" s="12"/>
      <c r="D14" s="12"/>
      <c r="E14" s="12"/>
      <c r="F14" s="12"/>
      <c r="G14" s="12"/>
    </row>
    <row r="15" spans="1:7">
      <c r="A15" s="2" t="s">
        <v>26</v>
      </c>
      <c r="B15" t="s">
        <v>22</v>
      </c>
      <c r="C15" t="s">
        <v>22</v>
      </c>
      <c r="D15" t="s">
        <v>22</v>
      </c>
      <c r="E15" t="s">
        <v>22</v>
      </c>
      <c r="F15" t="s">
        <v>161</v>
      </c>
      <c r="G15" t="s">
        <v>22</v>
      </c>
    </row>
    <row r="16" spans="1:7">
      <c r="A16" s="6" t="s">
        <v>27</v>
      </c>
      <c r="B16" s="7"/>
      <c r="C16" s="7"/>
      <c r="D16" s="7"/>
      <c r="E16" s="7"/>
      <c r="F16" s="7"/>
      <c r="G16" s="7"/>
    </row>
    <row r="17" spans="1:7">
      <c r="A17" s="8" t="s">
        <v>31</v>
      </c>
      <c r="B17" t="s">
        <v>683</v>
      </c>
      <c r="C17" t="s">
        <v>683</v>
      </c>
      <c r="D17" t="s">
        <v>683</v>
      </c>
      <c r="E17" t="s">
        <v>320</v>
      </c>
      <c r="F17" t="s">
        <v>683</v>
      </c>
      <c r="G17" t="s">
        <v>683</v>
      </c>
    </row>
    <row r="18" spans="1:7">
      <c r="A18" s="8" t="s">
        <v>196</v>
      </c>
      <c r="B18" s="2" t="s">
        <v>29</v>
      </c>
      <c r="C18" s="2" t="s">
        <v>29</v>
      </c>
      <c r="D18" s="2" t="s">
        <v>29</v>
      </c>
      <c r="E18" s="2" t="s">
        <v>29</v>
      </c>
      <c r="F18" s="2" t="s">
        <v>29</v>
      </c>
      <c r="G18" s="2" t="s">
        <v>29</v>
      </c>
    </row>
    <row r="19" spans="1:7">
      <c r="A19" s="6" t="s">
        <v>36</v>
      </c>
      <c r="B19" s="7"/>
      <c r="C19" s="7"/>
      <c r="D19" s="7"/>
      <c r="E19" s="7"/>
      <c r="F19" s="7"/>
      <c r="G19" s="7"/>
    </row>
    <row r="20" spans="1:7">
      <c r="A20" s="2" t="s">
        <v>197</v>
      </c>
      <c r="B20" s="2" t="s">
        <v>38</v>
      </c>
      <c r="C20" s="2" t="s">
        <v>39</v>
      </c>
      <c r="D20" s="2" t="s">
        <v>38</v>
      </c>
      <c r="E20" s="2" t="s">
        <v>38</v>
      </c>
      <c r="F20" s="2" t="s">
        <v>38</v>
      </c>
      <c r="G20" s="2" t="s">
        <v>38</v>
      </c>
    </row>
    <row r="21" spans="1:7">
      <c r="A21" s="2" t="s">
        <v>198</v>
      </c>
      <c r="B21" s="2" t="s">
        <v>41</v>
      </c>
      <c r="C21" s="2" t="s">
        <v>321</v>
      </c>
      <c r="D21" s="2" t="s">
        <v>41</v>
      </c>
      <c r="E21" s="2" t="s">
        <v>41</v>
      </c>
      <c r="F21" s="2" t="s">
        <v>41</v>
      </c>
      <c r="G21" s="2" t="s">
        <v>41</v>
      </c>
    </row>
    <row r="22" spans="1:7">
      <c r="A22" s="2" t="s">
        <v>37</v>
      </c>
      <c r="B22" s="2" t="s">
        <v>38</v>
      </c>
      <c r="C22" s="2" t="s">
        <v>38</v>
      </c>
      <c r="D22" s="2" t="s">
        <v>39</v>
      </c>
      <c r="E22" s="2" t="s">
        <v>38</v>
      </c>
      <c r="F22" s="2" t="s">
        <v>38</v>
      </c>
      <c r="G22" s="2" t="s">
        <v>38</v>
      </c>
    </row>
    <row r="23" spans="1:7">
      <c r="A23" s="2" t="s">
        <v>40</v>
      </c>
      <c r="B23" s="2" t="s">
        <v>41</v>
      </c>
      <c r="C23" s="2" t="s">
        <v>41</v>
      </c>
      <c r="D23" s="2" t="s">
        <v>248</v>
      </c>
      <c r="E23" s="2" t="s">
        <v>41</v>
      </c>
      <c r="F23" s="2" t="s">
        <v>41</v>
      </c>
      <c r="G23" s="2" t="s">
        <v>41</v>
      </c>
    </row>
    <row r="24" spans="1:7">
      <c r="A24" s="21" t="s">
        <v>43</v>
      </c>
      <c r="B24" s="21" t="s">
        <v>39</v>
      </c>
      <c r="C24" s="21"/>
      <c r="D24" s="21"/>
      <c r="E24" s="21"/>
      <c r="F24" s="21"/>
      <c r="G24" s="21"/>
    </row>
    <row r="25" spans="1:7">
      <c r="A25" s="22"/>
      <c r="B25" s="22"/>
      <c r="C25" s="22"/>
      <c r="D25" s="22"/>
      <c r="E25" s="22"/>
      <c r="F25" s="22"/>
    </row>
    <row r="28" spans="1:7" ht="391.5">
      <c r="A28" s="1" t="s">
        <v>0</v>
      </c>
      <c r="B28" t="s">
        <v>1</v>
      </c>
      <c r="C28" s="9" t="s">
        <v>44</v>
      </c>
    </row>
    <row r="29" spans="1:7" ht="246.5">
      <c r="A29" s="1" t="s">
        <v>3</v>
      </c>
      <c r="B29" t="s">
        <v>699</v>
      </c>
      <c r="C29" s="9" t="s">
        <v>45</v>
      </c>
    </row>
    <row r="30" spans="1:7" ht="43.5">
      <c r="A30" s="18" t="s">
        <v>6</v>
      </c>
      <c r="B30" s="19" t="s">
        <v>234</v>
      </c>
      <c r="C30" s="9" t="s">
        <v>46</v>
      </c>
    </row>
    <row r="31" spans="1:7" ht="58">
      <c r="A31" s="1" t="s">
        <v>12</v>
      </c>
      <c r="B31" s="5" t="s">
        <v>66</v>
      </c>
      <c r="C31" s="9" t="s">
        <v>47</v>
      </c>
    </row>
    <row r="32" spans="1:7">
      <c r="A32" s="2"/>
      <c r="B32" s="2"/>
    </row>
    <row r="33" spans="1:3">
      <c r="A33" s="2"/>
      <c r="B33" s="2"/>
    </row>
    <row r="34" spans="1:3">
      <c r="A34" s="11" t="s">
        <v>236</v>
      </c>
      <c r="B34" s="11"/>
    </row>
    <row r="35" spans="1:3" ht="58">
      <c r="A35" s="2" t="s">
        <v>13</v>
      </c>
      <c r="B35" t="s">
        <v>702</v>
      </c>
      <c r="C35" s="9" t="s">
        <v>48</v>
      </c>
    </row>
    <row r="36" spans="1:3" ht="72.5">
      <c r="A36" s="2" t="s">
        <v>16</v>
      </c>
      <c r="B36" t="s">
        <v>243</v>
      </c>
      <c r="C36" s="9" t="s">
        <v>49</v>
      </c>
    </row>
    <row r="37" spans="1:3">
      <c r="A37" s="11" t="s">
        <v>20</v>
      </c>
      <c r="B37" s="11"/>
    </row>
    <row r="38" spans="1:3" ht="72.5">
      <c r="A38" s="2" t="s">
        <v>21</v>
      </c>
      <c r="B38" t="s">
        <v>683</v>
      </c>
      <c r="C38" s="10" t="s">
        <v>693</v>
      </c>
    </row>
    <row r="39" spans="1:3" ht="72.5">
      <c r="A39" s="1" t="s">
        <v>23</v>
      </c>
      <c r="B39" t="s">
        <v>403</v>
      </c>
      <c r="C39" s="10" t="s">
        <v>694</v>
      </c>
    </row>
    <row r="40" spans="1:3" ht="58">
      <c r="A40" s="2" t="s">
        <v>34</v>
      </c>
      <c r="B40" s="2" t="s">
        <v>35</v>
      </c>
      <c r="C40" s="15" t="s">
        <v>706</v>
      </c>
    </row>
    <row r="41" spans="1:3">
      <c r="A41" s="11" t="s">
        <v>25</v>
      </c>
      <c r="B41" s="12"/>
    </row>
    <row r="42" spans="1:3" ht="101.5">
      <c r="A42" s="2" t="s">
        <v>26</v>
      </c>
      <c r="B42" t="s">
        <v>22</v>
      </c>
      <c r="C42" s="10" t="s">
        <v>255</v>
      </c>
    </row>
    <row r="43" spans="1:3">
      <c r="A43" s="6" t="s">
        <v>27</v>
      </c>
      <c r="B43" s="7"/>
    </row>
    <row r="44" spans="1:3" ht="130.5">
      <c r="A44" s="8" t="s">
        <v>31</v>
      </c>
      <c r="B44" t="s">
        <v>320</v>
      </c>
      <c r="C44" s="15" t="s">
        <v>707</v>
      </c>
    </row>
    <row r="45" spans="1:3" ht="72.5">
      <c r="A45" s="8" t="s">
        <v>196</v>
      </c>
      <c r="B45" s="2" t="s">
        <v>29</v>
      </c>
      <c r="C45" s="10" t="s">
        <v>326</v>
      </c>
    </row>
    <row r="46" spans="1:3">
      <c r="A46" s="6" t="s">
        <v>36</v>
      </c>
      <c r="B46" s="7"/>
    </row>
    <row r="47" spans="1:3">
      <c r="A47" s="2" t="s">
        <v>197</v>
      </c>
      <c r="B47" s="2" t="s">
        <v>38</v>
      </c>
      <c r="C47" s="99" t="s">
        <v>257</v>
      </c>
    </row>
    <row r="48" spans="1:3">
      <c r="A48" s="2" t="s">
        <v>198</v>
      </c>
      <c r="B48" s="2" t="s">
        <v>41</v>
      </c>
      <c r="C48" s="99"/>
    </row>
    <row r="49" spans="1:3">
      <c r="A49" s="2" t="s">
        <v>37</v>
      </c>
      <c r="B49" s="2" t="s">
        <v>38</v>
      </c>
      <c r="C49" s="99" t="s">
        <v>56</v>
      </c>
    </row>
    <row r="50" spans="1:3">
      <c r="A50" s="2" t="s">
        <v>40</v>
      </c>
      <c r="B50" s="2" t="s">
        <v>41</v>
      </c>
      <c r="C50" s="99"/>
    </row>
    <row r="51" spans="1:3" ht="101.5">
      <c r="A51" s="21" t="s">
        <v>43</v>
      </c>
      <c r="B51" s="21"/>
      <c r="C51" s="14" t="s">
        <v>57</v>
      </c>
    </row>
  </sheetData>
  <mergeCells count="2">
    <mergeCell ref="C47:C48"/>
    <mergeCell ref="C49:C50"/>
  </mergeCells>
  <conditionalFormatting sqref="A21">
    <cfRule type="expression" dxfId="1208" priority="37">
      <formula>A$20="Yes"</formula>
    </cfRule>
  </conditionalFormatting>
  <conditionalFormatting sqref="A23">
    <cfRule type="expression" dxfId="1207" priority="30">
      <formula>A$22="Yes"</formula>
    </cfRule>
    <cfRule type="expression" dxfId="1206" priority="32">
      <formula>A$37="Yes"</formula>
    </cfRule>
  </conditionalFormatting>
  <conditionalFormatting sqref="A48">
    <cfRule type="expression" dxfId="1205" priority="13">
      <formula>A$20="Yes"</formula>
    </cfRule>
  </conditionalFormatting>
  <conditionalFormatting sqref="A50">
    <cfRule type="expression" dxfId="1204" priority="7">
      <formula>A$22="Yes"</formula>
    </cfRule>
    <cfRule type="expression" dxfId="1203" priority="8">
      <formula>A$37="Yes"</formula>
    </cfRule>
  </conditionalFormatting>
  <conditionalFormatting sqref="A28:B28">
    <cfRule type="expression" dxfId="1202" priority="3">
      <formula>OR(A28="",A28="Unexecuted",A28="Status")</formula>
    </cfRule>
    <cfRule type="expression" dxfId="1201" priority="4">
      <formula>A28="WARNING"</formula>
    </cfRule>
    <cfRule type="expression" dxfId="1200" priority="5">
      <formula>A28=A31</formula>
    </cfRule>
    <cfRule type="expression" dxfId="1199" priority="6">
      <formula>A28&lt;&gt;A31</formula>
    </cfRule>
  </conditionalFormatting>
  <conditionalFormatting sqref="A1:G1">
    <cfRule type="expression" dxfId="1198" priority="26">
      <formula>OR(A1="",A1="Unexecuted",A1="Status")</formula>
    </cfRule>
    <cfRule type="expression" dxfId="1197" priority="27">
      <formula>A1="WARNING"</formula>
    </cfRule>
    <cfRule type="expression" dxfId="1196" priority="28">
      <formula>A1=A4</formula>
    </cfRule>
    <cfRule type="expression" dxfId="1195" priority="29">
      <formula>A1&lt;&gt;A4</formula>
    </cfRule>
  </conditionalFormatting>
  <conditionalFormatting sqref="B48">
    <cfRule type="expression" dxfId="1194" priority="2">
      <formula>B$20="Yes"</formula>
    </cfRule>
  </conditionalFormatting>
  <conditionalFormatting sqref="B50">
    <cfRule type="expression" dxfId="1193" priority="1">
      <formula>B$22="Yes"</formula>
    </cfRule>
  </conditionalFormatting>
  <conditionalFormatting sqref="B21:G21">
    <cfRule type="expression" dxfId="1192" priority="15">
      <formula>B$20="Yes"</formula>
    </cfRule>
  </conditionalFormatting>
  <conditionalFormatting sqref="B23:G23">
    <cfRule type="expression" dxfId="1191" priority="14">
      <formula>B$22="Yes"</formula>
    </cfRule>
  </conditionalFormatting>
  <dataValidations count="2">
    <dataValidation type="list" allowBlank="1" showInputMessage="1" showErrorMessage="1" sqref="B18 C18 D18 E18 F18 G18 B45" xr:uid="{00000000-0002-0000-1C00-000000000000}">
      <formula1>"VIDA,PRIVY,DIGI,TEKENAJA"</formula1>
    </dataValidation>
    <dataValidation type="list" allowBlank="1" showInputMessage="1" showErrorMessage="1" sqref="B20 C20 D20 E20 F20 G20 B22 C22 D22 E22 F22 G22 B24 C24 D24 E24 F24 G24 B47 B49 B51" xr:uid="{00000000-0002-0000-1C00-000001000000}">
      <formula1>"Yes, No"</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6"/>
  <sheetViews>
    <sheetView topLeftCell="A39" workbookViewId="0">
      <selection activeCell="C41" sqref="C41"/>
    </sheetView>
  </sheetViews>
  <sheetFormatPr defaultColWidth="8.7265625" defaultRowHeight="14.5"/>
  <cols>
    <col min="1" max="1" width="23.54296875" customWidth="1" collapsed="1"/>
    <col min="2" max="6" width="29.81640625" customWidth="1" collapsed="1"/>
  </cols>
  <sheetData>
    <row r="1" spans="1:6">
      <c r="A1" s="1" t="s">
        <v>0</v>
      </c>
      <c r="B1" s="2" t="s">
        <v>1</v>
      </c>
      <c r="C1" s="2" t="s">
        <v>1</v>
      </c>
      <c r="D1" s="2" t="s">
        <v>1</v>
      </c>
      <c r="E1" s="2" t="s">
        <v>2</v>
      </c>
      <c r="F1" s="2" t="s">
        <v>2</v>
      </c>
    </row>
    <row r="2" spans="1:6">
      <c r="A2" s="1" t="s">
        <v>3</v>
      </c>
      <c r="B2" s="2" t="s">
        <v>4</v>
      </c>
      <c r="C2" s="2" t="s">
        <v>119</v>
      </c>
      <c r="D2" s="2" t="s">
        <v>120</v>
      </c>
      <c r="E2" s="2"/>
      <c r="F2" s="2"/>
    </row>
    <row r="3" spans="1:6">
      <c r="A3" s="3" t="s">
        <v>6</v>
      </c>
      <c r="B3" s="4" t="s">
        <v>61</v>
      </c>
      <c r="C3" s="4" t="s">
        <v>121</v>
      </c>
      <c r="D3" s="4" t="s">
        <v>122</v>
      </c>
      <c r="E3" s="4" t="s">
        <v>123</v>
      </c>
      <c r="F3" s="4" t="s">
        <v>124</v>
      </c>
    </row>
    <row r="4" spans="1:6">
      <c r="A4" s="1" t="s">
        <v>12</v>
      </c>
      <c r="B4" s="5" t="s">
        <v>66</v>
      </c>
      <c r="C4" s="5" t="s">
        <v>66</v>
      </c>
      <c r="D4" s="5" t="s">
        <v>66</v>
      </c>
      <c r="E4" s="5" t="s">
        <v>67</v>
      </c>
      <c r="F4" s="5" t="s">
        <v>2</v>
      </c>
    </row>
    <row r="5" spans="1:6">
      <c r="A5" s="2" t="s">
        <v>13</v>
      </c>
      <c r="B5" s="2"/>
      <c r="C5" s="2" t="s">
        <v>125</v>
      </c>
      <c r="D5" s="2" t="s">
        <v>126</v>
      </c>
      <c r="E5" s="2" t="s">
        <v>127</v>
      </c>
      <c r="F5" s="2" t="s">
        <v>127</v>
      </c>
    </row>
    <row r="6" spans="1:6">
      <c r="A6" s="2" t="s">
        <v>16</v>
      </c>
      <c r="B6" s="2"/>
      <c r="C6" s="2" t="s">
        <v>128</v>
      </c>
      <c r="D6" s="2" t="s">
        <v>129</v>
      </c>
      <c r="E6" s="2" t="s">
        <v>130</v>
      </c>
      <c r="F6" s="2" t="s">
        <v>73</v>
      </c>
    </row>
    <row r="7" spans="1:6">
      <c r="A7" s="2"/>
      <c r="B7" s="2"/>
      <c r="C7" s="2"/>
      <c r="D7" s="2"/>
      <c r="E7" s="2"/>
      <c r="F7" s="2"/>
    </row>
    <row r="8" spans="1:6">
      <c r="A8" s="2"/>
      <c r="B8" s="2"/>
      <c r="C8" s="2"/>
      <c r="D8" s="2"/>
      <c r="E8" s="2"/>
      <c r="F8" s="2"/>
    </row>
    <row r="9" spans="1:6">
      <c r="A9" s="2"/>
      <c r="B9" s="2"/>
      <c r="C9" s="2"/>
      <c r="D9" s="2"/>
      <c r="E9" s="2"/>
      <c r="F9" s="2"/>
    </row>
    <row r="10" spans="1:6">
      <c r="A10" s="11" t="s">
        <v>20</v>
      </c>
      <c r="B10" s="12"/>
      <c r="C10" s="12"/>
      <c r="D10" s="12"/>
      <c r="E10" s="12"/>
      <c r="F10" s="12"/>
    </row>
    <row r="11" spans="1:6">
      <c r="A11" s="2" t="s">
        <v>21</v>
      </c>
      <c r="B11" s="2" t="s">
        <v>22</v>
      </c>
      <c r="C11" s="2" t="s">
        <v>22</v>
      </c>
      <c r="D11" s="2" t="s">
        <v>22</v>
      </c>
      <c r="E11" s="2" t="s">
        <v>22</v>
      </c>
      <c r="F11" s="2" t="s">
        <v>22</v>
      </c>
    </row>
    <row r="12" spans="1:6">
      <c r="A12" s="1" t="s">
        <v>23</v>
      </c>
      <c r="B12" s="2" t="s">
        <v>24</v>
      </c>
      <c r="C12" s="2" t="s">
        <v>24</v>
      </c>
      <c r="D12" s="2" t="s">
        <v>24</v>
      </c>
      <c r="E12" s="2" t="s">
        <v>24</v>
      </c>
      <c r="F12" s="2" t="s">
        <v>24</v>
      </c>
    </row>
    <row r="13" spans="1:6">
      <c r="A13" s="11" t="s">
        <v>25</v>
      </c>
      <c r="B13" s="12"/>
      <c r="C13" s="12"/>
      <c r="D13" s="12"/>
      <c r="E13" s="12"/>
      <c r="F13" s="12"/>
    </row>
    <row r="14" spans="1:6">
      <c r="A14" s="2" t="s">
        <v>26</v>
      </c>
      <c r="B14" s="2" t="s">
        <v>22</v>
      </c>
      <c r="C14" s="2" t="s">
        <v>22</v>
      </c>
      <c r="D14" s="2" t="s">
        <v>22</v>
      </c>
      <c r="E14" s="2" t="s">
        <v>131</v>
      </c>
      <c r="F14" s="2" t="s">
        <v>22</v>
      </c>
    </row>
    <row r="15" spans="1:6">
      <c r="A15" s="6" t="s">
        <v>27</v>
      </c>
      <c r="B15" s="7"/>
      <c r="C15" s="7"/>
      <c r="D15" s="7"/>
      <c r="E15" s="7"/>
      <c r="F15" s="7"/>
    </row>
    <row r="16" spans="1:6">
      <c r="A16" s="8" t="s">
        <v>31</v>
      </c>
      <c r="B16" s="2" t="s">
        <v>82</v>
      </c>
      <c r="C16" s="2" t="s">
        <v>82</v>
      </c>
      <c r="D16" s="2" t="s">
        <v>132</v>
      </c>
      <c r="E16" s="2" t="s">
        <v>82</v>
      </c>
      <c r="F16" s="2" t="s">
        <v>82</v>
      </c>
    </row>
    <row r="17" spans="1:6">
      <c r="A17" s="2" t="s">
        <v>34</v>
      </c>
      <c r="B17" s="2" t="s">
        <v>35</v>
      </c>
      <c r="C17" s="2" t="s">
        <v>35</v>
      </c>
      <c r="D17" s="2" t="s">
        <v>35</v>
      </c>
      <c r="E17" s="2" t="s">
        <v>35</v>
      </c>
      <c r="F17" s="2" t="s">
        <v>35</v>
      </c>
    </row>
    <row r="18" spans="1:6">
      <c r="A18" s="6" t="s">
        <v>36</v>
      </c>
      <c r="B18" s="7"/>
      <c r="C18" s="7"/>
      <c r="D18" s="7"/>
      <c r="E18" s="7"/>
      <c r="F18" s="7"/>
    </row>
    <row r="19" spans="1:6">
      <c r="A19" s="2" t="s">
        <v>37</v>
      </c>
      <c r="B19" s="2" t="s">
        <v>38</v>
      </c>
      <c r="C19" s="2" t="s">
        <v>39</v>
      </c>
      <c r="D19" s="2" t="s">
        <v>38</v>
      </c>
      <c r="E19" s="2" t="s">
        <v>38</v>
      </c>
      <c r="F19" s="2" t="s">
        <v>38</v>
      </c>
    </row>
    <row r="20" spans="1:6">
      <c r="A20" s="2" t="s">
        <v>40</v>
      </c>
      <c r="B20" s="2" t="s">
        <v>41</v>
      </c>
      <c r="C20" s="2" t="s">
        <v>41</v>
      </c>
      <c r="D20" s="2" t="s">
        <v>41</v>
      </c>
      <c r="E20" s="2" t="s">
        <v>41</v>
      </c>
      <c r="F20" s="2" t="s">
        <v>41</v>
      </c>
    </row>
    <row r="21" spans="1:6">
      <c r="A21" s="2" t="s">
        <v>43</v>
      </c>
      <c r="B21" s="2" t="s">
        <v>39</v>
      </c>
      <c r="C21" s="2"/>
      <c r="D21" s="2"/>
      <c r="E21" s="2"/>
      <c r="F21" s="2"/>
    </row>
    <row r="26" spans="1:6" ht="275.5">
      <c r="A26" s="1" t="s">
        <v>0</v>
      </c>
      <c r="B26" s="2" t="s">
        <v>1</v>
      </c>
      <c r="C26" s="9" t="s">
        <v>44</v>
      </c>
    </row>
    <row r="27" spans="1:6" ht="174">
      <c r="A27" s="1" t="s">
        <v>3</v>
      </c>
      <c r="B27" s="2" t="s">
        <v>4</v>
      </c>
      <c r="C27" s="9" t="s">
        <v>45</v>
      </c>
    </row>
    <row r="28" spans="1:6" ht="29">
      <c r="A28" s="3" t="s">
        <v>6</v>
      </c>
      <c r="B28" s="4" t="s">
        <v>61</v>
      </c>
      <c r="C28" s="9" t="s">
        <v>46</v>
      </c>
    </row>
    <row r="29" spans="1:6" ht="43.5">
      <c r="A29" s="1" t="s">
        <v>12</v>
      </c>
      <c r="B29" s="5" t="s">
        <v>66</v>
      </c>
      <c r="C29" s="9" t="s">
        <v>47</v>
      </c>
    </row>
    <row r="30" spans="1:6" ht="43.5">
      <c r="A30" s="2" t="s">
        <v>13</v>
      </c>
      <c r="B30" s="2"/>
      <c r="C30" s="9" t="s">
        <v>48</v>
      </c>
    </row>
    <row r="31" spans="1:6" ht="58">
      <c r="A31" s="2" t="s">
        <v>16</v>
      </c>
      <c r="B31" s="2"/>
      <c r="C31" s="9" t="s">
        <v>49</v>
      </c>
    </row>
    <row r="32" spans="1:6">
      <c r="A32" s="2"/>
      <c r="B32" s="2"/>
      <c r="C32" s="10"/>
    </row>
    <row r="33" spans="1:3">
      <c r="A33" s="2"/>
      <c r="B33" s="2"/>
      <c r="C33" s="10"/>
    </row>
    <row r="34" spans="1:3">
      <c r="A34" s="2"/>
      <c r="B34" s="2"/>
      <c r="C34" s="10"/>
    </row>
    <row r="35" spans="1:3">
      <c r="A35" s="11" t="s">
        <v>20</v>
      </c>
      <c r="B35" s="12"/>
      <c r="C35" s="13"/>
    </row>
    <row r="36" spans="1:3" ht="43.5">
      <c r="A36" s="2" t="s">
        <v>21</v>
      </c>
      <c r="B36" s="2" t="s">
        <v>22</v>
      </c>
      <c r="C36" s="10" t="s">
        <v>50</v>
      </c>
    </row>
    <row r="37" spans="1:3" ht="43.5">
      <c r="A37" s="1" t="s">
        <v>23</v>
      </c>
      <c r="B37" s="2" t="s">
        <v>24</v>
      </c>
      <c r="C37" s="10" t="s">
        <v>51</v>
      </c>
    </row>
    <row r="38" spans="1:3">
      <c r="A38" s="11" t="s">
        <v>25</v>
      </c>
      <c r="B38" s="12"/>
      <c r="C38" s="13"/>
    </row>
    <row r="39" spans="1:3" ht="43.5">
      <c r="A39" s="2" t="s">
        <v>26</v>
      </c>
      <c r="B39" s="2" t="s">
        <v>22</v>
      </c>
      <c r="C39" s="10" t="s">
        <v>52</v>
      </c>
    </row>
    <row r="40" spans="1:3">
      <c r="A40" s="6" t="s">
        <v>27</v>
      </c>
      <c r="B40" s="7"/>
      <c r="C40" s="79"/>
    </row>
    <row r="41" spans="1:3" ht="43.5">
      <c r="A41" s="8" t="s">
        <v>31</v>
      </c>
      <c r="B41" s="2" t="s">
        <v>82</v>
      </c>
      <c r="C41" s="10" t="s">
        <v>133</v>
      </c>
    </row>
    <row r="42" spans="1:3" ht="43.5">
      <c r="A42" s="2" t="s">
        <v>34</v>
      </c>
      <c r="B42" s="2" t="s">
        <v>35</v>
      </c>
      <c r="C42" s="10" t="s">
        <v>55</v>
      </c>
    </row>
    <row r="43" spans="1:3">
      <c r="A43" s="6" t="s">
        <v>36</v>
      </c>
      <c r="B43" s="7"/>
      <c r="C43" s="79"/>
    </row>
    <row r="44" spans="1:3">
      <c r="A44" s="2" t="s">
        <v>37</v>
      </c>
      <c r="B44" s="2" t="s">
        <v>38</v>
      </c>
      <c r="C44" s="99" t="s">
        <v>56</v>
      </c>
    </row>
    <row r="45" spans="1:3">
      <c r="A45" s="2" t="s">
        <v>40</v>
      </c>
      <c r="B45" s="2" t="s">
        <v>41</v>
      </c>
      <c r="C45" s="99"/>
    </row>
    <row r="46" spans="1:3" ht="87">
      <c r="A46" s="2" t="s">
        <v>43</v>
      </c>
      <c r="B46" s="2" t="s">
        <v>39</v>
      </c>
      <c r="C46" s="14" t="s">
        <v>57</v>
      </c>
    </row>
  </sheetData>
  <mergeCells count="1">
    <mergeCell ref="C44:C45"/>
  </mergeCells>
  <conditionalFormatting sqref="A20">
    <cfRule type="expression" dxfId="1562" priority="76">
      <formula>A$19="Yes"</formula>
    </cfRule>
  </conditionalFormatting>
  <conditionalFormatting sqref="A45">
    <cfRule type="expression" dxfId="1561" priority="10">
      <formula>A$19="Yes"</formula>
    </cfRule>
  </conditionalFormatting>
  <conditionalFormatting sqref="A26:B26">
    <cfRule type="expression" dxfId="1560" priority="1">
      <formula>OR(A26="",A26="Unexecuted",A26="Status")</formula>
    </cfRule>
    <cfRule type="expression" dxfId="1559" priority="2">
      <formula>A26="WARNING"</formula>
    </cfRule>
    <cfRule type="expression" dxfId="1558" priority="3">
      <formula>A26=A29</formula>
    </cfRule>
    <cfRule type="expression" dxfId="1557" priority="4">
      <formula>A26&lt;&gt;A29</formula>
    </cfRule>
  </conditionalFormatting>
  <conditionalFormatting sqref="A1:F1">
    <cfRule type="expression" dxfId="1556" priority="37">
      <formula>OR(A1="",A1="Unexecuted",A1="Status")</formula>
    </cfRule>
    <cfRule type="expression" dxfId="1555" priority="38">
      <formula>A1="WARNING"</formula>
    </cfRule>
    <cfRule type="expression" dxfId="1554" priority="39">
      <formula>A1=A4</formula>
    </cfRule>
    <cfRule type="expression" dxfId="1553" priority="40">
      <formula>A1&lt;&gt;A4</formula>
    </cfRule>
  </conditionalFormatting>
  <conditionalFormatting sqref="B45">
    <cfRule type="expression" dxfId="1552" priority="5">
      <formula>B$19="Yes"</formula>
    </cfRule>
  </conditionalFormatting>
  <conditionalFormatting sqref="B20:F20">
    <cfRule type="expression" dxfId="1551" priority="21">
      <formula>B$19="Yes"</formula>
    </cfRule>
  </conditionalFormatting>
  <dataValidations count="1">
    <dataValidation type="list" allowBlank="1" showInputMessage="1" showErrorMessage="1" sqref="B19:F19 B21:F21 B44 B46" xr:uid="{00000000-0002-0000-0200-000000000000}">
      <formula1>"Yes, No"</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H49"/>
  <sheetViews>
    <sheetView topLeftCell="A42" workbookViewId="0">
      <selection activeCell="C45" sqref="C45:C49"/>
    </sheetView>
  </sheetViews>
  <sheetFormatPr defaultColWidth="8.7265625" defaultRowHeight="14.5"/>
  <cols>
    <col min="1" max="1" width="22.7265625" customWidth="1" collapsed="1"/>
    <col min="2" max="2" width="28.7265625" customWidth="1" collapsed="1"/>
    <col min="3" max="3" width="26.81640625" customWidth="1" collapsed="1"/>
    <col min="4" max="5" width="27.7265625" customWidth="1" collapsed="1"/>
    <col min="6" max="6" width="32.08984375" customWidth="1" collapsed="1"/>
    <col min="7" max="8" width="30.453125" customWidth="1" collapsed="1"/>
  </cols>
  <sheetData>
    <row r="1" spans="1:8">
      <c r="A1" s="2" t="s">
        <v>0</v>
      </c>
      <c r="B1" s="2" t="s">
        <v>1</v>
      </c>
      <c r="C1" s="2" t="s">
        <v>1</v>
      </c>
      <c r="D1" s="2" t="s">
        <v>1</v>
      </c>
      <c r="E1" s="2" t="s">
        <v>1</v>
      </c>
      <c r="F1" s="2" t="s">
        <v>1</v>
      </c>
      <c r="G1" s="2" t="s">
        <v>2</v>
      </c>
      <c r="H1" s="2" t="s">
        <v>2</v>
      </c>
    </row>
    <row r="2" spans="1:8">
      <c r="A2" s="2" t="s">
        <v>3</v>
      </c>
      <c r="B2" t="s">
        <v>4</v>
      </c>
      <c r="C2" t="s">
        <v>708</v>
      </c>
      <c r="D2" t="s">
        <v>709</v>
      </c>
      <c r="E2" t="s">
        <v>709</v>
      </c>
      <c r="F2" t="s">
        <v>710</v>
      </c>
    </row>
    <row r="3" spans="1:8" ht="31" customHeight="1">
      <c r="A3" s="15" t="s">
        <v>6</v>
      </c>
      <c r="B3" s="15" t="s">
        <v>7</v>
      </c>
      <c r="C3" s="15" t="s">
        <v>9</v>
      </c>
      <c r="D3" s="15" t="s">
        <v>8</v>
      </c>
      <c r="E3" s="15" t="s">
        <v>677</v>
      </c>
      <c r="F3" s="15" t="s">
        <v>711</v>
      </c>
      <c r="G3" s="15" t="s">
        <v>678</v>
      </c>
      <c r="H3" s="15" t="s">
        <v>712</v>
      </c>
    </row>
    <row r="4" spans="1:8">
      <c r="A4" t="s">
        <v>12</v>
      </c>
      <c r="B4" s="2" t="s">
        <v>66</v>
      </c>
      <c r="C4" s="2" t="s">
        <v>66</v>
      </c>
      <c r="D4" s="2" t="s">
        <v>66</v>
      </c>
      <c r="E4" s="2" t="s">
        <v>66</v>
      </c>
      <c r="F4" s="2" t="s">
        <v>66</v>
      </c>
      <c r="G4" s="2" t="s">
        <v>2</v>
      </c>
      <c r="H4" s="2" t="s">
        <v>2</v>
      </c>
    </row>
    <row r="5" spans="1:8">
      <c r="A5" s="42" t="s">
        <v>68</v>
      </c>
      <c r="B5" s="15">
        <f t="shared" ref="B5:H5" si="0">COUNTIFS($A14:$A16,"*$*",B14:B16,"")</f>
        <v>0</v>
      </c>
      <c r="C5" s="15">
        <f t="shared" si="0"/>
        <v>0</v>
      </c>
      <c r="D5" s="15">
        <f t="shared" si="0"/>
        <v>0</v>
      </c>
      <c r="E5" s="15">
        <f t="shared" si="0"/>
        <v>0</v>
      </c>
      <c r="F5" s="15">
        <f t="shared" si="0"/>
        <v>0</v>
      </c>
      <c r="G5" s="15">
        <f t="shared" si="0"/>
        <v>0</v>
      </c>
      <c r="H5" s="15">
        <f t="shared" si="0"/>
        <v>0</v>
      </c>
    </row>
    <row r="6" spans="1:8" ht="13" customHeight="1">
      <c r="A6" s="2" t="s">
        <v>13</v>
      </c>
      <c r="B6" s="15"/>
      <c r="C6" s="15" t="s">
        <v>713</v>
      </c>
      <c r="D6" s="15" t="s">
        <v>714</v>
      </c>
      <c r="E6" s="15" t="s">
        <v>714</v>
      </c>
      <c r="F6" s="15" t="s">
        <v>715</v>
      </c>
      <c r="G6" s="15" t="s">
        <v>138</v>
      </c>
      <c r="H6" s="15" t="s">
        <v>138</v>
      </c>
    </row>
    <row r="7" spans="1:8">
      <c r="A7" s="2" t="s">
        <v>16</v>
      </c>
      <c r="B7" s="15"/>
      <c r="C7" s="15" t="s">
        <v>716</v>
      </c>
      <c r="D7" s="15" t="s">
        <v>276</v>
      </c>
      <c r="E7" s="15" t="s">
        <v>717</v>
      </c>
      <c r="F7" s="15" t="s">
        <v>171</v>
      </c>
      <c r="G7" s="15" t="s">
        <v>352</v>
      </c>
      <c r="H7" s="15" t="s">
        <v>718</v>
      </c>
    </row>
    <row r="8" spans="1:8">
      <c r="A8" s="42"/>
      <c r="B8" s="15"/>
      <c r="C8" s="15"/>
      <c r="D8" s="15"/>
      <c r="E8" s="15"/>
      <c r="F8" s="15"/>
      <c r="G8" s="15"/>
      <c r="H8" s="15"/>
    </row>
    <row r="9" spans="1:8">
      <c r="A9" s="11" t="s">
        <v>20</v>
      </c>
      <c r="B9" s="43"/>
      <c r="C9" s="43"/>
      <c r="D9" s="43"/>
      <c r="E9" s="43"/>
      <c r="F9" s="43"/>
      <c r="G9" s="43"/>
      <c r="H9" s="43"/>
    </row>
    <row r="10" spans="1:8">
      <c r="A10" s="2" t="s">
        <v>21</v>
      </c>
      <c r="B10" t="s">
        <v>683</v>
      </c>
      <c r="C10" t="s">
        <v>683</v>
      </c>
      <c r="D10" t="s">
        <v>683</v>
      </c>
      <c r="E10" t="s">
        <v>683</v>
      </c>
      <c r="F10" t="s">
        <v>537</v>
      </c>
      <c r="G10" t="s">
        <v>683</v>
      </c>
      <c r="H10" t="s">
        <v>614</v>
      </c>
    </row>
    <row r="11" spans="1:8">
      <c r="A11" s="1" t="s">
        <v>23</v>
      </c>
      <c r="B11" t="s">
        <v>403</v>
      </c>
      <c r="C11" t="s">
        <v>403</v>
      </c>
      <c r="D11" t="s">
        <v>403</v>
      </c>
      <c r="E11" t="s">
        <v>403</v>
      </c>
      <c r="F11" t="s">
        <v>403</v>
      </c>
      <c r="G11" t="s">
        <v>403</v>
      </c>
      <c r="H11" t="s">
        <v>403</v>
      </c>
    </row>
    <row r="12" spans="1:8">
      <c r="A12" s="2" t="s">
        <v>34</v>
      </c>
      <c r="B12" s="2" t="s">
        <v>35</v>
      </c>
      <c r="C12" s="2" t="s">
        <v>35</v>
      </c>
      <c r="D12" s="2" t="s">
        <v>35</v>
      </c>
      <c r="E12" s="2" t="s">
        <v>35</v>
      </c>
      <c r="F12" s="2" t="s">
        <v>35</v>
      </c>
      <c r="G12" s="2" t="s">
        <v>35</v>
      </c>
      <c r="H12" s="2" t="s">
        <v>35</v>
      </c>
    </row>
    <row r="13" spans="1:8">
      <c r="A13" s="44" t="s">
        <v>25</v>
      </c>
      <c r="B13" s="45"/>
      <c r="C13" s="45"/>
      <c r="D13" s="45"/>
      <c r="E13" s="45"/>
      <c r="F13" s="45"/>
      <c r="G13" s="45"/>
      <c r="H13" s="45"/>
    </row>
    <row r="14" spans="1:8">
      <c r="A14" s="42" t="s">
        <v>26</v>
      </c>
      <c r="B14" t="s">
        <v>683</v>
      </c>
      <c r="C14" t="s">
        <v>683</v>
      </c>
      <c r="D14" t="s">
        <v>683</v>
      </c>
      <c r="E14" t="s">
        <v>683</v>
      </c>
      <c r="F14" t="s">
        <v>537</v>
      </c>
      <c r="G14" t="s">
        <v>683</v>
      </c>
      <c r="H14" t="s">
        <v>614</v>
      </c>
    </row>
    <row r="15" spans="1:8">
      <c r="A15" s="43" t="s">
        <v>301</v>
      </c>
      <c r="B15" s="46"/>
      <c r="C15" s="46"/>
      <c r="D15" s="46"/>
      <c r="E15" s="46"/>
      <c r="F15" s="46"/>
      <c r="G15" s="46"/>
      <c r="H15" s="46"/>
    </row>
    <row r="16" spans="1:8" ht="43.5">
      <c r="A16" s="47" t="s">
        <v>687</v>
      </c>
      <c r="B16" s="48" t="s">
        <v>719</v>
      </c>
      <c r="C16" s="48" t="s">
        <v>719</v>
      </c>
      <c r="D16" s="48" t="s">
        <v>689</v>
      </c>
      <c r="E16" s="48" t="s">
        <v>689</v>
      </c>
      <c r="F16" s="48" t="s">
        <v>719</v>
      </c>
      <c r="G16" s="48" t="s">
        <v>719</v>
      </c>
      <c r="H16" s="48" t="s">
        <v>720</v>
      </c>
    </row>
    <row r="17" spans="1:8">
      <c r="A17" s="8" t="s">
        <v>196</v>
      </c>
      <c r="B17" s="2" t="s">
        <v>29</v>
      </c>
      <c r="C17" s="2" t="s">
        <v>29</v>
      </c>
      <c r="D17" s="2" t="s">
        <v>29</v>
      </c>
      <c r="E17" s="2" t="s">
        <v>29</v>
      </c>
      <c r="F17" s="2" t="s">
        <v>29</v>
      </c>
      <c r="G17" s="2" t="s">
        <v>29</v>
      </c>
      <c r="H17" s="2" t="s">
        <v>29</v>
      </c>
    </row>
    <row r="18" spans="1:8">
      <c r="A18" s="6" t="s">
        <v>36</v>
      </c>
      <c r="B18" s="7"/>
      <c r="C18" s="7"/>
      <c r="D18" s="7"/>
      <c r="E18" s="7"/>
      <c r="F18" s="7"/>
      <c r="G18" s="7"/>
      <c r="H18" s="7"/>
    </row>
    <row r="19" spans="1:8">
      <c r="A19" s="2" t="s">
        <v>197</v>
      </c>
      <c r="B19" s="2" t="s">
        <v>38</v>
      </c>
      <c r="C19" s="2" t="s">
        <v>39</v>
      </c>
      <c r="D19" s="2" t="s">
        <v>38</v>
      </c>
      <c r="E19" s="2" t="s">
        <v>38</v>
      </c>
      <c r="F19" s="2" t="s">
        <v>38</v>
      </c>
      <c r="G19" s="2" t="s">
        <v>38</v>
      </c>
      <c r="H19" s="2" t="s">
        <v>38</v>
      </c>
    </row>
    <row r="20" spans="1:8">
      <c r="A20" s="2" t="s">
        <v>198</v>
      </c>
      <c r="B20" s="2" t="s">
        <v>41</v>
      </c>
      <c r="C20" s="2" t="s">
        <v>321</v>
      </c>
      <c r="D20" s="2" t="s">
        <v>41</v>
      </c>
      <c r="E20" s="2" t="s">
        <v>41</v>
      </c>
      <c r="F20" s="2" t="s">
        <v>41</v>
      </c>
      <c r="G20" s="2" t="s">
        <v>41</v>
      </c>
      <c r="H20" s="2" t="s">
        <v>41</v>
      </c>
    </row>
    <row r="21" spans="1:8">
      <c r="A21" s="2" t="s">
        <v>37</v>
      </c>
      <c r="B21" s="2" t="s">
        <v>38</v>
      </c>
      <c r="C21" s="2" t="s">
        <v>38</v>
      </c>
      <c r="D21" s="2" t="s">
        <v>39</v>
      </c>
      <c r="E21" s="2" t="s">
        <v>38</v>
      </c>
      <c r="F21" s="2" t="s">
        <v>38</v>
      </c>
      <c r="G21" s="2" t="s">
        <v>38</v>
      </c>
      <c r="H21" s="2" t="s">
        <v>38</v>
      </c>
    </row>
    <row r="22" spans="1:8">
      <c r="A22" s="2" t="s">
        <v>40</v>
      </c>
      <c r="B22" s="2" t="s">
        <v>41</v>
      </c>
      <c r="C22" s="2" t="s">
        <v>41</v>
      </c>
      <c r="D22" s="2" t="s">
        <v>248</v>
      </c>
      <c r="E22" s="2" t="s">
        <v>248</v>
      </c>
      <c r="F22" s="2" t="s">
        <v>41</v>
      </c>
      <c r="G22" s="2" t="s">
        <v>41</v>
      </c>
      <c r="H22" s="2" t="s">
        <v>41</v>
      </c>
    </row>
    <row r="23" spans="1:8">
      <c r="A23" s="2" t="s">
        <v>43</v>
      </c>
      <c r="B23" s="2" t="s">
        <v>39</v>
      </c>
      <c r="C23" s="2" t="s">
        <v>38</v>
      </c>
      <c r="D23" s="2" t="s">
        <v>38</v>
      </c>
      <c r="E23" s="2" t="s">
        <v>38</v>
      </c>
      <c r="F23" s="2" t="s">
        <v>38</v>
      </c>
      <c r="G23" s="2" t="s">
        <v>38</v>
      </c>
      <c r="H23" s="2" t="s">
        <v>38</v>
      </c>
    </row>
    <row r="24" spans="1:8">
      <c r="A24" s="22"/>
      <c r="B24" s="22"/>
      <c r="C24" s="22"/>
      <c r="D24" s="22"/>
      <c r="E24" s="22"/>
      <c r="F24" s="22"/>
      <c r="G24" s="22"/>
      <c r="H24" s="22"/>
    </row>
    <row r="25" spans="1:8">
      <c r="A25" s="49"/>
      <c r="B25" s="49"/>
      <c r="C25" s="49"/>
      <c r="D25" s="49"/>
      <c r="E25" s="49"/>
      <c r="F25" s="49"/>
      <c r="G25" s="49"/>
      <c r="H25" s="49"/>
    </row>
    <row r="26" spans="1:8">
      <c r="A26" s="22"/>
      <c r="B26" s="22"/>
      <c r="C26" s="22"/>
      <c r="D26" s="22"/>
      <c r="E26" s="22"/>
      <c r="F26" s="22"/>
      <c r="G26" s="22"/>
      <c r="H26" s="22"/>
    </row>
    <row r="27" spans="1:8" ht="333.5">
      <c r="A27" s="2" t="s">
        <v>0</v>
      </c>
      <c r="B27" s="2" t="s">
        <v>1</v>
      </c>
      <c r="C27" s="9" t="s">
        <v>44</v>
      </c>
      <c r="D27" s="49"/>
      <c r="E27" s="49"/>
      <c r="F27" s="49"/>
      <c r="G27" s="49"/>
      <c r="H27" s="49"/>
    </row>
    <row r="28" spans="1:8" ht="188.5">
      <c r="A28" s="2" t="s">
        <v>3</v>
      </c>
      <c r="B28" t="s">
        <v>709</v>
      </c>
      <c r="C28" s="9" t="s">
        <v>45</v>
      </c>
      <c r="D28" s="49"/>
      <c r="E28" s="49"/>
      <c r="F28" s="49"/>
      <c r="G28" s="49"/>
      <c r="H28" s="49"/>
    </row>
    <row r="29" spans="1:8" ht="29">
      <c r="A29" s="15" t="s">
        <v>6</v>
      </c>
      <c r="B29" s="15" t="s">
        <v>677</v>
      </c>
      <c r="C29" s="9" t="s">
        <v>46</v>
      </c>
      <c r="D29" s="49"/>
      <c r="E29" s="49"/>
      <c r="F29" s="49"/>
      <c r="G29" s="49"/>
      <c r="H29" s="49"/>
    </row>
    <row r="30" spans="1:8" ht="43.5">
      <c r="A30" t="s">
        <v>12</v>
      </c>
      <c r="B30" s="2" t="s">
        <v>66</v>
      </c>
      <c r="C30" s="9" t="s">
        <v>47</v>
      </c>
      <c r="D30" s="22"/>
      <c r="E30" s="22"/>
      <c r="F30" s="22"/>
      <c r="G30" s="22"/>
      <c r="H30" s="22"/>
    </row>
    <row r="31" spans="1:8" ht="116">
      <c r="A31" s="42" t="s">
        <v>68</v>
      </c>
      <c r="B31" s="15">
        <f>COUNTIFS($A40:$A42,"*$*",B40:B42,"")</f>
        <v>0</v>
      </c>
      <c r="C31" s="16" t="s">
        <v>721</v>
      </c>
      <c r="D31" s="49"/>
      <c r="E31" s="49"/>
      <c r="F31" s="49"/>
      <c r="G31" s="49"/>
      <c r="H31" s="49"/>
    </row>
    <row r="32" spans="1:8" ht="130.5">
      <c r="A32" s="2" t="s">
        <v>13</v>
      </c>
      <c r="B32" s="15" t="s">
        <v>714</v>
      </c>
      <c r="C32" s="9" t="s">
        <v>48</v>
      </c>
      <c r="D32" s="49"/>
      <c r="E32" s="49"/>
      <c r="F32" s="49"/>
      <c r="G32" s="49"/>
      <c r="H32" s="49"/>
    </row>
    <row r="33" spans="1:8" ht="58">
      <c r="A33" s="2" t="s">
        <v>16</v>
      </c>
      <c r="B33" s="15" t="s">
        <v>717</v>
      </c>
      <c r="C33" s="9" t="s">
        <v>49</v>
      </c>
      <c r="D33" s="50"/>
      <c r="E33" s="50"/>
      <c r="F33" s="50"/>
      <c r="G33" s="50"/>
      <c r="H33" s="50"/>
    </row>
    <row r="34" spans="1:8">
      <c r="A34" s="42"/>
      <c r="B34" s="15"/>
      <c r="C34" s="51"/>
      <c r="D34" s="51"/>
      <c r="E34" s="51"/>
      <c r="F34" s="51"/>
      <c r="G34" s="51"/>
      <c r="H34" s="51"/>
    </row>
    <row r="35" spans="1:8">
      <c r="A35" s="11" t="s">
        <v>20</v>
      </c>
      <c r="B35" s="43"/>
      <c r="C35" s="52"/>
      <c r="D35" s="52"/>
      <c r="E35" s="52"/>
      <c r="F35" s="52"/>
      <c r="G35" s="52"/>
      <c r="H35" s="52"/>
    </row>
    <row r="36" spans="1:8" ht="58">
      <c r="A36" s="2" t="s">
        <v>21</v>
      </c>
      <c r="B36" t="s">
        <v>683</v>
      </c>
      <c r="C36" s="10" t="s">
        <v>693</v>
      </c>
      <c r="D36" s="22"/>
      <c r="E36" s="22"/>
      <c r="F36" s="22"/>
      <c r="G36" s="22"/>
      <c r="H36" s="22"/>
    </row>
    <row r="37" spans="1:8" ht="58">
      <c r="A37" s="1" t="s">
        <v>23</v>
      </c>
      <c r="B37" t="s">
        <v>403</v>
      </c>
      <c r="C37" s="10" t="s">
        <v>694</v>
      </c>
      <c r="D37" s="22"/>
      <c r="E37" s="22"/>
      <c r="F37" s="22"/>
      <c r="G37" s="22"/>
      <c r="H37" s="22"/>
    </row>
    <row r="38" spans="1:8" ht="58">
      <c r="A38" s="2" t="s">
        <v>34</v>
      </c>
      <c r="B38" s="2" t="s">
        <v>35</v>
      </c>
      <c r="C38" s="15" t="s">
        <v>706</v>
      </c>
    </row>
    <row r="39" spans="1:8">
      <c r="A39" s="44" t="s">
        <v>25</v>
      </c>
      <c r="B39" s="45"/>
    </row>
    <row r="40" spans="1:8" ht="87">
      <c r="A40" s="42" t="s">
        <v>26</v>
      </c>
      <c r="B40" t="s">
        <v>683</v>
      </c>
      <c r="C40" s="10" t="s">
        <v>255</v>
      </c>
    </row>
    <row r="41" spans="1:8">
      <c r="A41" s="43" t="s">
        <v>301</v>
      </c>
      <c r="B41" s="46"/>
    </row>
    <row r="42" spans="1:8" ht="43.5">
      <c r="A42" s="47" t="s">
        <v>687</v>
      </c>
      <c r="B42" s="48" t="s">
        <v>689</v>
      </c>
      <c r="C42" s="15" t="s">
        <v>722</v>
      </c>
    </row>
    <row r="43" spans="1:8" ht="43.5">
      <c r="A43" s="8" t="s">
        <v>196</v>
      </c>
      <c r="B43" s="2" t="s">
        <v>29</v>
      </c>
      <c r="C43" s="10" t="s">
        <v>326</v>
      </c>
    </row>
    <row r="44" spans="1:8">
      <c r="A44" s="6" t="s">
        <v>36</v>
      </c>
      <c r="B44" s="7"/>
    </row>
    <row r="45" spans="1:8">
      <c r="A45" s="2" t="s">
        <v>197</v>
      </c>
      <c r="B45" s="2" t="s">
        <v>38</v>
      </c>
      <c r="C45" s="99" t="s">
        <v>257</v>
      </c>
    </row>
    <row r="46" spans="1:8">
      <c r="A46" s="2" t="s">
        <v>198</v>
      </c>
      <c r="B46" s="2" t="s">
        <v>41</v>
      </c>
      <c r="C46" s="99"/>
    </row>
    <row r="47" spans="1:8">
      <c r="A47" s="2" t="s">
        <v>37</v>
      </c>
      <c r="B47" s="2" t="s">
        <v>38</v>
      </c>
      <c r="C47" s="99" t="s">
        <v>56</v>
      </c>
    </row>
    <row r="48" spans="1:8">
      <c r="A48" s="2" t="s">
        <v>40</v>
      </c>
      <c r="B48" s="2" t="s">
        <v>248</v>
      </c>
      <c r="C48" s="99"/>
    </row>
    <row r="49" spans="1:3" ht="101.5">
      <c r="A49" s="2" t="s">
        <v>43</v>
      </c>
      <c r="B49" s="2" t="s">
        <v>38</v>
      </c>
      <c r="C49" s="14" t="s">
        <v>57</v>
      </c>
    </row>
  </sheetData>
  <mergeCells count="2">
    <mergeCell ref="C45:C46"/>
    <mergeCell ref="C47:C48"/>
  </mergeCells>
  <conditionalFormatting sqref="A1">
    <cfRule type="expression" dxfId="1190" priority="51">
      <formula>OR(A1="",A1="Unexecuted")</formula>
    </cfRule>
    <cfRule type="expression" dxfId="1189" priority="52">
      <formula>A1="WARNING"</formula>
    </cfRule>
    <cfRule type="expression" dxfId="1188" priority="53">
      <formula>A1=A4</formula>
    </cfRule>
  </conditionalFormatting>
  <conditionalFormatting sqref="A20">
    <cfRule type="expression" dxfId="1187" priority="46">
      <formula>A$20="Yes"</formula>
    </cfRule>
  </conditionalFormatting>
  <conditionalFormatting sqref="A22">
    <cfRule type="expression" dxfId="1186" priority="43">
      <formula>A$22="Yes"</formula>
    </cfRule>
    <cfRule type="expression" dxfId="1185" priority="45">
      <formula>A$37="Yes"</formula>
    </cfRule>
  </conditionalFormatting>
  <conditionalFormatting sqref="A27">
    <cfRule type="expression" dxfId="1184" priority="12">
      <formula>OR(A27="",A27="Unexecuted")</formula>
    </cfRule>
    <cfRule type="expression" dxfId="1183" priority="13">
      <formula>A27="WARNING"</formula>
    </cfRule>
    <cfRule type="expression" dxfId="1182" priority="14">
      <formula>A27=A30</formula>
    </cfRule>
  </conditionalFormatting>
  <conditionalFormatting sqref="A46">
    <cfRule type="expression" dxfId="1181" priority="11">
      <formula>A$20="Yes"</formula>
    </cfRule>
  </conditionalFormatting>
  <conditionalFormatting sqref="A48">
    <cfRule type="expression" dxfId="1180" priority="9">
      <formula>A$22="Yes"</formula>
    </cfRule>
    <cfRule type="expression" dxfId="1179" priority="10">
      <formula>A$37="Yes"</formula>
    </cfRule>
  </conditionalFormatting>
  <conditionalFormatting sqref="A46:B46">
    <cfRule type="expression" dxfId="1178" priority="2">
      <formula>A$19="Yes"</formula>
    </cfRule>
  </conditionalFormatting>
  <conditionalFormatting sqref="A48:B48">
    <cfRule type="expression" dxfId="1177" priority="1">
      <formula>A$21="Yes"</formula>
    </cfRule>
  </conditionalFormatting>
  <conditionalFormatting sqref="A20:XFD20">
    <cfRule type="expression" dxfId="1176" priority="16">
      <formula>A$19="Yes"</formula>
    </cfRule>
  </conditionalFormatting>
  <conditionalFormatting sqref="A22:XFD22">
    <cfRule type="expression" dxfId="1175" priority="15">
      <formula>A$21="Yes"</formula>
    </cfRule>
  </conditionalFormatting>
  <conditionalFormatting sqref="B27">
    <cfRule type="expression" dxfId="1174" priority="3">
      <formula>OR(B27="",B27="Unexecuted",B27="Status")</formula>
    </cfRule>
    <cfRule type="expression" dxfId="1173" priority="4">
      <formula>B27="WARNING"</formula>
    </cfRule>
    <cfRule type="expression" dxfId="1172" priority="5">
      <formula>B27=B30</formula>
    </cfRule>
    <cfRule type="expression" dxfId="1171" priority="6">
      <formula>B27&lt;&gt;B30</formula>
    </cfRule>
  </conditionalFormatting>
  <conditionalFormatting sqref="B1:H1">
    <cfRule type="expression" dxfId="1170" priority="21">
      <formula>OR(B1="",B1="Unexecuted",B1="Status")</formula>
    </cfRule>
    <cfRule type="expression" dxfId="1169" priority="22">
      <formula>B1="WARNING"</formula>
    </cfRule>
    <cfRule type="expression" dxfId="1168" priority="23">
      <formula>B1=B4</formula>
    </cfRule>
    <cfRule type="expression" dxfId="1167" priority="24">
      <formula>B1&lt;&gt;B4</formula>
    </cfRule>
  </conditionalFormatting>
  <dataValidations count="2">
    <dataValidation type="list" allowBlank="1" showInputMessage="1" showErrorMessage="1" sqref="B17 C17 D17 E17 F17 G17 H17 B43" xr:uid="{00000000-0002-0000-1D00-000000000000}">
      <formula1>"VIDA,PRIVY,DIGI,TEKENAJA"</formula1>
    </dataValidation>
    <dataValidation type="list" allowBlank="1" showInputMessage="1" showErrorMessage="1" sqref="B19 C19 D19 E19 F19 G19 H19 B21 C21 D21 E21 F21 G21 H21 B23 C23 D23 E23 F23 G23 H23 B45 B47 B49" xr:uid="{00000000-0002-0000-1D00-000001000000}">
      <formula1>"Yes, No"</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37"/>
  <sheetViews>
    <sheetView topLeftCell="A7" workbookViewId="0">
      <selection activeCell="C6" sqref="C6"/>
    </sheetView>
  </sheetViews>
  <sheetFormatPr defaultColWidth="8.7265625" defaultRowHeight="14.5"/>
  <cols>
    <col min="1" max="1" width="23.54296875" customWidth="1" collapsed="1"/>
    <col min="2" max="6" width="29.81640625" customWidth="1" collapsed="1"/>
  </cols>
  <sheetData>
    <row r="1" spans="1:6">
      <c r="A1" s="1" t="s">
        <v>0</v>
      </c>
      <c r="B1" s="2" t="s">
        <v>1</v>
      </c>
      <c r="C1" s="2" t="s">
        <v>1</v>
      </c>
      <c r="D1" s="2"/>
      <c r="E1" s="2" t="s">
        <v>2</v>
      </c>
      <c r="F1" s="2" t="s">
        <v>2</v>
      </c>
    </row>
    <row r="2" spans="1:6">
      <c r="A2" s="1" t="s">
        <v>3</v>
      </c>
      <c r="B2" s="2" t="s">
        <v>4</v>
      </c>
      <c r="C2" s="2" t="s">
        <v>751</v>
      </c>
      <c r="D2" s="2" t="s">
        <v>723</v>
      </c>
      <c r="E2" s="2"/>
      <c r="F2" s="2"/>
    </row>
    <row r="3" spans="1:6">
      <c r="A3" s="3" t="s">
        <v>6</v>
      </c>
      <c r="B3" s="4" t="s">
        <v>7</v>
      </c>
      <c r="C3" s="4" t="s">
        <v>558</v>
      </c>
      <c r="D3" s="4" t="s">
        <v>512</v>
      </c>
      <c r="E3" s="4" t="s">
        <v>562</v>
      </c>
      <c r="F3" s="4" t="s">
        <v>563</v>
      </c>
    </row>
    <row r="4" spans="1:6">
      <c r="A4" s="1" t="s">
        <v>12</v>
      </c>
      <c r="B4" s="5" t="s">
        <v>66</v>
      </c>
      <c r="C4" s="5" t="s">
        <v>66</v>
      </c>
      <c r="D4" s="5" t="s">
        <v>66</v>
      </c>
      <c r="E4" s="5" t="s">
        <v>2</v>
      </c>
      <c r="F4" s="5" t="s">
        <v>2</v>
      </c>
    </row>
    <row r="5" spans="1:6">
      <c r="A5" s="2" t="s">
        <v>13</v>
      </c>
      <c r="B5" s="2"/>
      <c r="C5" s="2" t="s">
        <v>727</v>
      </c>
      <c r="D5" s="2" t="s">
        <v>641</v>
      </c>
      <c r="E5" s="2" t="s">
        <v>724</v>
      </c>
      <c r="F5" s="2" t="s">
        <v>724</v>
      </c>
    </row>
    <row r="6" spans="1:6">
      <c r="A6" s="2" t="s">
        <v>16</v>
      </c>
      <c r="B6" s="2"/>
      <c r="C6" s="2" t="s">
        <v>767</v>
      </c>
      <c r="D6" s="2" t="s">
        <v>158</v>
      </c>
      <c r="E6" s="2" t="s">
        <v>725</v>
      </c>
      <c r="F6" s="2" t="s">
        <v>726</v>
      </c>
    </row>
    <row r="7" spans="1:6">
      <c r="A7" s="2"/>
      <c r="B7" s="2"/>
      <c r="C7" s="2"/>
      <c r="D7" s="2"/>
      <c r="E7" s="2"/>
      <c r="F7" s="2"/>
    </row>
    <row r="8" spans="1:6">
      <c r="A8" s="2"/>
      <c r="B8" s="2"/>
      <c r="C8" s="2"/>
      <c r="D8" s="2"/>
      <c r="E8" s="2"/>
      <c r="F8" s="2"/>
    </row>
    <row r="9" spans="1:6">
      <c r="A9" s="11" t="s">
        <v>20</v>
      </c>
      <c r="B9" s="12"/>
      <c r="C9" s="12"/>
      <c r="D9" s="12"/>
      <c r="E9" s="12"/>
      <c r="F9" s="12"/>
    </row>
    <row r="10" spans="1:6">
      <c r="A10" s="2" t="s">
        <v>21</v>
      </c>
      <c r="B10" t="s">
        <v>614</v>
      </c>
      <c r="C10" t="s">
        <v>614</v>
      </c>
      <c r="D10" t="s">
        <v>614</v>
      </c>
      <c r="E10" t="s">
        <v>614</v>
      </c>
      <c r="F10" t="s">
        <v>614</v>
      </c>
    </row>
    <row r="11" spans="1:6">
      <c r="A11" s="1" t="s">
        <v>23</v>
      </c>
      <c r="B11" t="s">
        <v>403</v>
      </c>
      <c r="C11" t="s">
        <v>403</v>
      </c>
      <c r="D11" t="s">
        <v>403</v>
      </c>
      <c r="E11" t="s">
        <v>403</v>
      </c>
      <c r="F11" t="s">
        <v>403</v>
      </c>
    </row>
    <row r="12" spans="1:6">
      <c r="A12" s="6" t="s">
        <v>301</v>
      </c>
      <c r="B12" s="7"/>
      <c r="C12" s="7"/>
      <c r="D12" s="7"/>
      <c r="E12" s="7"/>
      <c r="F12" s="7"/>
    </row>
    <row r="13" spans="1:6">
      <c r="A13" s="2" t="s">
        <v>34</v>
      </c>
      <c r="B13" s="2" t="s">
        <v>35</v>
      </c>
      <c r="C13" s="2" t="s">
        <v>35</v>
      </c>
      <c r="D13" s="2" t="s">
        <v>35</v>
      </c>
      <c r="E13" s="2" t="s">
        <v>35</v>
      </c>
      <c r="F13" s="2" t="s">
        <v>248</v>
      </c>
    </row>
    <row r="14" spans="1:6">
      <c r="A14" s="6" t="s">
        <v>36</v>
      </c>
      <c r="B14" s="7"/>
      <c r="C14" s="7"/>
      <c r="D14" s="7"/>
      <c r="E14" s="7"/>
      <c r="F14" s="7"/>
    </row>
    <row r="15" spans="1:6">
      <c r="A15" s="2" t="s">
        <v>37</v>
      </c>
      <c r="B15" s="2" t="s">
        <v>38</v>
      </c>
      <c r="C15" s="2" t="s">
        <v>39</v>
      </c>
      <c r="D15" s="2" t="s">
        <v>39</v>
      </c>
      <c r="E15" s="2" t="s">
        <v>38</v>
      </c>
      <c r="F15" s="2" t="s">
        <v>38</v>
      </c>
    </row>
    <row r="16" spans="1:6">
      <c r="A16" s="2" t="s">
        <v>40</v>
      </c>
      <c r="B16" s="2" t="s">
        <v>41</v>
      </c>
      <c r="C16" s="2" t="s">
        <v>549</v>
      </c>
      <c r="D16" s="2"/>
      <c r="E16" s="2" t="s">
        <v>549</v>
      </c>
      <c r="F16" s="2" t="s">
        <v>549</v>
      </c>
    </row>
    <row r="17" spans="1:6">
      <c r="A17" s="2" t="s">
        <v>43</v>
      </c>
      <c r="B17" s="2" t="s">
        <v>39</v>
      </c>
      <c r="C17" s="2" t="s">
        <v>38</v>
      </c>
      <c r="D17" s="2" t="s">
        <v>38</v>
      </c>
      <c r="E17" s="2" t="s">
        <v>38</v>
      </c>
      <c r="F17" s="2" t="s">
        <v>38</v>
      </c>
    </row>
    <row r="21" spans="1:6" ht="275.5">
      <c r="A21" s="1" t="s">
        <v>0</v>
      </c>
      <c r="B21" s="2" t="s">
        <v>258</v>
      </c>
      <c r="C21" s="9" t="s">
        <v>44</v>
      </c>
    </row>
    <row r="22" spans="1:6" ht="174">
      <c r="A22" s="1" t="s">
        <v>3</v>
      </c>
      <c r="B22" s="2"/>
      <c r="C22" s="9" t="s">
        <v>45</v>
      </c>
    </row>
    <row r="23" spans="1:6" ht="29">
      <c r="A23" s="3" t="s">
        <v>6</v>
      </c>
      <c r="B23" s="4" t="s">
        <v>558</v>
      </c>
      <c r="C23" s="9" t="s">
        <v>46</v>
      </c>
    </row>
    <row r="24" spans="1:6" ht="43.5">
      <c r="A24" s="1" t="s">
        <v>12</v>
      </c>
      <c r="B24" s="5" t="s">
        <v>66</v>
      </c>
      <c r="C24" s="9" t="s">
        <v>47</v>
      </c>
    </row>
    <row r="25" spans="1:6" ht="43.5">
      <c r="A25" s="2" t="s">
        <v>13</v>
      </c>
      <c r="B25" s="2" t="s">
        <v>727</v>
      </c>
      <c r="C25" s="9" t="s">
        <v>48</v>
      </c>
    </row>
    <row r="26" spans="1:6" ht="58">
      <c r="A26" s="2" t="s">
        <v>16</v>
      </c>
      <c r="B26" s="2" t="s">
        <v>159</v>
      </c>
      <c r="C26" s="9" t="s">
        <v>49</v>
      </c>
    </row>
    <row r="27" spans="1:6">
      <c r="A27" s="2"/>
      <c r="B27" s="2"/>
    </row>
    <row r="28" spans="1:6">
      <c r="A28" s="2"/>
      <c r="B28" s="2"/>
    </row>
    <row r="29" spans="1:6">
      <c r="A29" s="11" t="s">
        <v>20</v>
      </c>
      <c r="B29" s="12"/>
    </row>
    <row r="30" spans="1:6" ht="43.5">
      <c r="A30" s="2" t="s">
        <v>21</v>
      </c>
      <c r="B30" t="s">
        <v>614</v>
      </c>
      <c r="C30" s="10" t="s">
        <v>693</v>
      </c>
    </row>
    <row r="31" spans="1:6" ht="58">
      <c r="A31" s="1" t="s">
        <v>23</v>
      </c>
      <c r="B31" t="s">
        <v>403</v>
      </c>
      <c r="C31" s="10" t="s">
        <v>694</v>
      </c>
    </row>
    <row r="32" spans="1:6">
      <c r="A32" s="6" t="s">
        <v>301</v>
      </c>
      <c r="B32" s="7"/>
    </row>
    <row r="33" spans="1:3" ht="58">
      <c r="A33" s="2" t="s">
        <v>34</v>
      </c>
      <c r="B33" s="2" t="s">
        <v>35</v>
      </c>
      <c r="C33" s="15" t="s">
        <v>728</v>
      </c>
    </row>
    <row r="34" spans="1:3">
      <c r="A34" s="6" t="s">
        <v>36</v>
      </c>
      <c r="B34" s="7"/>
    </row>
    <row r="35" spans="1:3">
      <c r="A35" s="2" t="s">
        <v>37</v>
      </c>
      <c r="B35" s="2" t="s">
        <v>39</v>
      </c>
      <c r="C35" s="99" t="s">
        <v>56</v>
      </c>
    </row>
    <row r="36" spans="1:3">
      <c r="A36" s="2" t="s">
        <v>40</v>
      </c>
      <c r="B36" s="2" t="s">
        <v>549</v>
      </c>
      <c r="C36" s="99"/>
    </row>
    <row r="37" spans="1:3" ht="87">
      <c r="A37" s="2" t="s">
        <v>43</v>
      </c>
      <c r="B37" s="2" t="s">
        <v>38</v>
      </c>
      <c r="C37" s="14" t="s">
        <v>57</v>
      </c>
    </row>
  </sheetData>
  <mergeCells count="1">
    <mergeCell ref="C35:C36"/>
  </mergeCells>
  <conditionalFormatting sqref="A16">
    <cfRule type="expression" dxfId="1166" priority="42">
      <formula>A$15="Yes"</formula>
    </cfRule>
  </conditionalFormatting>
  <conditionalFormatting sqref="A36">
    <cfRule type="expression" dxfId="1165" priority="10">
      <formula>A$15="Yes"</formula>
    </cfRule>
  </conditionalFormatting>
  <conditionalFormatting sqref="A21:B21">
    <cfRule type="expression" dxfId="1164" priority="2">
      <formula>OR(A21="",A21="Unexecuted",A21="Status")</formula>
    </cfRule>
    <cfRule type="expression" dxfId="1163" priority="3">
      <formula>A21="WARNING"</formula>
    </cfRule>
    <cfRule type="expression" dxfId="1162" priority="4">
      <formula>A21=A24</formula>
    </cfRule>
    <cfRule type="expression" dxfId="1161" priority="5">
      <formula>A21&lt;&gt;A24</formula>
    </cfRule>
  </conditionalFormatting>
  <conditionalFormatting sqref="A1:F1">
    <cfRule type="expression" dxfId="1160" priority="38">
      <formula>OR(A1="",A1="Unexecuted",A1="Status")</formula>
    </cfRule>
    <cfRule type="expression" dxfId="1159" priority="39">
      <formula>A1="WARNING"</formula>
    </cfRule>
    <cfRule type="expression" dxfId="1158" priority="40">
      <formula>A1=A4</formula>
    </cfRule>
    <cfRule type="expression" dxfId="1157" priority="41">
      <formula>A1&lt;&gt;A4</formula>
    </cfRule>
  </conditionalFormatting>
  <conditionalFormatting sqref="B36">
    <cfRule type="expression" dxfId="1156" priority="1">
      <formula>B$15="Yes"</formula>
    </cfRule>
  </conditionalFormatting>
  <conditionalFormatting sqref="B16:F16">
    <cfRule type="expression" dxfId="1155" priority="12">
      <formula>B$15="Yes"</formula>
    </cfRule>
  </conditionalFormatting>
  <dataValidations count="1">
    <dataValidation type="list" allowBlank="1" showInputMessage="1" showErrorMessage="1" sqref="B15:F15 B17:F17 B35 B37" xr:uid="{00000000-0002-0000-1E00-000000000000}">
      <formula1>"Yes, No"</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I43"/>
  <sheetViews>
    <sheetView topLeftCell="A36" workbookViewId="0">
      <selection activeCell="C43" sqref="C43"/>
    </sheetView>
  </sheetViews>
  <sheetFormatPr defaultColWidth="8.7265625" defaultRowHeight="14.5"/>
  <cols>
    <col min="1" max="1" width="23.54296875" customWidth="1" collapsed="1"/>
    <col min="2" max="9" width="29.81640625" customWidth="1" collapsed="1"/>
  </cols>
  <sheetData>
    <row r="1" spans="1:9">
      <c r="A1" s="1" t="s">
        <v>0</v>
      </c>
      <c r="B1" s="2" t="s">
        <v>1</v>
      </c>
      <c r="C1" s="2" t="s">
        <v>2</v>
      </c>
      <c r="D1" s="2" t="s">
        <v>2</v>
      </c>
      <c r="E1" s="2" t="s">
        <v>1</v>
      </c>
      <c r="F1" s="2" t="s">
        <v>1</v>
      </c>
      <c r="G1" s="2" t="s">
        <v>1</v>
      </c>
      <c r="H1" s="2" t="s">
        <v>1</v>
      </c>
      <c r="I1" s="2" t="s">
        <v>2</v>
      </c>
    </row>
    <row r="2" spans="1:9">
      <c r="A2" s="1" t="s">
        <v>3</v>
      </c>
      <c r="B2" s="2" t="s">
        <v>4</v>
      </c>
      <c r="C2" s="2"/>
      <c r="D2" s="2"/>
      <c r="E2" s="2" t="s">
        <v>729</v>
      </c>
      <c r="F2" s="2" t="s">
        <v>730</v>
      </c>
      <c r="G2" s="2" t="s">
        <v>731</v>
      </c>
      <c r="H2" s="2" t="s">
        <v>732</v>
      </c>
      <c r="I2" s="2"/>
    </row>
    <row r="3" spans="1:9" ht="29">
      <c r="A3" s="3" t="s">
        <v>6</v>
      </c>
      <c r="B3" s="4" t="s">
        <v>7</v>
      </c>
      <c r="C3" s="4" t="s">
        <v>558</v>
      </c>
      <c r="D3" s="4" t="s">
        <v>512</v>
      </c>
      <c r="E3" s="4" t="s">
        <v>62</v>
      </c>
      <c r="F3" s="4" t="s">
        <v>733</v>
      </c>
      <c r="G3" s="4" t="s">
        <v>734</v>
      </c>
      <c r="H3" s="4" t="s">
        <v>735</v>
      </c>
      <c r="I3" s="4" t="s">
        <v>562</v>
      </c>
    </row>
    <row r="4" spans="1:9">
      <c r="A4" s="1" t="s">
        <v>12</v>
      </c>
      <c r="B4" s="5" t="s">
        <v>66</v>
      </c>
      <c r="C4" s="5" t="s">
        <v>66</v>
      </c>
      <c r="D4" s="5" t="s">
        <v>66</v>
      </c>
      <c r="E4" s="5" t="s">
        <v>66</v>
      </c>
      <c r="F4" s="5" t="s">
        <v>66</v>
      </c>
      <c r="G4" s="5" t="s">
        <v>66</v>
      </c>
      <c r="H4" s="5" t="s">
        <v>66</v>
      </c>
      <c r="I4" s="5" t="s">
        <v>2</v>
      </c>
    </row>
    <row r="5" spans="1:9">
      <c r="A5" s="2" t="s">
        <v>13</v>
      </c>
      <c r="B5" s="2"/>
      <c r="C5" s="2" t="s">
        <v>138</v>
      </c>
      <c r="D5" s="2" t="s">
        <v>138</v>
      </c>
      <c r="E5" s="2" t="s">
        <v>736</v>
      </c>
      <c r="F5" s="2" t="s">
        <v>737</v>
      </c>
      <c r="G5" s="2" t="s">
        <v>738</v>
      </c>
      <c r="H5" s="2" t="s">
        <v>739</v>
      </c>
      <c r="I5" s="2" t="s">
        <v>138</v>
      </c>
    </row>
    <row r="6" spans="1:9">
      <c r="A6" s="2" t="s">
        <v>16</v>
      </c>
      <c r="B6" s="2"/>
      <c r="C6" s="2" t="s">
        <v>740</v>
      </c>
      <c r="D6" s="2" t="s">
        <v>741</v>
      </c>
      <c r="E6" s="2" t="s">
        <v>275</v>
      </c>
      <c r="F6" s="2" t="s">
        <v>276</v>
      </c>
      <c r="G6" s="2" t="s">
        <v>274</v>
      </c>
      <c r="H6" s="2" t="s">
        <v>742</v>
      </c>
      <c r="I6" s="2" t="s">
        <v>479</v>
      </c>
    </row>
    <row r="7" spans="1:9">
      <c r="A7" s="2"/>
      <c r="B7" s="2"/>
      <c r="C7" s="2"/>
      <c r="D7" s="2"/>
      <c r="E7" s="2"/>
      <c r="F7" s="2"/>
      <c r="G7" s="2"/>
      <c r="H7" s="2"/>
      <c r="I7" s="2"/>
    </row>
    <row r="8" spans="1:9">
      <c r="A8" s="2"/>
      <c r="B8" s="2"/>
      <c r="C8" s="2"/>
      <c r="D8" s="2"/>
      <c r="E8" s="2"/>
      <c r="F8" s="2"/>
      <c r="G8" s="2"/>
      <c r="H8" s="2"/>
      <c r="I8" s="2"/>
    </row>
    <row r="9" spans="1:9">
      <c r="A9" s="11" t="s">
        <v>20</v>
      </c>
      <c r="B9" s="12"/>
      <c r="C9" s="12"/>
      <c r="D9" s="12"/>
      <c r="E9" s="12"/>
      <c r="F9" s="12"/>
      <c r="G9" s="12"/>
      <c r="H9" s="12"/>
      <c r="I9" s="12"/>
    </row>
    <row r="10" spans="1:9">
      <c r="A10" s="2" t="s">
        <v>21</v>
      </c>
      <c r="B10" t="s">
        <v>743</v>
      </c>
      <c r="C10" t="s">
        <v>743</v>
      </c>
      <c r="D10" t="s">
        <v>743</v>
      </c>
      <c r="E10" t="s">
        <v>743</v>
      </c>
      <c r="F10" t="s">
        <v>743</v>
      </c>
      <c r="G10" t="s">
        <v>743</v>
      </c>
      <c r="H10" t="s">
        <v>743</v>
      </c>
      <c r="I10" t="s">
        <v>743</v>
      </c>
    </row>
    <row r="11" spans="1:9">
      <c r="A11" s="1" t="s">
        <v>23</v>
      </c>
      <c r="B11" t="s">
        <v>403</v>
      </c>
      <c r="C11" t="s">
        <v>403</v>
      </c>
      <c r="D11" t="s">
        <v>403</v>
      </c>
      <c r="E11" t="s">
        <v>403</v>
      </c>
      <c r="F11" t="s">
        <v>403</v>
      </c>
      <c r="G11" t="s">
        <v>403</v>
      </c>
      <c r="H11" t="s">
        <v>403</v>
      </c>
      <c r="I11" t="s">
        <v>403</v>
      </c>
    </row>
    <row r="12" spans="1:9">
      <c r="A12" s="6" t="s">
        <v>301</v>
      </c>
      <c r="B12" s="7"/>
      <c r="C12" s="7"/>
      <c r="D12" s="7"/>
      <c r="E12" s="7"/>
      <c r="F12" s="7"/>
      <c r="G12" s="7"/>
      <c r="H12" s="7"/>
      <c r="I12" s="7"/>
    </row>
    <row r="13" spans="1:9">
      <c r="A13" s="2" t="s">
        <v>31</v>
      </c>
      <c r="B13" t="s">
        <v>743</v>
      </c>
      <c r="C13" t="s">
        <v>743</v>
      </c>
      <c r="D13" t="s">
        <v>743</v>
      </c>
      <c r="F13" t="s">
        <v>744</v>
      </c>
      <c r="G13" t="s">
        <v>743</v>
      </c>
      <c r="H13" t="s">
        <v>743</v>
      </c>
      <c r="I13" t="s">
        <v>743</v>
      </c>
    </row>
    <row r="14" spans="1:9">
      <c r="A14" s="2" t="s">
        <v>34</v>
      </c>
      <c r="B14" s="2" t="s">
        <v>35</v>
      </c>
      <c r="C14" s="2" t="s">
        <v>35</v>
      </c>
      <c r="D14" s="2" t="s">
        <v>35</v>
      </c>
      <c r="E14" s="2" t="s">
        <v>35</v>
      </c>
      <c r="F14" s="2" t="s">
        <v>35</v>
      </c>
      <c r="G14" s="2" t="s">
        <v>35</v>
      </c>
      <c r="H14" s="2" t="s">
        <v>35</v>
      </c>
      <c r="I14" s="2" t="s">
        <v>35</v>
      </c>
    </row>
    <row r="15" spans="1:9">
      <c r="A15" s="6" t="s">
        <v>36</v>
      </c>
      <c r="B15" s="7"/>
      <c r="C15" s="7"/>
      <c r="D15" s="7"/>
      <c r="E15" s="7"/>
      <c r="F15" s="7"/>
      <c r="G15" s="7"/>
      <c r="H15" s="7"/>
      <c r="I15" s="7"/>
    </row>
    <row r="16" spans="1:9">
      <c r="A16" s="2" t="s">
        <v>745</v>
      </c>
      <c r="B16" s="2" t="s">
        <v>38</v>
      </c>
      <c r="C16" s="2" t="s">
        <v>38</v>
      </c>
      <c r="D16" s="2" t="s">
        <v>38</v>
      </c>
      <c r="E16" s="2" t="s">
        <v>38</v>
      </c>
      <c r="F16" s="2" t="s">
        <v>38</v>
      </c>
      <c r="G16" s="2" t="s">
        <v>39</v>
      </c>
      <c r="H16" s="2" t="s">
        <v>39</v>
      </c>
      <c r="I16" s="2" t="s">
        <v>38</v>
      </c>
    </row>
    <row r="17" spans="1:9">
      <c r="A17" s="2" t="s">
        <v>746</v>
      </c>
      <c r="B17" s="2" t="s">
        <v>41</v>
      </c>
      <c r="C17" s="2" t="s">
        <v>41</v>
      </c>
      <c r="D17" s="2" t="s">
        <v>41</v>
      </c>
      <c r="E17" s="2" t="s">
        <v>41</v>
      </c>
      <c r="F17" s="2" t="s">
        <v>41</v>
      </c>
      <c r="G17" s="2"/>
      <c r="H17" s="2" t="s">
        <v>747</v>
      </c>
      <c r="I17" s="2" t="s">
        <v>41</v>
      </c>
    </row>
    <row r="18" spans="1:9">
      <c r="A18" s="2" t="s">
        <v>37</v>
      </c>
      <c r="B18" s="2" t="s">
        <v>38</v>
      </c>
      <c r="C18" s="2" t="s">
        <v>39</v>
      </c>
      <c r="D18" s="2" t="s">
        <v>39</v>
      </c>
      <c r="E18" s="2" t="s">
        <v>38</v>
      </c>
      <c r="F18" s="2" t="s">
        <v>38</v>
      </c>
      <c r="G18" s="2" t="s">
        <v>38</v>
      </c>
      <c r="H18" s="2" t="s">
        <v>38</v>
      </c>
      <c r="I18" s="2" t="s">
        <v>38</v>
      </c>
    </row>
    <row r="19" spans="1:9">
      <c r="A19" s="2" t="s">
        <v>40</v>
      </c>
      <c r="B19" s="2" t="s">
        <v>41</v>
      </c>
      <c r="C19" s="2" t="s">
        <v>549</v>
      </c>
      <c r="D19" s="2"/>
      <c r="E19" s="2"/>
      <c r="F19" s="2"/>
      <c r="G19" s="2"/>
      <c r="H19" s="2"/>
      <c r="I19" s="2" t="s">
        <v>549</v>
      </c>
    </row>
    <row r="20" spans="1:9">
      <c r="A20" s="2" t="s">
        <v>43</v>
      </c>
      <c r="B20" s="2" t="s">
        <v>39</v>
      </c>
      <c r="C20" s="2" t="s">
        <v>38</v>
      </c>
      <c r="D20" s="2" t="s">
        <v>38</v>
      </c>
      <c r="E20" s="2" t="s">
        <v>38</v>
      </c>
      <c r="F20" s="2" t="s">
        <v>38</v>
      </c>
      <c r="G20" s="2" t="s">
        <v>38</v>
      </c>
      <c r="H20" s="2" t="s">
        <v>38</v>
      </c>
      <c r="I20" s="2" t="s">
        <v>38</v>
      </c>
    </row>
    <row r="24" spans="1:9" ht="275.5">
      <c r="A24" s="1" t="s">
        <v>0</v>
      </c>
      <c r="B24" s="2" t="s">
        <v>2</v>
      </c>
      <c r="C24" s="9" t="s">
        <v>44</v>
      </c>
    </row>
    <row r="25" spans="1:9" ht="174">
      <c r="A25" s="1" t="s">
        <v>3</v>
      </c>
      <c r="B25" s="2"/>
      <c r="C25" s="9" t="s">
        <v>45</v>
      </c>
    </row>
    <row r="26" spans="1:9" ht="29">
      <c r="A26" s="3" t="s">
        <v>6</v>
      </c>
      <c r="B26" s="4" t="s">
        <v>512</v>
      </c>
      <c r="C26" s="9" t="s">
        <v>46</v>
      </c>
    </row>
    <row r="27" spans="1:9" ht="43.5">
      <c r="A27" s="1" t="s">
        <v>12</v>
      </c>
      <c r="B27" s="5" t="s">
        <v>66</v>
      </c>
      <c r="C27" s="9" t="s">
        <v>47</v>
      </c>
    </row>
    <row r="28" spans="1:9" ht="43.5">
      <c r="A28" s="2" t="s">
        <v>13</v>
      </c>
      <c r="B28" s="2" t="s">
        <v>138</v>
      </c>
      <c r="C28" s="9" t="s">
        <v>48</v>
      </c>
    </row>
    <row r="29" spans="1:9" ht="58">
      <c r="A29" s="2" t="s">
        <v>16</v>
      </c>
      <c r="B29" s="2" t="s">
        <v>741</v>
      </c>
      <c r="C29" s="9" t="s">
        <v>49</v>
      </c>
    </row>
    <row r="30" spans="1:9">
      <c r="A30" s="2"/>
      <c r="B30" s="2"/>
    </row>
    <row r="31" spans="1:9">
      <c r="A31" s="2"/>
      <c r="B31" s="2"/>
    </row>
    <row r="32" spans="1:9">
      <c r="A32" s="11" t="s">
        <v>20</v>
      </c>
      <c r="B32" s="12"/>
    </row>
    <row r="33" spans="1:3" ht="43.5">
      <c r="A33" s="2" t="s">
        <v>21</v>
      </c>
      <c r="B33" t="s">
        <v>743</v>
      </c>
      <c r="C33" s="10" t="s">
        <v>693</v>
      </c>
    </row>
    <row r="34" spans="1:3" ht="58">
      <c r="A34" s="1" t="s">
        <v>23</v>
      </c>
      <c r="B34" t="s">
        <v>403</v>
      </c>
      <c r="C34" s="10" t="s">
        <v>694</v>
      </c>
    </row>
    <row r="35" spans="1:3">
      <c r="A35" s="6" t="s">
        <v>301</v>
      </c>
      <c r="B35" s="7"/>
    </row>
    <row r="36" spans="1:3" ht="58">
      <c r="A36" s="2" t="s">
        <v>31</v>
      </c>
      <c r="B36" t="s">
        <v>743</v>
      </c>
      <c r="C36" s="15" t="s">
        <v>748</v>
      </c>
    </row>
    <row r="37" spans="1:3" ht="43.5">
      <c r="A37" s="2" t="s">
        <v>34</v>
      </c>
      <c r="B37" s="2" t="s">
        <v>35</v>
      </c>
      <c r="C37" s="15" t="s">
        <v>749</v>
      </c>
    </row>
    <row r="38" spans="1:3">
      <c r="A38" s="6" t="s">
        <v>36</v>
      </c>
      <c r="B38" s="7"/>
    </row>
    <row r="39" spans="1:3">
      <c r="A39" s="2" t="s">
        <v>745</v>
      </c>
      <c r="B39" s="2" t="s">
        <v>38</v>
      </c>
      <c r="C39" s="99" t="s">
        <v>750</v>
      </c>
    </row>
    <row r="40" spans="1:3">
      <c r="A40" s="2" t="s">
        <v>746</v>
      </c>
      <c r="B40" s="2" t="s">
        <v>41</v>
      </c>
      <c r="C40" s="99"/>
    </row>
    <row r="41" spans="1:3">
      <c r="A41" s="2" t="s">
        <v>37</v>
      </c>
      <c r="B41" s="2" t="s">
        <v>39</v>
      </c>
      <c r="C41" s="99" t="s">
        <v>56</v>
      </c>
    </row>
    <row r="42" spans="1:3">
      <c r="A42" s="2" t="s">
        <v>40</v>
      </c>
      <c r="B42" s="2"/>
      <c r="C42" s="99"/>
    </row>
    <row r="43" spans="1:3" ht="87">
      <c r="A43" s="2" t="s">
        <v>43</v>
      </c>
      <c r="B43" s="2" t="s">
        <v>38</v>
      </c>
      <c r="C43" s="14" t="s">
        <v>57</v>
      </c>
    </row>
  </sheetData>
  <mergeCells count="2">
    <mergeCell ref="C39:C40"/>
    <mergeCell ref="C41:C42"/>
  </mergeCells>
  <conditionalFormatting sqref="A17">
    <cfRule type="expression" dxfId="1154" priority="53">
      <formula>A$18="Yes"</formula>
    </cfRule>
  </conditionalFormatting>
  <conditionalFormatting sqref="A19">
    <cfRule type="expression" dxfId="1153" priority="63">
      <formula>A$18="Yes"</formula>
    </cfRule>
  </conditionalFormatting>
  <conditionalFormatting sqref="A40">
    <cfRule type="expression" dxfId="1152" priority="14">
      <formula>A$18="Yes"</formula>
    </cfRule>
  </conditionalFormatting>
  <conditionalFormatting sqref="A42">
    <cfRule type="expression" dxfId="1151" priority="19">
      <formula>A$18="Yes"</formula>
    </cfRule>
  </conditionalFormatting>
  <conditionalFormatting sqref="A24:B24">
    <cfRule type="expression" dxfId="1150" priority="3">
      <formula>OR(A24="",A24="Unexecuted",A24="Status")</formula>
    </cfRule>
    <cfRule type="expression" dxfId="1149" priority="4">
      <formula>A24="WARNING"</formula>
    </cfRule>
    <cfRule type="expression" dxfId="1148" priority="5">
      <formula>A24=A27</formula>
    </cfRule>
    <cfRule type="expression" dxfId="1147" priority="6">
      <formula>A24&lt;&gt;A27</formula>
    </cfRule>
  </conditionalFormatting>
  <conditionalFormatting sqref="A40:B40">
    <cfRule type="expression" dxfId="1146" priority="2">
      <formula>A$16="Yes"</formula>
    </cfRule>
  </conditionalFormatting>
  <conditionalFormatting sqref="A1:I1">
    <cfRule type="expression" dxfId="1145" priority="59">
      <formula>OR(A1="",A1="Unexecuted",A1="Status")</formula>
    </cfRule>
    <cfRule type="expression" dxfId="1144" priority="60">
      <formula>A1="WARNING"</formula>
    </cfRule>
    <cfRule type="expression" dxfId="1143" priority="61">
      <formula>A1=A4</formula>
    </cfRule>
    <cfRule type="expression" dxfId="1142" priority="62">
      <formula>A1&lt;&gt;A4</formula>
    </cfRule>
  </conditionalFormatting>
  <conditionalFormatting sqref="A17:XFD17">
    <cfRule type="expression" dxfId="1141" priority="21">
      <formula>A$16="Yes"</formula>
    </cfRule>
  </conditionalFormatting>
  <conditionalFormatting sqref="B42">
    <cfRule type="expression" dxfId="1140" priority="1">
      <formula>B$18="Yes"</formula>
    </cfRule>
  </conditionalFormatting>
  <conditionalFormatting sqref="B19:I19">
    <cfRule type="expression" dxfId="1139" priority="20">
      <formula>B$18="Yes"</formula>
    </cfRule>
  </conditionalFormatting>
  <dataValidations count="1">
    <dataValidation type="list" allowBlank="1" showInputMessage="1" showErrorMessage="1" sqref="B16:C16 D16 E16 F16 G16 H16 I16 B18:C18 D18 E18 F18 G18 H18 I18 B20:C20 D20 E20 F20 G20 H20 I20 B39 B41 B43" xr:uid="{00000000-0002-0000-1F00-000000000000}">
      <formula1>"Yes, No"</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I51"/>
  <sheetViews>
    <sheetView topLeftCell="A41" workbookViewId="0">
      <selection activeCell="C44" sqref="C44"/>
    </sheetView>
  </sheetViews>
  <sheetFormatPr defaultColWidth="8.7265625" defaultRowHeight="14.5"/>
  <cols>
    <col min="1" max="1" width="21.08984375" customWidth="1" collapsed="1"/>
    <col min="2" max="9" width="24.08984375" customWidth="1" collapsed="1"/>
  </cols>
  <sheetData>
    <row r="1" spans="1:9">
      <c r="A1" s="1" t="s">
        <v>0</v>
      </c>
      <c r="B1" t="s">
        <v>1</v>
      </c>
      <c r="C1" t="s">
        <v>1</v>
      </c>
      <c r="D1" t="s">
        <v>1</v>
      </c>
      <c r="E1" t="s">
        <v>1</v>
      </c>
      <c r="F1" t="s">
        <v>1</v>
      </c>
      <c r="G1" t="s">
        <v>1</v>
      </c>
      <c r="H1" t="s">
        <v>1</v>
      </c>
      <c r="I1" t="s">
        <v>2</v>
      </c>
    </row>
    <row r="2" spans="1:9">
      <c r="A2" s="1" t="s">
        <v>3</v>
      </c>
      <c r="B2" t="s">
        <v>4</v>
      </c>
      <c r="C2" t="s">
        <v>751</v>
      </c>
      <c r="D2" t="s">
        <v>723</v>
      </c>
      <c r="E2" t="s">
        <v>698</v>
      </c>
      <c r="F2" t="s">
        <v>752</v>
      </c>
      <c r="G2" t="s">
        <v>753</v>
      </c>
      <c r="H2" t="s">
        <v>754</v>
      </c>
    </row>
    <row r="3" spans="1:9" ht="29">
      <c r="A3" s="18" t="s">
        <v>6</v>
      </c>
      <c r="B3" s="19" t="s">
        <v>7</v>
      </c>
      <c r="C3" s="4" t="s">
        <v>558</v>
      </c>
      <c r="D3" s="4" t="s">
        <v>512</v>
      </c>
      <c r="E3" s="4" t="s">
        <v>755</v>
      </c>
      <c r="F3" s="4" t="s">
        <v>756</v>
      </c>
      <c r="G3" s="4" t="s">
        <v>757</v>
      </c>
      <c r="H3" s="4" t="s">
        <v>361</v>
      </c>
      <c r="I3" s="4" t="s">
        <v>758</v>
      </c>
    </row>
    <row r="4" spans="1:9">
      <c r="A4" s="1" t="s">
        <v>12</v>
      </c>
      <c r="B4" s="5" t="s">
        <v>66</v>
      </c>
      <c r="C4" s="5" t="s">
        <v>66</v>
      </c>
      <c r="D4" s="5" t="s">
        <v>66</v>
      </c>
      <c r="E4" s="5" t="s">
        <v>66</v>
      </c>
      <c r="F4" s="5" t="s">
        <v>66</v>
      </c>
      <c r="G4" s="5" t="s">
        <v>66</v>
      </c>
      <c r="H4" s="5" t="s">
        <v>66</v>
      </c>
      <c r="I4" s="5" t="s">
        <v>67</v>
      </c>
    </row>
    <row r="5" spans="1:9">
      <c r="A5" s="2"/>
      <c r="B5" s="2"/>
      <c r="C5" s="2"/>
      <c r="D5" s="2"/>
      <c r="E5" s="2"/>
      <c r="F5" s="2"/>
      <c r="G5" s="2"/>
      <c r="H5" s="2"/>
      <c r="I5" s="2"/>
    </row>
    <row r="6" spans="1:9">
      <c r="A6" s="2"/>
      <c r="B6" s="2"/>
      <c r="C6" s="2"/>
      <c r="D6" s="2"/>
      <c r="E6" s="2"/>
      <c r="F6" s="2"/>
      <c r="G6" s="2"/>
      <c r="H6" s="2"/>
      <c r="I6" s="2"/>
    </row>
    <row r="7" spans="1:9">
      <c r="A7" s="11" t="s">
        <v>236</v>
      </c>
      <c r="B7" s="12"/>
      <c r="C7" s="12"/>
      <c r="D7" s="12"/>
      <c r="E7" s="12"/>
      <c r="F7" s="12"/>
      <c r="G7" s="12"/>
      <c r="H7" s="12"/>
      <c r="I7" s="12"/>
    </row>
    <row r="8" spans="1:9">
      <c r="A8" s="2" t="s">
        <v>13</v>
      </c>
      <c r="C8" t="s">
        <v>727</v>
      </c>
      <c r="D8" t="s">
        <v>641</v>
      </c>
      <c r="E8" t="s">
        <v>700</v>
      </c>
      <c r="F8" t="s">
        <v>759</v>
      </c>
      <c r="G8" t="s">
        <v>760</v>
      </c>
      <c r="H8" t="s">
        <v>761</v>
      </c>
      <c r="I8" t="s">
        <v>762</v>
      </c>
    </row>
    <row r="9" spans="1:9">
      <c r="A9" s="2" t="s">
        <v>16</v>
      </c>
      <c r="C9" t="s">
        <v>338</v>
      </c>
      <c r="D9" t="s">
        <v>763</v>
      </c>
      <c r="E9" t="s">
        <v>764</v>
      </c>
      <c r="F9" t="s">
        <v>765</v>
      </c>
      <c r="G9" t="s">
        <v>766</v>
      </c>
      <c r="H9" t="s">
        <v>767</v>
      </c>
      <c r="I9" t="s">
        <v>530</v>
      </c>
    </row>
    <row r="10" spans="1:9">
      <c r="A10" s="2" t="s">
        <v>188</v>
      </c>
      <c r="B10" t="s">
        <v>768</v>
      </c>
      <c r="C10" t="s">
        <v>768</v>
      </c>
      <c r="D10" t="s">
        <v>768</v>
      </c>
      <c r="E10" t="s">
        <v>768</v>
      </c>
      <c r="F10" t="s">
        <v>768</v>
      </c>
    </row>
    <row r="11" spans="1:9">
      <c r="A11" s="2" t="s">
        <v>192</v>
      </c>
      <c r="I11">
        <v>855111</v>
      </c>
    </row>
    <row r="12" spans="1:9">
      <c r="A12" s="11" t="s">
        <v>20</v>
      </c>
      <c r="B12" s="12"/>
      <c r="C12" s="12"/>
      <c r="D12" s="12"/>
      <c r="E12" s="12"/>
      <c r="F12" s="12"/>
      <c r="G12" s="12"/>
      <c r="H12" s="12"/>
      <c r="I12" s="12"/>
    </row>
    <row r="13" spans="1:9">
      <c r="A13" s="2" t="s">
        <v>21</v>
      </c>
      <c r="B13" t="s">
        <v>743</v>
      </c>
      <c r="C13" t="s">
        <v>743</v>
      </c>
      <c r="D13" t="s">
        <v>743</v>
      </c>
      <c r="E13" t="s">
        <v>743</v>
      </c>
      <c r="F13" t="s">
        <v>743</v>
      </c>
      <c r="G13" t="s">
        <v>743</v>
      </c>
      <c r="H13" t="s">
        <v>743</v>
      </c>
      <c r="I13" t="s">
        <v>743</v>
      </c>
    </row>
    <row r="14" spans="1:9">
      <c r="A14" s="1" t="s">
        <v>23</v>
      </c>
      <c r="B14" t="s">
        <v>403</v>
      </c>
      <c r="C14" t="s">
        <v>403</v>
      </c>
      <c r="D14" t="s">
        <v>403</v>
      </c>
      <c r="E14" t="s">
        <v>403</v>
      </c>
      <c r="F14" t="s">
        <v>403</v>
      </c>
      <c r="G14" t="s">
        <v>403</v>
      </c>
      <c r="H14" t="s">
        <v>403</v>
      </c>
      <c r="I14" t="s">
        <v>403</v>
      </c>
    </row>
    <row r="15" spans="1:9">
      <c r="A15" s="6" t="s">
        <v>27</v>
      </c>
      <c r="B15" s="7"/>
      <c r="C15" s="7"/>
      <c r="D15" s="7"/>
      <c r="E15" s="7"/>
      <c r="F15" s="7"/>
      <c r="G15" s="7"/>
      <c r="H15" s="7"/>
      <c r="I15" s="7"/>
    </row>
    <row r="16" spans="1:9">
      <c r="A16" s="8" t="s">
        <v>196</v>
      </c>
      <c r="B16" s="2" t="s">
        <v>29</v>
      </c>
      <c r="C16" s="2" t="s">
        <v>29</v>
      </c>
      <c r="D16" s="2" t="s">
        <v>29</v>
      </c>
      <c r="E16" s="2" t="s">
        <v>29</v>
      </c>
      <c r="F16" s="2" t="s">
        <v>29</v>
      </c>
      <c r="G16" s="2" t="s">
        <v>29</v>
      </c>
      <c r="H16" s="2" t="s">
        <v>29</v>
      </c>
      <c r="I16" s="2" t="s">
        <v>29</v>
      </c>
    </row>
    <row r="17" spans="1:9">
      <c r="A17" s="8" t="s">
        <v>34</v>
      </c>
      <c r="B17" s="40" t="s">
        <v>35</v>
      </c>
      <c r="C17" s="40" t="s">
        <v>35</v>
      </c>
      <c r="D17" s="40" t="s">
        <v>35</v>
      </c>
      <c r="E17" s="40" t="s">
        <v>35</v>
      </c>
      <c r="F17" s="40" t="s">
        <v>35</v>
      </c>
      <c r="G17" s="40" t="s">
        <v>35</v>
      </c>
      <c r="H17" s="40" t="s">
        <v>35</v>
      </c>
      <c r="I17" s="40" t="s">
        <v>35</v>
      </c>
    </row>
    <row r="18" spans="1:9">
      <c r="A18" s="8" t="s">
        <v>373</v>
      </c>
      <c r="B18" s="92" t="s">
        <v>769</v>
      </c>
      <c r="C18" s="92" t="s">
        <v>769</v>
      </c>
      <c r="D18" s="92" t="s">
        <v>769</v>
      </c>
      <c r="E18" s="92" t="s">
        <v>769</v>
      </c>
      <c r="F18" s="92" t="s">
        <v>769</v>
      </c>
      <c r="H18" s="92" t="s">
        <v>770</v>
      </c>
      <c r="I18" s="92" t="s">
        <v>769</v>
      </c>
    </row>
    <row r="19" spans="1:9">
      <c r="A19" s="6" t="s">
        <v>36</v>
      </c>
      <c r="B19" s="7"/>
      <c r="C19" s="7"/>
      <c r="D19" s="7"/>
      <c r="E19" s="7"/>
      <c r="F19" s="7"/>
      <c r="G19" s="7"/>
      <c r="H19" s="7"/>
      <c r="I19" s="7"/>
    </row>
    <row r="20" spans="1:9">
      <c r="A20" s="2" t="s">
        <v>197</v>
      </c>
      <c r="B20" s="2" t="s">
        <v>38</v>
      </c>
      <c r="C20" s="2" t="s">
        <v>38</v>
      </c>
      <c r="D20" s="2" t="s">
        <v>38</v>
      </c>
      <c r="E20" s="2" t="s">
        <v>39</v>
      </c>
      <c r="F20" s="2" t="s">
        <v>39</v>
      </c>
      <c r="G20" s="2" t="s">
        <v>38</v>
      </c>
      <c r="H20" s="2" t="s">
        <v>38</v>
      </c>
      <c r="I20" s="2" t="s">
        <v>38</v>
      </c>
    </row>
    <row r="21" spans="1:9">
      <c r="A21" s="2" t="s">
        <v>771</v>
      </c>
      <c r="B21" s="2" t="s">
        <v>41</v>
      </c>
      <c r="C21" s="2" t="s">
        <v>41</v>
      </c>
      <c r="D21" s="2" t="s">
        <v>41</v>
      </c>
      <c r="E21" s="2" t="s">
        <v>772</v>
      </c>
      <c r="F21" s="2"/>
      <c r="G21" s="2"/>
      <c r="H21" s="2" t="s">
        <v>772</v>
      </c>
      <c r="I21" s="2" t="s">
        <v>772</v>
      </c>
    </row>
    <row r="22" spans="1:9">
      <c r="A22" s="2" t="s">
        <v>37</v>
      </c>
      <c r="B22" s="2" t="s">
        <v>38</v>
      </c>
      <c r="C22" s="2" t="s">
        <v>39</v>
      </c>
      <c r="D22" s="2" t="s">
        <v>39</v>
      </c>
      <c r="E22" s="2" t="s">
        <v>38</v>
      </c>
      <c r="F22" s="2" t="s">
        <v>38</v>
      </c>
      <c r="G22" s="2" t="s">
        <v>38</v>
      </c>
      <c r="H22" s="2" t="s">
        <v>38</v>
      </c>
      <c r="I22" s="2" t="s">
        <v>38</v>
      </c>
    </row>
    <row r="23" spans="1:9">
      <c r="A23" s="2" t="s">
        <v>40</v>
      </c>
      <c r="B23" s="2" t="s">
        <v>41</v>
      </c>
      <c r="C23" s="2" t="s">
        <v>549</v>
      </c>
      <c r="D23" s="2"/>
      <c r="E23" s="2"/>
      <c r="F23" s="2"/>
      <c r="G23" s="2"/>
      <c r="H23" s="2"/>
      <c r="I23" s="2"/>
    </row>
    <row r="24" spans="1:9">
      <c r="A24" s="2" t="s">
        <v>43</v>
      </c>
      <c r="B24" s="2" t="s">
        <v>39</v>
      </c>
      <c r="C24" s="2"/>
      <c r="D24" s="2"/>
      <c r="E24" s="2"/>
      <c r="F24" s="2"/>
      <c r="G24" s="2"/>
      <c r="H24" s="2"/>
      <c r="I24" s="2"/>
    </row>
    <row r="28" spans="1:9" ht="348">
      <c r="A28" s="1" t="s">
        <v>0</v>
      </c>
      <c r="B28" t="s">
        <v>1</v>
      </c>
      <c r="C28" s="9" t="s">
        <v>44</v>
      </c>
    </row>
    <row r="29" spans="1:9" ht="217.5">
      <c r="A29" s="1" t="s">
        <v>3</v>
      </c>
      <c r="B29" t="s">
        <v>754</v>
      </c>
      <c r="C29" s="9" t="s">
        <v>45</v>
      </c>
    </row>
    <row r="30" spans="1:9" ht="43.5">
      <c r="A30" s="18" t="s">
        <v>6</v>
      </c>
      <c r="B30" s="4" t="s">
        <v>361</v>
      </c>
      <c r="C30" s="9" t="s">
        <v>46</v>
      </c>
    </row>
    <row r="31" spans="1:9" ht="58">
      <c r="A31" s="1" t="s">
        <v>12</v>
      </c>
      <c r="B31" s="5" t="s">
        <v>66</v>
      </c>
      <c r="C31" s="9" t="s">
        <v>47</v>
      </c>
    </row>
    <row r="32" spans="1:9">
      <c r="A32" s="2"/>
      <c r="B32" s="2"/>
    </row>
    <row r="33" spans="1:3">
      <c r="A33" s="2"/>
      <c r="B33" s="2"/>
    </row>
    <row r="34" spans="1:3">
      <c r="A34" s="11" t="s">
        <v>236</v>
      </c>
      <c r="B34" s="12"/>
    </row>
    <row r="35" spans="1:3" ht="58">
      <c r="A35" s="2" t="s">
        <v>13</v>
      </c>
      <c r="B35" t="s">
        <v>761</v>
      </c>
      <c r="C35" s="9" t="s">
        <v>48</v>
      </c>
    </row>
    <row r="36" spans="1:3" ht="72.5">
      <c r="A36" s="2" t="s">
        <v>16</v>
      </c>
      <c r="B36" t="s">
        <v>767</v>
      </c>
      <c r="C36" s="9" t="s">
        <v>49</v>
      </c>
    </row>
    <row r="37" spans="1:3" ht="29">
      <c r="A37" s="2" t="s">
        <v>188</v>
      </c>
      <c r="B37" t="s">
        <v>768</v>
      </c>
      <c r="C37" s="15" t="s">
        <v>376</v>
      </c>
    </row>
    <row r="38" spans="1:3" ht="72.5">
      <c r="A38" s="2" t="s">
        <v>192</v>
      </c>
      <c r="B38">
        <v>855111</v>
      </c>
      <c r="C38" s="15" t="s">
        <v>773</v>
      </c>
    </row>
    <row r="39" spans="1:3">
      <c r="A39" s="11" t="s">
        <v>20</v>
      </c>
      <c r="B39" s="12"/>
    </row>
    <row r="40" spans="1:3" ht="58">
      <c r="A40" s="2" t="s">
        <v>21</v>
      </c>
      <c r="B40" t="s">
        <v>743</v>
      </c>
      <c r="C40" s="10" t="s">
        <v>693</v>
      </c>
    </row>
    <row r="41" spans="1:3" ht="58">
      <c r="A41" s="1" t="s">
        <v>23</v>
      </c>
      <c r="B41" t="s">
        <v>403</v>
      </c>
      <c r="C41" s="10" t="s">
        <v>694</v>
      </c>
    </row>
    <row r="42" spans="1:3">
      <c r="A42" s="6" t="s">
        <v>27</v>
      </c>
      <c r="B42" s="7"/>
    </row>
    <row r="43" spans="1:3" ht="58">
      <c r="A43" s="8" t="s">
        <v>196</v>
      </c>
      <c r="B43" s="2" t="s">
        <v>29</v>
      </c>
      <c r="C43" s="10" t="s">
        <v>326</v>
      </c>
    </row>
    <row r="44" spans="1:3" ht="58">
      <c r="A44" s="8" t="s">
        <v>34</v>
      </c>
      <c r="B44" s="40" t="s">
        <v>35</v>
      </c>
      <c r="C44" s="15" t="s">
        <v>749</v>
      </c>
    </row>
    <row r="45" spans="1:3" ht="43.5">
      <c r="A45" s="8" t="s">
        <v>373</v>
      </c>
      <c r="B45" s="92" t="s">
        <v>770</v>
      </c>
      <c r="C45" s="15" t="s">
        <v>774</v>
      </c>
    </row>
    <row r="46" spans="1:3">
      <c r="A46" s="6" t="s">
        <v>36</v>
      </c>
      <c r="B46" s="7"/>
    </row>
    <row r="47" spans="1:3">
      <c r="A47" s="2" t="s">
        <v>197</v>
      </c>
      <c r="B47" s="2" t="s">
        <v>38</v>
      </c>
      <c r="C47" s="99" t="s">
        <v>257</v>
      </c>
    </row>
    <row r="48" spans="1:3">
      <c r="A48" s="2" t="s">
        <v>771</v>
      </c>
      <c r="B48" s="2" t="s">
        <v>772</v>
      </c>
      <c r="C48" s="99"/>
    </row>
    <row r="49" spans="1:3">
      <c r="A49" s="2" t="s">
        <v>37</v>
      </c>
      <c r="B49" s="2" t="s">
        <v>38</v>
      </c>
      <c r="C49" s="99" t="s">
        <v>56</v>
      </c>
    </row>
    <row r="50" spans="1:3">
      <c r="A50" s="2" t="s">
        <v>40</v>
      </c>
      <c r="B50" s="2"/>
      <c r="C50" s="99"/>
    </row>
    <row r="51" spans="1:3" ht="101.5">
      <c r="A51" s="2" t="s">
        <v>43</v>
      </c>
      <c r="B51" s="2"/>
      <c r="C51" s="14" t="s">
        <v>57</v>
      </c>
    </row>
  </sheetData>
  <mergeCells count="2">
    <mergeCell ref="C47:C48"/>
    <mergeCell ref="C49:C50"/>
  </mergeCells>
  <conditionalFormatting sqref="A21">
    <cfRule type="expression" dxfId="1138" priority="41">
      <formula>A$22="Yes"</formula>
    </cfRule>
  </conditionalFormatting>
  <conditionalFormatting sqref="A23">
    <cfRule type="expression" dxfId="1137" priority="45">
      <formula>A$22="Yes"</formula>
    </cfRule>
  </conditionalFormatting>
  <conditionalFormatting sqref="A48">
    <cfRule type="expression" dxfId="1136" priority="8">
      <formula>A$22="Yes"</formula>
    </cfRule>
  </conditionalFormatting>
  <conditionalFormatting sqref="A50">
    <cfRule type="expression" dxfId="1135" priority="9">
      <formula>A$22="Yes"</formula>
    </cfRule>
  </conditionalFormatting>
  <conditionalFormatting sqref="A28:B28">
    <cfRule type="expression" dxfId="1134" priority="3">
      <formula>OR(A28="",A28="Unexecuted",A28="Status")</formula>
    </cfRule>
    <cfRule type="expression" dxfId="1133" priority="4">
      <formula>A28="WARNING"</formula>
    </cfRule>
    <cfRule type="expression" dxfId="1132" priority="5">
      <formula>A28=A31</formula>
    </cfRule>
    <cfRule type="expression" dxfId="1131" priority="6">
      <formula>A28&lt;&gt;A31</formula>
    </cfRule>
  </conditionalFormatting>
  <conditionalFormatting sqref="A48:B48">
    <cfRule type="expression" dxfId="1130" priority="2">
      <formula>A$20="Yes"</formula>
    </cfRule>
  </conditionalFormatting>
  <conditionalFormatting sqref="A1:I1">
    <cfRule type="expression" dxfId="1129" priority="18">
      <formula>OR(A1="",A1="Unexecuted",A1="Status")</formula>
    </cfRule>
    <cfRule type="expression" dxfId="1128" priority="19">
      <formula>A1="WARNING"</formula>
    </cfRule>
    <cfRule type="expression" dxfId="1127" priority="20">
      <formula>A1=A4</formula>
    </cfRule>
    <cfRule type="expression" dxfId="1126" priority="21">
      <formula>A1&lt;&gt;A4</formula>
    </cfRule>
  </conditionalFormatting>
  <conditionalFormatting sqref="A21:XFD21">
    <cfRule type="expression" dxfId="1125" priority="15">
      <formula>A$20="Yes"</formula>
    </cfRule>
  </conditionalFormatting>
  <conditionalFormatting sqref="B50">
    <cfRule type="expression" dxfId="1124" priority="1">
      <formula>B$22="Yes"</formula>
    </cfRule>
  </conditionalFormatting>
  <conditionalFormatting sqref="B23:I23">
    <cfRule type="expression" dxfId="1123" priority="14">
      <formula>B$22="Yes"</formula>
    </cfRule>
  </conditionalFormatting>
  <dataValidations count="3">
    <dataValidation type="list" allowBlank="1" showInputMessage="1" showErrorMessage="1" sqref="B16:F16 G16:H16 I16 B43" xr:uid="{00000000-0002-0000-2000-000000000000}">
      <formula1>"VIDA,PRIVY,DIGI,TEKENAJA"</formula1>
    </dataValidation>
    <dataValidation type="list" allowBlank="1" showInputMessage="1" showErrorMessage="1" sqref="B17:F17 G17:H17 I17 B44" xr:uid="{00000000-0002-0000-2000-000001000000}">
      <formula1>"WOMF, TAFS, BFI, QA, ADINSQA"</formula1>
    </dataValidation>
    <dataValidation type="list" allowBlank="1" showInputMessage="1" showErrorMessage="1" sqref="B20:C20 D20 E20 F20 G20 H20 I20 B22:C22 D22 E22 F22 G22 H22 I22 B24 C24 D24 E24 F24 G24 H24 I24 B47 B49 B51" xr:uid="{00000000-0002-0000-2000-000002000000}">
      <formula1>"Yes, No"</formula1>
    </dataValidation>
  </dataValidations>
  <hyperlinks>
    <hyperlink ref="D17" r:id="rId1" xr:uid="{00000000-0004-0000-2000-000000000000}"/>
    <hyperlink ref="F17" r:id="rId2" xr:uid="{00000000-0004-0000-2000-000001000000}"/>
    <hyperlink ref="H17" r:id="rId3" xr:uid="{00000000-0004-0000-2000-000002000000}"/>
    <hyperlink ref="I17" r:id="rId4" xr:uid="{00000000-0004-0000-2000-000003000000}"/>
    <hyperlink ref="B44" r:id="rId5" xr:uid="{00000000-0004-0000-2000-000004000000}"/>
  </hyperlink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49"/>
  <sheetViews>
    <sheetView topLeftCell="A41" workbookViewId="0">
      <selection activeCell="C47" sqref="C47:C49"/>
    </sheetView>
  </sheetViews>
  <sheetFormatPr defaultColWidth="8.7265625" defaultRowHeight="14.5"/>
  <cols>
    <col min="1" max="1" width="21.08984375" customWidth="1" collapsed="1"/>
    <col min="2" max="11" width="24.08984375" customWidth="1" collapsed="1"/>
  </cols>
  <sheetData>
    <row r="1" spans="1:11">
      <c r="A1" s="1" t="s">
        <v>0</v>
      </c>
      <c r="B1" t="s">
        <v>1</v>
      </c>
      <c r="C1" t="s">
        <v>1</v>
      </c>
      <c r="D1" t="s">
        <v>1</v>
      </c>
      <c r="E1" t="s">
        <v>1</v>
      </c>
      <c r="F1" t="s">
        <v>1</v>
      </c>
      <c r="G1" t="s">
        <v>1</v>
      </c>
      <c r="H1" t="s">
        <v>1</v>
      </c>
      <c r="I1" t="s">
        <v>1</v>
      </c>
      <c r="J1" t="s">
        <v>1</v>
      </c>
      <c r="K1" t="s">
        <v>2</v>
      </c>
    </row>
    <row r="2" spans="1:11">
      <c r="A2" s="1" t="s">
        <v>3</v>
      </c>
      <c r="B2" t="s">
        <v>4</v>
      </c>
      <c r="C2" t="s">
        <v>751</v>
      </c>
      <c r="D2" t="s">
        <v>775</v>
      </c>
      <c r="E2" t="s">
        <v>204</v>
      </c>
      <c r="F2" t="s">
        <v>752</v>
      </c>
      <c r="G2" t="s">
        <v>753</v>
      </c>
      <c r="H2" t="s">
        <v>754</v>
      </c>
      <c r="I2" t="s">
        <v>776</v>
      </c>
      <c r="J2" t="s">
        <v>204</v>
      </c>
    </row>
    <row r="3" spans="1:11" ht="29">
      <c r="A3" s="18" t="s">
        <v>6</v>
      </c>
      <c r="B3" s="19" t="s">
        <v>7</v>
      </c>
      <c r="C3" s="4" t="s">
        <v>558</v>
      </c>
      <c r="D3" s="4" t="s">
        <v>512</v>
      </c>
      <c r="E3" s="4" t="s">
        <v>755</v>
      </c>
      <c r="F3" s="4" t="s">
        <v>756</v>
      </c>
      <c r="G3" s="4" t="s">
        <v>757</v>
      </c>
      <c r="H3" s="4" t="s">
        <v>361</v>
      </c>
      <c r="I3" s="4" t="s">
        <v>777</v>
      </c>
      <c r="J3" s="4" t="s">
        <v>778</v>
      </c>
      <c r="K3" s="4" t="s">
        <v>758</v>
      </c>
    </row>
    <row r="4" spans="1:11">
      <c r="A4" s="1" t="s">
        <v>12</v>
      </c>
      <c r="B4" s="5" t="s">
        <v>66</v>
      </c>
      <c r="C4" s="5" t="s">
        <v>66</v>
      </c>
      <c r="D4" s="5" t="s">
        <v>66</v>
      </c>
      <c r="E4" s="5" t="s">
        <v>66</v>
      </c>
      <c r="F4" s="5" t="s">
        <v>66</v>
      </c>
      <c r="G4" s="5" t="s">
        <v>66</v>
      </c>
      <c r="H4" s="5" t="s">
        <v>66</v>
      </c>
      <c r="I4" s="5" t="s">
        <v>66</v>
      </c>
      <c r="J4" s="5" t="s">
        <v>66</v>
      </c>
      <c r="K4" s="5" t="s">
        <v>67</v>
      </c>
    </row>
    <row r="5" spans="1:11">
      <c r="A5" s="2"/>
      <c r="B5" s="2"/>
      <c r="C5" s="2"/>
      <c r="D5" s="2"/>
      <c r="E5" s="2"/>
      <c r="F5" s="2"/>
      <c r="G5" s="2"/>
      <c r="H5" s="2"/>
      <c r="I5" s="2"/>
      <c r="J5" s="2"/>
      <c r="K5" s="2"/>
    </row>
    <row r="6" spans="1:11">
      <c r="A6" s="2"/>
      <c r="B6" s="2"/>
      <c r="C6" s="2"/>
      <c r="D6" s="2"/>
      <c r="E6" s="2"/>
      <c r="F6" s="2"/>
      <c r="G6" s="2"/>
      <c r="H6" s="2"/>
      <c r="I6" s="2"/>
      <c r="J6" s="2"/>
      <c r="K6" s="2"/>
    </row>
    <row r="7" spans="1:11">
      <c r="A7" s="11" t="s">
        <v>236</v>
      </c>
      <c r="B7" s="12"/>
      <c r="C7" s="12"/>
      <c r="D7" s="12"/>
      <c r="E7" s="12"/>
      <c r="F7" s="12"/>
      <c r="G7" s="12"/>
      <c r="H7" s="12"/>
      <c r="I7" s="12"/>
      <c r="J7" s="12"/>
      <c r="K7" s="12"/>
    </row>
    <row r="8" spans="1:11">
      <c r="A8" s="2" t="s">
        <v>13</v>
      </c>
      <c r="C8" t="s">
        <v>727</v>
      </c>
      <c r="D8" t="s">
        <v>779</v>
      </c>
      <c r="E8" t="s">
        <v>213</v>
      </c>
      <c r="F8" t="s">
        <v>780</v>
      </c>
      <c r="G8" t="s">
        <v>760</v>
      </c>
      <c r="H8" t="s">
        <v>761</v>
      </c>
      <c r="I8" t="s">
        <v>781</v>
      </c>
      <c r="J8" t="s">
        <v>213</v>
      </c>
      <c r="K8" t="s">
        <v>14</v>
      </c>
    </row>
    <row r="9" spans="1:11">
      <c r="A9" s="2" t="s">
        <v>16</v>
      </c>
      <c r="C9" t="s">
        <v>782</v>
      </c>
      <c r="D9" t="s">
        <v>315</v>
      </c>
      <c r="E9" t="s">
        <v>783</v>
      </c>
      <c r="F9" t="s">
        <v>337</v>
      </c>
      <c r="G9" t="s">
        <v>245</v>
      </c>
      <c r="H9" t="s">
        <v>157</v>
      </c>
      <c r="I9" t="s">
        <v>782</v>
      </c>
      <c r="J9" t="s">
        <v>244</v>
      </c>
      <c r="K9" t="s">
        <v>367</v>
      </c>
    </row>
    <row r="10" spans="1:11">
      <c r="A10" s="11" t="s">
        <v>20</v>
      </c>
      <c r="B10" s="12"/>
      <c r="C10" s="12"/>
      <c r="D10" s="12"/>
      <c r="E10" s="12"/>
      <c r="F10" s="12"/>
      <c r="G10" s="12"/>
      <c r="H10" s="12"/>
      <c r="I10" s="12"/>
      <c r="J10" s="12"/>
      <c r="K10" s="12"/>
    </row>
    <row r="11" spans="1:11">
      <c r="A11" s="2" t="s">
        <v>21</v>
      </c>
      <c r="B11" t="s">
        <v>743</v>
      </c>
      <c r="C11" t="s">
        <v>743</v>
      </c>
      <c r="D11" t="s">
        <v>743</v>
      </c>
      <c r="E11" t="s">
        <v>743</v>
      </c>
      <c r="F11" t="s">
        <v>743</v>
      </c>
      <c r="G11" t="s">
        <v>743</v>
      </c>
      <c r="H11" t="s">
        <v>743</v>
      </c>
      <c r="I11" t="s">
        <v>743</v>
      </c>
      <c r="J11" t="s">
        <v>743</v>
      </c>
      <c r="K11" t="s">
        <v>743</v>
      </c>
    </row>
    <row r="12" spans="1:11">
      <c r="A12" s="1" t="s">
        <v>23</v>
      </c>
      <c r="B12" t="s">
        <v>403</v>
      </c>
      <c r="C12" t="s">
        <v>403</v>
      </c>
      <c r="D12" t="s">
        <v>403</v>
      </c>
      <c r="E12" t="s">
        <v>403</v>
      </c>
      <c r="F12" t="s">
        <v>403</v>
      </c>
      <c r="G12" t="s">
        <v>403</v>
      </c>
      <c r="H12" t="s">
        <v>403</v>
      </c>
      <c r="I12" t="s">
        <v>403</v>
      </c>
      <c r="J12" t="s">
        <v>403</v>
      </c>
      <c r="K12" t="s">
        <v>403</v>
      </c>
    </row>
    <row r="13" spans="1:11">
      <c r="A13" s="6" t="s">
        <v>27</v>
      </c>
      <c r="B13" s="7"/>
      <c r="C13" s="7"/>
      <c r="D13" s="7"/>
      <c r="E13" s="7"/>
      <c r="F13" s="7"/>
      <c r="G13" s="7"/>
      <c r="H13" s="7"/>
      <c r="I13" s="7"/>
      <c r="J13" s="7"/>
      <c r="K13" s="7"/>
    </row>
    <row r="14" spans="1:11">
      <c r="A14" s="8" t="s">
        <v>196</v>
      </c>
      <c r="B14" s="2" t="s">
        <v>29</v>
      </c>
      <c r="C14" s="2" t="s">
        <v>29</v>
      </c>
      <c r="D14" s="2" t="s">
        <v>29</v>
      </c>
      <c r="E14" s="2" t="s">
        <v>29</v>
      </c>
      <c r="F14" s="2" t="s">
        <v>29</v>
      </c>
      <c r="G14" s="2" t="s">
        <v>29</v>
      </c>
      <c r="H14" s="2" t="s">
        <v>29</v>
      </c>
      <c r="I14" s="2" t="s">
        <v>29</v>
      </c>
      <c r="J14" s="2" t="s">
        <v>29</v>
      </c>
      <c r="K14" s="2" t="s">
        <v>29</v>
      </c>
    </row>
    <row r="15" spans="1:11">
      <c r="A15" s="8" t="s">
        <v>34</v>
      </c>
      <c r="B15" s="40" t="s">
        <v>35</v>
      </c>
      <c r="C15" s="40" t="s">
        <v>35</v>
      </c>
      <c r="D15" s="40" t="s">
        <v>35</v>
      </c>
      <c r="E15" s="40" t="s">
        <v>35</v>
      </c>
      <c r="F15" s="40" t="s">
        <v>35</v>
      </c>
      <c r="G15" s="40" t="s">
        <v>35</v>
      </c>
      <c r="H15" s="40" t="s">
        <v>35</v>
      </c>
      <c r="I15" s="40" t="s">
        <v>35</v>
      </c>
      <c r="J15" s="40" t="s">
        <v>35</v>
      </c>
      <c r="K15" s="40" t="s">
        <v>35</v>
      </c>
    </row>
    <row r="16" spans="1:11">
      <c r="A16" s="8" t="s">
        <v>373</v>
      </c>
      <c r="B16" s="92" t="s">
        <v>769</v>
      </c>
      <c r="C16" s="92" t="s">
        <v>769</v>
      </c>
      <c r="D16" s="92" t="s">
        <v>769</v>
      </c>
      <c r="E16" s="92" t="s">
        <v>769</v>
      </c>
      <c r="F16" s="92" t="s">
        <v>769</v>
      </c>
      <c r="H16" s="92" t="s">
        <v>770</v>
      </c>
      <c r="I16" s="92" t="s">
        <v>769</v>
      </c>
      <c r="J16" s="92" t="s">
        <v>769</v>
      </c>
      <c r="K16" s="92" t="s">
        <v>769</v>
      </c>
    </row>
    <row r="17" spans="1:11">
      <c r="A17" s="8" t="s">
        <v>784</v>
      </c>
      <c r="B17" t="s">
        <v>785</v>
      </c>
      <c r="C17" t="s">
        <v>785</v>
      </c>
      <c r="D17" t="s">
        <v>785</v>
      </c>
      <c r="E17" t="s">
        <v>785</v>
      </c>
      <c r="F17" t="s">
        <v>785</v>
      </c>
      <c r="G17" t="s">
        <v>785</v>
      </c>
      <c r="H17" t="s">
        <v>785</v>
      </c>
      <c r="J17" t="s">
        <v>785</v>
      </c>
      <c r="K17">
        <v>855111</v>
      </c>
    </row>
    <row r="18" spans="1:11">
      <c r="A18" s="6" t="s">
        <v>36</v>
      </c>
      <c r="B18" s="7"/>
      <c r="C18" s="7"/>
      <c r="D18" s="7"/>
      <c r="E18" s="7"/>
      <c r="F18" s="7"/>
      <c r="G18" s="7"/>
      <c r="H18" s="7"/>
      <c r="I18" s="7"/>
      <c r="J18" s="7"/>
      <c r="K18" s="7"/>
    </row>
    <row r="19" spans="1:11">
      <c r="A19" s="2" t="s">
        <v>197</v>
      </c>
      <c r="B19" s="2" t="s">
        <v>38</v>
      </c>
      <c r="C19" s="2" t="s">
        <v>38</v>
      </c>
      <c r="D19" s="2" t="s">
        <v>38</v>
      </c>
      <c r="E19" s="2" t="s">
        <v>39</v>
      </c>
      <c r="F19" s="2" t="s">
        <v>39</v>
      </c>
      <c r="G19" s="2" t="s">
        <v>38</v>
      </c>
      <c r="H19" s="2" t="s">
        <v>38</v>
      </c>
      <c r="I19" s="2" t="s">
        <v>38</v>
      </c>
      <c r="J19" s="2" t="s">
        <v>38</v>
      </c>
      <c r="K19" s="2" t="s">
        <v>38</v>
      </c>
    </row>
    <row r="20" spans="1:11">
      <c r="A20" s="2" t="s">
        <v>771</v>
      </c>
      <c r="B20" s="2" t="s">
        <v>41</v>
      </c>
      <c r="C20" s="2" t="s">
        <v>41</v>
      </c>
      <c r="D20" s="2" t="s">
        <v>41</v>
      </c>
      <c r="E20" s="2" t="s">
        <v>772</v>
      </c>
      <c r="F20" s="2"/>
      <c r="G20" s="2"/>
      <c r="H20" s="2" t="s">
        <v>772</v>
      </c>
      <c r="I20" s="2" t="s">
        <v>772</v>
      </c>
      <c r="J20" s="2" t="s">
        <v>772</v>
      </c>
      <c r="K20" s="2" t="s">
        <v>772</v>
      </c>
    </row>
    <row r="21" spans="1:11">
      <c r="A21" s="2" t="s">
        <v>37</v>
      </c>
      <c r="B21" s="2" t="s">
        <v>38</v>
      </c>
      <c r="C21" s="2" t="s">
        <v>39</v>
      </c>
      <c r="D21" s="2" t="s">
        <v>39</v>
      </c>
      <c r="E21" s="2" t="s">
        <v>38</v>
      </c>
      <c r="F21" s="2" t="s">
        <v>38</v>
      </c>
      <c r="G21" s="2" t="s">
        <v>38</v>
      </c>
      <c r="H21" s="2" t="s">
        <v>38</v>
      </c>
      <c r="I21" s="2" t="s">
        <v>38</v>
      </c>
      <c r="J21" s="2" t="s">
        <v>38</v>
      </c>
      <c r="K21" s="2" t="s">
        <v>38</v>
      </c>
    </row>
    <row r="22" spans="1:11">
      <c r="A22" s="2" t="s">
        <v>40</v>
      </c>
      <c r="B22" s="2" t="s">
        <v>41</v>
      </c>
      <c r="C22" s="2" t="s">
        <v>549</v>
      </c>
      <c r="D22" s="2"/>
      <c r="E22" s="2"/>
      <c r="F22" s="2"/>
      <c r="G22" s="2"/>
      <c r="H22" s="2"/>
      <c r="I22" s="2"/>
      <c r="J22" s="2"/>
      <c r="K22" s="2"/>
    </row>
    <row r="23" spans="1:11">
      <c r="A23" s="2" t="s">
        <v>43</v>
      </c>
      <c r="B23" s="2" t="s">
        <v>39</v>
      </c>
      <c r="C23" s="2"/>
      <c r="D23" s="2"/>
      <c r="E23" s="2"/>
      <c r="F23" s="2"/>
      <c r="G23" s="2"/>
      <c r="H23" s="2"/>
      <c r="I23" s="2"/>
      <c r="J23" s="2"/>
      <c r="K23" s="2"/>
    </row>
    <row r="27" spans="1:11" ht="348">
      <c r="A27" s="1" t="s">
        <v>0</v>
      </c>
      <c r="B27" t="s">
        <v>2</v>
      </c>
      <c r="C27" s="9" t="s">
        <v>44</v>
      </c>
    </row>
    <row r="28" spans="1:11" ht="217.5">
      <c r="A28" s="1" t="s">
        <v>3</v>
      </c>
      <c r="C28" s="9" t="s">
        <v>45</v>
      </c>
    </row>
    <row r="29" spans="1:11" ht="43.5">
      <c r="A29" s="18" t="s">
        <v>6</v>
      </c>
      <c r="B29" s="4" t="s">
        <v>758</v>
      </c>
      <c r="C29" s="9" t="s">
        <v>46</v>
      </c>
    </row>
    <row r="30" spans="1:11" ht="58">
      <c r="A30" s="1" t="s">
        <v>12</v>
      </c>
      <c r="B30" s="5" t="s">
        <v>67</v>
      </c>
      <c r="C30" s="9" t="s">
        <v>47</v>
      </c>
    </row>
    <row r="31" spans="1:11">
      <c r="A31" s="2"/>
      <c r="B31" s="2"/>
    </row>
    <row r="32" spans="1:11">
      <c r="A32" s="2"/>
      <c r="B32" s="2"/>
    </row>
    <row r="33" spans="1:3">
      <c r="A33" s="11" t="s">
        <v>236</v>
      </c>
      <c r="B33" s="12"/>
    </row>
    <row r="34" spans="1:3" ht="58">
      <c r="A34" s="2" t="s">
        <v>13</v>
      </c>
      <c r="B34" t="s">
        <v>14</v>
      </c>
      <c r="C34" s="9" t="s">
        <v>48</v>
      </c>
    </row>
    <row r="35" spans="1:3" ht="72.5">
      <c r="A35" s="2" t="s">
        <v>16</v>
      </c>
      <c r="B35" t="s">
        <v>367</v>
      </c>
      <c r="C35" s="9" t="s">
        <v>49</v>
      </c>
    </row>
    <row r="36" spans="1:3">
      <c r="A36" s="11" t="s">
        <v>20</v>
      </c>
      <c r="B36" s="12"/>
    </row>
    <row r="37" spans="1:3" ht="58">
      <c r="A37" s="2" t="s">
        <v>21</v>
      </c>
      <c r="B37" t="s">
        <v>743</v>
      </c>
      <c r="C37" s="10" t="s">
        <v>693</v>
      </c>
    </row>
    <row r="38" spans="1:3" ht="58">
      <c r="A38" s="1" t="s">
        <v>23</v>
      </c>
      <c r="B38" t="s">
        <v>403</v>
      </c>
      <c r="C38" s="10" t="s">
        <v>694</v>
      </c>
    </row>
    <row r="39" spans="1:3">
      <c r="A39" s="6" t="s">
        <v>27</v>
      </c>
      <c r="B39" s="7"/>
    </row>
    <row r="40" spans="1:3" ht="58">
      <c r="A40" s="8" t="s">
        <v>196</v>
      </c>
      <c r="B40" s="2" t="s">
        <v>29</v>
      </c>
      <c r="C40" s="10" t="s">
        <v>326</v>
      </c>
    </row>
    <row r="41" spans="1:3" ht="58">
      <c r="A41" s="8" t="s">
        <v>34</v>
      </c>
      <c r="B41" s="40" t="s">
        <v>35</v>
      </c>
      <c r="C41" s="15" t="s">
        <v>749</v>
      </c>
    </row>
    <row r="42" spans="1:3" ht="43.5">
      <c r="A42" s="8" t="s">
        <v>373</v>
      </c>
      <c r="B42" s="92" t="s">
        <v>769</v>
      </c>
      <c r="C42" s="15" t="s">
        <v>774</v>
      </c>
    </row>
    <row r="43" spans="1:3" ht="72.5">
      <c r="A43" s="8" t="s">
        <v>784</v>
      </c>
      <c r="B43">
        <v>855111</v>
      </c>
      <c r="C43" s="15" t="s">
        <v>786</v>
      </c>
    </row>
    <row r="44" spans="1:3">
      <c r="A44" s="6" t="s">
        <v>36</v>
      </c>
      <c r="B44" s="7"/>
    </row>
    <row r="45" spans="1:3">
      <c r="A45" s="2" t="s">
        <v>197</v>
      </c>
      <c r="B45" s="2" t="s">
        <v>38</v>
      </c>
      <c r="C45" s="99" t="s">
        <v>257</v>
      </c>
    </row>
    <row r="46" spans="1:3">
      <c r="A46" s="2" t="s">
        <v>771</v>
      </c>
      <c r="B46" s="2" t="s">
        <v>772</v>
      </c>
      <c r="C46" s="99"/>
    </row>
    <row r="47" spans="1:3">
      <c r="A47" s="2" t="s">
        <v>37</v>
      </c>
      <c r="B47" s="2" t="s">
        <v>38</v>
      </c>
      <c r="C47" s="99" t="s">
        <v>56</v>
      </c>
    </row>
    <row r="48" spans="1:3">
      <c r="A48" s="2" t="s">
        <v>40</v>
      </c>
      <c r="B48" s="2"/>
      <c r="C48" s="99"/>
    </row>
    <row r="49" spans="1:3" ht="101.5">
      <c r="A49" s="2" t="s">
        <v>43</v>
      </c>
      <c r="B49" s="2"/>
      <c r="C49" s="14" t="s">
        <v>57</v>
      </c>
    </row>
  </sheetData>
  <mergeCells count="2">
    <mergeCell ref="C45:C46"/>
    <mergeCell ref="C47:C48"/>
  </mergeCells>
  <conditionalFormatting sqref="A20">
    <cfRule type="expression" dxfId="1122" priority="48">
      <formula>A$21="Yes"</formula>
    </cfRule>
  </conditionalFormatting>
  <conditionalFormatting sqref="A22">
    <cfRule type="expression" dxfId="1121" priority="51">
      <formula>A$21="Yes"</formula>
    </cfRule>
  </conditionalFormatting>
  <conditionalFormatting sqref="A46">
    <cfRule type="expression" dxfId="1120" priority="8">
      <formula>A$21="Yes"</formula>
    </cfRule>
  </conditionalFormatting>
  <conditionalFormatting sqref="A48">
    <cfRule type="expression" dxfId="1119" priority="9">
      <formula>A$21="Yes"</formula>
    </cfRule>
  </conditionalFormatting>
  <conditionalFormatting sqref="A27:B27">
    <cfRule type="expression" dxfId="1118" priority="3">
      <formula>OR(A27="",A27="Unexecuted",A27="Status")</formula>
    </cfRule>
    <cfRule type="expression" dxfId="1117" priority="4">
      <formula>A27="WARNING"</formula>
    </cfRule>
    <cfRule type="expression" dxfId="1116" priority="5">
      <formula>A27=A30</formula>
    </cfRule>
    <cfRule type="expression" dxfId="1115" priority="6">
      <formula>A27&lt;&gt;A30</formula>
    </cfRule>
  </conditionalFormatting>
  <conditionalFormatting sqref="A46:B46">
    <cfRule type="expression" dxfId="1114" priority="2">
      <formula>A$19="Yes"</formula>
    </cfRule>
  </conditionalFormatting>
  <conditionalFormatting sqref="A1:K1">
    <cfRule type="expression" dxfId="1113" priority="52">
      <formula>OR(A1="",A1="Unexecuted",A1="Status")</formula>
    </cfRule>
    <cfRule type="expression" dxfId="1112" priority="53">
      <formula>A1="WARNING"</formula>
    </cfRule>
    <cfRule type="expression" dxfId="1111" priority="54">
      <formula>A1=A4</formula>
    </cfRule>
    <cfRule type="expression" dxfId="1110" priority="55">
      <formula>A1&lt;&gt;A4</formula>
    </cfRule>
  </conditionalFormatting>
  <conditionalFormatting sqref="A20:XFD20">
    <cfRule type="expression" dxfId="1109" priority="15">
      <formula>A$19="Yes"</formula>
    </cfRule>
  </conditionalFormatting>
  <conditionalFormatting sqref="B48">
    <cfRule type="expression" dxfId="1108" priority="1">
      <formula>B$21="Yes"</formula>
    </cfRule>
  </conditionalFormatting>
  <conditionalFormatting sqref="B22:K22">
    <cfRule type="expression" dxfId="1107" priority="14">
      <formula>B$21="Yes"</formula>
    </cfRule>
  </conditionalFormatting>
  <dataValidations count="3">
    <dataValidation type="list" allowBlank="1" showInputMessage="1" showErrorMessage="1" sqref="B14:F14 G14:H14 I14 J14 K14 B40" xr:uid="{00000000-0002-0000-2100-000000000000}">
      <formula1>"VIDA,PRIVY,DIGI,TEKENAJA"</formula1>
    </dataValidation>
    <dataValidation type="list" allowBlank="1" showInputMessage="1" showErrorMessage="1" sqref="B15:F15 G15:H15 I15 J15 K15 B41" xr:uid="{00000000-0002-0000-2100-000001000000}">
      <formula1>"WOMF, TAFS, BFI, QA, ADINSQA"</formula1>
    </dataValidation>
    <dataValidation type="list" allowBlank="1" showInputMessage="1" showErrorMessage="1" sqref="B19:C19 D19 E19 F19 G19 H19 I19 J19 K19 B21:C21 D21 E21 F21 G21 H21 I21 J21 K21 B23 C23 D23 E23 F23 G23 H23 I23 J23 K23 B45 B47 B49" xr:uid="{00000000-0002-0000-2100-000002000000}">
      <formula1>"Yes, No"</formula1>
    </dataValidation>
  </dataValidations>
  <hyperlinks>
    <hyperlink ref="D15" r:id="rId1" xr:uid="{00000000-0004-0000-2100-000000000000}"/>
    <hyperlink ref="F15" r:id="rId2" xr:uid="{00000000-0004-0000-2100-000001000000}"/>
    <hyperlink ref="H15" r:id="rId3" xr:uid="{00000000-0004-0000-2100-000002000000}"/>
    <hyperlink ref="K15" r:id="rId4" xr:uid="{00000000-0004-0000-2100-000003000000}"/>
    <hyperlink ref="I15" r:id="rId5" xr:uid="{00000000-0004-0000-2100-000004000000}"/>
    <hyperlink ref="J15" r:id="rId6" xr:uid="{00000000-0004-0000-2100-000005000000}"/>
    <hyperlink ref="B41" r:id="rId7" xr:uid="{00000000-0004-0000-2100-000006000000}"/>
  </hyperlink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51"/>
  <sheetViews>
    <sheetView topLeftCell="A35" workbookViewId="0">
      <selection activeCell="C38" sqref="C38:C39"/>
    </sheetView>
  </sheetViews>
  <sheetFormatPr defaultColWidth="8.7265625" defaultRowHeight="14.5"/>
  <cols>
    <col min="1" max="1" width="21.08984375" customWidth="1" collapsed="1"/>
    <col min="2" max="11" width="24.08984375" customWidth="1" collapsed="1"/>
  </cols>
  <sheetData>
    <row r="1" spans="1:11">
      <c r="A1" s="1" t="s">
        <v>0</v>
      </c>
      <c r="B1" t="s">
        <v>1</v>
      </c>
      <c r="C1" t="s">
        <v>1</v>
      </c>
      <c r="D1" t="s">
        <v>1</v>
      </c>
      <c r="E1" t="s">
        <v>1</v>
      </c>
      <c r="F1" t="s">
        <v>1</v>
      </c>
      <c r="G1" t="s">
        <v>1</v>
      </c>
      <c r="H1" t="s">
        <v>1</v>
      </c>
      <c r="I1" t="s">
        <v>1</v>
      </c>
      <c r="J1" t="s">
        <v>1</v>
      </c>
      <c r="K1" t="s">
        <v>2</v>
      </c>
    </row>
    <row r="2" spans="1:11">
      <c r="A2" s="1" t="s">
        <v>3</v>
      </c>
      <c r="B2" t="s">
        <v>4</v>
      </c>
      <c r="C2" t="s">
        <v>787</v>
      </c>
      <c r="D2" t="s">
        <v>788</v>
      </c>
      <c r="E2" t="s">
        <v>698</v>
      </c>
      <c r="F2" t="s">
        <v>698</v>
      </c>
      <c r="G2" t="s">
        <v>4</v>
      </c>
      <c r="H2" t="s">
        <v>4</v>
      </c>
      <c r="I2" t="s">
        <v>789</v>
      </c>
      <c r="J2" t="s">
        <v>790</v>
      </c>
    </row>
    <row r="3" spans="1:11" ht="29">
      <c r="A3" s="18" t="s">
        <v>6</v>
      </c>
      <c r="B3" s="19" t="s">
        <v>7</v>
      </c>
      <c r="C3" s="4" t="s">
        <v>558</v>
      </c>
      <c r="D3" s="4" t="s">
        <v>512</v>
      </c>
      <c r="E3" s="4" t="s">
        <v>755</v>
      </c>
      <c r="F3" s="4" t="s">
        <v>756</v>
      </c>
      <c r="G3" s="4" t="s">
        <v>791</v>
      </c>
      <c r="H3" s="4" t="s">
        <v>792</v>
      </c>
      <c r="I3" s="4" t="s">
        <v>793</v>
      </c>
      <c r="J3" s="4" t="s">
        <v>794</v>
      </c>
      <c r="K3" s="4" t="s">
        <v>758</v>
      </c>
    </row>
    <row r="4" spans="1:11">
      <c r="A4" s="1" t="s">
        <v>12</v>
      </c>
      <c r="B4" s="5" t="s">
        <v>66</v>
      </c>
      <c r="C4" s="5" t="s">
        <v>66</v>
      </c>
      <c r="D4" s="5" t="s">
        <v>66</v>
      </c>
      <c r="E4" s="5" t="s">
        <v>66</v>
      </c>
      <c r="F4" s="5" t="s">
        <v>66</v>
      </c>
      <c r="G4" s="5" t="s">
        <v>66</v>
      </c>
      <c r="H4" s="5" t="s">
        <v>66</v>
      </c>
      <c r="I4" s="5" t="s">
        <v>66</v>
      </c>
      <c r="J4" s="5" t="s">
        <v>66</v>
      </c>
      <c r="K4" s="5" t="s">
        <v>67</v>
      </c>
    </row>
    <row r="5" spans="1:11">
      <c r="A5" s="2"/>
      <c r="B5" s="2"/>
      <c r="C5" s="2"/>
      <c r="D5" s="2"/>
      <c r="E5" s="2"/>
      <c r="F5" s="2"/>
      <c r="G5" s="2"/>
      <c r="H5" s="2"/>
      <c r="I5" s="2"/>
      <c r="J5" s="2"/>
      <c r="K5" s="2"/>
    </row>
    <row r="6" spans="1:11">
      <c r="A6" s="2"/>
      <c r="B6" s="2"/>
      <c r="C6" s="2"/>
      <c r="D6" s="2"/>
      <c r="E6" s="2"/>
      <c r="F6" s="2"/>
      <c r="G6" s="2"/>
      <c r="H6" s="2"/>
      <c r="I6" s="2"/>
      <c r="J6" s="2"/>
      <c r="K6" s="2"/>
    </row>
    <row r="7" spans="1:11">
      <c r="A7" s="11" t="s">
        <v>236</v>
      </c>
      <c r="B7" s="12"/>
      <c r="C7" s="12"/>
      <c r="D7" s="12"/>
      <c r="E7" s="12"/>
      <c r="F7" s="12"/>
      <c r="G7" s="12"/>
      <c r="H7" s="12"/>
      <c r="I7" s="12"/>
      <c r="J7" s="12"/>
      <c r="K7" s="12"/>
    </row>
    <row r="8" spans="1:11">
      <c r="A8" s="2" t="s">
        <v>13</v>
      </c>
      <c r="C8" t="s">
        <v>795</v>
      </c>
      <c r="D8" t="s">
        <v>796</v>
      </c>
      <c r="E8" t="s">
        <v>700</v>
      </c>
      <c r="F8" t="s">
        <v>700</v>
      </c>
      <c r="G8" t="s">
        <v>780</v>
      </c>
      <c r="H8" t="s">
        <v>780</v>
      </c>
      <c r="I8" t="s">
        <v>797</v>
      </c>
      <c r="J8" t="s">
        <v>798</v>
      </c>
      <c r="K8" t="s">
        <v>14</v>
      </c>
    </row>
    <row r="9" spans="1:11">
      <c r="A9" s="2" t="s">
        <v>16</v>
      </c>
      <c r="C9" t="s">
        <v>799</v>
      </c>
      <c r="D9" t="s">
        <v>800</v>
      </c>
      <c r="E9" t="s">
        <v>801</v>
      </c>
      <c r="F9" t="s">
        <v>244</v>
      </c>
      <c r="G9" t="s">
        <v>243</v>
      </c>
      <c r="H9" t="s">
        <v>462</v>
      </c>
      <c r="I9" t="s">
        <v>802</v>
      </c>
      <c r="J9" t="s">
        <v>803</v>
      </c>
      <c r="K9" t="s">
        <v>804</v>
      </c>
    </row>
    <row r="10" spans="1:11">
      <c r="A10" s="11" t="s">
        <v>20</v>
      </c>
      <c r="B10" s="12"/>
      <c r="C10" s="12"/>
      <c r="D10" s="12"/>
      <c r="E10" s="12"/>
      <c r="F10" s="12"/>
      <c r="G10" s="12"/>
      <c r="H10" s="12"/>
      <c r="I10" s="12"/>
      <c r="J10" s="12"/>
      <c r="K10" s="12"/>
    </row>
    <row r="11" spans="1:11">
      <c r="A11" s="2" t="s">
        <v>21</v>
      </c>
      <c r="B11" t="s">
        <v>743</v>
      </c>
      <c r="C11" t="s">
        <v>743</v>
      </c>
      <c r="D11" t="s">
        <v>743</v>
      </c>
      <c r="E11" t="s">
        <v>743</v>
      </c>
      <c r="F11" t="s">
        <v>743</v>
      </c>
      <c r="G11" t="s">
        <v>743</v>
      </c>
      <c r="H11" t="s">
        <v>743</v>
      </c>
      <c r="I11" t="s">
        <v>743</v>
      </c>
      <c r="J11" t="s">
        <v>743</v>
      </c>
      <c r="K11" t="s">
        <v>743</v>
      </c>
    </row>
    <row r="12" spans="1:11">
      <c r="A12" s="1" t="s">
        <v>23</v>
      </c>
      <c r="B12" t="s">
        <v>403</v>
      </c>
      <c r="C12" t="s">
        <v>403</v>
      </c>
      <c r="D12" t="s">
        <v>403</v>
      </c>
      <c r="E12" t="s">
        <v>403</v>
      </c>
      <c r="F12" t="s">
        <v>403</v>
      </c>
      <c r="G12" t="s">
        <v>403</v>
      </c>
      <c r="H12" t="s">
        <v>403</v>
      </c>
      <c r="I12" t="s">
        <v>403</v>
      </c>
      <c r="J12" t="s">
        <v>403</v>
      </c>
      <c r="K12" t="s">
        <v>403</v>
      </c>
    </row>
    <row r="13" spans="1:11">
      <c r="A13" s="6" t="s">
        <v>27</v>
      </c>
      <c r="B13" s="7"/>
      <c r="C13" s="7"/>
      <c r="D13" s="7"/>
      <c r="E13" s="7"/>
      <c r="F13" s="7"/>
      <c r="G13" s="7"/>
      <c r="H13" s="7"/>
      <c r="I13" s="7"/>
      <c r="J13" s="7"/>
      <c r="K13" s="7"/>
    </row>
    <row r="14" spans="1:11">
      <c r="A14" s="8" t="s">
        <v>31</v>
      </c>
      <c r="B14" t="s">
        <v>743</v>
      </c>
      <c r="C14" t="s">
        <v>743</v>
      </c>
      <c r="D14" t="s">
        <v>743</v>
      </c>
      <c r="E14" t="s">
        <v>743</v>
      </c>
      <c r="F14" t="s">
        <v>743</v>
      </c>
      <c r="G14" t="s">
        <v>743</v>
      </c>
      <c r="H14" t="s">
        <v>743</v>
      </c>
      <c r="I14" t="s">
        <v>743</v>
      </c>
      <c r="J14" t="s">
        <v>743</v>
      </c>
      <c r="K14" t="s">
        <v>743</v>
      </c>
    </row>
    <row r="15" spans="1:11">
      <c r="A15" s="8" t="s">
        <v>196</v>
      </c>
      <c r="B15" s="2" t="s">
        <v>29</v>
      </c>
      <c r="C15" s="2" t="s">
        <v>29</v>
      </c>
      <c r="D15" s="2" t="s">
        <v>29</v>
      </c>
      <c r="E15" s="2" t="s">
        <v>29</v>
      </c>
      <c r="F15" s="2" t="s">
        <v>29</v>
      </c>
      <c r="G15" s="2" t="s">
        <v>29</v>
      </c>
      <c r="H15" s="2" t="s">
        <v>29</v>
      </c>
      <c r="I15" s="2" t="s">
        <v>29</v>
      </c>
      <c r="J15" s="2" t="s">
        <v>29</v>
      </c>
      <c r="K15" s="2" t="s">
        <v>29</v>
      </c>
    </row>
    <row r="16" spans="1:11">
      <c r="A16" s="8" t="s">
        <v>34</v>
      </c>
      <c r="B16" s="40" t="s">
        <v>35</v>
      </c>
      <c r="C16" s="40" t="s">
        <v>35</v>
      </c>
      <c r="D16" s="40" t="s">
        <v>35</v>
      </c>
      <c r="E16" s="40" t="s">
        <v>35</v>
      </c>
      <c r="F16" s="40" t="s">
        <v>35</v>
      </c>
      <c r="G16" s="40" t="s">
        <v>35</v>
      </c>
      <c r="H16" s="40" t="s">
        <v>35</v>
      </c>
      <c r="I16" s="40" t="s">
        <v>35</v>
      </c>
      <c r="J16" s="40" t="s">
        <v>35</v>
      </c>
      <c r="K16" s="40" t="s">
        <v>35</v>
      </c>
    </row>
    <row r="17" spans="1:11">
      <c r="A17" s="2" t="s">
        <v>805</v>
      </c>
      <c r="B17" s="2" t="s">
        <v>806</v>
      </c>
      <c r="C17" s="2" t="s">
        <v>806</v>
      </c>
      <c r="D17" s="2" t="s">
        <v>806</v>
      </c>
      <c r="E17" s="2" t="s">
        <v>806</v>
      </c>
      <c r="F17" s="2" t="s">
        <v>806</v>
      </c>
      <c r="G17" s="2" t="s">
        <v>806</v>
      </c>
      <c r="H17" s="2" t="s">
        <v>807</v>
      </c>
      <c r="I17" s="2" t="s">
        <v>806</v>
      </c>
      <c r="J17" s="2" t="s">
        <v>808</v>
      </c>
      <c r="K17" s="2" t="s">
        <v>809</v>
      </c>
    </row>
    <row r="18" spans="1:11">
      <c r="A18" s="6" t="s">
        <v>36</v>
      </c>
      <c r="B18" s="7"/>
      <c r="C18" s="7"/>
      <c r="D18" s="7"/>
      <c r="E18" s="7"/>
      <c r="F18" s="7"/>
      <c r="G18" s="7"/>
      <c r="H18" s="7"/>
      <c r="I18" s="7"/>
      <c r="J18" s="7"/>
      <c r="K18" s="7"/>
    </row>
    <row r="19" spans="1:11">
      <c r="A19" s="2" t="s">
        <v>197</v>
      </c>
      <c r="B19" s="2" t="s">
        <v>38</v>
      </c>
      <c r="C19" s="2" t="s">
        <v>38</v>
      </c>
      <c r="D19" s="2" t="s">
        <v>38</v>
      </c>
      <c r="E19" s="2" t="s">
        <v>39</v>
      </c>
      <c r="F19" s="2" t="s">
        <v>39</v>
      </c>
      <c r="G19" s="2" t="s">
        <v>38</v>
      </c>
      <c r="H19" s="2" t="s">
        <v>38</v>
      </c>
      <c r="I19" s="2" t="s">
        <v>38</v>
      </c>
      <c r="J19" s="2" t="s">
        <v>38</v>
      </c>
      <c r="K19" s="2" t="s">
        <v>38</v>
      </c>
    </row>
    <row r="20" spans="1:11">
      <c r="A20" s="2" t="s">
        <v>771</v>
      </c>
      <c r="B20" s="2" t="s">
        <v>41</v>
      </c>
      <c r="C20" s="2" t="s">
        <v>41</v>
      </c>
      <c r="D20" s="2" t="s">
        <v>41</v>
      </c>
      <c r="E20" s="2" t="s">
        <v>772</v>
      </c>
      <c r="F20" s="2"/>
      <c r="G20" s="2"/>
      <c r="H20" s="2"/>
      <c r="I20" s="2" t="s">
        <v>772</v>
      </c>
      <c r="J20" s="2" t="s">
        <v>772</v>
      </c>
      <c r="K20" s="2" t="s">
        <v>772</v>
      </c>
    </row>
    <row r="21" spans="1:11">
      <c r="A21" s="2" t="s">
        <v>37</v>
      </c>
      <c r="B21" s="2" t="s">
        <v>38</v>
      </c>
      <c r="C21" s="2" t="s">
        <v>39</v>
      </c>
      <c r="D21" s="2" t="s">
        <v>39</v>
      </c>
      <c r="E21" s="2" t="s">
        <v>38</v>
      </c>
      <c r="F21" s="2" t="s">
        <v>38</v>
      </c>
      <c r="G21" s="2" t="s">
        <v>38</v>
      </c>
      <c r="H21" s="2" t="s">
        <v>38</v>
      </c>
      <c r="I21" s="2" t="s">
        <v>38</v>
      </c>
      <c r="J21" s="2" t="s">
        <v>38</v>
      </c>
      <c r="K21" s="2" t="s">
        <v>38</v>
      </c>
    </row>
    <row r="22" spans="1:11">
      <c r="A22" s="2" t="s">
        <v>40</v>
      </c>
      <c r="B22" s="2" t="s">
        <v>41</v>
      </c>
      <c r="C22" s="2" t="s">
        <v>549</v>
      </c>
      <c r="D22" s="2"/>
      <c r="E22" s="2"/>
      <c r="F22" s="2"/>
      <c r="G22" s="2"/>
      <c r="H22" s="2"/>
      <c r="I22" s="2"/>
      <c r="J22" s="2"/>
      <c r="K22" s="2"/>
    </row>
    <row r="23" spans="1:11">
      <c r="A23" s="2" t="s">
        <v>810</v>
      </c>
      <c r="B23" s="2" t="s">
        <v>38</v>
      </c>
      <c r="C23" s="2" t="s">
        <v>38</v>
      </c>
      <c r="D23" s="2" t="s">
        <v>38</v>
      </c>
      <c r="E23" s="2" t="s">
        <v>38</v>
      </c>
      <c r="F23" s="2" t="s">
        <v>38</v>
      </c>
      <c r="G23" s="2" t="s">
        <v>39</v>
      </c>
      <c r="H23" s="2" t="s">
        <v>39</v>
      </c>
      <c r="I23" s="2" t="s">
        <v>38</v>
      </c>
      <c r="J23" s="2" t="s">
        <v>38</v>
      </c>
      <c r="K23" s="2" t="s">
        <v>38</v>
      </c>
    </row>
    <row r="24" spans="1:11">
      <c r="A24" s="2" t="s">
        <v>43</v>
      </c>
      <c r="B24" s="2" t="s">
        <v>39</v>
      </c>
      <c r="C24" s="2"/>
      <c r="D24" s="2"/>
      <c r="E24" s="2"/>
      <c r="F24" s="2"/>
      <c r="G24" s="2"/>
      <c r="H24" s="2"/>
      <c r="I24" s="2"/>
      <c r="J24" s="2"/>
      <c r="K24" s="2"/>
    </row>
    <row r="28" spans="1:11" ht="348">
      <c r="A28" s="1" t="s">
        <v>0</v>
      </c>
      <c r="B28" t="s">
        <v>1</v>
      </c>
      <c r="C28" s="9" t="s">
        <v>44</v>
      </c>
    </row>
    <row r="29" spans="1:11" ht="217.5">
      <c r="A29" s="1" t="s">
        <v>3</v>
      </c>
      <c r="B29" t="s">
        <v>698</v>
      </c>
      <c r="C29" s="9" t="s">
        <v>45</v>
      </c>
    </row>
    <row r="30" spans="1:11" ht="43.5">
      <c r="A30" s="18" t="s">
        <v>6</v>
      </c>
      <c r="B30" s="4" t="s">
        <v>755</v>
      </c>
      <c r="C30" s="9" t="s">
        <v>46</v>
      </c>
    </row>
    <row r="31" spans="1:11" ht="58">
      <c r="A31" s="1" t="s">
        <v>12</v>
      </c>
      <c r="B31" s="5" t="s">
        <v>66</v>
      </c>
      <c r="C31" s="9" t="s">
        <v>47</v>
      </c>
    </row>
    <row r="32" spans="1:11">
      <c r="A32" s="2"/>
      <c r="B32" s="2"/>
    </row>
    <row r="33" spans="1:3">
      <c r="A33" s="2"/>
      <c r="B33" s="2"/>
    </row>
    <row r="34" spans="1:3">
      <c r="A34" s="11" t="s">
        <v>236</v>
      </c>
      <c r="B34" s="12"/>
    </row>
    <row r="35" spans="1:3" ht="58">
      <c r="A35" s="2" t="s">
        <v>13</v>
      </c>
      <c r="B35" t="s">
        <v>700</v>
      </c>
      <c r="C35" s="9" t="s">
        <v>48</v>
      </c>
    </row>
    <row r="36" spans="1:3" ht="72.5">
      <c r="A36" s="2" t="s">
        <v>16</v>
      </c>
      <c r="B36" t="s">
        <v>801</v>
      </c>
      <c r="C36" s="9" t="s">
        <v>49</v>
      </c>
    </row>
    <row r="37" spans="1:3">
      <c r="A37" s="11" t="s">
        <v>20</v>
      </c>
      <c r="B37" s="12"/>
    </row>
    <row r="38" spans="1:3" ht="58">
      <c r="A38" s="2" t="s">
        <v>21</v>
      </c>
      <c r="B38" t="s">
        <v>743</v>
      </c>
      <c r="C38" s="10" t="s">
        <v>693</v>
      </c>
    </row>
    <row r="39" spans="1:3" ht="58">
      <c r="A39" s="1" t="s">
        <v>23</v>
      </c>
      <c r="B39" t="s">
        <v>403</v>
      </c>
      <c r="C39" s="10" t="s">
        <v>694</v>
      </c>
    </row>
    <row r="40" spans="1:3">
      <c r="A40" s="6" t="s">
        <v>27</v>
      </c>
      <c r="B40" s="7"/>
    </row>
    <row r="41" spans="1:3" ht="58">
      <c r="A41" s="8" t="s">
        <v>31</v>
      </c>
      <c r="B41" t="s">
        <v>743</v>
      </c>
      <c r="C41" s="15" t="s">
        <v>748</v>
      </c>
    </row>
    <row r="42" spans="1:3" ht="58">
      <c r="A42" s="8" t="s">
        <v>196</v>
      </c>
      <c r="B42" s="2" t="s">
        <v>29</v>
      </c>
      <c r="C42" s="10" t="s">
        <v>326</v>
      </c>
    </row>
    <row r="43" spans="1:3" ht="58">
      <c r="A43" s="8" t="s">
        <v>34</v>
      </c>
      <c r="B43" s="40" t="s">
        <v>35</v>
      </c>
      <c r="C43" s="15" t="s">
        <v>749</v>
      </c>
    </row>
    <row r="44" spans="1:3" ht="116">
      <c r="A44" s="2" t="s">
        <v>805</v>
      </c>
      <c r="B44" s="2" t="s">
        <v>806</v>
      </c>
      <c r="C44" s="15" t="s">
        <v>811</v>
      </c>
    </row>
    <row r="45" spans="1:3">
      <c r="A45" s="6" t="s">
        <v>36</v>
      </c>
      <c r="B45" s="7"/>
    </row>
    <row r="46" spans="1:3">
      <c r="A46" s="2" t="s">
        <v>197</v>
      </c>
      <c r="B46" s="2" t="s">
        <v>39</v>
      </c>
      <c r="C46" s="99" t="s">
        <v>257</v>
      </c>
    </row>
    <row r="47" spans="1:3">
      <c r="A47" s="2" t="s">
        <v>771</v>
      </c>
      <c r="B47" s="2" t="s">
        <v>772</v>
      </c>
      <c r="C47" s="99"/>
    </row>
    <row r="48" spans="1:3">
      <c r="A48" s="2" t="s">
        <v>37</v>
      </c>
      <c r="B48" s="2" t="s">
        <v>38</v>
      </c>
      <c r="C48" s="99" t="s">
        <v>56</v>
      </c>
    </row>
    <row r="49" spans="1:3">
      <c r="A49" s="2" t="s">
        <v>40</v>
      </c>
      <c r="B49" s="2"/>
      <c r="C49" s="99"/>
    </row>
    <row r="50" spans="1:3" ht="130.5">
      <c r="A50" s="2" t="s">
        <v>810</v>
      </c>
      <c r="B50" s="2" t="s">
        <v>38</v>
      </c>
      <c r="C50" s="14" t="s">
        <v>812</v>
      </c>
    </row>
    <row r="51" spans="1:3" ht="101.5">
      <c r="A51" s="2" t="s">
        <v>43</v>
      </c>
      <c r="B51" s="2"/>
      <c r="C51" s="14" t="s">
        <v>57</v>
      </c>
    </row>
  </sheetData>
  <mergeCells count="2">
    <mergeCell ref="C46:C47"/>
    <mergeCell ref="C48:C49"/>
  </mergeCells>
  <conditionalFormatting sqref="A20">
    <cfRule type="expression" dxfId="1106" priority="56">
      <formula>A$21="Yes"</formula>
    </cfRule>
  </conditionalFormatting>
  <conditionalFormatting sqref="A22">
    <cfRule type="expression" dxfId="1105" priority="59">
      <formula>A$21="Yes"</formula>
    </cfRule>
  </conditionalFormatting>
  <conditionalFormatting sqref="A47">
    <cfRule type="expression" dxfId="1104" priority="8">
      <formula>A$21="Yes"</formula>
    </cfRule>
  </conditionalFormatting>
  <conditionalFormatting sqref="A49">
    <cfRule type="expression" dxfId="1103" priority="9">
      <formula>A$21="Yes"</formula>
    </cfRule>
  </conditionalFormatting>
  <conditionalFormatting sqref="A28:B28">
    <cfRule type="expression" dxfId="1102" priority="3">
      <formula>OR(A28="",A28="Unexecuted",A28="Status")</formula>
    </cfRule>
    <cfRule type="expression" dxfId="1101" priority="4">
      <formula>A28="WARNING"</formula>
    </cfRule>
    <cfRule type="expression" dxfId="1100" priority="5">
      <formula>A28=A31</formula>
    </cfRule>
    <cfRule type="expression" dxfId="1099" priority="6">
      <formula>A28&lt;&gt;A31</formula>
    </cfRule>
  </conditionalFormatting>
  <conditionalFormatting sqref="A47:B47">
    <cfRule type="expression" dxfId="1098" priority="2">
      <formula>A$19="Yes"</formula>
    </cfRule>
  </conditionalFormatting>
  <conditionalFormatting sqref="A1:K1">
    <cfRule type="expression" dxfId="1097" priority="19">
      <formula>OR(A1="",A1="Unexecuted",A1="Status")</formula>
    </cfRule>
    <cfRule type="expression" dxfId="1096" priority="20">
      <formula>A1="WARNING"</formula>
    </cfRule>
    <cfRule type="expression" dxfId="1095" priority="21">
      <formula>A1=A4</formula>
    </cfRule>
    <cfRule type="expression" dxfId="1094" priority="22">
      <formula>A1&lt;&gt;A4</formula>
    </cfRule>
  </conditionalFormatting>
  <conditionalFormatting sqref="A20:XFD20">
    <cfRule type="expression" dxfId="1093" priority="15">
      <formula>A$19="Yes"</formula>
    </cfRule>
  </conditionalFormatting>
  <conditionalFormatting sqref="B49">
    <cfRule type="expression" dxfId="1092" priority="1">
      <formula>B$21="Yes"</formula>
    </cfRule>
  </conditionalFormatting>
  <conditionalFormatting sqref="B22:K22">
    <cfRule type="expression" dxfId="1091" priority="14">
      <formula>B$21="Yes"</formula>
    </cfRule>
  </conditionalFormatting>
  <dataValidations count="3">
    <dataValidation type="list" allowBlank="1" showInputMessage="1" showErrorMessage="1" sqref="B15:F15 G15 H15 I15 J15 K15 B42" xr:uid="{00000000-0002-0000-2200-000000000000}">
      <formula1>"VIDA,PRIVY,DIGI,TEKENAJA"</formula1>
    </dataValidation>
    <dataValidation type="list" allowBlank="1" showInputMessage="1" showErrorMessage="1" sqref="B16:F16 G16 H16 I16 J16 K16 B43" xr:uid="{00000000-0002-0000-2200-000001000000}">
      <formula1>"WOMF, TAFS, BFI, QA, ADINSQA"</formula1>
    </dataValidation>
    <dataValidation type="list" allowBlank="1" showInputMessage="1" showErrorMessage="1" sqref="B19:C19 D19 E19 F19 G19 H19 I19 J19 K19 B21:C21 D21 E21 F21 G21 H21 I21 J21 K21 B23:F23 G23 H23 I23 J23 K23 B24 C24 D24 E24 F24 G24 H24 I24 J24 K24 B46 B48 B50 B51" xr:uid="{00000000-0002-0000-2200-000002000000}">
      <formula1>"Yes, No"</formula1>
    </dataValidation>
  </dataValidations>
  <hyperlinks>
    <hyperlink ref="D16" r:id="rId1" xr:uid="{00000000-0004-0000-2200-000000000000}"/>
    <hyperlink ref="F16" r:id="rId2" xr:uid="{00000000-0004-0000-2200-000001000000}"/>
    <hyperlink ref="I16" r:id="rId3" xr:uid="{00000000-0004-0000-2200-000002000000}"/>
    <hyperlink ref="G16" r:id="rId4" xr:uid="{00000000-0004-0000-2200-000003000000}"/>
    <hyperlink ref="H16" r:id="rId5" xr:uid="{00000000-0004-0000-2200-000004000000}"/>
    <hyperlink ref="J16" r:id="rId6" xr:uid="{00000000-0004-0000-2200-000005000000}"/>
    <hyperlink ref="K16" r:id="rId7" xr:uid="{00000000-0004-0000-2200-000006000000}"/>
  </hyperlink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19"/>
  <sheetViews>
    <sheetView zoomScale="85" zoomScaleNormal="85" workbookViewId="0">
      <selection activeCell="E20" sqref="E20"/>
    </sheetView>
  </sheetViews>
  <sheetFormatPr defaultColWidth="8.7265625" defaultRowHeight="14.5"/>
  <cols>
    <col min="1" max="1" width="23.54296875" customWidth="1" collapsed="1"/>
    <col min="2" max="10" width="20.81640625" customWidth="1" collapsed="1"/>
  </cols>
  <sheetData>
    <row r="1" spans="1:10">
      <c r="A1" s="1" t="s">
        <v>0</v>
      </c>
      <c r="B1" s="2" t="s">
        <v>1</v>
      </c>
      <c r="C1" s="2" t="s">
        <v>1</v>
      </c>
      <c r="D1" s="2" t="s">
        <v>1</v>
      </c>
      <c r="E1" s="2" t="s">
        <v>1</v>
      </c>
      <c r="F1" s="2" t="s">
        <v>1</v>
      </c>
      <c r="G1" s="2" t="s">
        <v>1</v>
      </c>
      <c r="H1" s="2" t="s">
        <v>1</v>
      </c>
      <c r="I1" s="2" t="s">
        <v>1</v>
      </c>
      <c r="J1" s="2" t="s">
        <v>1</v>
      </c>
    </row>
    <row r="2" spans="1:10">
      <c r="A2" s="1" t="s">
        <v>3</v>
      </c>
      <c r="B2" s="2" t="s">
        <v>813</v>
      </c>
      <c r="C2" s="2" t="s">
        <v>814</v>
      </c>
      <c r="D2" s="2" t="s">
        <v>815</v>
      </c>
      <c r="E2" s="2" t="s">
        <v>816</v>
      </c>
      <c r="F2" s="2" t="s">
        <v>817</v>
      </c>
      <c r="G2" s="2" t="s">
        <v>818</v>
      </c>
      <c r="H2" s="2" t="s">
        <v>819</v>
      </c>
      <c r="I2" s="2" t="s">
        <v>820</v>
      </c>
      <c r="J2" s="2" t="s">
        <v>818</v>
      </c>
    </row>
    <row r="3" spans="1:10" ht="43.5">
      <c r="A3" s="3" t="s">
        <v>6</v>
      </c>
      <c r="B3" s="4" t="s">
        <v>7</v>
      </c>
      <c r="C3" s="4" t="s">
        <v>821</v>
      </c>
      <c r="D3" s="4" t="s">
        <v>8</v>
      </c>
      <c r="E3" s="4" t="s">
        <v>822</v>
      </c>
      <c r="F3" s="4" t="s">
        <v>823</v>
      </c>
      <c r="G3" s="4" t="s">
        <v>824</v>
      </c>
      <c r="H3" s="4" t="s">
        <v>825</v>
      </c>
      <c r="I3" s="4" t="s">
        <v>826</v>
      </c>
      <c r="J3" s="4" t="s">
        <v>827</v>
      </c>
    </row>
    <row r="4" spans="1:10">
      <c r="A4" s="1" t="s">
        <v>12</v>
      </c>
      <c r="B4" s="5" t="s">
        <v>66</v>
      </c>
      <c r="C4" s="5" t="s">
        <v>66</v>
      </c>
      <c r="D4" s="5" t="s">
        <v>66</v>
      </c>
      <c r="E4" s="5" t="s">
        <v>66</v>
      </c>
      <c r="F4" s="5" t="s">
        <v>66</v>
      </c>
      <c r="G4" s="5" t="s">
        <v>66</v>
      </c>
      <c r="H4" s="5" t="s">
        <v>66</v>
      </c>
      <c r="I4" s="5" t="s">
        <v>66</v>
      </c>
      <c r="J4" s="5" t="s">
        <v>67</v>
      </c>
    </row>
    <row r="5" spans="1:10">
      <c r="A5" s="2" t="s">
        <v>68</v>
      </c>
      <c r="B5" s="2">
        <f t="shared" ref="B5:J5" si="0">COUNTIFS($A20:$A32,"*$*",B20:B32,"")</f>
        <v>0</v>
      </c>
      <c r="C5" s="2">
        <f t="shared" si="0"/>
        <v>0</v>
      </c>
      <c r="D5" s="2">
        <f t="shared" si="0"/>
        <v>0</v>
      </c>
      <c r="E5" s="2">
        <f t="shared" si="0"/>
        <v>0</v>
      </c>
      <c r="F5" s="2">
        <f t="shared" si="0"/>
        <v>0</v>
      </c>
      <c r="G5" s="2">
        <f t="shared" si="0"/>
        <v>0</v>
      </c>
      <c r="H5" s="2">
        <f t="shared" si="0"/>
        <v>0</v>
      </c>
      <c r="I5" s="2">
        <f t="shared" si="0"/>
        <v>0</v>
      </c>
      <c r="J5" s="2">
        <f t="shared" si="0"/>
        <v>0</v>
      </c>
    </row>
    <row r="6" spans="1:10">
      <c r="A6" s="2"/>
      <c r="B6" s="2"/>
      <c r="C6" s="2"/>
      <c r="D6" s="2"/>
      <c r="E6" s="2"/>
      <c r="F6" s="2"/>
      <c r="G6" s="2"/>
      <c r="H6" s="2"/>
      <c r="I6" s="2"/>
      <c r="J6" s="2"/>
    </row>
    <row r="7" spans="1:10">
      <c r="A7" s="11" t="s">
        <v>236</v>
      </c>
      <c r="B7" s="2"/>
      <c r="C7" s="2"/>
      <c r="D7" s="2"/>
      <c r="E7" s="2"/>
      <c r="F7" s="2"/>
      <c r="G7" s="2"/>
      <c r="H7" s="2"/>
      <c r="I7" s="2"/>
      <c r="J7" s="2"/>
    </row>
    <row r="8" spans="1:10">
      <c r="A8" s="2" t="s">
        <v>13</v>
      </c>
      <c r="B8" s="2"/>
      <c r="C8" s="2"/>
      <c r="D8" s="2"/>
      <c r="E8" s="2"/>
      <c r="F8" s="2"/>
      <c r="G8" s="2"/>
      <c r="H8" s="2"/>
      <c r="I8" s="2"/>
      <c r="J8" s="2"/>
    </row>
    <row r="9" spans="1:10">
      <c r="A9" s="2" t="s">
        <v>16</v>
      </c>
      <c r="B9" s="2"/>
      <c r="C9" s="2"/>
      <c r="D9" s="2"/>
      <c r="E9" s="2"/>
      <c r="F9" s="2"/>
      <c r="G9" s="2"/>
      <c r="H9" s="2"/>
      <c r="I9" s="2"/>
      <c r="J9" s="2"/>
    </row>
    <row r="10" spans="1:10">
      <c r="A10" s="11" t="s">
        <v>20</v>
      </c>
      <c r="B10" s="12"/>
      <c r="C10" s="12"/>
      <c r="D10" s="12"/>
      <c r="E10" s="12"/>
      <c r="F10" s="12"/>
      <c r="G10" s="12"/>
      <c r="H10" s="12"/>
      <c r="I10" s="12"/>
      <c r="J10" s="12"/>
    </row>
    <row r="11" spans="1:10">
      <c r="A11" s="2" t="s">
        <v>21</v>
      </c>
      <c r="B11" s="2" t="s">
        <v>299</v>
      </c>
      <c r="C11" s="2" t="s">
        <v>299</v>
      </c>
      <c r="D11" s="2" t="s">
        <v>299</v>
      </c>
      <c r="E11" s="2" t="s">
        <v>299</v>
      </c>
      <c r="F11" s="2" t="s">
        <v>299</v>
      </c>
      <c r="G11" s="2" t="s">
        <v>299</v>
      </c>
      <c r="H11" s="2" t="s">
        <v>299</v>
      </c>
      <c r="I11" s="2" t="s">
        <v>299</v>
      </c>
      <c r="J11" s="2" t="s">
        <v>299</v>
      </c>
    </row>
    <row r="12" spans="1:10">
      <c r="A12" s="1" t="s">
        <v>23</v>
      </c>
      <c r="B12" s="2" t="s">
        <v>23</v>
      </c>
      <c r="C12" s="2" t="s">
        <v>23</v>
      </c>
      <c r="D12" s="2" t="s">
        <v>23</v>
      </c>
      <c r="E12" s="2" t="s">
        <v>23</v>
      </c>
      <c r="F12" s="2" t="s">
        <v>23</v>
      </c>
      <c r="G12" s="2" t="s">
        <v>23</v>
      </c>
      <c r="H12" s="2" t="s">
        <v>23</v>
      </c>
      <c r="I12" s="2" t="s">
        <v>23</v>
      </c>
      <c r="J12" s="2" t="s">
        <v>23</v>
      </c>
    </row>
    <row r="13" spans="1:10">
      <c r="A13" s="6" t="s">
        <v>301</v>
      </c>
      <c r="B13" s="7"/>
      <c r="C13" s="7"/>
      <c r="D13" s="7"/>
      <c r="E13" s="7"/>
      <c r="F13" s="7"/>
      <c r="G13" s="7"/>
      <c r="H13" s="7"/>
      <c r="I13" s="7"/>
      <c r="J13" s="7"/>
    </row>
    <row r="14" spans="1:10">
      <c r="A14" s="2" t="s">
        <v>828</v>
      </c>
      <c r="B14" s="2" t="s">
        <v>35</v>
      </c>
      <c r="C14" s="2" t="s">
        <v>35</v>
      </c>
      <c r="D14" s="2" t="s">
        <v>829</v>
      </c>
      <c r="E14" s="2"/>
      <c r="F14" s="2" t="s">
        <v>35</v>
      </c>
      <c r="G14" s="2" t="s">
        <v>35</v>
      </c>
      <c r="H14" s="2" t="s">
        <v>35</v>
      </c>
      <c r="I14" s="2" t="s">
        <v>35</v>
      </c>
      <c r="J14" s="2" t="s">
        <v>35</v>
      </c>
    </row>
    <row r="15" spans="1:10">
      <c r="A15" s="2" t="s">
        <v>830</v>
      </c>
      <c r="B15" s="2" t="s">
        <v>831</v>
      </c>
      <c r="C15" s="2" t="s">
        <v>831</v>
      </c>
      <c r="D15" s="2" t="s">
        <v>831</v>
      </c>
      <c r="E15" s="2" t="s">
        <v>831</v>
      </c>
      <c r="F15" s="2"/>
      <c r="G15" s="2" t="s">
        <v>831</v>
      </c>
      <c r="H15" s="2" t="s">
        <v>832</v>
      </c>
      <c r="I15" s="2" t="s">
        <v>833</v>
      </c>
      <c r="J15" s="2" t="s">
        <v>834</v>
      </c>
    </row>
    <row r="16" spans="1:10">
      <c r="A16" s="6" t="s">
        <v>36</v>
      </c>
      <c r="B16" s="7"/>
      <c r="C16" s="7"/>
      <c r="D16" s="7"/>
      <c r="E16" s="7"/>
      <c r="F16" s="7"/>
      <c r="G16" s="7"/>
      <c r="H16" s="7"/>
      <c r="I16" s="7"/>
      <c r="J16" s="7"/>
    </row>
    <row r="17" spans="1:10">
      <c r="A17" s="2" t="s">
        <v>835</v>
      </c>
      <c r="B17" s="2" t="s">
        <v>38</v>
      </c>
      <c r="C17" s="2" t="s">
        <v>39</v>
      </c>
      <c r="D17" s="2" t="s">
        <v>38</v>
      </c>
      <c r="E17" s="2" t="s">
        <v>38</v>
      </c>
      <c r="F17" s="2" t="s">
        <v>38</v>
      </c>
      <c r="G17" s="2" t="s">
        <v>38</v>
      </c>
      <c r="H17" s="2" t="s">
        <v>38</v>
      </c>
      <c r="I17" s="2" t="s">
        <v>38</v>
      </c>
      <c r="J17" s="2" t="s">
        <v>38</v>
      </c>
    </row>
    <row r="18" spans="1:10">
      <c r="A18" s="2" t="s">
        <v>621</v>
      </c>
      <c r="B18" s="2" t="s">
        <v>41</v>
      </c>
      <c r="C18" s="2" t="s">
        <v>836</v>
      </c>
      <c r="D18" s="2" t="s">
        <v>836</v>
      </c>
      <c r="E18" s="2" t="s">
        <v>836</v>
      </c>
      <c r="F18" s="2" t="s">
        <v>836</v>
      </c>
      <c r="G18" s="2" t="s">
        <v>836</v>
      </c>
      <c r="H18" s="2" t="s">
        <v>836</v>
      </c>
      <c r="I18" s="2" t="s">
        <v>836</v>
      </c>
      <c r="J18" s="2" t="s">
        <v>836</v>
      </c>
    </row>
    <row r="19" spans="1:10">
      <c r="A19" s="2" t="s">
        <v>43</v>
      </c>
      <c r="B19" s="2" t="s">
        <v>39</v>
      </c>
      <c r="C19" s="2" t="s">
        <v>38</v>
      </c>
      <c r="D19" s="2" t="s">
        <v>38</v>
      </c>
      <c r="E19" s="2" t="s">
        <v>38</v>
      </c>
      <c r="F19" s="2" t="s">
        <v>38</v>
      </c>
      <c r="G19" s="2" t="s">
        <v>38</v>
      </c>
      <c r="H19" s="2" t="s">
        <v>38</v>
      </c>
      <c r="I19" s="2" t="s">
        <v>38</v>
      </c>
      <c r="J19" s="2" t="s">
        <v>38</v>
      </c>
    </row>
  </sheetData>
  <conditionalFormatting sqref="A18">
    <cfRule type="expression" dxfId="1090" priority="51">
      <formula>A$17="Yes"</formula>
    </cfRule>
  </conditionalFormatting>
  <conditionalFormatting sqref="A1:J1">
    <cfRule type="expression" dxfId="1089" priority="2">
      <formula>OR(A1="",A1="Unexecuted",A1="Status")</formula>
    </cfRule>
    <cfRule type="expression" dxfId="1088" priority="3">
      <formula>A1="WARNING"</formula>
    </cfRule>
    <cfRule type="expression" dxfId="1087" priority="4">
      <formula>A1=A4</formula>
    </cfRule>
    <cfRule type="expression" dxfId="1086" priority="5">
      <formula>A1&lt;&gt;A4</formula>
    </cfRule>
  </conditionalFormatting>
  <conditionalFormatting sqref="B18:J18">
    <cfRule type="expression" dxfId="1085" priority="1">
      <formula>B$17="Yes"</formula>
    </cfRule>
  </conditionalFormatting>
  <dataValidations count="1">
    <dataValidation type="list" allowBlank="1" showInputMessage="1" showErrorMessage="1" sqref="B17 C17 D17 E17 F17 G17 H17 I17 J17 B19 C19 D19 E19 F19 G19 H19 I19 J19" xr:uid="{00000000-0002-0000-2300-000000000000}">
      <formula1>"Yes, No"</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J19"/>
  <sheetViews>
    <sheetView zoomScale="70" zoomScaleNormal="70" workbookViewId="0">
      <selection activeCell="C18" sqref="C18:J18"/>
    </sheetView>
  </sheetViews>
  <sheetFormatPr defaultColWidth="8.7265625" defaultRowHeight="14.5"/>
  <cols>
    <col min="1" max="1" width="23.54296875" customWidth="1" collapsed="1"/>
    <col min="2" max="10" width="20.81640625" customWidth="1" collapsed="1"/>
  </cols>
  <sheetData>
    <row r="1" spans="1:10">
      <c r="A1" s="1" t="s">
        <v>0</v>
      </c>
      <c r="B1" s="2" t="s">
        <v>1</v>
      </c>
      <c r="C1" s="2" t="s">
        <v>1</v>
      </c>
      <c r="D1" s="2" t="s">
        <v>1</v>
      </c>
      <c r="E1" s="2" t="s">
        <v>1</v>
      </c>
      <c r="F1" s="2" t="s">
        <v>1</v>
      </c>
      <c r="G1" s="2" t="s">
        <v>1</v>
      </c>
      <c r="H1" s="2" t="s">
        <v>1</v>
      </c>
      <c r="I1" s="2" t="s">
        <v>1</v>
      </c>
      <c r="J1" s="2" t="s">
        <v>1</v>
      </c>
    </row>
    <row r="2" spans="1:10">
      <c r="A2" s="1" t="s">
        <v>3</v>
      </c>
      <c r="B2" s="2" t="s">
        <v>813</v>
      </c>
      <c r="C2" s="2" t="s">
        <v>814</v>
      </c>
      <c r="D2" s="2" t="s">
        <v>837</v>
      </c>
      <c r="E2" s="2" t="s">
        <v>838</v>
      </c>
      <c r="F2" s="2" t="s">
        <v>839</v>
      </c>
      <c r="G2" s="2" t="s">
        <v>840</v>
      </c>
      <c r="H2" s="2" t="s">
        <v>841</v>
      </c>
      <c r="I2" s="2" t="s">
        <v>842</v>
      </c>
      <c r="J2" s="2" t="s">
        <v>843</v>
      </c>
    </row>
    <row r="3" spans="1:10" ht="43.5">
      <c r="A3" s="3" t="s">
        <v>6</v>
      </c>
      <c r="B3" s="4" t="s">
        <v>7</v>
      </c>
      <c r="C3" s="4" t="s">
        <v>821</v>
      </c>
      <c r="D3" s="4" t="s">
        <v>8</v>
      </c>
      <c r="E3" s="4" t="s">
        <v>822</v>
      </c>
      <c r="F3" s="4" t="s">
        <v>823</v>
      </c>
      <c r="G3" s="4" t="s">
        <v>824</v>
      </c>
      <c r="H3" s="4" t="s">
        <v>825</v>
      </c>
      <c r="I3" s="4" t="s">
        <v>826</v>
      </c>
      <c r="J3" s="4" t="s">
        <v>827</v>
      </c>
    </row>
    <row r="4" spans="1:10">
      <c r="A4" s="1" t="s">
        <v>12</v>
      </c>
      <c r="B4" s="5" t="s">
        <v>66</v>
      </c>
      <c r="C4" s="5" t="s">
        <v>66</v>
      </c>
      <c r="D4" s="5" t="s">
        <v>66</v>
      </c>
      <c r="E4" s="5" t="s">
        <v>66</v>
      </c>
      <c r="F4" s="5" t="s">
        <v>66</v>
      </c>
      <c r="G4" s="5" t="s">
        <v>66</v>
      </c>
      <c r="H4" s="5" t="s">
        <v>66</v>
      </c>
      <c r="I4" s="5" t="s">
        <v>66</v>
      </c>
      <c r="J4" s="5" t="s">
        <v>67</v>
      </c>
    </row>
    <row r="5" spans="1:10">
      <c r="A5" s="2" t="s">
        <v>68</v>
      </c>
      <c r="B5" s="2">
        <f t="shared" ref="B5:J5" si="0">COUNTIFS($A20:$A32,"*$*",B20:B32,"")</f>
        <v>0</v>
      </c>
      <c r="C5" s="2">
        <f t="shared" si="0"/>
        <v>0</v>
      </c>
      <c r="D5" s="2">
        <f t="shared" si="0"/>
        <v>0</v>
      </c>
      <c r="E5" s="2">
        <f t="shared" si="0"/>
        <v>0</v>
      </c>
      <c r="F5" s="2">
        <f t="shared" si="0"/>
        <v>0</v>
      </c>
      <c r="G5" s="2">
        <f t="shared" si="0"/>
        <v>0</v>
      </c>
      <c r="H5" s="2">
        <f t="shared" si="0"/>
        <v>0</v>
      </c>
      <c r="I5" s="2">
        <f t="shared" si="0"/>
        <v>0</v>
      </c>
      <c r="J5" s="2">
        <f t="shared" si="0"/>
        <v>0</v>
      </c>
    </row>
    <row r="6" spans="1:10">
      <c r="A6" s="2"/>
      <c r="B6" s="2"/>
      <c r="C6" s="2"/>
      <c r="D6" s="2"/>
      <c r="E6" s="2"/>
      <c r="F6" s="2"/>
      <c r="G6" s="2"/>
      <c r="H6" s="2"/>
      <c r="I6" s="2"/>
      <c r="J6" s="2"/>
    </row>
    <row r="7" spans="1:10">
      <c r="A7" s="11" t="s">
        <v>236</v>
      </c>
      <c r="B7" s="2"/>
      <c r="C7" s="2"/>
      <c r="D7" s="2"/>
      <c r="E7" s="2"/>
      <c r="F7" s="2"/>
      <c r="G7" s="2"/>
      <c r="H7" s="2"/>
      <c r="I7" s="2"/>
      <c r="J7" s="2"/>
    </row>
    <row r="8" spans="1:10">
      <c r="A8" s="2" t="s">
        <v>13</v>
      </c>
      <c r="B8" s="2"/>
      <c r="C8" s="2" t="s">
        <v>844</v>
      </c>
      <c r="D8" s="2" t="s">
        <v>845</v>
      </c>
      <c r="E8" s="2" t="s">
        <v>565</v>
      </c>
      <c r="F8" s="2" t="s">
        <v>846</v>
      </c>
      <c r="G8" s="2" t="s">
        <v>14</v>
      </c>
      <c r="H8" s="2" t="s">
        <v>847</v>
      </c>
      <c r="I8" s="2" t="s">
        <v>848</v>
      </c>
      <c r="J8" s="2" t="s">
        <v>14</v>
      </c>
    </row>
    <row r="9" spans="1:10">
      <c r="A9" s="2" t="s">
        <v>16</v>
      </c>
      <c r="B9" s="2" t="s">
        <v>849</v>
      </c>
      <c r="C9" s="2" t="s">
        <v>850</v>
      </c>
      <c r="D9" s="2" t="s">
        <v>851</v>
      </c>
      <c r="E9" s="2" t="s">
        <v>313</v>
      </c>
      <c r="F9" s="2" t="s">
        <v>275</v>
      </c>
      <c r="G9" s="2" t="s">
        <v>852</v>
      </c>
      <c r="H9" s="2" t="s">
        <v>853</v>
      </c>
      <c r="I9" s="2" t="s">
        <v>75</v>
      </c>
      <c r="J9" s="2" t="s">
        <v>462</v>
      </c>
    </row>
    <row r="10" spans="1:10">
      <c r="A10" s="11" t="s">
        <v>20</v>
      </c>
      <c r="B10" s="12"/>
      <c r="C10" s="12"/>
      <c r="D10" s="12"/>
      <c r="E10" s="12"/>
      <c r="F10" s="12"/>
      <c r="G10" s="12"/>
      <c r="H10" s="12"/>
      <c r="I10" s="12"/>
      <c r="J10" s="12"/>
    </row>
    <row r="11" spans="1:10">
      <c r="A11" s="2" t="s">
        <v>21</v>
      </c>
      <c r="B11" s="2" t="s">
        <v>299</v>
      </c>
      <c r="C11" s="2" t="s">
        <v>299</v>
      </c>
      <c r="D11" s="2" t="s">
        <v>299</v>
      </c>
      <c r="E11" s="2" t="s">
        <v>299</v>
      </c>
      <c r="F11" s="2" t="s">
        <v>299</v>
      </c>
      <c r="G11" s="2" t="s">
        <v>299</v>
      </c>
      <c r="H11" s="2" t="s">
        <v>299</v>
      </c>
      <c r="I11" s="2" t="s">
        <v>299</v>
      </c>
      <c r="J11" s="2" t="s">
        <v>299</v>
      </c>
    </row>
    <row r="12" spans="1:10">
      <c r="A12" s="1" t="s">
        <v>23</v>
      </c>
      <c r="B12" s="2" t="s">
        <v>23</v>
      </c>
      <c r="C12" s="2" t="s">
        <v>23</v>
      </c>
      <c r="D12" s="2" t="s">
        <v>23</v>
      </c>
      <c r="E12" s="2" t="s">
        <v>23</v>
      </c>
      <c r="F12" s="2" t="s">
        <v>23</v>
      </c>
      <c r="G12" s="2" t="s">
        <v>23</v>
      </c>
      <c r="H12" s="2" t="s">
        <v>23</v>
      </c>
      <c r="I12" s="2" t="s">
        <v>23</v>
      </c>
      <c r="J12" s="2" t="s">
        <v>23</v>
      </c>
    </row>
    <row r="13" spans="1:10">
      <c r="A13" s="6" t="s">
        <v>301</v>
      </c>
      <c r="B13" s="7"/>
      <c r="C13" s="7"/>
      <c r="D13" s="7"/>
      <c r="E13" s="7"/>
      <c r="F13" s="7"/>
      <c r="G13" s="7"/>
      <c r="H13" s="7"/>
      <c r="I13" s="7"/>
      <c r="J13" s="7"/>
    </row>
    <row r="14" spans="1:10">
      <c r="A14" s="2" t="s">
        <v>828</v>
      </c>
      <c r="B14" s="2" t="s">
        <v>35</v>
      </c>
      <c r="C14" s="2" t="s">
        <v>35</v>
      </c>
      <c r="D14" s="2" t="s">
        <v>829</v>
      </c>
      <c r="E14" s="2"/>
      <c r="F14" s="2" t="s">
        <v>35</v>
      </c>
      <c r="G14" s="2" t="s">
        <v>35</v>
      </c>
      <c r="H14" s="2" t="s">
        <v>35</v>
      </c>
      <c r="I14" s="2" t="s">
        <v>35</v>
      </c>
      <c r="J14" s="2" t="s">
        <v>35</v>
      </c>
    </row>
    <row r="15" spans="1:10">
      <c r="A15" s="2" t="s">
        <v>830</v>
      </c>
      <c r="B15" s="2" t="s">
        <v>831</v>
      </c>
      <c r="C15" s="2" t="s">
        <v>831</v>
      </c>
      <c r="D15" s="2" t="s">
        <v>831</v>
      </c>
      <c r="E15" s="2" t="s">
        <v>831</v>
      </c>
      <c r="F15" s="2"/>
      <c r="G15" s="2" t="s">
        <v>831</v>
      </c>
      <c r="H15" s="2" t="s">
        <v>832</v>
      </c>
      <c r="I15" s="2" t="s">
        <v>833</v>
      </c>
      <c r="J15" s="2" t="s">
        <v>834</v>
      </c>
    </row>
    <row r="16" spans="1:10">
      <c r="A16" s="6" t="s">
        <v>36</v>
      </c>
      <c r="B16" s="7"/>
      <c r="C16" s="7"/>
      <c r="D16" s="7"/>
      <c r="E16" s="7"/>
      <c r="F16" s="7"/>
      <c r="G16" s="7"/>
      <c r="H16" s="7"/>
      <c r="I16" s="7"/>
      <c r="J16" s="7"/>
    </row>
    <row r="17" spans="1:10">
      <c r="A17" s="2" t="s">
        <v>835</v>
      </c>
      <c r="B17" s="2" t="s">
        <v>38</v>
      </c>
      <c r="C17" s="2" t="s">
        <v>39</v>
      </c>
      <c r="D17" s="2" t="s">
        <v>38</v>
      </c>
      <c r="E17" s="2" t="s">
        <v>38</v>
      </c>
      <c r="F17" s="2" t="s">
        <v>38</v>
      </c>
      <c r="G17" s="2" t="s">
        <v>38</v>
      </c>
      <c r="H17" s="2" t="s">
        <v>38</v>
      </c>
      <c r="I17" s="2" t="s">
        <v>38</v>
      </c>
      <c r="J17" s="2" t="s">
        <v>38</v>
      </c>
    </row>
    <row r="18" spans="1:10">
      <c r="A18" s="2" t="s">
        <v>621</v>
      </c>
      <c r="B18" s="2" t="s">
        <v>41</v>
      </c>
      <c r="C18" s="2" t="s">
        <v>836</v>
      </c>
      <c r="D18" s="2" t="s">
        <v>836</v>
      </c>
      <c r="E18" s="2" t="s">
        <v>836</v>
      </c>
      <c r="F18" s="2" t="s">
        <v>836</v>
      </c>
      <c r="G18" s="2" t="s">
        <v>836</v>
      </c>
      <c r="H18" s="2" t="s">
        <v>836</v>
      </c>
      <c r="I18" s="2" t="s">
        <v>836</v>
      </c>
      <c r="J18" s="2" t="s">
        <v>836</v>
      </c>
    </row>
    <row r="19" spans="1:10">
      <c r="A19" s="2" t="s">
        <v>43</v>
      </c>
      <c r="B19" s="2" t="s">
        <v>39</v>
      </c>
      <c r="C19" s="2" t="s">
        <v>38</v>
      </c>
      <c r="D19" s="2" t="s">
        <v>38</v>
      </c>
      <c r="E19" s="2" t="s">
        <v>38</v>
      </c>
      <c r="F19" s="2" t="s">
        <v>38</v>
      </c>
      <c r="G19" s="2" t="s">
        <v>38</v>
      </c>
      <c r="H19" s="2" t="s">
        <v>38</v>
      </c>
      <c r="I19" s="2" t="s">
        <v>38</v>
      </c>
      <c r="J19" s="2" t="s">
        <v>38</v>
      </c>
    </row>
  </sheetData>
  <conditionalFormatting sqref="A18">
    <cfRule type="expression" dxfId="1084" priority="51">
      <formula>A$17="Yes"</formula>
    </cfRule>
  </conditionalFormatting>
  <conditionalFormatting sqref="A1:J1">
    <cfRule type="expression" dxfId="1083" priority="2">
      <formula>OR(A1="",A1="Unexecuted",A1="Status")</formula>
    </cfRule>
    <cfRule type="expression" dxfId="1082" priority="3">
      <formula>A1="WARNING"</formula>
    </cfRule>
    <cfRule type="expression" dxfId="1081" priority="4">
      <formula>A1=A4</formula>
    </cfRule>
    <cfRule type="expression" dxfId="1080" priority="5">
      <formula>A1&lt;&gt;A4</formula>
    </cfRule>
  </conditionalFormatting>
  <conditionalFormatting sqref="B18:J18">
    <cfRule type="expression" dxfId="1079" priority="1">
      <formula>B$17="Yes"</formula>
    </cfRule>
  </conditionalFormatting>
  <dataValidations count="1">
    <dataValidation type="list" allowBlank="1" showInputMessage="1" showErrorMessage="1" sqref="B17 C17 D17 E17 F17 G17 H17 I17 J17 B19 C19 D19 E19 F19 G19 H19 I19 J19" xr:uid="{00000000-0002-0000-2400-000000000000}">
      <formula1>"Yes, No"</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J19"/>
  <sheetViews>
    <sheetView zoomScale="70" zoomScaleNormal="70" workbookViewId="0">
      <selection activeCell="C28" sqref="C28"/>
    </sheetView>
  </sheetViews>
  <sheetFormatPr defaultColWidth="8.7265625" defaultRowHeight="14.5"/>
  <cols>
    <col min="1" max="1" width="23.54296875" customWidth="1" collapsed="1"/>
    <col min="2" max="10" width="20.81640625" customWidth="1" collapsed="1"/>
  </cols>
  <sheetData>
    <row r="1" spans="1:10">
      <c r="A1" s="1" t="s">
        <v>0</v>
      </c>
      <c r="B1" s="2" t="s">
        <v>1</v>
      </c>
      <c r="C1" s="2" t="s">
        <v>1</v>
      </c>
      <c r="D1" s="2" t="s">
        <v>1</v>
      </c>
      <c r="E1" s="2" t="s">
        <v>1</v>
      </c>
      <c r="F1" s="2" t="s">
        <v>1</v>
      </c>
      <c r="G1" s="2" t="s">
        <v>1</v>
      </c>
      <c r="H1" s="2" t="s">
        <v>2</v>
      </c>
      <c r="I1" s="2" t="s">
        <v>1</v>
      </c>
      <c r="J1" s="2" t="s">
        <v>1</v>
      </c>
    </row>
    <row r="2" spans="1:10">
      <c r="A2" s="1" t="s">
        <v>3</v>
      </c>
      <c r="B2" s="2" t="s">
        <v>813</v>
      </c>
      <c r="C2" s="2" t="s">
        <v>814</v>
      </c>
      <c r="D2" s="2" t="s">
        <v>815</v>
      </c>
      <c r="E2" s="2" t="s">
        <v>816</v>
      </c>
      <c r="F2" s="2" t="s">
        <v>817</v>
      </c>
      <c r="G2" s="2" t="s">
        <v>854</v>
      </c>
      <c r="H2" s="2" t="s">
        <v>676</v>
      </c>
      <c r="I2" s="2" t="s">
        <v>820</v>
      </c>
      <c r="J2" s="2" t="s">
        <v>855</v>
      </c>
    </row>
    <row r="3" spans="1:10" ht="43.5">
      <c r="A3" s="3" t="s">
        <v>6</v>
      </c>
      <c r="B3" s="4" t="s">
        <v>7</v>
      </c>
      <c r="C3" s="4" t="s">
        <v>821</v>
      </c>
      <c r="D3" s="4" t="s">
        <v>8</v>
      </c>
      <c r="E3" s="4" t="s">
        <v>822</v>
      </c>
      <c r="F3" s="4" t="s">
        <v>823</v>
      </c>
      <c r="G3" s="4" t="s">
        <v>824</v>
      </c>
      <c r="H3" s="4" t="s">
        <v>825</v>
      </c>
      <c r="I3" s="4" t="s">
        <v>826</v>
      </c>
      <c r="J3" s="4" t="s">
        <v>827</v>
      </c>
    </row>
    <row r="4" spans="1:10">
      <c r="A4" s="1" t="s">
        <v>12</v>
      </c>
      <c r="B4" s="5" t="s">
        <v>66</v>
      </c>
      <c r="C4" s="5" t="s">
        <v>66</v>
      </c>
      <c r="D4" s="5" t="s">
        <v>66</v>
      </c>
      <c r="E4" s="5" t="s">
        <v>66</v>
      </c>
      <c r="F4" s="5" t="s">
        <v>66</v>
      </c>
      <c r="G4" s="5" t="s">
        <v>66</v>
      </c>
      <c r="H4" s="5" t="s">
        <v>66</v>
      </c>
      <c r="I4" s="5" t="s">
        <v>66</v>
      </c>
      <c r="J4" s="5" t="s">
        <v>67</v>
      </c>
    </row>
    <row r="5" spans="1:10">
      <c r="A5" s="2" t="s">
        <v>68</v>
      </c>
      <c r="B5" s="2">
        <f t="shared" ref="B5:J5" si="0">COUNTIFS($A20:$A32,"*$*",B20:B32,"")</f>
        <v>0</v>
      </c>
      <c r="C5" s="2">
        <f t="shared" si="0"/>
        <v>0</v>
      </c>
      <c r="D5" s="2">
        <f t="shared" si="0"/>
        <v>0</v>
      </c>
      <c r="E5" s="2">
        <f t="shared" si="0"/>
        <v>0</v>
      </c>
      <c r="F5" s="2">
        <f t="shared" si="0"/>
        <v>0</v>
      </c>
      <c r="G5" s="2">
        <f t="shared" si="0"/>
        <v>0</v>
      </c>
      <c r="H5" s="2">
        <f t="shared" si="0"/>
        <v>0</v>
      </c>
      <c r="I5" s="2">
        <f t="shared" si="0"/>
        <v>0</v>
      </c>
      <c r="J5" s="2">
        <f t="shared" si="0"/>
        <v>0</v>
      </c>
    </row>
    <row r="6" spans="1:10">
      <c r="A6" s="2"/>
      <c r="B6" s="2"/>
      <c r="C6" s="2"/>
      <c r="D6" s="2"/>
      <c r="E6" s="2"/>
      <c r="F6" s="2"/>
      <c r="G6" s="2"/>
      <c r="H6" s="2"/>
      <c r="I6" s="2"/>
      <c r="J6" s="2"/>
    </row>
    <row r="7" spans="1:10">
      <c r="A7" s="11" t="s">
        <v>236</v>
      </c>
      <c r="B7" s="2"/>
      <c r="C7" s="2"/>
      <c r="D7" s="2"/>
      <c r="E7" s="2"/>
      <c r="F7" s="2"/>
      <c r="G7" s="2"/>
      <c r="H7" s="2"/>
      <c r="I7" s="2"/>
      <c r="J7" s="2"/>
    </row>
    <row r="8" spans="1:10">
      <c r="A8" s="2" t="s">
        <v>13</v>
      </c>
      <c r="B8" s="2"/>
      <c r="C8" s="2" t="s">
        <v>844</v>
      </c>
      <c r="D8" s="2" t="s">
        <v>856</v>
      </c>
      <c r="E8" s="2" t="s">
        <v>641</v>
      </c>
      <c r="F8" s="2" t="s">
        <v>857</v>
      </c>
      <c r="G8" s="2" t="s">
        <v>858</v>
      </c>
      <c r="H8" s="2" t="s">
        <v>14</v>
      </c>
      <c r="I8" s="2" t="s">
        <v>859</v>
      </c>
      <c r="J8" s="2" t="s">
        <v>860</v>
      </c>
    </row>
    <row r="9" spans="1:10">
      <c r="A9" s="2" t="s">
        <v>16</v>
      </c>
      <c r="B9" s="2" t="s">
        <v>861</v>
      </c>
      <c r="C9" s="2" t="s">
        <v>862</v>
      </c>
      <c r="D9" s="2" t="s">
        <v>863</v>
      </c>
      <c r="E9" s="2" t="s">
        <v>864</v>
      </c>
      <c r="F9" s="2" t="s">
        <v>865</v>
      </c>
      <c r="G9" s="2" t="s">
        <v>866</v>
      </c>
      <c r="H9" s="2" t="s">
        <v>867</v>
      </c>
      <c r="I9" s="2" t="s">
        <v>868</v>
      </c>
      <c r="J9" s="2" t="s">
        <v>869</v>
      </c>
    </row>
    <row r="10" spans="1:10">
      <c r="A10" s="11" t="s">
        <v>20</v>
      </c>
      <c r="B10" s="12"/>
      <c r="C10" s="12"/>
      <c r="D10" s="12"/>
      <c r="E10" s="12"/>
      <c r="F10" s="12"/>
      <c r="G10" s="12"/>
      <c r="H10" s="12"/>
      <c r="I10" s="12"/>
      <c r="J10" s="12"/>
    </row>
    <row r="11" spans="1:10">
      <c r="A11" s="2" t="s">
        <v>21</v>
      </c>
      <c r="B11" s="2" t="s">
        <v>299</v>
      </c>
      <c r="C11" s="2" t="s">
        <v>299</v>
      </c>
      <c r="D11" s="2" t="s">
        <v>299</v>
      </c>
      <c r="E11" s="2" t="s">
        <v>299</v>
      </c>
      <c r="F11" s="2" t="s">
        <v>299</v>
      </c>
      <c r="G11" s="2" t="s">
        <v>299</v>
      </c>
      <c r="H11" s="2" t="s">
        <v>299</v>
      </c>
      <c r="I11" s="2" t="s">
        <v>299</v>
      </c>
      <c r="J11" s="2" t="s">
        <v>299</v>
      </c>
    </row>
    <row r="12" spans="1:10">
      <c r="A12" s="1" t="s">
        <v>23</v>
      </c>
      <c r="B12" s="2" t="s">
        <v>23</v>
      </c>
      <c r="C12" s="2" t="s">
        <v>23</v>
      </c>
      <c r="D12" s="2" t="s">
        <v>23</v>
      </c>
      <c r="E12" s="2" t="s">
        <v>23</v>
      </c>
      <c r="F12" s="2" t="s">
        <v>23</v>
      </c>
      <c r="G12" s="2" t="s">
        <v>23</v>
      </c>
      <c r="H12" s="2" t="s">
        <v>23</v>
      </c>
      <c r="I12" s="2" t="s">
        <v>23</v>
      </c>
      <c r="J12" s="2" t="s">
        <v>23</v>
      </c>
    </row>
    <row r="13" spans="1:10">
      <c r="A13" s="6" t="s">
        <v>301</v>
      </c>
      <c r="B13" s="7"/>
      <c r="C13" s="7"/>
      <c r="D13" s="7"/>
      <c r="E13" s="7"/>
      <c r="F13" s="7"/>
      <c r="G13" s="7"/>
      <c r="H13" s="7"/>
      <c r="I13" s="7"/>
      <c r="J13" s="7"/>
    </row>
    <row r="14" spans="1:10">
      <c r="A14" s="2" t="s">
        <v>828</v>
      </c>
      <c r="B14" s="2" t="s">
        <v>35</v>
      </c>
      <c r="C14" s="2" t="s">
        <v>35</v>
      </c>
      <c r="D14" s="2" t="s">
        <v>829</v>
      </c>
      <c r="E14" s="2"/>
      <c r="F14" s="2" t="s">
        <v>35</v>
      </c>
      <c r="G14" s="2" t="s">
        <v>35</v>
      </c>
      <c r="H14" s="2" t="s">
        <v>35</v>
      </c>
      <c r="I14" s="2" t="s">
        <v>35</v>
      </c>
      <c r="J14" s="2" t="s">
        <v>35</v>
      </c>
    </row>
    <row r="15" spans="1:10">
      <c r="A15" s="2" t="s">
        <v>830</v>
      </c>
      <c r="B15" s="2" t="s">
        <v>831</v>
      </c>
      <c r="C15" s="2" t="s">
        <v>831</v>
      </c>
      <c r="D15" s="2" t="s">
        <v>831</v>
      </c>
      <c r="E15" s="2" t="s">
        <v>831</v>
      </c>
      <c r="F15" s="2"/>
      <c r="G15" s="2" t="s">
        <v>831</v>
      </c>
      <c r="H15" s="2" t="s">
        <v>870</v>
      </c>
      <c r="I15" s="2" t="s">
        <v>833</v>
      </c>
      <c r="J15" s="2" t="s">
        <v>834</v>
      </c>
    </row>
    <row r="16" spans="1:10">
      <c r="A16" s="6" t="s">
        <v>36</v>
      </c>
      <c r="B16" s="7"/>
      <c r="C16" s="7"/>
      <c r="D16" s="7"/>
      <c r="E16" s="7"/>
      <c r="F16" s="7"/>
      <c r="G16" s="7"/>
      <c r="H16" s="7"/>
      <c r="I16" s="7"/>
      <c r="J16" s="7"/>
    </row>
    <row r="17" spans="1:10">
      <c r="A17" s="2" t="s">
        <v>835</v>
      </c>
      <c r="B17" s="2" t="s">
        <v>38</v>
      </c>
      <c r="C17" s="2" t="s">
        <v>39</v>
      </c>
      <c r="D17" s="2" t="s">
        <v>38</v>
      </c>
      <c r="E17" s="2" t="s">
        <v>38</v>
      </c>
      <c r="F17" s="2" t="s">
        <v>38</v>
      </c>
      <c r="G17" s="2" t="s">
        <v>38</v>
      </c>
      <c r="H17" s="2" t="s">
        <v>38</v>
      </c>
      <c r="I17" s="2" t="s">
        <v>38</v>
      </c>
      <c r="J17" s="2" t="s">
        <v>38</v>
      </c>
    </row>
    <row r="18" spans="1:10">
      <c r="A18" s="2" t="s">
        <v>621</v>
      </c>
      <c r="B18" s="2" t="s">
        <v>41</v>
      </c>
      <c r="C18" s="2" t="s">
        <v>836</v>
      </c>
      <c r="D18" s="2" t="s">
        <v>836</v>
      </c>
      <c r="E18" s="2" t="s">
        <v>836</v>
      </c>
      <c r="F18" s="2" t="s">
        <v>836</v>
      </c>
      <c r="G18" s="2" t="s">
        <v>836</v>
      </c>
      <c r="H18" s="2" t="s">
        <v>836</v>
      </c>
      <c r="I18" s="2" t="s">
        <v>836</v>
      </c>
      <c r="J18" s="2" t="s">
        <v>836</v>
      </c>
    </row>
    <row r="19" spans="1:10">
      <c r="A19" s="2" t="s">
        <v>43</v>
      </c>
      <c r="B19" s="2" t="s">
        <v>39</v>
      </c>
      <c r="C19" s="2" t="s">
        <v>38</v>
      </c>
      <c r="D19" s="2" t="s">
        <v>38</v>
      </c>
      <c r="E19" s="2" t="s">
        <v>38</v>
      </c>
      <c r="F19" s="2" t="s">
        <v>38</v>
      </c>
      <c r="G19" s="2" t="s">
        <v>38</v>
      </c>
      <c r="H19" s="2" t="s">
        <v>38</v>
      </c>
      <c r="I19" s="2" t="s">
        <v>38</v>
      </c>
      <c r="J19" s="2" t="s">
        <v>38</v>
      </c>
    </row>
  </sheetData>
  <conditionalFormatting sqref="A18">
    <cfRule type="expression" dxfId="1078" priority="51">
      <formula>A$17="Yes"</formula>
    </cfRule>
  </conditionalFormatting>
  <conditionalFormatting sqref="A1:J1">
    <cfRule type="expression" dxfId="1077" priority="2">
      <formula>OR(A1="",A1="Unexecuted",A1="Status")</formula>
    </cfRule>
    <cfRule type="expression" dxfId="1076" priority="3">
      <formula>A1="WARNING"</formula>
    </cfRule>
    <cfRule type="expression" dxfId="1075" priority="4">
      <formula>A1=A4</formula>
    </cfRule>
    <cfRule type="expression" dxfId="1074" priority="5">
      <formula>A1&lt;&gt;A4</formula>
    </cfRule>
  </conditionalFormatting>
  <conditionalFormatting sqref="B18:J18">
    <cfRule type="expression" dxfId="1073" priority="1">
      <formula>B$17="Yes"</formula>
    </cfRule>
  </conditionalFormatting>
  <dataValidations count="1">
    <dataValidation type="list" allowBlank="1" showInputMessage="1" showErrorMessage="1" sqref="B17 C17 D17 E17 F17 G17 H17 I17 J17 B19 C19 D19 E19 F19 G19 H19 I19 J19" xr:uid="{00000000-0002-0000-2500-000000000000}">
      <formula1>"Yes, No"</formula1>
    </dataValidation>
  </dataValidation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D29"/>
  <sheetViews>
    <sheetView topLeftCell="A22" workbookViewId="0">
      <selection activeCell="B36" sqref="B36"/>
    </sheetView>
  </sheetViews>
  <sheetFormatPr defaultColWidth="8.7265625" defaultRowHeight="14.5"/>
  <cols>
    <col min="1" max="1" width="23.54296875" customWidth="1" collapsed="1"/>
    <col min="2" max="4" width="29.81640625" customWidth="1" collapsed="1"/>
  </cols>
  <sheetData>
    <row r="1" spans="1:4">
      <c r="A1" s="1" t="s">
        <v>0</v>
      </c>
      <c r="B1" s="2" t="s">
        <v>1</v>
      </c>
      <c r="C1" s="2" t="s">
        <v>1</v>
      </c>
      <c r="D1" s="2" t="s">
        <v>2</v>
      </c>
    </row>
    <row r="2" spans="1:4">
      <c r="A2" s="1" t="s">
        <v>3</v>
      </c>
      <c r="B2" s="2" t="s">
        <v>4</v>
      </c>
      <c r="C2" s="2" t="s">
        <v>4</v>
      </c>
      <c r="D2" s="2"/>
    </row>
    <row r="3" spans="1:4" ht="29">
      <c r="A3" s="3" t="s">
        <v>6</v>
      </c>
      <c r="B3" s="4" t="s">
        <v>7</v>
      </c>
      <c r="C3" s="4" t="s">
        <v>871</v>
      </c>
      <c r="D3" s="4" t="s">
        <v>872</v>
      </c>
    </row>
    <row r="4" spans="1:4">
      <c r="A4" s="1" t="s">
        <v>12</v>
      </c>
      <c r="B4" s="5" t="s">
        <v>66</v>
      </c>
      <c r="C4" s="5" t="s">
        <v>66</v>
      </c>
      <c r="D4" s="5" t="s">
        <v>2</v>
      </c>
    </row>
    <row r="5" spans="1:4">
      <c r="A5" s="2" t="s">
        <v>13</v>
      </c>
      <c r="B5" s="2"/>
      <c r="C5" s="2"/>
      <c r="D5" s="2" t="s">
        <v>873</v>
      </c>
    </row>
    <row r="6" spans="1:4">
      <c r="A6" s="2" t="s">
        <v>16</v>
      </c>
      <c r="B6" s="2"/>
      <c r="C6" s="2"/>
      <c r="D6" s="2" t="s">
        <v>874</v>
      </c>
    </row>
    <row r="7" spans="1:4">
      <c r="A7" s="2"/>
      <c r="B7" s="2"/>
      <c r="C7" s="2"/>
      <c r="D7" s="2"/>
    </row>
    <row r="8" spans="1:4">
      <c r="A8" s="2"/>
      <c r="B8" s="2"/>
      <c r="C8" s="2"/>
      <c r="D8" s="2"/>
    </row>
    <row r="9" spans="1:4">
      <c r="A9" s="11" t="s">
        <v>20</v>
      </c>
      <c r="B9" s="12"/>
      <c r="C9" s="12"/>
      <c r="D9" s="12"/>
    </row>
    <row r="10" spans="1:4">
      <c r="A10" s="2" t="s">
        <v>21</v>
      </c>
      <c r="B10" s="2" t="s">
        <v>299</v>
      </c>
      <c r="C10" t="s">
        <v>875</v>
      </c>
      <c r="D10" s="2" t="s">
        <v>299</v>
      </c>
    </row>
    <row r="11" spans="1:4">
      <c r="A11" s="1" t="s">
        <v>23</v>
      </c>
      <c r="B11" s="2" t="s">
        <v>23</v>
      </c>
      <c r="C11" s="2" t="s">
        <v>23</v>
      </c>
      <c r="D11" s="2" t="s">
        <v>23</v>
      </c>
    </row>
    <row r="12" spans="1:4">
      <c r="A12" s="6" t="s">
        <v>36</v>
      </c>
      <c r="B12" s="7"/>
      <c r="C12" s="7"/>
      <c r="D12" s="7"/>
    </row>
    <row r="13" spans="1:4">
      <c r="A13" s="2" t="s">
        <v>43</v>
      </c>
      <c r="B13" s="2" t="s">
        <v>39</v>
      </c>
      <c r="C13" s="2" t="s">
        <v>38</v>
      </c>
      <c r="D13" s="2" t="s">
        <v>38</v>
      </c>
    </row>
    <row r="17" spans="1:3" ht="275.5">
      <c r="A17" s="1" t="s">
        <v>0</v>
      </c>
      <c r="B17" s="2" t="s">
        <v>2</v>
      </c>
      <c r="C17" s="9" t="s">
        <v>44</v>
      </c>
    </row>
    <row r="18" spans="1:3" ht="174">
      <c r="A18" s="1" t="s">
        <v>3</v>
      </c>
      <c r="B18" s="2"/>
      <c r="C18" s="9" t="s">
        <v>45</v>
      </c>
    </row>
    <row r="19" spans="1:3" ht="29">
      <c r="A19" s="3" t="s">
        <v>6</v>
      </c>
      <c r="B19" s="4" t="s">
        <v>872</v>
      </c>
      <c r="C19" s="9" t="s">
        <v>46</v>
      </c>
    </row>
    <row r="20" spans="1:3" ht="43.5">
      <c r="A20" s="1" t="s">
        <v>12</v>
      </c>
      <c r="B20" s="5" t="s">
        <v>2</v>
      </c>
      <c r="C20" s="9" t="s">
        <v>47</v>
      </c>
    </row>
    <row r="21" spans="1:3" ht="43.5">
      <c r="A21" s="2" t="s">
        <v>13</v>
      </c>
      <c r="B21" s="2" t="s">
        <v>873</v>
      </c>
      <c r="C21" s="9" t="s">
        <v>48</v>
      </c>
    </row>
    <row r="22" spans="1:3" ht="58">
      <c r="A22" s="2" t="s">
        <v>16</v>
      </c>
      <c r="B22" s="2" t="s">
        <v>874</v>
      </c>
      <c r="C22" s="9" t="s">
        <v>49</v>
      </c>
    </row>
    <row r="23" spans="1:3">
      <c r="A23" s="2"/>
      <c r="B23" s="2"/>
    </row>
    <row r="24" spans="1:3">
      <c r="A24" s="2"/>
      <c r="B24" s="2"/>
    </row>
    <row r="25" spans="1:3">
      <c r="A25" s="11" t="s">
        <v>20</v>
      </c>
      <c r="B25" s="12"/>
    </row>
    <row r="26" spans="1:3" ht="29">
      <c r="A26" s="2" t="s">
        <v>21</v>
      </c>
      <c r="B26" s="2" t="s">
        <v>299</v>
      </c>
      <c r="C26" s="10" t="s">
        <v>876</v>
      </c>
    </row>
    <row r="27" spans="1:3" ht="29">
      <c r="A27" s="1" t="s">
        <v>23</v>
      </c>
      <c r="B27" s="2" t="s">
        <v>23</v>
      </c>
      <c r="C27" s="10" t="s">
        <v>877</v>
      </c>
    </row>
    <row r="28" spans="1:3">
      <c r="A28" s="6" t="s">
        <v>36</v>
      </c>
      <c r="B28" s="7"/>
    </row>
    <row r="29" spans="1:3" ht="87">
      <c r="A29" s="2" t="s">
        <v>43</v>
      </c>
      <c r="B29" s="2" t="s">
        <v>38</v>
      </c>
      <c r="C29" s="14" t="s">
        <v>57</v>
      </c>
    </row>
  </sheetData>
  <conditionalFormatting sqref="A17:B17">
    <cfRule type="expression" dxfId="1072" priority="1">
      <formula>OR(A17="",A17="Unexecuted",A17="Status")</formula>
    </cfRule>
    <cfRule type="expression" dxfId="1071" priority="2">
      <formula>A17="WARNING"</formula>
    </cfRule>
    <cfRule type="expression" dxfId="1070" priority="3">
      <formula>A17=A20</formula>
    </cfRule>
    <cfRule type="expression" dxfId="1069" priority="4">
      <formula>A17&lt;&gt;A20</formula>
    </cfRule>
  </conditionalFormatting>
  <conditionalFormatting sqref="A1:D1">
    <cfRule type="expression" dxfId="1068" priority="9">
      <formula>OR(A1="",A1="Unexecuted",A1="Status")</formula>
    </cfRule>
    <cfRule type="expression" dxfId="1067" priority="10">
      <formula>A1="WARNING"</formula>
    </cfRule>
    <cfRule type="expression" dxfId="1066" priority="11">
      <formula>A1=A4</formula>
    </cfRule>
    <cfRule type="expression" dxfId="1065" priority="12">
      <formula>A1&lt;&gt;A4</formula>
    </cfRule>
  </conditionalFormatting>
  <dataValidations count="1">
    <dataValidation type="list" allowBlank="1" showInputMessage="1" showErrorMessage="1" sqref="B13:D13 B29" xr:uid="{00000000-0002-0000-2600-000000000000}">
      <formula1>"Yes, No"</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4"/>
  <sheetViews>
    <sheetView topLeftCell="A82" workbookViewId="0">
      <selection activeCell="C81" sqref="C81:C82"/>
    </sheetView>
  </sheetViews>
  <sheetFormatPr defaultColWidth="8.7265625" defaultRowHeight="14.5"/>
  <cols>
    <col min="1" max="1" width="23.54296875" customWidth="1" collapsed="1"/>
    <col min="2" max="6" width="29.81640625" customWidth="1" collapsed="1"/>
  </cols>
  <sheetData>
    <row r="1" spans="1:6">
      <c r="A1" s="1" t="s">
        <v>0</v>
      </c>
      <c r="B1" s="2" t="s">
        <v>1</v>
      </c>
      <c r="C1" s="2" t="s">
        <v>1</v>
      </c>
      <c r="D1" s="2" t="s">
        <v>1</v>
      </c>
      <c r="E1" s="2" t="s">
        <v>1</v>
      </c>
      <c r="F1" s="2" t="s">
        <v>2</v>
      </c>
    </row>
    <row r="2" spans="1:6">
      <c r="A2" s="1" t="s">
        <v>3</v>
      </c>
      <c r="B2" s="2" t="s">
        <v>4</v>
      </c>
      <c r="C2" s="2" t="s">
        <v>120</v>
      </c>
      <c r="D2" s="2" t="s">
        <v>134</v>
      </c>
      <c r="E2" s="2" t="s">
        <v>134</v>
      </c>
      <c r="F2" s="2"/>
    </row>
    <row r="3" spans="1:6" ht="29">
      <c r="A3" s="3" t="s">
        <v>6</v>
      </c>
      <c r="B3" s="4" t="s">
        <v>7</v>
      </c>
      <c r="C3" s="4" t="s">
        <v>8</v>
      </c>
      <c r="D3" s="4" t="s">
        <v>135</v>
      </c>
      <c r="E3" s="4" t="s">
        <v>136</v>
      </c>
      <c r="F3" s="4" t="s">
        <v>137</v>
      </c>
    </row>
    <row r="4" spans="1:6">
      <c r="A4" s="1" t="s">
        <v>12</v>
      </c>
      <c r="B4" s="5" t="s">
        <v>66</v>
      </c>
      <c r="C4" s="5" t="s">
        <v>66</v>
      </c>
      <c r="D4" s="5" t="s">
        <v>66</v>
      </c>
      <c r="E4" s="5" t="s">
        <v>66</v>
      </c>
      <c r="F4" s="5" t="s">
        <v>67</v>
      </c>
    </row>
    <row r="5" spans="1:6">
      <c r="A5" s="2" t="s">
        <v>68</v>
      </c>
      <c r="B5" s="2">
        <f>COUNTIFS($A21:$A35,"*$*",B21:B35,"")</f>
        <v>0</v>
      </c>
      <c r="C5" s="2">
        <f>COUNTIFS($A21:$A35,"*$*",C21:C35,"")</f>
        <v>0</v>
      </c>
      <c r="D5" s="2">
        <f>COUNTIFS($A21:$A35,"*$*",D21:D35,"")</f>
        <v>0</v>
      </c>
      <c r="E5" s="2">
        <f>COUNTIFS($A21:$A35,"*$*",E21:E35,"")</f>
        <v>0</v>
      </c>
      <c r="F5" s="2">
        <f>COUNTIFS($A21:$A35,"*$*",F21:F35,"")</f>
        <v>0</v>
      </c>
    </row>
    <row r="6" spans="1:6">
      <c r="A6" s="2" t="s">
        <v>13</v>
      </c>
      <c r="B6" s="2"/>
      <c r="C6" s="2" t="s">
        <v>138</v>
      </c>
      <c r="D6" s="2" t="s">
        <v>139</v>
      </c>
      <c r="E6" s="2" t="s">
        <v>139</v>
      </c>
      <c r="F6" s="2" t="s">
        <v>138</v>
      </c>
    </row>
    <row r="7" spans="1:6">
      <c r="A7" s="2" t="s">
        <v>16</v>
      </c>
      <c r="B7" s="2"/>
      <c r="C7" s="2" t="s">
        <v>140</v>
      </c>
      <c r="D7" s="2" t="s">
        <v>141</v>
      </c>
      <c r="E7" s="2" t="s">
        <v>142</v>
      </c>
      <c r="F7" s="2" t="s">
        <v>143</v>
      </c>
    </row>
    <row r="8" spans="1:6">
      <c r="A8" s="2" t="s">
        <v>78</v>
      </c>
      <c r="B8" s="2"/>
      <c r="C8" s="2"/>
      <c r="D8" s="2"/>
      <c r="E8" s="2"/>
      <c r="F8" s="2"/>
    </row>
    <row r="9" spans="1:6">
      <c r="A9" s="2"/>
      <c r="B9" s="2"/>
      <c r="C9" s="2"/>
      <c r="D9" s="2"/>
      <c r="E9" s="2"/>
      <c r="F9" s="2"/>
    </row>
    <row r="10" spans="1:6">
      <c r="A10" s="2"/>
      <c r="B10" s="2"/>
      <c r="C10" s="2"/>
      <c r="D10" s="2"/>
      <c r="E10" s="2"/>
      <c r="F10" s="2"/>
    </row>
    <row r="11" spans="1:6">
      <c r="A11" s="11" t="s">
        <v>20</v>
      </c>
      <c r="B11" s="12"/>
      <c r="C11" s="12"/>
      <c r="D11" s="12"/>
      <c r="E11" s="12"/>
      <c r="F11" s="12"/>
    </row>
    <row r="12" spans="1:6">
      <c r="A12" s="2" t="s">
        <v>21</v>
      </c>
      <c r="B12" s="2" t="s">
        <v>22</v>
      </c>
      <c r="C12" s="2" t="s">
        <v>22</v>
      </c>
      <c r="D12" s="2" t="s">
        <v>22</v>
      </c>
      <c r="E12" s="2" t="s">
        <v>22</v>
      </c>
      <c r="F12" s="2" t="s">
        <v>22</v>
      </c>
    </row>
    <row r="13" spans="1:6">
      <c r="A13" s="1" t="s">
        <v>23</v>
      </c>
      <c r="B13" s="2" t="s">
        <v>24</v>
      </c>
      <c r="C13" s="2" t="s">
        <v>24</v>
      </c>
      <c r="D13" s="2" t="s">
        <v>24</v>
      </c>
      <c r="E13" s="2" t="s">
        <v>24</v>
      </c>
      <c r="F13" s="2" t="s">
        <v>24</v>
      </c>
    </row>
    <row r="14" spans="1:6">
      <c r="A14" s="2" t="s">
        <v>34</v>
      </c>
      <c r="B14" s="2" t="s">
        <v>35</v>
      </c>
      <c r="C14" s="2" t="s">
        <v>35</v>
      </c>
      <c r="D14" s="2" t="s">
        <v>35</v>
      </c>
      <c r="E14" s="2" t="s">
        <v>35</v>
      </c>
      <c r="F14" s="2" t="s">
        <v>35</v>
      </c>
    </row>
    <row r="15" spans="1:6">
      <c r="A15" s="11" t="s">
        <v>25</v>
      </c>
      <c r="B15" s="12"/>
      <c r="C15" s="12"/>
      <c r="D15" s="12"/>
      <c r="E15" s="12"/>
      <c r="F15" s="12"/>
    </row>
    <row r="16" spans="1:6">
      <c r="A16" s="2" t="s">
        <v>26</v>
      </c>
      <c r="B16" s="2" t="s">
        <v>22</v>
      </c>
      <c r="C16" s="2" t="s">
        <v>22</v>
      </c>
      <c r="D16" s="2" t="s">
        <v>22</v>
      </c>
      <c r="E16" s="2" t="s">
        <v>22</v>
      </c>
      <c r="F16" s="2" t="s">
        <v>22</v>
      </c>
    </row>
    <row r="17" spans="1:6">
      <c r="A17" s="6" t="s">
        <v>27</v>
      </c>
      <c r="B17" s="7"/>
      <c r="C17" s="7"/>
      <c r="D17" s="7"/>
      <c r="E17" s="7"/>
      <c r="F17" s="7"/>
    </row>
    <row r="18" spans="1:6">
      <c r="A18" s="2" t="s">
        <v>144</v>
      </c>
      <c r="B18" s="2" t="s">
        <v>82</v>
      </c>
      <c r="C18" s="2" t="s">
        <v>82</v>
      </c>
      <c r="D18" s="2" t="s">
        <v>145</v>
      </c>
      <c r="E18" s="2"/>
      <c r="F18" s="2" t="s">
        <v>82</v>
      </c>
    </row>
    <row r="19" spans="1:6">
      <c r="A19" s="2" t="s">
        <v>146</v>
      </c>
      <c r="B19" s="2" t="s">
        <v>82</v>
      </c>
      <c r="C19" s="2" t="s">
        <v>82</v>
      </c>
      <c r="D19" s="2" t="s">
        <v>145</v>
      </c>
      <c r="E19" s="2"/>
      <c r="F19" s="2" t="s">
        <v>82</v>
      </c>
    </row>
    <row r="20" spans="1:6">
      <c r="A20" s="2" t="s">
        <v>147</v>
      </c>
      <c r="B20" s="2" t="s">
        <v>31</v>
      </c>
      <c r="C20" s="2" t="s">
        <v>31</v>
      </c>
      <c r="D20" s="2" t="s">
        <v>31</v>
      </c>
      <c r="E20" s="2" t="s">
        <v>31</v>
      </c>
      <c r="F20" s="2" t="s">
        <v>31</v>
      </c>
    </row>
    <row r="21" spans="1:6">
      <c r="A21" s="2" t="s">
        <v>81</v>
      </c>
      <c r="B21" s="2" t="s">
        <v>82</v>
      </c>
      <c r="C21" s="2" t="s">
        <v>82</v>
      </c>
      <c r="D21" s="2" t="s">
        <v>145</v>
      </c>
      <c r="E21" s="2"/>
      <c r="F21" s="2" t="s">
        <v>82</v>
      </c>
    </row>
    <row r="22" spans="1:6">
      <c r="A22" s="2" t="s">
        <v>83</v>
      </c>
      <c r="B22" s="2" t="s">
        <v>84</v>
      </c>
      <c r="C22" s="2" t="s">
        <v>84</v>
      </c>
      <c r="D22" s="2" t="s">
        <v>84</v>
      </c>
      <c r="E22" s="2" t="s">
        <v>84</v>
      </c>
      <c r="F22" s="2" t="s">
        <v>84</v>
      </c>
    </row>
    <row r="23" spans="1:6">
      <c r="A23" s="2" t="s">
        <v>85</v>
      </c>
      <c r="B23" s="90" t="s">
        <v>86</v>
      </c>
      <c r="C23" s="90" t="s">
        <v>86</v>
      </c>
      <c r="D23" s="90" t="s">
        <v>86</v>
      </c>
      <c r="E23" s="90" t="s">
        <v>86</v>
      </c>
      <c r="F23" s="90" t="s">
        <v>86</v>
      </c>
    </row>
    <row r="24" spans="1:6">
      <c r="A24" s="2" t="s">
        <v>87</v>
      </c>
      <c r="B24" s="2" t="s">
        <v>88</v>
      </c>
      <c r="C24" s="2" t="s">
        <v>88</v>
      </c>
      <c r="D24" s="2" t="s">
        <v>88</v>
      </c>
      <c r="E24" s="2" t="s">
        <v>88</v>
      </c>
      <c r="F24" s="2" t="s">
        <v>88</v>
      </c>
    </row>
    <row r="25" spans="1:6">
      <c r="A25" s="2" t="s">
        <v>89</v>
      </c>
      <c r="B25" s="2" t="s">
        <v>90</v>
      </c>
      <c r="C25" s="2" t="s">
        <v>90</v>
      </c>
      <c r="D25" s="2" t="s">
        <v>90</v>
      </c>
      <c r="E25" s="2" t="s">
        <v>90</v>
      </c>
      <c r="F25" s="2" t="s">
        <v>90</v>
      </c>
    </row>
    <row r="26" spans="1:6">
      <c r="A26" s="2" t="s">
        <v>91</v>
      </c>
      <c r="B26" s="90" t="s">
        <v>92</v>
      </c>
      <c r="C26" s="90" t="s">
        <v>92</v>
      </c>
      <c r="D26" s="90" t="s">
        <v>92</v>
      </c>
      <c r="E26" s="90" t="s">
        <v>92</v>
      </c>
      <c r="F26" s="90" t="s">
        <v>92</v>
      </c>
    </row>
    <row r="27" spans="1:6">
      <c r="A27" s="2" t="s">
        <v>93</v>
      </c>
      <c r="B27" s="90" t="s">
        <v>94</v>
      </c>
      <c r="C27" s="90" t="s">
        <v>94</v>
      </c>
      <c r="D27" s="90" t="s">
        <v>94</v>
      </c>
      <c r="E27" s="90" t="s">
        <v>94</v>
      </c>
      <c r="F27" s="90" t="s">
        <v>94</v>
      </c>
    </row>
    <row r="28" spans="1:6">
      <c r="A28" s="8" t="s">
        <v>28</v>
      </c>
      <c r="B28" s="2" t="s">
        <v>29</v>
      </c>
      <c r="C28" s="2" t="s">
        <v>29</v>
      </c>
      <c r="D28" s="2" t="s">
        <v>29</v>
      </c>
      <c r="E28" s="2" t="s">
        <v>29</v>
      </c>
      <c r="F28" s="2" t="s">
        <v>29</v>
      </c>
    </row>
    <row r="29" spans="1:6">
      <c r="A29" s="11" t="s">
        <v>95</v>
      </c>
      <c r="B29" s="12"/>
      <c r="C29" s="12"/>
      <c r="D29" s="12"/>
      <c r="E29" s="12"/>
      <c r="F29" s="12"/>
    </row>
    <row r="30" spans="1:6">
      <c r="A30" s="2" t="s">
        <v>96</v>
      </c>
      <c r="B30" s="2" t="s">
        <v>97</v>
      </c>
      <c r="C30" s="2" t="s">
        <v>97</v>
      </c>
      <c r="D30" s="2" t="s">
        <v>97</v>
      </c>
      <c r="E30" s="2" t="s">
        <v>97</v>
      </c>
      <c r="F30" s="2" t="s">
        <v>97</v>
      </c>
    </row>
    <row r="31" spans="1:6">
      <c r="A31" s="2" t="s">
        <v>98</v>
      </c>
      <c r="B31" s="2" t="s">
        <v>99</v>
      </c>
      <c r="C31" s="2" t="s">
        <v>99</v>
      </c>
      <c r="D31" s="2" t="s">
        <v>99</v>
      </c>
      <c r="E31" s="2" t="s">
        <v>99</v>
      </c>
      <c r="F31" s="2" t="s">
        <v>99</v>
      </c>
    </row>
    <row r="32" spans="1:6">
      <c r="A32" s="2" t="s">
        <v>100</v>
      </c>
      <c r="B32" s="2" t="s">
        <v>101</v>
      </c>
      <c r="C32" s="2" t="s">
        <v>101</v>
      </c>
      <c r="D32" s="2" t="s">
        <v>101</v>
      </c>
      <c r="E32" s="2" t="s">
        <v>101</v>
      </c>
      <c r="F32" s="2" t="s">
        <v>101</v>
      </c>
    </row>
    <row r="33" spans="1:6">
      <c r="A33" s="2" t="s">
        <v>102</v>
      </c>
      <c r="B33" s="2" t="s">
        <v>103</v>
      </c>
      <c r="C33" s="2" t="s">
        <v>103</v>
      </c>
      <c r="D33" s="2" t="s">
        <v>103</v>
      </c>
      <c r="E33" s="2" t="s">
        <v>103</v>
      </c>
      <c r="F33" s="2" t="s">
        <v>103</v>
      </c>
    </row>
    <row r="34" spans="1:6">
      <c r="A34" s="2" t="s">
        <v>104</v>
      </c>
      <c r="B34" s="2">
        <v>40253</v>
      </c>
      <c r="C34" s="2">
        <v>40253</v>
      </c>
      <c r="D34" s="2">
        <v>40253</v>
      </c>
      <c r="E34" s="2">
        <v>40253</v>
      </c>
      <c r="F34" s="2">
        <v>40253</v>
      </c>
    </row>
    <row r="35" spans="1:6">
      <c r="A35" s="2" t="s">
        <v>105</v>
      </c>
      <c r="B35" s="2" t="s">
        <v>106</v>
      </c>
      <c r="C35" s="2" t="s">
        <v>106</v>
      </c>
      <c r="D35" s="2" t="s">
        <v>106</v>
      </c>
      <c r="E35" s="2" t="s">
        <v>106</v>
      </c>
      <c r="F35" s="2" t="s">
        <v>106</v>
      </c>
    </row>
    <row r="36" spans="1:6">
      <c r="A36" s="6" t="s">
        <v>36</v>
      </c>
      <c r="B36" s="7"/>
      <c r="C36" s="7"/>
      <c r="D36" s="7"/>
      <c r="E36" s="7"/>
      <c r="F36" s="7"/>
    </row>
    <row r="37" spans="1:6">
      <c r="A37" s="2" t="s">
        <v>37</v>
      </c>
      <c r="B37" s="2" t="s">
        <v>38</v>
      </c>
      <c r="C37" s="2" t="s">
        <v>39</v>
      </c>
      <c r="D37" s="2" t="s">
        <v>38</v>
      </c>
      <c r="E37" s="2" t="s">
        <v>38</v>
      </c>
      <c r="F37" s="2" t="s">
        <v>38</v>
      </c>
    </row>
    <row r="38" spans="1:6">
      <c r="A38" s="2" t="s">
        <v>40</v>
      </c>
      <c r="B38" s="2" t="s">
        <v>41</v>
      </c>
      <c r="C38" s="2" t="s">
        <v>148</v>
      </c>
      <c r="D38" s="2" t="s">
        <v>41</v>
      </c>
      <c r="E38" s="2" t="s">
        <v>41</v>
      </c>
      <c r="F38" s="2" t="s">
        <v>41</v>
      </c>
    </row>
    <row r="39" spans="1:6">
      <c r="A39" s="2" t="s">
        <v>43</v>
      </c>
      <c r="B39" s="2" t="s">
        <v>39</v>
      </c>
      <c r="C39" s="2"/>
      <c r="D39" s="2"/>
      <c r="E39" s="2"/>
      <c r="F39" s="2"/>
    </row>
    <row r="40" spans="1:6">
      <c r="A40" s="2" t="s">
        <v>115</v>
      </c>
      <c r="B40" s="2"/>
      <c r="C40" s="2"/>
      <c r="D40" s="2">
        <v>0</v>
      </c>
      <c r="E40" s="2">
        <v>1</v>
      </c>
      <c r="F40" s="2"/>
    </row>
    <row r="45" spans="1:6" ht="275.5">
      <c r="A45" s="1" t="s">
        <v>0</v>
      </c>
      <c r="B45" s="2" t="s">
        <v>1</v>
      </c>
      <c r="C45" s="9" t="s">
        <v>44</v>
      </c>
    </row>
    <row r="46" spans="1:6" ht="174">
      <c r="A46" s="1" t="s">
        <v>3</v>
      </c>
      <c r="B46" s="2" t="s">
        <v>4</v>
      </c>
      <c r="C46" s="9" t="s">
        <v>45</v>
      </c>
    </row>
    <row r="47" spans="1:6" ht="29">
      <c r="A47" s="3" t="s">
        <v>6</v>
      </c>
      <c r="B47" s="4" t="s">
        <v>7</v>
      </c>
      <c r="C47" s="9" t="s">
        <v>46</v>
      </c>
    </row>
    <row r="48" spans="1:6" ht="43.5">
      <c r="A48" s="1" t="s">
        <v>12</v>
      </c>
      <c r="B48" s="5" t="s">
        <v>66</v>
      </c>
      <c r="C48" s="9" t="s">
        <v>47</v>
      </c>
    </row>
    <row r="49" spans="1:3" ht="72.5">
      <c r="A49" s="2" t="s">
        <v>68</v>
      </c>
      <c r="B49" s="2">
        <f>COUNTIFS($A65:$A79,"*$*",B65:B79,"")</f>
        <v>0</v>
      </c>
      <c r="C49" s="16" t="s">
        <v>149</v>
      </c>
    </row>
    <row r="50" spans="1:3" ht="43.5">
      <c r="A50" s="2" t="s">
        <v>13</v>
      </c>
      <c r="B50" s="2"/>
      <c r="C50" s="9" t="s">
        <v>48</v>
      </c>
    </row>
    <row r="51" spans="1:3" ht="58">
      <c r="A51" s="2" t="s">
        <v>16</v>
      </c>
      <c r="B51" s="2"/>
      <c r="C51" s="9" t="s">
        <v>49</v>
      </c>
    </row>
    <row r="52" spans="1:3" ht="43.5">
      <c r="A52" s="2" t="s">
        <v>78</v>
      </c>
      <c r="B52" s="2"/>
      <c r="C52" s="54" t="s">
        <v>116</v>
      </c>
    </row>
    <row r="53" spans="1:3">
      <c r="A53" s="2"/>
      <c r="B53" s="2"/>
      <c r="C53" s="4"/>
    </row>
    <row r="54" spans="1:3">
      <c r="A54" s="2"/>
      <c r="B54" s="2"/>
      <c r="C54" s="10"/>
    </row>
    <row r="55" spans="1:3">
      <c r="A55" s="11" t="s">
        <v>20</v>
      </c>
      <c r="B55" s="12"/>
      <c r="C55" s="13"/>
    </row>
    <row r="56" spans="1:3" ht="43.5">
      <c r="A56" s="2" t="s">
        <v>21</v>
      </c>
      <c r="B56" s="2" t="s">
        <v>22</v>
      </c>
      <c r="C56" s="10" t="s">
        <v>50</v>
      </c>
    </row>
    <row r="57" spans="1:3" ht="43.5">
      <c r="A57" s="1" t="s">
        <v>23</v>
      </c>
      <c r="B57" s="2" t="s">
        <v>24</v>
      </c>
      <c r="C57" s="10" t="s">
        <v>51</v>
      </c>
    </row>
    <row r="58" spans="1:3" ht="43.5">
      <c r="A58" s="2" t="s">
        <v>34</v>
      </c>
      <c r="B58" s="2" t="s">
        <v>35</v>
      </c>
      <c r="C58" s="10" t="s">
        <v>55</v>
      </c>
    </row>
    <row r="59" spans="1:3">
      <c r="A59" s="11" t="s">
        <v>25</v>
      </c>
      <c r="B59" s="12"/>
      <c r="C59" s="13"/>
    </row>
    <row r="60" spans="1:3" ht="43.5">
      <c r="A60" s="2" t="s">
        <v>26</v>
      </c>
      <c r="B60" s="2" t="s">
        <v>22</v>
      </c>
      <c r="C60" s="10" t="s">
        <v>52</v>
      </c>
    </row>
    <row r="61" spans="1:3">
      <c r="A61" s="6" t="s">
        <v>27</v>
      </c>
      <c r="B61" s="7"/>
      <c r="C61" s="79"/>
    </row>
    <row r="62" spans="1:3" ht="15" customHeight="1">
      <c r="A62" s="2" t="s">
        <v>144</v>
      </c>
      <c r="B62" s="2" t="s">
        <v>82</v>
      </c>
      <c r="C62" s="104" t="s">
        <v>117</v>
      </c>
    </row>
    <row r="63" spans="1:3">
      <c r="A63" s="2" t="s">
        <v>146</v>
      </c>
      <c r="B63" s="2" t="s">
        <v>82</v>
      </c>
      <c r="C63" s="104"/>
    </row>
    <row r="64" spans="1:3">
      <c r="A64" s="2" t="s">
        <v>147</v>
      </c>
      <c r="B64" s="2" t="s">
        <v>31</v>
      </c>
      <c r="C64" s="104"/>
    </row>
    <row r="65" spans="1:3" ht="15" customHeight="1">
      <c r="A65" s="2" t="s">
        <v>81</v>
      </c>
      <c r="B65" s="2" t="s">
        <v>82</v>
      </c>
      <c r="C65" s="104"/>
    </row>
    <row r="66" spans="1:3">
      <c r="A66" s="2" t="s">
        <v>83</v>
      </c>
      <c r="B66" s="2" t="s">
        <v>84</v>
      </c>
      <c r="C66" s="104"/>
    </row>
    <row r="67" spans="1:3">
      <c r="A67" s="2" t="s">
        <v>85</v>
      </c>
      <c r="B67" s="90" t="s">
        <v>86</v>
      </c>
      <c r="C67" s="104"/>
    </row>
    <row r="68" spans="1:3">
      <c r="A68" s="2" t="s">
        <v>87</v>
      </c>
      <c r="B68" s="2" t="s">
        <v>88</v>
      </c>
      <c r="C68" s="104"/>
    </row>
    <row r="69" spans="1:3">
      <c r="A69" s="2" t="s">
        <v>89</v>
      </c>
      <c r="B69" s="2" t="s">
        <v>90</v>
      </c>
      <c r="C69" s="104"/>
    </row>
    <row r="70" spans="1:3">
      <c r="A70" s="2" t="s">
        <v>91</v>
      </c>
      <c r="B70" s="90" t="s">
        <v>92</v>
      </c>
      <c r="C70" s="104"/>
    </row>
    <row r="71" spans="1:3">
      <c r="A71" s="2" t="s">
        <v>93</v>
      </c>
      <c r="B71" s="90" t="s">
        <v>94</v>
      </c>
      <c r="C71" s="104"/>
    </row>
    <row r="72" spans="1:3">
      <c r="A72" s="8" t="s">
        <v>28</v>
      </c>
      <c r="B72" s="2" t="s">
        <v>29</v>
      </c>
      <c r="C72" s="104"/>
    </row>
    <row r="73" spans="1:3">
      <c r="A73" s="11" t="s">
        <v>95</v>
      </c>
      <c r="B73" s="12"/>
      <c r="C73" s="104"/>
    </row>
    <row r="74" spans="1:3">
      <c r="A74" s="2" t="s">
        <v>96</v>
      </c>
      <c r="B74" s="2" t="s">
        <v>97</v>
      </c>
      <c r="C74" s="104"/>
    </row>
    <row r="75" spans="1:3">
      <c r="A75" s="2" t="s">
        <v>98</v>
      </c>
      <c r="B75" s="2" t="s">
        <v>99</v>
      </c>
      <c r="C75" s="104"/>
    </row>
    <row r="76" spans="1:3">
      <c r="A76" s="2" t="s">
        <v>100</v>
      </c>
      <c r="B76" s="2" t="s">
        <v>101</v>
      </c>
      <c r="C76" s="104"/>
    </row>
    <row r="77" spans="1:3">
      <c r="A77" s="2" t="s">
        <v>102</v>
      </c>
      <c r="B77" s="2" t="s">
        <v>103</v>
      </c>
      <c r="C77" s="104"/>
    </row>
    <row r="78" spans="1:3">
      <c r="A78" s="2" t="s">
        <v>104</v>
      </c>
      <c r="B78" s="2">
        <v>40253</v>
      </c>
      <c r="C78" s="104"/>
    </row>
    <row r="79" spans="1:3">
      <c r="A79" s="2" t="s">
        <v>105</v>
      </c>
      <c r="B79" s="2" t="s">
        <v>106</v>
      </c>
      <c r="C79" s="104"/>
    </row>
    <row r="80" spans="1:3">
      <c r="A80" s="6" t="s">
        <v>36</v>
      </c>
      <c r="B80" s="7"/>
      <c r="C80" s="7"/>
    </row>
    <row r="81" spans="1:3">
      <c r="A81" s="2" t="s">
        <v>37</v>
      </c>
      <c r="B81" s="2" t="s">
        <v>38</v>
      </c>
      <c r="C81" s="99" t="s">
        <v>56</v>
      </c>
    </row>
    <row r="82" spans="1:3">
      <c r="A82" s="2" t="s">
        <v>40</v>
      </c>
      <c r="B82" s="2" t="s">
        <v>41</v>
      </c>
      <c r="C82" s="99"/>
    </row>
    <row r="83" spans="1:3" ht="87">
      <c r="A83" s="2" t="s">
        <v>43</v>
      </c>
      <c r="B83" s="2" t="s">
        <v>39</v>
      </c>
      <c r="C83" s="14" t="s">
        <v>57</v>
      </c>
    </row>
    <row r="84" spans="1:3" ht="174">
      <c r="A84" s="2" t="s">
        <v>115</v>
      </c>
      <c r="B84" s="2"/>
      <c r="C84" s="80" t="s">
        <v>118</v>
      </c>
    </row>
  </sheetData>
  <mergeCells count="2">
    <mergeCell ref="C62:C79"/>
    <mergeCell ref="C81:C82"/>
  </mergeCells>
  <conditionalFormatting sqref="A38">
    <cfRule type="expression" dxfId="1550" priority="87">
      <formula>A$37="Yes"</formula>
    </cfRule>
  </conditionalFormatting>
  <conditionalFormatting sqref="A82">
    <cfRule type="expression" dxfId="1549" priority="11">
      <formula>A$37="Yes"</formula>
    </cfRule>
  </conditionalFormatting>
  <conditionalFormatting sqref="A45:B45">
    <cfRule type="expression" dxfId="1548" priority="2">
      <formula>OR(A45="",A45="Unexecuted",A45="Status")</formula>
    </cfRule>
    <cfRule type="expression" dxfId="1547" priority="3">
      <formula>A45="WARNING"</formula>
    </cfRule>
    <cfRule type="expression" dxfId="1546" priority="4">
      <formula>A45=A48</formula>
    </cfRule>
    <cfRule type="expression" dxfId="1545" priority="5">
      <formula>A45&lt;&gt;A48</formula>
    </cfRule>
  </conditionalFormatting>
  <conditionalFormatting sqref="A1:F1">
    <cfRule type="expression" dxfId="1544" priority="41">
      <formula>OR(A1="",A1="Unexecuted",A1="Status")</formula>
    </cfRule>
    <cfRule type="expression" dxfId="1543" priority="42">
      <formula>A1="WARNING"</formula>
    </cfRule>
    <cfRule type="expression" dxfId="1542" priority="43">
      <formula>A1=A4</formula>
    </cfRule>
    <cfRule type="expression" dxfId="1541" priority="44">
      <formula>A1&lt;&gt;A4</formula>
    </cfRule>
  </conditionalFormatting>
  <conditionalFormatting sqref="B82">
    <cfRule type="expression" dxfId="1538" priority="6">
      <formula>B$37="Yes"</formula>
    </cfRule>
  </conditionalFormatting>
  <conditionalFormatting sqref="B38:F38">
    <cfRule type="expression" dxfId="1537" priority="45">
      <formula>B$37="Yes"</formula>
    </cfRule>
  </conditionalFormatting>
  <dataValidations count="2">
    <dataValidation type="list" allowBlank="1" showInputMessage="1" showErrorMessage="1" sqref="B20:F20 B64" xr:uid="{00000000-0002-0000-0300-000000000000}">
      <formula1>"SMS, Email"</formula1>
    </dataValidation>
    <dataValidation type="list" allowBlank="1" showInputMessage="1" showErrorMessage="1" sqref="B37:F37 B39:F39 B81 B83" xr:uid="{00000000-0002-0000-0300-000001000000}">
      <formula1>"Yes, No"</formula1>
    </dataValidation>
  </dataValidations>
  <pageMargins left="0.75" right="0.75" top="1" bottom="1" header="0.5" footer="0.5"/>
  <legacyDrawing r:id="rId1"/>
  <extLst>
    <ext xmlns:x14="http://schemas.microsoft.com/office/spreadsheetml/2009/9/main" uri="{78C0D931-6437-407d-A8EE-F0AAD7539E65}">
      <x14:conditionalFormattings>
        <x14:conditionalFormatting xmlns:xm="http://schemas.microsoft.com/office/excel/2006/main">
          <x14:cfRule type="expression" priority="40" id="{00000000-000E-0000-0300-000028000000}">
            <xm:f>'C:\Users\wiky.hendra\Downloads\[2.1 Esign - Full API Services.xlsx]API Generate Invitation Link bu'!#REF!&lt;&gt;"Edit"</xm:f>
            <x14:dxf>
              <fill>
                <patternFill patternType="darkGray">
                  <bgColor theme="6"/>
                </patternFill>
              </fill>
            </x14:dxf>
          </x14:cfRule>
          <xm:sqref>B20</xm:sqref>
        </x14:conditionalFormatting>
        <x14:conditionalFormatting xmlns:xm="http://schemas.microsoft.com/office/excel/2006/main">
          <x14:cfRule type="expression" priority="1" id="{00000000-000E-0000-0300-000001000000}">
            <xm:f>'C:\Users\wiky.hendra\Downloads\[2.1 Esign - Full API Services.xlsx]API Generate Invitation Link bu'!#REF!&lt;&gt;"Edit"</xm:f>
            <x14:dxf>
              <fill>
                <patternFill patternType="darkGray">
                  <bgColor theme="6"/>
                </patternFill>
              </fill>
            </x14:dxf>
          </x14:cfRule>
          <xm:sqref>B64</xm:sqref>
        </x14:conditionalFormatting>
        <x14:conditionalFormatting xmlns:xm="http://schemas.microsoft.com/office/excel/2006/main">
          <x14:cfRule type="expression" priority="34" id="{00000000-000E-0000-0300-000022000000}">
            <xm:f>'C:\Users\wiky.hendra\Downloads\[2.1 Esign - Full API Services.xlsx]API Generate Invitation Link bu'!#REF!&lt;&gt;"Edit"</xm:f>
            <x14:dxf>
              <fill>
                <patternFill patternType="darkGray">
                  <bgColor theme="6"/>
                </patternFill>
              </fill>
            </x14:dxf>
          </x14:cfRule>
          <xm:sqref>C20</xm:sqref>
        </x14:conditionalFormatting>
        <x14:conditionalFormatting xmlns:xm="http://schemas.microsoft.com/office/excel/2006/main">
          <x14:cfRule type="expression" priority="28" id="{00000000-000E-0000-0300-00001C000000}">
            <xm:f>'C:\Users\wiky.hendra\Downloads\[2.1 Esign - Full API Services.xlsx]API Generate Invitation Link bu'!#REF!&lt;&gt;"Edit"</xm:f>
            <x14:dxf>
              <fill>
                <patternFill patternType="darkGray">
                  <bgColor theme="6"/>
                </patternFill>
              </fill>
            </x14:dxf>
          </x14:cfRule>
          <xm:sqref>D20</xm:sqref>
        </x14:conditionalFormatting>
        <x14:conditionalFormatting xmlns:xm="http://schemas.microsoft.com/office/excel/2006/main">
          <x14:cfRule type="expression" priority="22" id="{00000000-000E-0000-0300-000016000000}">
            <xm:f>'C:\Users\wiky.hendra\Downloads\[2.1 Esign - Full API Services.xlsx]API Generate Invitation Link bu'!#REF!&lt;&gt;"Edit"</xm:f>
            <x14:dxf>
              <fill>
                <patternFill patternType="darkGray">
                  <bgColor theme="6"/>
                </patternFill>
              </fill>
            </x14:dxf>
          </x14:cfRule>
          <xm:sqref>E20</xm:sqref>
        </x14:conditionalFormatting>
        <x14:conditionalFormatting xmlns:xm="http://schemas.microsoft.com/office/excel/2006/main">
          <x14:cfRule type="expression" priority="46" id="{00000000-000E-0000-0300-00002E000000}">
            <xm:f>'C:\Users\wiky.hendra\Downloads\[2.1 Esign - Full API Services.xlsx]API Generate Invitation Link bu'!#REF!&lt;&gt;"Edit"</xm:f>
            <x14:dxf>
              <fill>
                <patternFill patternType="darkGray">
                  <bgColor theme="6"/>
                </patternFill>
              </fill>
            </x14:dxf>
          </x14:cfRule>
          <xm:sqref>F20</xm:sqref>
        </x14:conditionalFormatting>
      </x14:conditionalFormatting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I39"/>
  <sheetViews>
    <sheetView topLeftCell="H1" workbookViewId="0">
      <selection activeCell="H5" sqref="H5"/>
    </sheetView>
  </sheetViews>
  <sheetFormatPr defaultColWidth="8.7265625" defaultRowHeight="14.5"/>
  <cols>
    <col min="1" max="1" width="23.54296875" customWidth="1" collapsed="1"/>
    <col min="2" max="9" width="29.81640625" customWidth="1" collapsed="1"/>
  </cols>
  <sheetData>
    <row r="1" spans="1:9">
      <c r="A1" s="1" t="s">
        <v>0</v>
      </c>
      <c r="B1" s="2" t="s">
        <v>1</v>
      </c>
      <c r="C1" s="2" t="s">
        <v>2</v>
      </c>
      <c r="D1" s="2" t="s">
        <v>2</v>
      </c>
      <c r="E1" s="2" t="s">
        <v>2</v>
      </c>
      <c r="F1" s="2" t="s">
        <v>2</v>
      </c>
      <c r="G1" s="2" t="s">
        <v>1</v>
      </c>
      <c r="H1" s="2" t="s">
        <v>2</v>
      </c>
      <c r="I1" s="2" t="s">
        <v>2</v>
      </c>
    </row>
    <row r="2" spans="1:9">
      <c r="A2" s="1" t="s">
        <v>3</v>
      </c>
      <c r="B2" s="2" t="s">
        <v>4</v>
      </c>
      <c r="C2" s="2"/>
      <c r="D2" s="2"/>
      <c r="E2" s="2"/>
      <c r="F2" s="2"/>
      <c r="G2" s="2" t="s">
        <v>4</v>
      </c>
      <c r="H2" s="2"/>
      <c r="I2" s="2"/>
    </row>
    <row r="3" spans="1:9">
      <c r="A3" s="3" t="s">
        <v>6</v>
      </c>
      <c r="B3" s="4" t="s">
        <v>7</v>
      </c>
      <c r="C3" s="4" t="s">
        <v>558</v>
      </c>
      <c r="D3" s="4" t="s">
        <v>512</v>
      </c>
      <c r="E3" s="4" t="s">
        <v>878</v>
      </c>
      <c r="F3" s="4" t="s">
        <v>879</v>
      </c>
      <c r="G3" s="4" t="s">
        <v>880</v>
      </c>
      <c r="H3" s="4" t="s">
        <v>881</v>
      </c>
      <c r="I3" s="4" t="s">
        <v>882</v>
      </c>
    </row>
    <row r="4" spans="1:9">
      <c r="A4" s="1" t="s">
        <v>12</v>
      </c>
      <c r="B4" s="5" t="s">
        <v>66</v>
      </c>
      <c r="C4" s="5" t="s">
        <v>66</v>
      </c>
      <c r="D4" s="5" t="s">
        <v>66</v>
      </c>
      <c r="E4" s="5" t="s">
        <v>66</v>
      </c>
      <c r="F4" s="5" t="s">
        <v>66</v>
      </c>
      <c r="G4" s="5" t="s">
        <v>66</v>
      </c>
      <c r="H4" s="5" t="s">
        <v>2</v>
      </c>
      <c r="I4" s="5" t="s">
        <v>2</v>
      </c>
    </row>
    <row r="5" spans="1:9">
      <c r="A5" s="2" t="s">
        <v>13</v>
      </c>
      <c r="B5" s="2"/>
      <c r="C5" s="2" t="s">
        <v>883</v>
      </c>
      <c r="D5" s="2" t="s">
        <v>883</v>
      </c>
      <c r="E5" s="2" t="s">
        <v>883</v>
      </c>
      <c r="F5" s="2" t="s">
        <v>883</v>
      </c>
      <c r="G5" s="2"/>
      <c r="H5" s="2" t="s">
        <v>884</v>
      </c>
      <c r="I5" s="2" t="s">
        <v>885</v>
      </c>
    </row>
    <row r="6" spans="1:9">
      <c r="A6" s="2" t="s">
        <v>16</v>
      </c>
      <c r="B6" s="2"/>
      <c r="C6" s="2" t="s">
        <v>717</v>
      </c>
      <c r="D6" s="2" t="s">
        <v>73</v>
      </c>
      <c r="E6" s="2" t="s">
        <v>183</v>
      </c>
      <c r="F6" s="2" t="s">
        <v>886</v>
      </c>
      <c r="G6" s="2"/>
      <c r="H6" s="2" t="s">
        <v>298</v>
      </c>
      <c r="I6" s="2" t="s">
        <v>602</v>
      </c>
    </row>
    <row r="7" spans="1:9">
      <c r="A7" s="2"/>
      <c r="B7" s="2"/>
      <c r="C7" s="2"/>
      <c r="D7" s="2"/>
      <c r="E7" s="2"/>
      <c r="F7" s="2"/>
      <c r="G7" s="2"/>
      <c r="H7" s="2"/>
      <c r="I7" s="2"/>
    </row>
    <row r="8" spans="1:9">
      <c r="A8" s="2"/>
      <c r="B8" s="2"/>
      <c r="C8" s="2"/>
      <c r="D8" s="2"/>
      <c r="E8" s="2"/>
      <c r="F8" s="2"/>
      <c r="G8" s="2"/>
      <c r="H8" s="2"/>
      <c r="I8" s="2"/>
    </row>
    <row r="9" spans="1:9">
      <c r="A9" s="11" t="s">
        <v>20</v>
      </c>
      <c r="B9" s="12"/>
      <c r="C9" s="12"/>
      <c r="D9" s="12"/>
      <c r="E9" s="12"/>
      <c r="F9" s="12"/>
      <c r="G9" s="12"/>
      <c r="H9" s="12"/>
      <c r="I9" s="12"/>
    </row>
    <row r="10" spans="1:9">
      <c r="A10" s="2" t="s">
        <v>21</v>
      </c>
      <c r="B10" s="92" t="s">
        <v>299</v>
      </c>
      <c r="C10" s="92" t="s">
        <v>299</v>
      </c>
      <c r="D10" s="92" t="s">
        <v>299</v>
      </c>
      <c r="E10" s="92" t="s">
        <v>299</v>
      </c>
      <c r="F10" s="92" t="s">
        <v>299</v>
      </c>
      <c r="G10" s="92" t="s">
        <v>875</v>
      </c>
      <c r="H10" s="92" t="s">
        <v>299</v>
      </c>
      <c r="I10" s="92" t="s">
        <v>299</v>
      </c>
    </row>
    <row r="11" spans="1:9">
      <c r="A11" s="1" t="s">
        <v>23</v>
      </c>
      <c r="B11" t="s">
        <v>23</v>
      </c>
      <c r="C11" t="s">
        <v>23</v>
      </c>
      <c r="D11" t="s">
        <v>23</v>
      </c>
      <c r="E11" t="s">
        <v>23</v>
      </c>
      <c r="F11" t="s">
        <v>23</v>
      </c>
      <c r="G11" t="s">
        <v>23</v>
      </c>
      <c r="H11" t="s">
        <v>23</v>
      </c>
      <c r="I11" t="s">
        <v>23</v>
      </c>
    </row>
    <row r="12" spans="1:9">
      <c r="A12" s="6" t="s">
        <v>301</v>
      </c>
      <c r="B12" s="7"/>
      <c r="C12" s="7"/>
      <c r="D12" s="7"/>
      <c r="E12" s="7"/>
      <c r="F12" s="7"/>
      <c r="G12" s="7"/>
      <c r="H12" s="7"/>
      <c r="I12" s="7"/>
    </row>
    <row r="13" spans="1:9">
      <c r="A13" s="2" t="s">
        <v>887</v>
      </c>
      <c r="B13" s="2" t="s">
        <v>888</v>
      </c>
      <c r="C13" s="2" t="s">
        <v>888</v>
      </c>
      <c r="D13" s="2" t="s">
        <v>888</v>
      </c>
      <c r="E13" s="2" t="s">
        <v>889</v>
      </c>
      <c r="F13" s="2"/>
      <c r="G13" s="2" t="s">
        <v>888</v>
      </c>
      <c r="H13" s="2" t="s">
        <v>888</v>
      </c>
      <c r="I13" s="2" t="s">
        <v>890</v>
      </c>
    </row>
    <row r="14" spans="1:9">
      <c r="A14" s="2" t="s">
        <v>34</v>
      </c>
      <c r="B14" s="2" t="s">
        <v>35</v>
      </c>
      <c r="C14" s="2" t="s">
        <v>35</v>
      </c>
      <c r="D14" s="2" t="s">
        <v>35</v>
      </c>
      <c r="E14" s="2" t="s">
        <v>35</v>
      </c>
      <c r="F14" s="2" t="s">
        <v>35</v>
      </c>
      <c r="G14" s="2" t="s">
        <v>35</v>
      </c>
      <c r="H14" s="2" t="s">
        <v>35</v>
      </c>
      <c r="I14" s="2" t="s">
        <v>35</v>
      </c>
    </row>
    <row r="15" spans="1:9">
      <c r="A15" s="6" t="s">
        <v>36</v>
      </c>
      <c r="B15" s="7"/>
      <c r="C15" s="7"/>
      <c r="D15" s="7"/>
      <c r="E15" s="7"/>
      <c r="F15" s="7"/>
      <c r="G15" s="7"/>
      <c r="H15" s="7"/>
      <c r="I15" s="7"/>
    </row>
    <row r="16" spans="1:9">
      <c r="A16" s="2" t="s">
        <v>37</v>
      </c>
      <c r="B16" s="2" t="s">
        <v>38</v>
      </c>
      <c r="C16" s="2" t="s">
        <v>39</v>
      </c>
      <c r="D16" s="2" t="s">
        <v>39</v>
      </c>
      <c r="E16" s="2" t="s">
        <v>38</v>
      </c>
      <c r="F16" s="2" t="s">
        <v>38</v>
      </c>
      <c r="G16" s="2" t="s">
        <v>38</v>
      </c>
      <c r="H16" s="2" t="s">
        <v>38</v>
      </c>
      <c r="I16" s="2" t="s">
        <v>38</v>
      </c>
    </row>
    <row r="17" spans="1:9">
      <c r="A17" s="2" t="s">
        <v>40</v>
      </c>
      <c r="B17" s="2" t="s">
        <v>41</v>
      </c>
      <c r="C17" s="2" t="s">
        <v>549</v>
      </c>
      <c r="D17" s="2"/>
      <c r="E17" s="2" t="s">
        <v>549</v>
      </c>
      <c r="F17" s="2"/>
      <c r="G17" s="2" t="s">
        <v>549</v>
      </c>
      <c r="H17" s="2" t="s">
        <v>549</v>
      </c>
      <c r="I17" s="2" t="s">
        <v>549</v>
      </c>
    </row>
    <row r="18" spans="1:9">
      <c r="A18" s="2" t="s">
        <v>43</v>
      </c>
      <c r="B18" s="2" t="s">
        <v>39</v>
      </c>
      <c r="C18" s="2" t="s">
        <v>38</v>
      </c>
      <c r="D18" s="2" t="s">
        <v>38</v>
      </c>
      <c r="E18" s="2" t="s">
        <v>38</v>
      </c>
      <c r="F18" s="2" t="s">
        <v>38</v>
      </c>
      <c r="G18" s="2" t="s">
        <v>38</v>
      </c>
      <c r="H18" s="2" t="s">
        <v>38</v>
      </c>
      <c r="I18" s="2" t="s">
        <v>38</v>
      </c>
    </row>
    <row r="22" spans="1:9" ht="275.5">
      <c r="A22" s="1" t="s">
        <v>0</v>
      </c>
      <c r="B22" s="2" t="s">
        <v>2</v>
      </c>
      <c r="C22" s="9" t="s">
        <v>44</v>
      </c>
    </row>
    <row r="23" spans="1:9" ht="174">
      <c r="A23" s="1" t="s">
        <v>3</v>
      </c>
      <c r="B23" s="2"/>
      <c r="C23" s="9" t="s">
        <v>45</v>
      </c>
    </row>
    <row r="24" spans="1:9" ht="29">
      <c r="A24" s="3" t="s">
        <v>6</v>
      </c>
      <c r="B24" s="4" t="s">
        <v>558</v>
      </c>
      <c r="C24" s="9" t="s">
        <v>46</v>
      </c>
    </row>
    <row r="25" spans="1:9" ht="43.5">
      <c r="A25" s="1" t="s">
        <v>12</v>
      </c>
      <c r="B25" s="5" t="s">
        <v>66</v>
      </c>
      <c r="C25" s="9" t="s">
        <v>47</v>
      </c>
    </row>
    <row r="26" spans="1:9" ht="43.5">
      <c r="A26" s="2" t="s">
        <v>13</v>
      </c>
      <c r="B26" s="2" t="s">
        <v>883</v>
      </c>
      <c r="C26" s="9" t="s">
        <v>48</v>
      </c>
    </row>
    <row r="27" spans="1:9" ht="58">
      <c r="A27" s="2" t="s">
        <v>16</v>
      </c>
      <c r="B27" s="2" t="s">
        <v>717</v>
      </c>
      <c r="C27" s="9" t="s">
        <v>49</v>
      </c>
    </row>
    <row r="28" spans="1:9">
      <c r="A28" s="2"/>
      <c r="B28" s="2"/>
    </row>
    <row r="29" spans="1:9">
      <c r="A29" s="2"/>
      <c r="B29" s="2"/>
    </row>
    <row r="30" spans="1:9">
      <c r="A30" s="11" t="s">
        <v>20</v>
      </c>
      <c r="B30" s="12"/>
    </row>
    <row r="31" spans="1:9" ht="29">
      <c r="A31" s="2" t="s">
        <v>21</v>
      </c>
      <c r="B31" s="92" t="s">
        <v>299</v>
      </c>
      <c r="C31" s="10" t="s">
        <v>876</v>
      </c>
    </row>
    <row r="32" spans="1:9" ht="29">
      <c r="A32" s="1" t="s">
        <v>23</v>
      </c>
      <c r="B32" t="s">
        <v>23</v>
      </c>
      <c r="C32" s="10" t="s">
        <v>877</v>
      </c>
    </row>
    <row r="33" spans="1:3">
      <c r="A33" s="6" t="s">
        <v>301</v>
      </c>
      <c r="B33" s="7"/>
    </row>
    <row r="34" spans="1:3" ht="58">
      <c r="A34" s="2" t="s">
        <v>887</v>
      </c>
      <c r="B34" s="2" t="s">
        <v>888</v>
      </c>
      <c r="C34" s="15" t="s">
        <v>891</v>
      </c>
    </row>
    <row r="35" spans="1:3" ht="43.5">
      <c r="A35" s="2" t="s">
        <v>34</v>
      </c>
      <c r="B35" s="2" t="s">
        <v>35</v>
      </c>
      <c r="C35" s="15" t="s">
        <v>892</v>
      </c>
    </row>
    <row r="36" spans="1:3">
      <c r="A36" s="6" t="s">
        <v>36</v>
      </c>
      <c r="B36" s="7"/>
    </row>
    <row r="37" spans="1:3">
      <c r="A37" s="2" t="s">
        <v>37</v>
      </c>
      <c r="B37" s="2" t="s">
        <v>39</v>
      </c>
      <c r="C37" s="99" t="s">
        <v>56</v>
      </c>
    </row>
    <row r="38" spans="1:3">
      <c r="A38" s="2" t="s">
        <v>40</v>
      </c>
      <c r="B38" s="2" t="s">
        <v>549</v>
      </c>
      <c r="C38" s="99"/>
    </row>
    <row r="39" spans="1:3" ht="87">
      <c r="A39" s="2" t="s">
        <v>43</v>
      </c>
      <c r="B39" s="2" t="s">
        <v>38</v>
      </c>
      <c r="C39" s="14" t="s">
        <v>57</v>
      </c>
    </row>
  </sheetData>
  <mergeCells count="1">
    <mergeCell ref="C37:C38"/>
  </mergeCells>
  <conditionalFormatting sqref="A17">
    <cfRule type="expression" dxfId="1064" priority="32">
      <formula>A$16="Yes"</formula>
    </cfRule>
  </conditionalFormatting>
  <conditionalFormatting sqref="A38">
    <cfRule type="expression" dxfId="1063" priority="10">
      <formula>A$16="Yes"</formula>
    </cfRule>
  </conditionalFormatting>
  <conditionalFormatting sqref="A22:B22">
    <cfRule type="expression" dxfId="1062" priority="2">
      <formula>OR(A22="",A22="Unexecuted",A22="Status")</formula>
    </cfRule>
    <cfRule type="expression" dxfId="1061" priority="3">
      <formula>A22="WARNING"</formula>
    </cfRule>
    <cfRule type="expression" dxfId="1060" priority="4">
      <formula>A22=A25</formula>
    </cfRule>
    <cfRule type="expression" dxfId="1059" priority="5">
      <formula>A22&lt;&gt;A25</formula>
    </cfRule>
  </conditionalFormatting>
  <conditionalFormatting sqref="A1:I1">
    <cfRule type="expression" dxfId="1058" priority="13">
      <formula>OR(A1="",A1="Unexecuted",A1="Status")</formula>
    </cfRule>
    <cfRule type="expression" dxfId="1057" priority="14">
      <formula>A1="WARNING"</formula>
    </cfRule>
    <cfRule type="expression" dxfId="1056" priority="15">
      <formula>A1=A4</formula>
    </cfRule>
    <cfRule type="expression" dxfId="1055" priority="16">
      <formula>A1&lt;&gt;A4</formula>
    </cfRule>
  </conditionalFormatting>
  <conditionalFormatting sqref="B38">
    <cfRule type="expression" dxfId="1054" priority="1">
      <formula>B$16="Yes"</formula>
    </cfRule>
  </conditionalFormatting>
  <conditionalFormatting sqref="B17:I17">
    <cfRule type="expression" dxfId="1053" priority="11">
      <formula>B$16="Yes"</formula>
    </cfRule>
  </conditionalFormatting>
  <dataValidations count="2">
    <dataValidation type="list" allowBlank="1" showInputMessage="1" showErrorMessage="1" sqref="B13:D13 E13:F13 G13:H13 I13 B34" xr:uid="{00000000-0002-0000-2700-000000000000}">
      <formula1>"ADMCLIENT,ADMCREDIT,ADMESIGN,ADMJOB,ADMLEGAL,CUST,USER_EDITOR,WRONGTENANT"</formula1>
    </dataValidation>
    <dataValidation type="list" allowBlank="1" showInputMessage="1" showErrorMessage="1" sqref="B16:D16 E16:F16 G16:H16 I16 B18:D18 E18:F18 G18:H18 I18 B37 B39" xr:uid="{00000000-0002-0000-2700-000001000000}">
      <formula1>"Yes, No"</formula1>
    </dataValidation>
  </dataValidation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I39"/>
  <sheetViews>
    <sheetView zoomScaleNormal="100" workbookViewId="0">
      <selection activeCell="D4" sqref="D4"/>
    </sheetView>
  </sheetViews>
  <sheetFormatPr defaultColWidth="8.7265625" defaultRowHeight="14.5"/>
  <cols>
    <col min="1" max="1" width="23.54296875" customWidth="1" collapsed="1"/>
    <col min="2" max="9" width="29.81640625" customWidth="1" collapsed="1"/>
  </cols>
  <sheetData>
    <row r="1" spans="1:9">
      <c r="A1" s="1" t="s">
        <v>0</v>
      </c>
      <c r="B1" s="2" t="s">
        <v>1</v>
      </c>
      <c r="C1" s="2" t="s">
        <v>2</v>
      </c>
      <c r="D1" s="2" t="s">
        <v>2</v>
      </c>
      <c r="E1" s="2" t="s">
        <v>1</v>
      </c>
      <c r="F1" s="2" t="s">
        <v>1</v>
      </c>
      <c r="G1" s="2" t="s">
        <v>1</v>
      </c>
      <c r="H1" s="2" t="s">
        <v>2</v>
      </c>
      <c r="I1" s="2" t="s">
        <v>2</v>
      </c>
    </row>
    <row r="2" spans="1:9">
      <c r="A2" s="1" t="s">
        <v>3</v>
      </c>
      <c r="B2" s="2" t="s">
        <v>4</v>
      </c>
      <c r="C2" s="2"/>
      <c r="D2" s="2"/>
      <c r="E2" s="2" t="s">
        <v>893</v>
      </c>
      <c r="F2" s="2" t="s">
        <v>893</v>
      </c>
      <c r="G2" s="2" t="s">
        <v>120</v>
      </c>
      <c r="H2" s="2"/>
      <c r="I2" s="2"/>
    </row>
    <row r="3" spans="1:9" ht="43.5">
      <c r="A3" s="3" t="s">
        <v>6</v>
      </c>
      <c r="B3" s="4" t="s">
        <v>7</v>
      </c>
      <c r="C3" s="4" t="s">
        <v>558</v>
      </c>
      <c r="D3" s="4" t="s">
        <v>512</v>
      </c>
      <c r="E3" s="4" t="s">
        <v>62</v>
      </c>
      <c r="F3" s="4" t="s">
        <v>733</v>
      </c>
      <c r="G3" s="4" t="s">
        <v>1530</v>
      </c>
      <c r="H3" s="4" t="s">
        <v>1531</v>
      </c>
      <c r="I3" s="4" t="s">
        <v>1532</v>
      </c>
    </row>
    <row r="4" spans="1:9">
      <c r="A4" s="1" t="s">
        <v>12</v>
      </c>
      <c r="B4" s="5" t="s">
        <v>66</v>
      </c>
      <c r="C4" s="5" t="s">
        <v>67</v>
      </c>
      <c r="D4" s="5" t="s">
        <v>67</v>
      </c>
      <c r="E4" s="5" t="s">
        <v>66</v>
      </c>
      <c r="F4" s="5" t="s">
        <v>66</v>
      </c>
      <c r="G4" s="5" t="s">
        <v>66</v>
      </c>
      <c r="H4" s="5" t="s">
        <v>67</v>
      </c>
      <c r="I4" s="5" t="s">
        <v>67</v>
      </c>
    </row>
    <row r="5" spans="1:9">
      <c r="A5" s="2" t="s">
        <v>13</v>
      </c>
      <c r="B5" s="2"/>
      <c r="C5" s="2" t="s">
        <v>894</v>
      </c>
      <c r="D5" s="2" t="s">
        <v>895</v>
      </c>
      <c r="E5" s="2" t="s">
        <v>896</v>
      </c>
      <c r="F5" s="2" t="s">
        <v>896</v>
      </c>
      <c r="G5" s="2" t="s">
        <v>1533</v>
      </c>
      <c r="H5" s="2" t="s">
        <v>1535</v>
      </c>
      <c r="I5" s="2" t="s">
        <v>1537</v>
      </c>
    </row>
    <row r="6" spans="1:9">
      <c r="A6" s="2" t="s">
        <v>16</v>
      </c>
      <c r="B6" s="2"/>
      <c r="C6" s="2" t="s">
        <v>1103</v>
      </c>
      <c r="D6" s="2" t="s">
        <v>1534</v>
      </c>
      <c r="E6" s="2" t="s">
        <v>587</v>
      </c>
      <c r="F6" s="2" t="s">
        <v>242</v>
      </c>
      <c r="G6" s="2" t="s">
        <v>311</v>
      </c>
      <c r="H6" s="2" t="s">
        <v>1536</v>
      </c>
      <c r="I6" s="2" t="s">
        <v>336</v>
      </c>
    </row>
    <row r="7" spans="1:9">
      <c r="A7" s="2"/>
      <c r="B7" s="2"/>
      <c r="C7" s="2"/>
      <c r="D7" s="2"/>
      <c r="E7" s="2"/>
      <c r="F7" s="2"/>
      <c r="G7" s="2"/>
      <c r="H7" s="2"/>
      <c r="I7" s="2"/>
    </row>
    <row r="8" spans="1:9">
      <c r="A8" s="2"/>
      <c r="B8" s="2"/>
      <c r="C8" s="2"/>
      <c r="D8" s="2"/>
      <c r="E8" s="2"/>
      <c r="F8" s="2"/>
      <c r="G8" s="2"/>
      <c r="H8" s="2"/>
      <c r="I8" s="2"/>
    </row>
    <row r="9" spans="1:9">
      <c r="A9" s="11" t="s">
        <v>20</v>
      </c>
      <c r="B9" s="12"/>
      <c r="C9" s="12"/>
      <c r="D9" s="12"/>
      <c r="E9" s="12"/>
      <c r="F9" s="12"/>
      <c r="G9" s="12"/>
      <c r="H9" s="12"/>
      <c r="I9" s="12"/>
    </row>
    <row r="10" spans="1:9">
      <c r="A10" s="2" t="s">
        <v>21</v>
      </c>
      <c r="B10" s="92" t="s">
        <v>299</v>
      </c>
      <c r="C10" s="92" t="s">
        <v>537</v>
      </c>
      <c r="D10" s="92" t="s">
        <v>537</v>
      </c>
      <c r="E10" s="92" t="s">
        <v>299</v>
      </c>
      <c r="F10" s="92" t="s">
        <v>299</v>
      </c>
      <c r="G10" s="92" t="s">
        <v>299</v>
      </c>
      <c r="H10" s="92" t="s">
        <v>978</v>
      </c>
      <c r="I10" s="92" t="s">
        <v>614</v>
      </c>
    </row>
    <row r="11" spans="1:9">
      <c r="A11" s="1" t="s">
        <v>23</v>
      </c>
      <c r="B11" t="s">
        <v>23</v>
      </c>
      <c r="C11" s="92" t="s">
        <v>403</v>
      </c>
      <c r="D11" s="92" t="s">
        <v>403</v>
      </c>
      <c r="E11" t="s">
        <v>23</v>
      </c>
      <c r="F11" t="s">
        <v>23</v>
      </c>
      <c r="G11" t="s">
        <v>23</v>
      </c>
      <c r="H11" s="92" t="s">
        <v>617</v>
      </c>
      <c r="I11" s="92" t="s">
        <v>403</v>
      </c>
    </row>
    <row r="12" spans="1:9">
      <c r="A12" s="6" t="s">
        <v>301</v>
      </c>
      <c r="B12" s="7"/>
      <c r="C12" s="7"/>
      <c r="D12" s="7"/>
      <c r="E12" s="7"/>
      <c r="F12" s="7"/>
      <c r="G12" s="7"/>
      <c r="H12" s="7"/>
      <c r="I12" s="7"/>
    </row>
    <row r="13" spans="1:9">
      <c r="A13" s="2" t="s">
        <v>31</v>
      </c>
      <c r="B13" s="92" t="s">
        <v>299</v>
      </c>
      <c r="C13" s="92" t="s">
        <v>537</v>
      </c>
      <c r="D13" s="92" t="s">
        <v>537</v>
      </c>
      <c r="F13" s="92" t="s">
        <v>899</v>
      </c>
      <c r="G13" s="92" t="s">
        <v>299</v>
      </c>
      <c r="H13" s="92" t="s">
        <v>978</v>
      </c>
      <c r="I13" s="92" t="s">
        <v>614</v>
      </c>
    </row>
    <row r="14" spans="1:9">
      <c r="A14" s="2" t="s">
        <v>34</v>
      </c>
      <c r="B14" s="2" t="s">
        <v>35</v>
      </c>
      <c r="C14" s="2" t="s">
        <v>35</v>
      </c>
      <c r="D14" s="2" t="s">
        <v>35</v>
      </c>
      <c r="E14" s="2" t="s">
        <v>35</v>
      </c>
      <c r="F14" s="2" t="s">
        <v>35</v>
      </c>
      <c r="G14" s="2"/>
      <c r="H14" s="2"/>
      <c r="I14" s="2"/>
    </row>
    <row r="15" spans="1:9">
      <c r="A15" s="6" t="s">
        <v>36</v>
      </c>
      <c r="B15" s="7"/>
      <c r="C15" s="7"/>
      <c r="D15" s="7"/>
      <c r="E15" s="7"/>
      <c r="F15" s="7"/>
      <c r="G15" s="7"/>
      <c r="H15" s="7"/>
      <c r="I15" s="7"/>
    </row>
    <row r="16" spans="1:9">
      <c r="A16" s="2" t="s">
        <v>37</v>
      </c>
      <c r="B16" s="2" t="s">
        <v>38</v>
      </c>
      <c r="C16" s="2" t="s">
        <v>39</v>
      </c>
      <c r="D16" s="2" t="s">
        <v>39</v>
      </c>
      <c r="E16" s="2" t="s">
        <v>38</v>
      </c>
      <c r="F16" s="2" t="s">
        <v>38</v>
      </c>
      <c r="G16" s="2" t="s">
        <v>38</v>
      </c>
      <c r="H16" s="2" t="s">
        <v>38</v>
      </c>
      <c r="I16" s="2" t="s">
        <v>38</v>
      </c>
    </row>
    <row r="17" spans="1:9">
      <c r="A17" s="2" t="s">
        <v>40</v>
      </c>
      <c r="B17" s="2" t="s">
        <v>41</v>
      </c>
      <c r="C17" s="2" t="s">
        <v>549</v>
      </c>
      <c r="D17" s="2"/>
      <c r="E17" s="2"/>
      <c r="F17" s="2"/>
      <c r="G17" s="2" t="s">
        <v>549</v>
      </c>
      <c r="H17" s="2" t="s">
        <v>549</v>
      </c>
      <c r="I17" s="2" t="s">
        <v>549</v>
      </c>
    </row>
    <row r="18" spans="1:9">
      <c r="A18" s="2" t="s">
        <v>43</v>
      </c>
      <c r="B18" s="2" t="s">
        <v>39</v>
      </c>
      <c r="C18" s="2" t="s">
        <v>38</v>
      </c>
      <c r="D18" s="2" t="s">
        <v>38</v>
      </c>
      <c r="E18" s="2" t="s">
        <v>38</v>
      </c>
      <c r="F18" s="2" t="s">
        <v>38</v>
      </c>
      <c r="G18" s="2" t="s">
        <v>38</v>
      </c>
      <c r="H18" s="2" t="s">
        <v>38</v>
      </c>
      <c r="I18" s="2" t="s">
        <v>38</v>
      </c>
    </row>
    <row r="19" spans="1:9">
      <c r="A19" t="s">
        <v>900</v>
      </c>
    </row>
    <row r="22" spans="1:9" ht="275.5">
      <c r="A22" s="1" t="s">
        <v>0</v>
      </c>
      <c r="B22" s="2" t="s">
        <v>2</v>
      </c>
      <c r="C22" s="9" t="s">
        <v>44</v>
      </c>
    </row>
    <row r="23" spans="1:9" ht="174">
      <c r="A23" s="1" t="s">
        <v>3</v>
      </c>
      <c r="B23" s="2"/>
      <c r="C23" s="9" t="s">
        <v>45</v>
      </c>
    </row>
    <row r="24" spans="1:9" ht="29">
      <c r="A24" s="3" t="s">
        <v>6</v>
      </c>
      <c r="B24" s="4" t="s">
        <v>558</v>
      </c>
      <c r="C24" s="9" t="s">
        <v>46</v>
      </c>
    </row>
    <row r="25" spans="1:9" ht="43.5">
      <c r="A25" s="1" t="s">
        <v>12</v>
      </c>
      <c r="B25" s="5" t="s">
        <v>66</v>
      </c>
      <c r="C25" s="9" t="s">
        <v>47</v>
      </c>
    </row>
    <row r="26" spans="1:9" ht="43.5">
      <c r="A26" s="2" t="s">
        <v>13</v>
      </c>
      <c r="B26" s="2" t="s">
        <v>894</v>
      </c>
      <c r="C26" s="9" t="s">
        <v>48</v>
      </c>
    </row>
    <row r="27" spans="1:9" ht="58">
      <c r="A27" s="2" t="s">
        <v>16</v>
      </c>
      <c r="B27" s="2" t="s">
        <v>897</v>
      </c>
      <c r="C27" s="9" t="s">
        <v>49</v>
      </c>
    </row>
    <row r="28" spans="1:9">
      <c r="A28" s="2"/>
      <c r="B28" s="2"/>
    </row>
    <row r="29" spans="1:9">
      <c r="A29" s="2"/>
      <c r="B29" s="2"/>
    </row>
    <row r="30" spans="1:9">
      <c r="A30" s="11" t="s">
        <v>20</v>
      </c>
      <c r="B30" s="12"/>
    </row>
    <row r="31" spans="1:9" ht="29">
      <c r="A31" s="2" t="s">
        <v>21</v>
      </c>
      <c r="B31" s="92" t="s">
        <v>537</v>
      </c>
      <c r="C31" s="10" t="s">
        <v>876</v>
      </c>
    </row>
    <row r="32" spans="1:9" ht="29">
      <c r="A32" s="1" t="s">
        <v>23</v>
      </c>
      <c r="B32" s="92" t="s">
        <v>403</v>
      </c>
      <c r="C32" s="10" t="s">
        <v>877</v>
      </c>
    </row>
    <row r="33" spans="1:3">
      <c r="A33" s="6" t="s">
        <v>301</v>
      </c>
      <c r="B33" s="7"/>
    </row>
    <row r="34" spans="1:3" ht="43.5">
      <c r="A34" s="2" t="s">
        <v>31</v>
      </c>
      <c r="B34" s="92" t="s">
        <v>537</v>
      </c>
      <c r="C34" s="15" t="s">
        <v>901</v>
      </c>
    </row>
    <row r="35" spans="1:3" ht="43.5">
      <c r="A35" s="2" t="s">
        <v>34</v>
      </c>
      <c r="B35" s="2" t="s">
        <v>35</v>
      </c>
      <c r="C35" s="15" t="s">
        <v>892</v>
      </c>
    </row>
    <row r="36" spans="1:3">
      <c r="A36" s="6" t="s">
        <v>36</v>
      </c>
      <c r="B36" s="7"/>
    </row>
    <row r="37" spans="1:3">
      <c r="A37" s="2" t="s">
        <v>37</v>
      </c>
      <c r="B37" s="2" t="s">
        <v>39</v>
      </c>
      <c r="C37" s="99" t="s">
        <v>56</v>
      </c>
    </row>
    <row r="38" spans="1:3">
      <c r="A38" s="2" t="s">
        <v>40</v>
      </c>
      <c r="B38" s="2" t="s">
        <v>549</v>
      </c>
      <c r="C38" s="99"/>
    </row>
    <row r="39" spans="1:3" ht="87">
      <c r="A39" s="2" t="s">
        <v>43</v>
      </c>
      <c r="B39" s="2" t="s">
        <v>38</v>
      </c>
      <c r="C39" s="14" t="s">
        <v>57</v>
      </c>
    </row>
  </sheetData>
  <mergeCells count="1">
    <mergeCell ref="C37:C38"/>
  </mergeCells>
  <conditionalFormatting sqref="A17">
    <cfRule type="expression" dxfId="1052" priority="31">
      <formula>A$16="Yes"</formula>
    </cfRule>
  </conditionalFormatting>
  <conditionalFormatting sqref="A38">
    <cfRule type="expression" dxfId="1051" priority="10">
      <formula>A$16="Yes"</formula>
    </cfRule>
  </conditionalFormatting>
  <conditionalFormatting sqref="A22:B22">
    <cfRule type="expression" dxfId="1050" priority="2">
      <formula>OR(A22="",A22="Unexecuted",A22="Status")</formula>
    </cfRule>
    <cfRule type="expression" dxfId="1049" priority="3">
      <formula>A22="WARNING"</formula>
    </cfRule>
    <cfRule type="expression" dxfId="1048" priority="4">
      <formula>A22=A25</formula>
    </cfRule>
    <cfRule type="expression" dxfId="1047" priority="5">
      <formula>A22&lt;&gt;A25</formula>
    </cfRule>
  </conditionalFormatting>
  <conditionalFormatting sqref="A1:I1">
    <cfRule type="expression" dxfId="1046" priority="27">
      <formula>OR(A1="",A1="Unexecuted",A1="Status")</formula>
    </cfRule>
    <cfRule type="expression" dxfId="1045" priority="28">
      <formula>A1="WARNING"</formula>
    </cfRule>
    <cfRule type="expression" dxfId="1044" priority="29">
      <formula>A1=A4</formula>
    </cfRule>
    <cfRule type="expression" dxfId="1043" priority="30">
      <formula>A1&lt;&gt;A4</formula>
    </cfRule>
  </conditionalFormatting>
  <conditionalFormatting sqref="B38">
    <cfRule type="expression" dxfId="1042" priority="1">
      <formula>B$16="Yes"</formula>
    </cfRule>
  </conditionalFormatting>
  <conditionalFormatting sqref="B17:I17">
    <cfRule type="expression" dxfId="1041" priority="11">
      <formula>B$16="Yes"</formula>
    </cfRule>
  </conditionalFormatting>
  <dataValidations count="1">
    <dataValidation type="list" allowBlank="1" showInputMessage="1" showErrorMessage="1" sqref="B16:I16 B18:I18 B37 B39" xr:uid="{00000000-0002-0000-2800-000000000000}">
      <formula1>"Yes, No"</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H32"/>
  <sheetViews>
    <sheetView topLeftCell="A24" workbookViewId="0">
      <selection activeCell="D29" sqref="D29"/>
    </sheetView>
  </sheetViews>
  <sheetFormatPr defaultColWidth="8.7265625" defaultRowHeight="14.5"/>
  <cols>
    <col min="1" max="7" width="21.08984375" customWidth="1" collapsed="1"/>
    <col min="8" max="8" width="24.08984375" customWidth="1" collapsed="1"/>
  </cols>
  <sheetData>
    <row r="1" spans="1:8">
      <c r="A1" s="1" t="s">
        <v>0</v>
      </c>
      <c r="B1" s="2" t="s">
        <v>1</v>
      </c>
      <c r="C1" s="2" t="s">
        <v>1</v>
      </c>
      <c r="D1" s="2" t="s">
        <v>1</v>
      </c>
      <c r="E1" s="2" t="s">
        <v>1</v>
      </c>
      <c r="F1" s="2" t="s">
        <v>1</v>
      </c>
      <c r="G1" s="2" t="s">
        <v>2</v>
      </c>
      <c r="H1" s="2" t="s">
        <v>2</v>
      </c>
    </row>
    <row r="2" spans="1:8">
      <c r="A2" s="1" t="s">
        <v>3</v>
      </c>
      <c r="B2" s="2" t="s">
        <v>4</v>
      </c>
      <c r="C2" s="2" t="s">
        <v>902</v>
      </c>
      <c r="D2" s="2" t="s">
        <v>903</v>
      </c>
      <c r="E2" s="2" t="s">
        <v>903</v>
      </c>
      <c r="F2" s="2" t="s">
        <v>904</v>
      </c>
      <c r="G2" s="2"/>
      <c r="H2" s="2"/>
    </row>
    <row r="3" spans="1:8" ht="29">
      <c r="A3" s="3" t="s">
        <v>6</v>
      </c>
      <c r="B3" s="4" t="s">
        <v>206</v>
      </c>
      <c r="C3" s="4" t="s">
        <v>207</v>
      </c>
      <c r="D3" s="4" t="s">
        <v>233</v>
      </c>
      <c r="E3" s="4" t="s">
        <v>905</v>
      </c>
      <c r="F3" s="4" t="s">
        <v>906</v>
      </c>
      <c r="G3" s="4" t="s">
        <v>907</v>
      </c>
      <c r="H3" s="4" t="s">
        <v>908</v>
      </c>
    </row>
    <row r="4" spans="1:8">
      <c r="A4" s="1" t="s">
        <v>12</v>
      </c>
      <c r="B4" s="5" t="s">
        <v>66</v>
      </c>
      <c r="C4" s="5" t="s">
        <v>66</v>
      </c>
      <c r="D4" s="5" t="s">
        <v>66</v>
      </c>
      <c r="E4" s="5" t="s">
        <v>66</v>
      </c>
      <c r="F4" s="5" t="s">
        <v>66</v>
      </c>
      <c r="G4" s="5" t="s">
        <v>67</v>
      </c>
      <c r="H4" s="5" t="s">
        <v>67</v>
      </c>
    </row>
    <row r="5" spans="1:8">
      <c r="A5" s="2" t="s">
        <v>13</v>
      </c>
      <c r="B5" s="2"/>
      <c r="C5" s="2" t="s">
        <v>909</v>
      </c>
      <c r="D5" s="2" t="s">
        <v>910</v>
      </c>
      <c r="E5" s="2" t="s">
        <v>910</v>
      </c>
      <c r="F5" s="2" t="s">
        <v>911</v>
      </c>
      <c r="G5" s="2" t="s">
        <v>912</v>
      </c>
      <c r="H5" s="2" t="s">
        <v>913</v>
      </c>
    </row>
    <row r="6" spans="1:8">
      <c r="A6" s="2" t="s">
        <v>16</v>
      </c>
      <c r="B6" s="2"/>
      <c r="C6" s="2" t="s">
        <v>297</v>
      </c>
      <c r="D6" s="2" t="s">
        <v>396</v>
      </c>
      <c r="E6" s="2" t="s">
        <v>914</v>
      </c>
      <c r="F6" s="2" t="s">
        <v>314</v>
      </c>
      <c r="G6" s="2" t="s">
        <v>349</v>
      </c>
      <c r="H6" s="2" t="s">
        <v>17</v>
      </c>
    </row>
    <row r="7" spans="1:8">
      <c r="A7" s="2"/>
      <c r="B7" s="2"/>
      <c r="C7" s="2"/>
      <c r="D7" s="2"/>
      <c r="E7" s="2"/>
      <c r="F7" s="2"/>
      <c r="G7" s="2"/>
      <c r="H7" s="2"/>
    </row>
    <row r="8" spans="1:8">
      <c r="A8" s="11" t="s">
        <v>20</v>
      </c>
      <c r="B8" s="11"/>
      <c r="C8" s="12"/>
      <c r="D8" s="12"/>
      <c r="E8" s="12"/>
      <c r="F8" s="12"/>
      <c r="G8" s="12"/>
      <c r="H8" s="12"/>
    </row>
    <row r="9" spans="1:8">
      <c r="A9" s="2" t="s">
        <v>21</v>
      </c>
      <c r="B9" s="92" t="s">
        <v>299</v>
      </c>
      <c r="C9" s="92" t="s">
        <v>299</v>
      </c>
      <c r="D9" s="92" t="s">
        <v>299</v>
      </c>
      <c r="E9" s="92" t="s">
        <v>299</v>
      </c>
      <c r="F9" s="92" t="s">
        <v>299</v>
      </c>
      <c r="G9" s="92" t="s">
        <v>299</v>
      </c>
      <c r="H9" s="92" t="s">
        <v>299</v>
      </c>
    </row>
    <row r="10" spans="1:8">
      <c r="A10" s="1" t="s">
        <v>23</v>
      </c>
      <c r="B10" s="2" t="s">
        <v>23</v>
      </c>
      <c r="C10" s="2" t="s">
        <v>23</v>
      </c>
      <c r="D10" s="2" t="s">
        <v>23</v>
      </c>
      <c r="E10" s="2" t="s">
        <v>23</v>
      </c>
      <c r="F10" s="2" t="s">
        <v>23</v>
      </c>
      <c r="G10" s="2" t="s">
        <v>23</v>
      </c>
      <c r="H10" s="2" t="s">
        <v>23</v>
      </c>
    </row>
    <row r="11" spans="1:8">
      <c r="A11" s="6" t="s">
        <v>27</v>
      </c>
      <c r="B11" s="7"/>
      <c r="C11" s="7"/>
      <c r="D11" s="7"/>
      <c r="E11" s="7"/>
      <c r="F11" s="7"/>
      <c r="G11" s="7"/>
      <c r="H11" s="7"/>
    </row>
    <row r="12" spans="1:8">
      <c r="A12" s="8" t="s">
        <v>915</v>
      </c>
      <c r="B12" s="2">
        <v>1</v>
      </c>
      <c r="C12" s="2">
        <v>1</v>
      </c>
      <c r="D12" s="2">
        <v>1</v>
      </c>
      <c r="E12" s="2">
        <v>1</v>
      </c>
      <c r="F12" s="2">
        <v>1</v>
      </c>
      <c r="G12" s="2">
        <v>1</v>
      </c>
      <c r="H12" s="2">
        <v>1</v>
      </c>
    </row>
    <row r="13" spans="1:8">
      <c r="A13" s="8" t="s">
        <v>916</v>
      </c>
      <c r="B13" s="2"/>
      <c r="C13" s="2"/>
      <c r="D13" s="2"/>
      <c r="E13" s="2"/>
      <c r="F13" s="2"/>
      <c r="G13" s="2" t="s">
        <v>784</v>
      </c>
      <c r="H13" s="2" t="s">
        <v>784</v>
      </c>
    </row>
    <row r="14" spans="1:8">
      <c r="A14" s="8" t="s">
        <v>917</v>
      </c>
      <c r="B14" s="2"/>
      <c r="C14" s="2"/>
      <c r="D14" s="2"/>
      <c r="E14" s="2"/>
      <c r="F14" s="2"/>
      <c r="G14" s="2"/>
      <c r="H14" s="2" t="s">
        <v>918</v>
      </c>
    </row>
    <row r="15" spans="1:8">
      <c r="A15" s="8" t="s">
        <v>656</v>
      </c>
      <c r="B15" s="2"/>
      <c r="C15" s="2"/>
      <c r="D15" s="2"/>
      <c r="E15" s="2"/>
      <c r="F15" s="2"/>
      <c r="G15" s="2"/>
      <c r="H15" s="2"/>
    </row>
    <row r="16" spans="1:8">
      <c r="A16" s="8" t="s">
        <v>919</v>
      </c>
      <c r="B16" s="2"/>
      <c r="C16" s="2"/>
      <c r="D16" s="2"/>
      <c r="E16" s="2"/>
      <c r="F16" s="2"/>
      <c r="G16" s="2"/>
      <c r="H16" s="2"/>
    </row>
    <row r="17" spans="1:8">
      <c r="A17" s="8" t="s">
        <v>920</v>
      </c>
      <c r="B17" s="2"/>
      <c r="C17" s="2"/>
      <c r="D17" s="2"/>
      <c r="E17" s="2"/>
      <c r="F17" s="2"/>
      <c r="G17" s="2"/>
      <c r="H17" s="90" t="s">
        <v>921</v>
      </c>
    </row>
    <row r="18" spans="1:8">
      <c r="A18" s="8" t="s">
        <v>922</v>
      </c>
      <c r="B18" s="2"/>
      <c r="C18" s="2"/>
      <c r="D18" s="2"/>
      <c r="E18" s="2"/>
      <c r="F18" s="2"/>
      <c r="G18" s="2"/>
      <c r="H18" s="90" t="s">
        <v>921</v>
      </c>
    </row>
    <row r="19" spans="1:8">
      <c r="A19" s="8" t="s">
        <v>661</v>
      </c>
      <c r="B19" s="2"/>
      <c r="C19" s="2"/>
      <c r="D19" s="2"/>
      <c r="E19" s="2"/>
      <c r="F19" s="2"/>
      <c r="G19" s="2"/>
      <c r="H19" s="2" t="s">
        <v>662</v>
      </c>
    </row>
    <row r="20" spans="1:8">
      <c r="A20" s="2" t="s">
        <v>34</v>
      </c>
      <c r="B20" s="2" t="s">
        <v>35</v>
      </c>
      <c r="C20" s="2" t="s">
        <v>35</v>
      </c>
      <c r="D20" s="2" t="s">
        <v>35</v>
      </c>
      <c r="E20" s="2" t="s">
        <v>35</v>
      </c>
      <c r="F20" s="2" t="s">
        <v>35</v>
      </c>
      <c r="G20" s="2" t="s">
        <v>35</v>
      </c>
      <c r="H20" s="2" t="s">
        <v>35</v>
      </c>
    </row>
    <row r="21" spans="1:8">
      <c r="A21" s="8" t="s">
        <v>196</v>
      </c>
      <c r="B21" s="2" t="s">
        <v>29</v>
      </c>
      <c r="C21" s="2" t="s">
        <v>29</v>
      </c>
      <c r="D21" s="2" t="s">
        <v>29</v>
      </c>
      <c r="E21" s="2" t="s">
        <v>29</v>
      </c>
      <c r="F21" s="2" t="s">
        <v>29</v>
      </c>
      <c r="G21" s="2" t="s">
        <v>923</v>
      </c>
      <c r="H21" s="2" t="s">
        <v>923</v>
      </c>
    </row>
    <row r="22" spans="1:8">
      <c r="A22" s="6" t="s">
        <v>36</v>
      </c>
      <c r="B22" s="7"/>
      <c r="C22" s="7"/>
      <c r="D22" s="7"/>
      <c r="E22" s="7"/>
      <c r="F22" s="7"/>
      <c r="G22" s="7"/>
      <c r="H22" s="7"/>
    </row>
    <row r="23" spans="1:8">
      <c r="A23" s="2" t="s">
        <v>197</v>
      </c>
      <c r="B23" s="2" t="s">
        <v>38</v>
      </c>
      <c r="C23" s="2" t="s">
        <v>39</v>
      </c>
      <c r="D23" s="2" t="s">
        <v>38</v>
      </c>
      <c r="E23" s="2" t="s">
        <v>38</v>
      </c>
      <c r="F23" s="2" t="s">
        <v>38</v>
      </c>
      <c r="G23" s="2" t="s">
        <v>38</v>
      </c>
      <c r="H23" s="2" t="s">
        <v>38</v>
      </c>
    </row>
    <row r="24" spans="1:8">
      <c r="A24" s="2" t="s">
        <v>198</v>
      </c>
      <c r="B24" s="2" t="s">
        <v>41</v>
      </c>
      <c r="C24" s="2" t="s">
        <v>924</v>
      </c>
      <c r="D24" s="2" t="s">
        <v>41</v>
      </c>
      <c r="E24" s="2" t="s">
        <v>41</v>
      </c>
      <c r="F24" s="2" t="s">
        <v>41</v>
      </c>
      <c r="G24" s="2" t="s">
        <v>41</v>
      </c>
      <c r="H24" s="2" t="s">
        <v>41</v>
      </c>
    </row>
    <row r="25" spans="1:8">
      <c r="A25" s="2" t="s">
        <v>37</v>
      </c>
      <c r="B25" s="2" t="s">
        <v>38</v>
      </c>
      <c r="C25" s="2" t="s">
        <v>38</v>
      </c>
      <c r="D25" s="2" t="s">
        <v>39</v>
      </c>
      <c r="E25" s="2" t="s">
        <v>39</v>
      </c>
      <c r="F25" s="2" t="s">
        <v>38</v>
      </c>
      <c r="G25" s="2" t="s">
        <v>38</v>
      </c>
      <c r="H25" s="2" t="s">
        <v>38</v>
      </c>
    </row>
    <row r="26" spans="1:8">
      <c r="A26" s="2" t="s">
        <v>40</v>
      </c>
      <c r="B26" s="2" t="s">
        <v>41</v>
      </c>
      <c r="C26" s="2" t="s">
        <v>41</v>
      </c>
      <c r="D26" s="2" t="s">
        <v>925</v>
      </c>
      <c r="E26" s="2"/>
      <c r="F26" s="2"/>
      <c r="G26" s="2"/>
      <c r="H26" s="2" t="s">
        <v>41</v>
      </c>
    </row>
    <row r="27" spans="1:8">
      <c r="A27" s="2" t="s">
        <v>43</v>
      </c>
      <c r="B27" s="2" t="s">
        <v>39</v>
      </c>
      <c r="C27" s="2"/>
      <c r="D27" s="2"/>
      <c r="E27" s="2"/>
      <c r="F27" s="2"/>
      <c r="G27" s="2"/>
      <c r="H27" s="2"/>
    </row>
    <row r="28" spans="1:8">
      <c r="A28" s="22"/>
      <c r="B28" s="22"/>
      <c r="C28" s="22"/>
      <c r="D28" s="22"/>
      <c r="E28" s="22"/>
      <c r="F28" s="22"/>
      <c r="G28" s="22"/>
    </row>
    <row r="29" spans="1:8">
      <c r="A29" s="112" t="s">
        <v>670</v>
      </c>
      <c r="B29" s="112"/>
      <c r="C29" s="112"/>
    </row>
    <row r="30" spans="1:8">
      <c r="A30" s="41" t="s">
        <v>926</v>
      </c>
      <c r="B30" s="41"/>
      <c r="C30" s="41"/>
    </row>
    <row r="31" spans="1:8" ht="87" customHeight="1">
      <c r="A31" s="113" t="s">
        <v>672</v>
      </c>
      <c r="B31" s="113"/>
      <c r="C31" s="113"/>
    </row>
    <row r="32" spans="1:8">
      <c r="A32" s="112" t="s">
        <v>673</v>
      </c>
      <c r="B32" s="112"/>
      <c r="C32" s="112"/>
    </row>
  </sheetData>
  <mergeCells count="3">
    <mergeCell ref="A29:C29"/>
    <mergeCell ref="A31:C31"/>
    <mergeCell ref="A32:C32"/>
  </mergeCells>
  <conditionalFormatting sqref="A24">
    <cfRule type="expression" dxfId="1040" priority="64">
      <formula>A$23="Yes"</formula>
    </cfRule>
  </conditionalFormatting>
  <conditionalFormatting sqref="A26">
    <cfRule type="expression" dxfId="1039" priority="57">
      <formula>A$25="Yes"</formula>
    </cfRule>
    <cfRule type="expression" dxfId="1038" priority="59">
      <formula>A$40="Yes"</formula>
    </cfRule>
  </conditionalFormatting>
  <conditionalFormatting sqref="A1:H1">
    <cfRule type="expression" dxfId="1037" priority="37">
      <formula>OR(A1="",A1="Unexecuted",A1="Status")</formula>
    </cfRule>
    <cfRule type="expression" dxfId="1036" priority="38">
      <formula>A1="WARNING"</formula>
    </cfRule>
    <cfRule type="expression" dxfId="1035" priority="39">
      <formula>A1=A4</formula>
    </cfRule>
    <cfRule type="expression" dxfId="1034" priority="40">
      <formula>A1&lt;&gt;A4</formula>
    </cfRule>
  </conditionalFormatting>
  <conditionalFormatting sqref="B24:H24">
    <cfRule type="expression" dxfId="1033" priority="2">
      <formula>B$23="Yes"</formula>
    </cfRule>
  </conditionalFormatting>
  <conditionalFormatting sqref="B26:H26">
    <cfRule type="expression" dxfId="1032" priority="1">
      <formula>B$25="Yes"</formula>
    </cfRule>
  </conditionalFormatting>
  <dataValidations count="3">
    <dataValidation type="list" allowBlank="1" showInputMessage="1" showErrorMessage="1" sqref="B19:H19" xr:uid="{00000000-0002-0000-2900-000000000000}">
      <formula1>"AGR,GENERAL,PERJANJIAN_OPL,INVOICE_OPL,TRX"</formula1>
    </dataValidation>
    <dataValidation type="list" allowBlank="1" showInputMessage="1" showErrorMessage="1" sqref="B21:D21 E21 F21 G21 H21" xr:uid="{00000000-0002-0000-2900-000001000000}">
      <formula1>"VIDA,PRIVY,DIGI,TKNAJ,ESG"</formula1>
    </dataValidation>
    <dataValidation type="list" allowBlank="1" showInputMessage="1" showErrorMessage="1" sqref="B23 C23 D23 E23 F23 G23 H23 B25 C25 D25 E25 F25 G25 H25 B27 C27 D27 E27 F27 G27 H27" xr:uid="{00000000-0002-0000-2900-000002000000}">
      <formula1>"Yes, No"</formula1>
    </dataValidation>
  </dataValidation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F36"/>
  <sheetViews>
    <sheetView topLeftCell="A30" workbookViewId="0">
      <selection activeCell="C20" sqref="C20:C36"/>
    </sheetView>
  </sheetViews>
  <sheetFormatPr defaultColWidth="8.7265625" defaultRowHeight="14.5"/>
  <cols>
    <col min="1" max="1" width="23.54296875" customWidth="1" collapsed="1"/>
    <col min="2" max="6" width="29.81640625" customWidth="1" collapsed="1"/>
  </cols>
  <sheetData>
    <row r="1" spans="1:6">
      <c r="A1" s="1" t="s">
        <v>0</v>
      </c>
      <c r="B1" s="2" t="s">
        <v>1</v>
      </c>
      <c r="C1" s="2" t="s">
        <v>1</v>
      </c>
      <c r="D1" s="2" t="s">
        <v>1</v>
      </c>
      <c r="E1" s="2" t="s">
        <v>2</v>
      </c>
      <c r="F1" s="2" t="s">
        <v>2</v>
      </c>
    </row>
    <row r="2" spans="1:6">
      <c r="A2" s="1" t="s">
        <v>3</v>
      </c>
      <c r="B2" s="2" t="s">
        <v>4</v>
      </c>
      <c r="C2" s="2" t="s">
        <v>568</v>
      </c>
      <c r="D2" s="2" t="s">
        <v>927</v>
      </c>
      <c r="E2" s="2"/>
      <c r="F2" s="2"/>
    </row>
    <row r="3" spans="1:6">
      <c r="A3" s="3" t="s">
        <v>6</v>
      </c>
      <c r="B3" s="4" t="s">
        <v>7</v>
      </c>
      <c r="C3" s="4" t="s">
        <v>558</v>
      </c>
      <c r="D3" s="4" t="s">
        <v>512</v>
      </c>
      <c r="E3" s="4" t="s">
        <v>562</v>
      </c>
      <c r="F3" s="4" t="s">
        <v>563</v>
      </c>
    </row>
    <row r="4" spans="1:6">
      <c r="A4" s="1" t="s">
        <v>12</v>
      </c>
      <c r="B4" s="5" t="s">
        <v>66</v>
      </c>
      <c r="C4" s="5" t="s">
        <v>66</v>
      </c>
      <c r="D4" s="5" t="s">
        <v>66</v>
      </c>
      <c r="E4" s="5" t="s">
        <v>2</v>
      </c>
      <c r="F4" s="5" t="s">
        <v>2</v>
      </c>
    </row>
    <row r="5" spans="1:6">
      <c r="A5" s="2" t="s">
        <v>13</v>
      </c>
      <c r="B5" s="2"/>
      <c r="C5" s="2" t="s">
        <v>928</v>
      </c>
      <c r="D5" s="2" t="s">
        <v>929</v>
      </c>
      <c r="E5" s="2" t="s">
        <v>930</v>
      </c>
      <c r="F5" s="2" t="s">
        <v>930</v>
      </c>
    </row>
    <row r="6" spans="1:6">
      <c r="A6" s="2" t="s">
        <v>16</v>
      </c>
      <c r="B6" s="2"/>
      <c r="C6" s="2" t="s">
        <v>75</v>
      </c>
      <c r="D6" s="2" t="s">
        <v>718</v>
      </c>
      <c r="E6" s="2" t="s">
        <v>763</v>
      </c>
      <c r="F6" s="2" t="s">
        <v>311</v>
      </c>
    </row>
    <row r="7" spans="1:6">
      <c r="A7" s="2"/>
      <c r="B7" s="2"/>
      <c r="C7" s="2"/>
      <c r="D7" s="2"/>
      <c r="E7" s="2"/>
      <c r="F7" s="2"/>
    </row>
    <row r="8" spans="1:6">
      <c r="A8" s="2"/>
      <c r="B8" s="2"/>
      <c r="C8" s="2"/>
      <c r="D8" s="2"/>
      <c r="E8" s="2"/>
      <c r="F8" s="2"/>
    </row>
    <row r="9" spans="1:6">
      <c r="A9" s="11" t="s">
        <v>20</v>
      </c>
      <c r="B9" s="12"/>
      <c r="C9" s="12"/>
      <c r="D9" s="12"/>
      <c r="E9" s="12"/>
      <c r="F9" s="12"/>
    </row>
    <row r="10" spans="1:6">
      <c r="A10" s="2" t="s">
        <v>21</v>
      </c>
      <c r="B10" t="s">
        <v>299</v>
      </c>
      <c r="C10" t="s">
        <v>299</v>
      </c>
      <c r="D10" t="s">
        <v>299</v>
      </c>
      <c r="E10" t="s">
        <v>299</v>
      </c>
      <c r="F10" s="92" t="s">
        <v>246</v>
      </c>
    </row>
    <row r="11" spans="1:6">
      <c r="A11" s="1" t="s">
        <v>23</v>
      </c>
      <c r="B11" t="s">
        <v>23</v>
      </c>
      <c r="C11" t="s">
        <v>23</v>
      </c>
      <c r="D11" t="s">
        <v>23</v>
      </c>
      <c r="E11" t="s">
        <v>23</v>
      </c>
      <c r="F11" t="s">
        <v>247</v>
      </c>
    </row>
    <row r="12" spans="1:6">
      <c r="A12" s="6" t="s">
        <v>301</v>
      </c>
      <c r="B12" s="7"/>
      <c r="C12" s="7"/>
      <c r="D12" s="7"/>
      <c r="E12" s="7"/>
      <c r="F12" s="7"/>
    </row>
    <row r="13" spans="1:6">
      <c r="A13" s="2" t="s">
        <v>34</v>
      </c>
      <c r="B13" s="2" t="s">
        <v>35</v>
      </c>
      <c r="C13" s="2" t="s">
        <v>35</v>
      </c>
      <c r="D13" s="2" t="s">
        <v>35</v>
      </c>
      <c r="E13" s="2" t="s">
        <v>35</v>
      </c>
      <c r="F13" s="2" t="s">
        <v>248</v>
      </c>
    </row>
    <row r="14" spans="1:6">
      <c r="A14" s="6" t="s">
        <v>36</v>
      </c>
      <c r="B14" s="7"/>
      <c r="C14" s="7"/>
      <c r="D14" s="7"/>
      <c r="E14" s="7"/>
      <c r="F14" s="7"/>
    </row>
    <row r="15" spans="1:6">
      <c r="A15" s="2" t="s">
        <v>37</v>
      </c>
      <c r="B15" s="2" t="s">
        <v>38</v>
      </c>
      <c r="C15" s="2" t="s">
        <v>39</v>
      </c>
      <c r="D15" s="2" t="s">
        <v>39</v>
      </c>
      <c r="E15" s="2" t="s">
        <v>38</v>
      </c>
      <c r="F15" s="2" t="s">
        <v>38</v>
      </c>
    </row>
    <row r="16" spans="1:6">
      <c r="A16" s="2" t="s">
        <v>40</v>
      </c>
      <c r="B16" s="2" t="s">
        <v>41</v>
      </c>
      <c r="C16" s="2" t="s">
        <v>549</v>
      </c>
      <c r="D16" s="2"/>
      <c r="E16" s="2" t="s">
        <v>549</v>
      </c>
      <c r="F16" s="2" t="s">
        <v>549</v>
      </c>
    </row>
    <row r="17" spans="1:6">
      <c r="A17" s="2" t="s">
        <v>43</v>
      </c>
      <c r="B17" s="2" t="s">
        <v>39</v>
      </c>
      <c r="C17" s="2" t="s">
        <v>38</v>
      </c>
      <c r="D17" s="2" t="s">
        <v>38</v>
      </c>
      <c r="E17" s="2" t="s">
        <v>38</v>
      </c>
      <c r="F17" s="2" t="s">
        <v>38</v>
      </c>
    </row>
    <row r="20" spans="1:6" ht="275.5">
      <c r="A20" s="1" t="s">
        <v>0</v>
      </c>
      <c r="B20" s="2" t="s">
        <v>2</v>
      </c>
      <c r="C20" s="9" t="s">
        <v>44</v>
      </c>
    </row>
    <row r="21" spans="1:6" ht="174">
      <c r="A21" s="1" t="s">
        <v>3</v>
      </c>
      <c r="B21" s="2"/>
      <c r="C21" s="9" t="s">
        <v>45</v>
      </c>
    </row>
    <row r="22" spans="1:6" ht="29">
      <c r="A22" s="3" t="s">
        <v>6</v>
      </c>
      <c r="B22" s="4" t="s">
        <v>562</v>
      </c>
      <c r="C22" s="9" t="s">
        <v>46</v>
      </c>
    </row>
    <row r="23" spans="1:6" ht="43.5">
      <c r="A23" s="1" t="s">
        <v>12</v>
      </c>
      <c r="B23" s="5" t="s">
        <v>2</v>
      </c>
      <c r="C23" s="9" t="s">
        <v>47</v>
      </c>
    </row>
    <row r="24" spans="1:6" ht="43.5">
      <c r="A24" s="2" t="s">
        <v>13</v>
      </c>
      <c r="B24" s="2" t="s">
        <v>930</v>
      </c>
      <c r="C24" s="9" t="s">
        <v>48</v>
      </c>
    </row>
    <row r="25" spans="1:6" ht="58">
      <c r="A25" s="2" t="s">
        <v>16</v>
      </c>
      <c r="B25" s="2" t="s">
        <v>763</v>
      </c>
      <c r="C25" s="9" t="s">
        <v>49</v>
      </c>
    </row>
    <row r="26" spans="1:6">
      <c r="A26" s="2"/>
      <c r="B26" s="2"/>
    </row>
    <row r="27" spans="1:6">
      <c r="A27" s="2"/>
      <c r="B27" s="2"/>
    </row>
    <row r="28" spans="1:6">
      <c r="A28" s="11" t="s">
        <v>20</v>
      </c>
      <c r="B28" s="12"/>
    </row>
    <row r="29" spans="1:6" ht="29">
      <c r="A29" s="2" t="s">
        <v>21</v>
      </c>
      <c r="B29" t="s">
        <v>299</v>
      </c>
      <c r="C29" s="10" t="s">
        <v>876</v>
      </c>
    </row>
    <row r="30" spans="1:6" ht="29">
      <c r="A30" s="1" t="s">
        <v>23</v>
      </c>
      <c r="B30" t="s">
        <v>23</v>
      </c>
      <c r="C30" s="10" t="s">
        <v>877</v>
      </c>
    </row>
    <row r="31" spans="1:6">
      <c r="A31" s="6" t="s">
        <v>301</v>
      </c>
      <c r="B31" s="7"/>
    </row>
    <row r="32" spans="1:6" ht="58">
      <c r="A32" s="2" t="s">
        <v>34</v>
      </c>
      <c r="B32" s="2" t="s">
        <v>35</v>
      </c>
      <c r="C32" s="15" t="s">
        <v>931</v>
      </c>
    </row>
    <row r="33" spans="1:3">
      <c r="A33" s="6" t="s">
        <v>36</v>
      </c>
      <c r="B33" s="7"/>
    </row>
    <row r="34" spans="1:3">
      <c r="A34" s="2" t="s">
        <v>37</v>
      </c>
      <c r="B34" s="2" t="s">
        <v>38</v>
      </c>
      <c r="C34" s="99" t="s">
        <v>56</v>
      </c>
    </row>
    <row r="35" spans="1:3">
      <c r="A35" s="2" t="s">
        <v>40</v>
      </c>
      <c r="B35" s="2" t="s">
        <v>549</v>
      </c>
      <c r="C35" s="99"/>
    </row>
    <row r="36" spans="1:3" ht="87">
      <c r="A36" s="2" t="s">
        <v>43</v>
      </c>
      <c r="B36" s="2" t="s">
        <v>38</v>
      </c>
      <c r="C36" s="14" t="s">
        <v>57</v>
      </c>
    </row>
  </sheetData>
  <mergeCells count="1">
    <mergeCell ref="C34:C35"/>
  </mergeCells>
  <conditionalFormatting sqref="A16">
    <cfRule type="expression" dxfId="1031" priority="21">
      <formula>A$15="Yes"</formula>
    </cfRule>
  </conditionalFormatting>
  <conditionalFormatting sqref="A35">
    <cfRule type="expression" dxfId="1030" priority="10">
      <formula>A$15="Yes"</formula>
    </cfRule>
  </conditionalFormatting>
  <conditionalFormatting sqref="A20:B20">
    <cfRule type="expression" dxfId="1029" priority="2">
      <formula>OR(A20="",A20="Unexecuted",A20="Status")</formula>
    </cfRule>
    <cfRule type="expression" dxfId="1028" priority="3">
      <formula>A20="WARNING"</formula>
    </cfRule>
    <cfRule type="expression" dxfId="1027" priority="4">
      <formula>A20=A23</formula>
    </cfRule>
    <cfRule type="expression" dxfId="1026" priority="5">
      <formula>A20&lt;&gt;A23</formula>
    </cfRule>
  </conditionalFormatting>
  <conditionalFormatting sqref="A1:F1">
    <cfRule type="expression" dxfId="1025" priority="17">
      <formula>OR(A1="",A1="Unexecuted",A1="Status")</formula>
    </cfRule>
    <cfRule type="expression" dxfId="1024" priority="18">
      <formula>A1="WARNING"</formula>
    </cfRule>
    <cfRule type="expression" dxfId="1023" priority="19">
      <formula>A1=A4</formula>
    </cfRule>
    <cfRule type="expression" dxfId="1022" priority="20">
      <formula>A1&lt;&gt;A4</formula>
    </cfRule>
  </conditionalFormatting>
  <conditionalFormatting sqref="B35">
    <cfRule type="expression" dxfId="1021" priority="1">
      <formula>B$15="Yes"</formula>
    </cfRule>
  </conditionalFormatting>
  <conditionalFormatting sqref="B16:F16">
    <cfRule type="expression" dxfId="1020" priority="11">
      <formula>B$15="Yes"</formula>
    </cfRule>
  </conditionalFormatting>
  <dataValidations count="1">
    <dataValidation type="list" allowBlank="1" showInputMessage="1" showErrorMessage="1" sqref="B15:F15 B17:F17 B34 B36" xr:uid="{00000000-0002-0000-2A00-000000000000}">
      <formula1>"Yes, No"</formula1>
    </dataValidation>
  </dataValidation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F37"/>
  <sheetViews>
    <sheetView topLeftCell="A26" workbookViewId="0">
      <selection activeCell="C33" sqref="C33"/>
    </sheetView>
  </sheetViews>
  <sheetFormatPr defaultColWidth="8.7265625" defaultRowHeight="14.5"/>
  <cols>
    <col min="1" max="1" width="23.54296875" customWidth="1" collapsed="1"/>
    <col min="2" max="6" width="29.81640625" customWidth="1" collapsed="1"/>
  </cols>
  <sheetData>
    <row r="1" spans="1:6">
      <c r="A1" s="1" t="s">
        <v>0</v>
      </c>
      <c r="B1" s="2" t="s">
        <v>1</v>
      </c>
      <c r="C1" s="2" t="s">
        <v>2</v>
      </c>
      <c r="D1" s="2" t="s">
        <v>2</v>
      </c>
      <c r="E1" s="2" t="s">
        <v>2</v>
      </c>
      <c r="F1" s="2" t="s">
        <v>2</v>
      </c>
    </row>
    <row r="2" spans="1:6">
      <c r="A2" s="1" t="s">
        <v>3</v>
      </c>
      <c r="B2" s="2" t="s">
        <v>4</v>
      </c>
      <c r="C2" s="2"/>
      <c r="D2" s="2"/>
      <c r="E2" s="2"/>
      <c r="F2" s="2"/>
    </row>
    <row r="3" spans="1:6">
      <c r="A3" s="3" t="s">
        <v>6</v>
      </c>
      <c r="B3" s="4" t="s">
        <v>7</v>
      </c>
      <c r="C3" s="4" t="s">
        <v>558</v>
      </c>
      <c r="D3" s="4" t="s">
        <v>512</v>
      </c>
      <c r="E3" s="4" t="s">
        <v>562</v>
      </c>
      <c r="F3" s="4" t="s">
        <v>563</v>
      </c>
    </row>
    <row r="4" spans="1:6">
      <c r="A4" s="1" t="s">
        <v>12</v>
      </c>
      <c r="B4" s="5" t="s">
        <v>66</v>
      </c>
      <c r="C4" s="5" t="s">
        <v>2</v>
      </c>
      <c r="D4" s="5" t="s">
        <v>2</v>
      </c>
      <c r="E4" s="5" t="s">
        <v>2</v>
      </c>
      <c r="F4" s="5" t="s">
        <v>2</v>
      </c>
    </row>
    <row r="5" spans="1:6">
      <c r="A5" s="2" t="s">
        <v>13</v>
      </c>
      <c r="B5" s="2"/>
      <c r="C5" s="2" t="s">
        <v>932</v>
      </c>
      <c r="D5" s="2" t="s">
        <v>932</v>
      </c>
      <c r="E5" s="2" t="s">
        <v>932</v>
      </c>
      <c r="F5" s="2" t="s">
        <v>932</v>
      </c>
    </row>
    <row r="6" spans="1:6">
      <c r="A6" s="2" t="s">
        <v>16</v>
      </c>
      <c r="B6" s="2"/>
      <c r="C6" s="2" t="s">
        <v>314</v>
      </c>
      <c r="D6" s="2" t="s">
        <v>276</v>
      </c>
      <c r="E6" s="2" t="s">
        <v>143</v>
      </c>
      <c r="F6" s="2" t="s">
        <v>933</v>
      </c>
    </row>
    <row r="7" spans="1:6">
      <c r="A7" s="2"/>
      <c r="B7" s="2"/>
      <c r="C7" s="2"/>
      <c r="D7" s="2"/>
      <c r="E7" s="2"/>
      <c r="F7" s="2"/>
    </row>
    <row r="8" spans="1:6">
      <c r="A8" s="2"/>
      <c r="B8" s="2"/>
      <c r="C8" s="2"/>
      <c r="D8" s="2"/>
      <c r="E8" s="2"/>
      <c r="F8" s="2"/>
    </row>
    <row r="9" spans="1:6">
      <c r="A9" s="11" t="s">
        <v>20</v>
      </c>
      <c r="B9" s="12"/>
      <c r="C9" s="12"/>
      <c r="D9" s="12"/>
      <c r="E9" s="12"/>
      <c r="F9" s="12"/>
    </row>
    <row r="10" spans="1:6">
      <c r="A10" s="2" t="s">
        <v>21</v>
      </c>
      <c r="B10" t="s">
        <v>299</v>
      </c>
      <c r="C10" t="s">
        <v>299</v>
      </c>
      <c r="D10" t="s">
        <v>299</v>
      </c>
      <c r="E10" t="s">
        <v>299</v>
      </c>
      <c r="F10" s="92" t="s">
        <v>246</v>
      </c>
    </row>
    <row r="11" spans="1:6">
      <c r="A11" s="1" t="s">
        <v>23</v>
      </c>
      <c r="B11" t="s">
        <v>23</v>
      </c>
      <c r="C11" t="s">
        <v>23</v>
      </c>
      <c r="D11" t="s">
        <v>23</v>
      </c>
      <c r="E11" t="s">
        <v>23</v>
      </c>
      <c r="F11" t="s">
        <v>247</v>
      </c>
    </row>
    <row r="12" spans="1:6">
      <c r="A12" s="6" t="s">
        <v>301</v>
      </c>
      <c r="B12" s="7"/>
      <c r="C12" s="7"/>
      <c r="D12" s="7"/>
      <c r="E12" s="7"/>
      <c r="F12" s="7"/>
    </row>
    <row r="13" spans="1:6">
      <c r="A13" s="2" t="s">
        <v>34</v>
      </c>
      <c r="B13" s="2" t="s">
        <v>35</v>
      </c>
      <c r="C13" s="2" t="s">
        <v>35</v>
      </c>
      <c r="D13" s="2" t="s">
        <v>35</v>
      </c>
      <c r="E13" s="2" t="s">
        <v>35</v>
      </c>
      <c r="F13" s="2" t="s">
        <v>248</v>
      </c>
    </row>
    <row r="14" spans="1:6">
      <c r="A14" s="6" t="s">
        <v>36</v>
      </c>
      <c r="B14" s="7"/>
      <c r="C14" s="7"/>
      <c r="D14" s="7"/>
      <c r="E14" s="7"/>
      <c r="F14" s="7"/>
    </row>
    <row r="15" spans="1:6">
      <c r="A15" s="2" t="s">
        <v>37</v>
      </c>
      <c r="B15" s="2" t="s">
        <v>38</v>
      </c>
      <c r="C15" s="2" t="s">
        <v>39</v>
      </c>
      <c r="D15" s="2" t="s">
        <v>39</v>
      </c>
      <c r="E15" s="2" t="s">
        <v>38</v>
      </c>
      <c r="F15" s="2" t="s">
        <v>38</v>
      </c>
    </row>
    <row r="16" spans="1:6">
      <c r="A16" s="2" t="s">
        <v>40</v>
      </c>
      <c r="B16" s="2" t="s">
        <v>41</v>
      </c>
      <c r="C16" s="2" t="s">
        <v>549</v>
      </c>
      <c r="D16" s="2"/>
      <c r="E16" s="2" t="s">
        <v>549</v>
      </c>
      <c r="F16" s="2" t="s">
        <v>549</v>
      </c>
    </row>
    <row r="17" spans="1:6">
      <c r="A17" s="2" t="s">
        <v>43</v>
      </c>
      <c r="B17" s="2" t="s">
        <v>39</v>
      </c>
      <c r="C17" s="2" t="s">
        <v>38</v>
      </c>
      <c r="D17" s="2" t="s">
        <v>38</v>
      </c>
      <c r="E17" s="2" t="s">
        <v>38</v>
      </c>
      <c r="F17" s="2" t="s">
        <v>38</v>
      </c>
    </row>
    <row r="21" spans="1:6" ht="275.5">
      <c r="A21" s="1" t="s">
        <v>0</v>
      </c>
      <c r="B21" s="2" t="s">
        <v>2</v>
      </c>
      <c r="C21" s="9" t="s">
        <v>44</v>
      </c>
    </row>
    <row r="22" spans="1:6" ht="174">
      <c r="A22" s="1" t="s">
        <v>3</v>
      </c>
      <c r="B22" s="2"/>
      <c r="C22" s="9" t="s">
        <v>45</v>
      </c>
    </row>
    <row r="23" spans="1:6" ht="29">
      <c r="A23" s="3" t="s">
        <v>6</v>
      </c>
      <c r="B23" s="4" t="s">
        <v>562</v>
      </c>
      <c r="C23" s="9" t="s">
        <v>46</v>
      </c>
    </row>
    <row r="24" spans="1:6" ht="43.5">
      <c r="A24" s="1" t="s">
        <v>12</v>
      </c>
      <c r="B24" s="5" t="s">
        <v>2</v>
      </c>
      <c r="C24" s="9" t="s">
        <v>47</v>
      </c>
    </row>
    <row r="25" spans="1:6" ht="43.5">
      <c r="A25" s="2" t="s">
        <v>13</v>
      </c>
      <c r="B25" s="2" t="s">
        <v>932</v>
      </c>
      <c r="C25" s="9" t="s">
        <v>48</v>
      </c>
    </row>
    <row r="26" spans="1:6" ht="58">
      <c r="A26" s="2" t="s">
        <v>16</v>
      </c>
      <c r="B26" s="2" t="s">
        <v>143</v>
      </c>
      <c r="C26" s="9" t="s">
        <v>49</v>
      </c>
    </row>
    <row r="27" spans="1:6">
      <c r="A27" s="2"/>
      <c r="B27" s="2"/>
    </row>
    <row r="28" spans="1:6">
      <c r="A28" s="2"/>
      <c r="B28" s="2"/>
    </row>
    <row r="29" spans="1:6">
      <c r="A29" s="11" t="s">
        <v>20</v>
      </c>
      <c r="B29" s="12"/>
    </row>
    <row r="30" spans="1:6" ht="43.5">
      <c r="A30" s="2" t="s">
        <v>21</v>
      </c>
      <c r="B30" t="s">
        <v>299</v>
      </c>
      <c r="C30" s="10" t="s">
        <v>934</v>
      </c>
    </row>
    <row r="31" spans="1:6" ht="29">
      <c r="A31" s="1" t="s">
        <v>23</v>
      </c>
      <c r="B31" t="s">
        <v>23</v>
      </c>
      <c r="C31" s="10" t="s">
        <v>877</v>
      </c>
    </row>
    <row r="32" spans="1:6">
      <c r="A32" s="6" t="s">
        <v>301</v>
      </c>
      <c r="B32" s="7"/>
    </row>
    <row r="33" spans="1:3" ht="43.5">
      <c r="A33" s="2" t="s">
        <v>34</v>
      </c>
      <c r="B33" s="2" t="s">
        <v>35</v>
      </c>
      <c r="C33" s="15" t="s">
        <v>935</v>
      </c>
    </row>
    <row r="34" spans="1:3">
      <c r="A34" s="6" t="s">
        <v>36</v>
      </c>
      <c r="B34" s="7"/>
    </row>
    <row r="35" spans="1:3">
      <c r="A35" s="2" t="s">
        <v>37</v>
      </c>
      <c r="B35" s="2" t="s">
        <v>38</v>
      </c>
      <c r="C35" s="99" t="s">
        <v>56</v>
      </c>
    </row>
    <row r="36" spans="1:3">
      <c r="A36" s="2" t="s">
        <v>40</v>
      </c>
      <c r="B36" s="2" t="s">
        <v>549</v>
      </c>
      <c r="C36" s="99"/>
    </row>
    <row r="37" spans="1:3" ht="87">
      <c r="A37" s="2" t="s">
        <v>43</v>
      </c>
      <c r="B37" s="2" t="s">
        <v>38</v>
      </c>
      <c r="C37" s="14" t="s">
        <v>57</v>
      </c>
    </row>
  </sheetData>
  <mergeCells count="1">
    <mergeCell ref="C35:C36"/>
  </mergeCells>
  <conditionalFormatting sqref="A16">
    <cfRule type="expression" dxfId="1019" priority="21">
      <formula>A$15="Yes"</formula>
    </cfRule>
  </conditionalFormatting>
  <conditionalFormatting sqref="A36">
    <cfRule type="expression" dxfId="1018" priority="10">
      <formula>A$15="Yes"</formula>
    </cfRule>
  </conditionalFormatting>
  <conditionalFormatting sqref="A21:B21">
    <cfRule type="expression" dxfId="1017" priority="2">
      <formula>OR(A21="",A21="Unexecuted",A21="Status")</formula>
    </cfRule>
    <cfRule type="expression" dxfId="1016" priority="3">
      <formula>A21="WARNING"</formula>
    </cfRule>
    <cfRule type="expression" dxfId="1015" priority="4">
      <formula>A21=A24</formula>
    </cfRule>
    <cfRule type="expression" dxfId="1014" priority="5">
      <formula>A21&lt;&gt;A24</formula>
    </cfRule>
  </conditionalFormatting>
  <conditionalFormatting sqref="A1:F1">
    <cfRule type="expression" dxfId="1013" priority="17">
      <formula>OR(A1="",A1="Unexecuted",A1="Status")</formula>
    </cfRule>
    <cfRule type="expression" dxfId="1012" priority="18">
      <formula>A1="WARNING"</formula>
    </cfRule>
    <cfRule type="expression" dxfId="1011" priority="19">
      <formula>A1=A4</formula>
    </cfRule>
    <cfRule type="expression" dxfId="1010" priority="20">
      <formula>A1&lt;&gt;A4</formula>
    </cfRule>
  </conditionalFormatting>
  <conditionalFormatting sqref="B36">
    <cfRule type="expression" dxfId="1009" priority="1">
      <formula>B$15="Yes"</formula>
    </cfRule>
  </conditionalFormatting>
  <conditionalFormatting sqref="B16:F16">
    <cfRule type="expression" dxfId="1008" priority="11">
      <formula>B$15="Yes"</formula>
    </cfRule>
  </conditionalFormatting>
  <dataValidations count="1">
    <dataValidation type="list" allowBlank="1" showInputMessage="1" showErrorMessage="1" sqref="B15:F15 B17:F17 B35 B37" xr:uid="{00000000-0002-0000-2B00-000000000000}">
      <formula1>"Yes, No"</formula1>
    </dataValidation>
  </dataValidation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F37"/>
  <sheetViews>
    <sheetView topLeftCell="A29" workbookViewId="0">
      <selection activeCell="C35" sqref="C35:C37"/>
    </sheetView>
  </sheetViews>
  <sheetFormatPr defaultColWidth="8.7265625" defaultRowHeight="14.5"/>
  <cols>
    <col min="1" max="1" width="23.54296875" customWidth="1" collapsed="1"/>
    <col min="2" max="6" width="29.81640625" customWidth="1" collapsed="1"/>
  </cols>
  <sheetData>
    <row r="1" spans="1:6">
      <c r="A1" s="1" t="s">
        <v>0</v>
      </c>
      <c r="B1" s="2" t="s">
        <v>1</v>
      </c>
      <c r="C1" s="2" t="s">
        <v>1</v>
      </c>
      <c r="D1" s="2" t="s">
        <v>1</v>
      </c>
      <c r="E1" s="2" t="s">
        <v>2</v>
      </c>
      <c r="F1" s="2" t="s">
        <v>2</v>
      </c>
    </row>
    <row r="2" spans="1:6">
      <c r="A2" s="1" t="s">
        <v>3</v>
      </c>
      <c r="B2" s="2" t="s">
        <v>4</v>
      </c>
      <c r="C2" s="2" t="s">
        <v>568</v>
      </c>
      <c r="D2" s="2" t="s">
        <v>927</v>
      </c>
      <c r="E2" s="2"/>
      <c r="F2" s="2"/>
    </row>
    <row r="3" spans="1:6">
      <c r="A3" s="3" t="s">
        <v>6</v>
      </c>
      <c r="B3" s="4" t="s">
        <v>7</v>
      </c>
      <c r="C3" s="4" t="s">
        <v>558</v>
      </c>
      <c r="D3" s="4" t="s">
        <v>512</v>
      </c>
      <c r="E3" s="4" t="s">
        <v>562</v>
      </c>
      <c r="F3" s="4" t="s">
        <v>563</v>
      </c>
    </row>
    <row r="4" spans="1:6">
      <c r="A4" s="1" t="s">
        <v>12</v>
      </c>
      <c r="B4" s="5" t="s">
        <v>66</v>
      </c>
      <c r="C4" s="5" t="s">
        <v>66</v>
      </c>
      <c r="D4" s="5" t="s">
        <v>66</v>
      </c>
      <c r="E4" s="5" t="s">
        <v>2</v>
      </c>
      <c r="F4" s="5" t="s">
        <v>2</v>
      </c>
    </row>
    <row r="5" spans="1:6">
      <c r="A5" s="2" t="s">
        <v>13</v>
      </c>
      <c r="B5" s="2"/>
      <c r="C5" s="2" t="s">
        <v>573</v>
      </c>
      <c r="D5" s="2" t="s">
        <v>936</v>
      </c>
      <c r="E5" s="2" t="s">
        <v>937</v>
      </c>
      <c r="F5" s="2" t="s">
        <v>937</v>
      </c>
    </row>
    <row r="6" spans="1:6">
      <c r="A6" s="2" t="s">
        <v>16</v>
      </c>
      <c r="B6" s="2"/>
      <c r="C6" s="2" t="s">
        <v>336</v>
      </c>
      <c r="D6" s="2" t="s">
        <v>933</v>
      </c>
      <c r="E6" s="2" t="s">
        <v>765</v>
      </c>
      <c r="F6" s="2" t="s">
        <v>938</v>
      </c>
    </row>
    <row r="7" spans="1:6">
      <c r="A7" s="2"/>
      <c r="B7" s="2"/>
      <c r="C7" s="2"/>
      <c r="D7" s="2"/>
      <c r="E7" s="2"/>
      <c r="F7" s="2"/>
    </row>
    <row r="8" spans="1:6">
      <c r="A8" s="2"/>
      <c r="B8" s="2"/>
      <c r="C8" s="2"/>
      <c r="D8" s="2"/>
      <c r="E8" s="2"/>
      <c r="F8" s="2"/>
    </row>
    <row r="9" spans="1:6">
      <c r="A9" s="11" t="s">
        <v>20</v>
      </c>
      <c r="B9" s="12"/>
      <c r="C9" s="12"/>
      <c r="D9" s="12"/>
      <c r="E9" s="12"/>
      <c r="F9" s="12"/>
    </row>
    <row r="10" spans="1:6">
      <c r="A10" s="2" t="s">
        <v>21</v>
      </c>
      <c r="B10" t="s">
        <v>299</v>
      </c>
      <c r="C10" t="s">
        <v>299</v>
      </c>
      <c r="D10" t="s">
        <v>299</v>
      </c>
      <c r="E10" t="s">
        <v>299</v>
      </c>
      <c r="F10" s="92" t="s">
        <v>246</v>
      </c>
    </row>
    <row r="11" spans="1:6">
      <c r="A11" s="1" t="s">
        <v>23</v>
      </c>
      <c r="B11" t="s">
        <v>23</v>
      </c>
      <c r="C11" t="s">
        <v>23</v>
      </c>
      <c r="D11" t="s">
        <v>23</v>
      </c>
      <c r="E11" t="s">
        <v>23</v>
      </c>
      <c r="F11" t="s">
        <v>247</v>
      </c>
    </row>
    <row r="12" spans="1:6">
      <c r="A12" s="6" t="s">
        <v>301</v>
      </c>
      <c r="B12" s="7"/>
      <c r="C12" s="7"/>
      <c r="D12" s="7"/>
      <c r="E12" s="7"/>
      <c r="F12" s="7"/>
    </row>
    <row r="13" spans="1:6">
      <c r="A13" s="2" t="s">
        <v>34</v>
      </c>
      <c r="B13" s="2" t="s">
        <v>35</v>
      </c>
      <c r="C13" s="2" t="s">
        <v>35</v>
      </c>
      <c r="D13" s="2" t="s">
        <v>35</v>
      </c>
      <c r="E13" s="2" t="s">
        <v>35</v>
      </c>
      <c r="F13" s="2" t="s">
        <v>248</v>
      </c>
    </row>
    <row r="14" spans="1:6">
      <c r="A14" s="6" t="s">
        <v>36</v>
      </c>
      <c r="B14" s="7"/>
      <c r="C14" s="7"/>
      <c r="D14" s="7"/>
      <c r="E14" s="7"/>
      <c r="F14" s="7"/>
    </row>
    <row r="15" spans="1:6">
      <c r="A15" s="2" t="s">
        <v>37</v>
      </c>
      <c r="B15" s="2" t="s">
        <v>38</v>
      </c>
      <c r="C15" s="2" t="s">
        <v>39</v>
      </c>
      <c r="D15" s="2" t="s">
        <v>39</v>
      </c>
      <c r="E15" s="2" t="s">
        <v>38</v>
      </c>
      <c r="F15" s="2" t="s">
        <v>38</v>
      </c>
    </row>
    <row r="16" spans="1:6">
      <c r="A16" s="2" t="s">
        <v>40</v>
      </c>
      <c r="B16" s="2" t="s">
        <v>41</v>
      </c>
      <c r="C16" s="2" t="s">
        <v>549</v>
      </c>
      <c r="D16" s="2"/>
      <c r="E16" s="2" t="s">
        <v>549</v>
      </c>
      <c r="F16" s="2" t="s">
        <v>549</v>
      </c>
    </row>
    <row r="17" spans="1:6">
      <c r="A17" s="2" t="s">
        <v>43</v>
      </c>
      <c r="B17" s="2" t="s">
        <v>39</v>
      </c>
      <c r="C17" s="2" t="s">
        <v>38</v>
      </c>
      <c r="D17" s="2" t="s">
        <v>38</v>
      </c>
      <c r="E17" s="2" t="s">
        <v>38</v>
      </c>
      <c r="F17" s="2" t="s">
        <v>38</v>
      </c>
    </row>
    <row r="21" spans="1:6" ht="275.5">
      <c r="A21" s="1" t="s">
        <v>0</v>
      </c>
      <c r="B21" s="2" t="s">
        <v>1</v>
      </c>
      <c r="C21" s="9" t="s">
        <v>44</v>
      </c>
    </row>
    <row r="22" spans="1:6" ht="174">
      <c r="A22" s="1" t="s">
        <v>3</v>
      </c>
      <c r="B22" s="2" t="s">
        <v>568</v>
      </c>
      <c r="C22" s="9" t="s">
        <v>45</v>
      </c>
    </row>
    <row r="23" spans="1:6" ht="29">
      <c r="A23" s="3" t="s">
        <v>6</v>
      </c>
      <c r="B23" s="4" t="s">
        <v>558</v>
      </c>
      <c r="C23" s="9" t="s">
        <v>46</v>
      </c>
    </row>
    <row r="24" spans="1:6" ht="43.5">
      <c r="A24" s="1" t="s">
        <v>12</v>
      </c>
      <c r="B24" s="5" t="s">
        <v>66</v>
      </c>
      <c r="C24" s="9" t="s">
        <v>47</v>
      </c>
    </row>
    <row r="25" spans="1:6" ht="43.5">
      <c r="A25" s="2" t="s">
        <v>13</v>
      </c>
      <c r="B25" s="2" t="s">
        <v>573</v>
      </c>
      <c r="C25" s="9" t="s">
        <v>48</v>
      </c>
    </row>
    <row r="26" spans="1:6" ht="58">
      <c r="A26" s="2" t="s">
        <v>16</v>
      </c>
      <c r="B26" s="2" t="s">
        <v>336</v>
      </c>
      <c r="C26" s="9" t="s">
        <v>49</v>
      </c>
    </row>
    <row r="27" spans="1:6">
      <c r="A27" s="2"/>
      <c r="B27" s="2"/>
    </row>
    <row r="28" spans="1:6">
      <c r="A28" s="2"/>
      <c r="B28" s="2"/>
    </row>
    <row r="29" spans="1:6">
      <c r="A29" s="11" t="s">
        <v>20</v>
      </c>
      <c r="B29" s="12"/>
    </row>
    <row r="30" spans="1:6" ht="43.5">
      <c r="A30" s="2" t="s">
        <v>21</v>
      </c>
      <c r="B30" t="s">
        <v>299</v>
      </c>
      <c r="C30" s="10" t="s">
        <v>934</v>
      </c>
    </row>
    <row r="31" spans="1:6" ht="29">
      <c r="A31" s="1" t="s">
        <v>23</v>
      </c>
      <c r="B31" t="s">
        <v>23</v>
      </c>
      <c r="C31" s="10" t="s">
        <v>877</v>
      </c>
    </row>
    <row r="32" spans="1:6">
      <c r="A32" s="6" t="s">
        <v>301</v>
      </c>
      <c r="B32" s="7"/>
    </row>
    <row r="33" spans="1:3" ht="43.5">
      <c r="A33" s="2" t="s">
        <v>34</v>
      </c>
      <c r="B33" s="2" t="s">
        <v>35</v>
      </c>
      <c r="C33" s="15" t="s">
        <v>939</v>
      </c>
    </row>
    <row r="34" spans="1:3">
      <c r="A34" s="6" t="s">
        <v>36</v>
      </c>
      <c r="B34" s="7"/>
    </row>
    <row r="35" spans="1:3">
      <c r="A35" s="2" t="s">
        <v>37</v>
      </c>
      <c r="B35" s="2" t="s">
        <v>39</v>
      </c>
      <c r="C35" s="99" t="s">
        <v>56</v>
      </c>
    </row>
    <row r="36" spans="1:3">
      <c r="A36" s="2" t="s">
        <v>40</v>
      </c>
      <c r="B36" s="2" t="s">
        <v>549</v>
      </c>
      <c r="C36" s="99"/>
    </row>
    <row r="37" spans="1:3" ht="87">
      <c r="A37" s="2" t="s">
        <v>43</v>
      </c>
      <c r="B37" s="2" t="s">
        <v>38</v>
      </c>
      <c r="C37" s="14" t="s">
        <v>57</v>
      </c>
    </row>
  </sheetData>
  <mergeCells count="1">
    <mergeCell ref="C35:C36"/>
  </mergeCells>
  <conditionalFormatting sqref="A16">
    <cfRule type="expression" dxfId="1007" priority="21">
      <formula>A$15="Yes"</formula>
    </cfRule>
  </conditionalFormatting>
  <conditionalFormatting sqref="A36">
    <cfRule type="expression" dxfId="1006" priority="10">
      <formula>A$15="Yes"</formula>
    </cfRule>
  </conditionalFormatting>
  <conditionalFormatting sqref="A21:B21">
    <cfRule type="expression" dxfId="1005" priority="2">
      <formula>OR(A21="",A21="Unexecuted",A21="Status")</formula>
    </cfRule>
    <cfRule type="expression" dxfId="1004" priority="3">
      <formula>A21="WARNING"</formula>
    </cfRule>
    <cfRule type="expression" dxfId="1003" priority="4">
      <formula>A21=A24</formula>
    </cfRule>
    <cfRule type="expression" dxfId="1002" priority="5">
      <formula>A21&lt;&gt;A24</formula>
    </cfRule>
  </conditionalFormatting>
  <conditionalFormatting sqref="A1:F1">
    <cfRule type="expression" dxfId="1001" priority="17">
      <formula>OR(A1="",A1="Unexecuted",A1="Status")</formula>
    </cfRule>
    <cfRule type="expression" dxfId="1000" priority="18">
      <formula>A1="WARNING"</formula>
    </cfRule>
    <cfRule type="expression" dxfId="999" priority="19">
      <formula>A1=A4</formula>
    </cfRule>
    <cfRule type="expression" dxfId="998" priority="20">
      <formula>A1&lt;&gt;A4</formula>
    </cfRule>
  </conditionalFormatting>
  <conditionalFormatting sqref="B36">
    <cfRule type="expression" dxfId="997" priority="1">
      <formula>B$15="Yes"</formula>
    </cfRule>
  </conditionalFormatting>
  <conditionalFormatting sqref="B16:F16">
    <cfRule type="expression" dxfId="996" priority="11">
      <formula>B$15="Yes"</formula>
    </cfRule>
  </conditionalFormatting>
  <dataValidations count="1">
    <dataValidation type="list" allowBlank="1" showInputMessage="1" showErrorMessage="1" sqref="B15:F15 B17:F17 B35 B37" xr:uid="{00000000-0002-0000-2C00-000000000000}">
      <formula1>"Yes, No"</formula1>
    </dataValidation>
  </dataValidation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F39"/>
  <sheetViews>
    <sheetView workbookViewId="0">
      <selection activeCell="C35" sqref="C35"/>
    </sheetView>
  </sheetViews>
  <sheetFormatPr defaultColWidth="8.7265625" defaultRowHeight="14.5"/>
  <cols>
    <col min="1" max="1" width="23.54296875" customWidth="1" collapsed="1"/>
    <col min="2" max="6" width="29.81640625" customWidth="1" collapsed="1"/>
  </cols>
  <sheetData>
    <row r="1" spans="1:6">
      <c r="A1" s="1" t="s">
        <v>0</v>
      </c>
      <c r="B1" s="2" t="s">
        <v>1</v>
      </c>
      <c r="C1" s="2" t="s">
        <v>2</v>
      </c>
      <c r="D1" s="2" t="s">
        <v>2</v>
      </c>
      <c r="E1" s="2" t="s">
        <v>2</v>
      </c>
      <c r="F1" s="2" t="s">
        <v>1</v>
      </c>
    </row>
    <row r="2" spans="1:6">
      <c r="A2" s="1" t="s">
        <v>3</v>
      </c>
      <c r="B2" s="2" t="s">
        <v>4</v>
      </c>
      <c r="C2" s="2"/>
      <c r="D2" s="2"/>
      <c r="E2" s="2"/>
      <c r="F2" s="2" t="s">
        <v>4</v>
      </c>
    </row>
    <row r="3" spans="1:6">
      <c r="A3" s="3" t="s">
        <v>6</v>
      </c>
      <c r="B3" s="4" t="s">
        <v>7</v>
      </c>
      <c r="C3" s="4" t="s">
        <v>558</v>
      </c>
      <c r="D3" s="4" t="s">
        <v>512</v>
      </c>
      <c r="E3" s="4" t="s">
        <v>562</v>
      </c>
      <c r="F3" s="4" t="s">
        <v>563</v>
      </c>
    </row>
    <row r="4" spans="1:6">
      <c r="A4" s="1" t="s">
        <v>12</v>
      </c>
      <c r="B4" s="5" t="s">
        <v>66</v>
      </c>
      <c r="C4" s="5" t="s">
        <v>2</v>
      </c>
      <c r="D4" s="5" t="s">
        <v>2</v>
      </c>
      <c r="E4" s="5" t="s">
        <v>2</v>
      </c>
      <c r="F4" s="5" t="s">
        <v>2</v>
      </c>
    </row>
    <row r="5" spans="1:6">
      <c r="A5" s="2" t="s">
        <v>13</v>
      </c>
      <c r="B5" s="2"/>
      <c r="C5" s="2" t="s">
        <v>940</v>
      </c>
      <c r="D5" s="2" t="s">
        <v>940</v>
      </c>
      <c r="E5" s="2" t="s">
        <v>941</v>
      </c>
      <c r="F5" s="2" t="s">
        <v>896</v>
      </c>
    </row>
    <row r="6" spans="1:6">
      <c r="A6" s="2" t="s">
        <v>16</v>
      </c>
      <c r="B6" s="2"/>
      <c r="C6" s="2" t="s">
        <v>160</v>
      </c>
      <c r="D6" s="2" t="s">
        <v>184</v>
      </c>
      <c r="E6" s="2" t="s">
        <v>529</v>
      </c>
      <c r="F6" s="2" t="s">
        <v>942</v>
      </c>
    </row>
    <row r="7" spans="1:6">
      <c r="A7" s="2"/>
      <c r="B7" s="2"/>
      <c r="C7" s="2"/>
      <c r="D7" s="2"/>
      <c r="E7" s="2"/>
      <c r="F7" s="2"/>
    </row>
    <row r="8" spans="1:6">
      <c r="A8" s="2"/>
      <c r="B8" s="2"/>
      <c r="C8" s="2"/>
      <c r="D8" s="2"/>
      <c r="E8" s="2"/>
      <c r="F8" s="2"/>
    </row>
    <row r="9" spans="1:6">
      <c r="A9" s="11" t="s">
        <v>20</v>
      </c>
      <c r="B9" s="12"/>
      <c r="C9" s="12"/>
      <c r="D9" s="12"/>
      <c r="E9" s="12"/>
      <c r="F9" s="12"/>
    </row>
    <row r="10" spans="1:6">
      <c r="A10" s="2" t="s">
        <v>21</v>
      </c>
      <c r="B10" t="s">
        <v>299</v>
      </c>
      <c r="C10" t="s">
        <v>299</v>
      </c>
      <c r="D10" t="s">
        <v>299</v>
      </c>
      <c r="E10" t="s">
        <v>299</v>
      </c>
      <c r="F10" s="92" t="s">
        <v>246</v>
      </c>
    </row>
    <row r="11" spans="1:6">
      <c r="A11" s="1" t="s">
        <v>23</v>
      </c>
      <c r="B11" t="s">
        <v>23</v>
      </c>
      <c r="C11" t="s">
        <v>23</v>
      </c>
      <c r="D11" t="s">
        <v>23</v>
      </c>
      <c r="E11" t="s">
        <v>23</v>
      </c>
      <c r="F11" t="s">
        <v>247</v>
      </c>
    </row>
    <row r="12" spans="1:6">
      <c r="A12" s="6" t="s">
        <v>301</v>
      </c>
      <c r="B12" s="7"/>
      <c r="C12" s="7"/>
      <c r="D12" s="7"/>
      <c r="E12" s="7"/>
      <c r="F12" s="7"/>
    </row>
    <row r="13" spans="1:6">
      <c r="A13" s="2" t="s">
        <v>654</v>
      </c>
      <c r="B13" s="2">
        <v>1</v>
      </c>
      <c r="C13" s="2">
        <v>1</v>
      </c>
      <c r="D13" s="2">
        <v>1</v>
      </c>
      <c r="E13" s="2">
        <v>1</v>
      </c>
      <c r="F13" s="2">
        <v>1</v>
      </c>
    </row>
    <row r="14" spans="1:6">
      <c r="A14" s="2" t="s">
        <v>34</v>
      </c>
      <c r="B14" s="2" t="s">
        <v>35</v>
      </c>
      <c r="C14" s="2" t="s">
        <v>35</v>
      </c>
      <c r="D14" s="2" t="s">
        <v>35</v>
      </c>
      <c r="E14" s="2" t="s">
        <v>35</v>
      </c>
      <c r="F14" s="2" t="s">
        <v>248</v>
      </c>
    </row>
    <row r="15" spans="1:6">
      <c r="A15" s="6" t="s">
        <v>36</v>
      </c>
      <c r="B15" s="7"/>
      <c r="C15" s="7"/>
      <c r="D15" s="7"/>
      <c r="E15" s="7"/>
      <c r="F15" s="7"/>
    </row>
    <row r="16" spans="1:6">
      <c r="A16" s="2" t="s">
        <v>37</v>
      </c>
      <c r="B16" s="2" t="s">
        <v>38</v>
      </c>
      <c r="C16" s="2" t="s">
        <v>39</v>
      </c>
      <c r="D16" s="2" t="s">
        <v>39</v>
      </c>
      <c r="E16" s="2" t="s">
        <v>38</v>
      </c>
      <c r="F16" s="2" t="s">
        <v>38</v>
      </c>
    </row>
    <row r="17" spans="1:6">
      <c r="A17" s="2" t="s">
        <v>40</v>
      </c>
      <c r="B17" s="2" t="s">
        <v>41</v>
      </c>
      <c r="C17" s="2" t="s">
        <v>549</v>
      </c>
      <c r="D17" s="2"/>
      <c r="E17" s="2" t="s">
        <v>549</v>
      </c>
      <c r="F17" s="2" t="s">
        <v>549</v>
      </c>
    </row>
    <row r="18" spans="1:6">
      <c r="A18" s="2" t="s">
        <v>43</v>
      </c>
      <c r="B18" s="2" t="s">
        <v>39</v>
      </c>
      <c r="C18" s="2" t="s">
        <v>38</v>
      </c>
      <c r="D18" s="2" t="s">
        <v>38</v>
      </c>
      <c r="E18" s="2" t="s">
        <v>38</v>
      </c>
      <c r="F18" s="2" t="s">
        <v>38</v>
      </c>
    </row>
    <row r="22" spans="1:6" ht="275.5">
      <c r="A22" s="1" t="s">
        <v>0</v>
      </c>
      <c r="B22" s="2" t="s">
        <v>2</v>
      </c>
      <c r="C22" s="9" t="s">
        <v>44</v>
      </c>
    </row>
    <row r="23" spans="1:6" ht="174">
      <c r="A23" s="1" t="s">
        <v>3</v>
      </c>
      <c r="B23" s="2"/>
      <c r="C23" s="9" t="s">
        <v>45</v>
      </c>
    </row>
    <row r="24" spans="1:6" ht="29">
      <c r="A24" s="3" t="s">
        <v>6</v>
      </c>
      <c r="B24" s="4" t="s">
        <v>562</v>
      </c>
      <c r="C24" s="9" t="s">
        <v>46</v>
      </c>
    </row>
    <row r="25" spans="1:6" ht="43.5">
      <c r="A25" s="1" t="s">
        <v>12</v>
      </c>
      <c r="B25" s="5" t="s">
        <v>2</v>
      </c>
      <c r="C25" s="9" t="s">
        <v>47</v>
      </c>
    </row>
    <row r="26" spans="1:6" ht="43.5">
      <c r="A26" s="2" t="s">
        <v>13</v>
      </c>
      <c r="B26" s="2" t="s">
        <v>941</v>
      </c>
      <c r="C26" s="9" t="s">
        <v>48</v>
      </c>
    </row>
    <row r="27" spans="1:6" ht="58">
      <c r="A27" s="2" t="s">
        <v>16</v>
      </c>
      <c r="B27" s="2" t="s">
        <v>529</v>
      </c>
      <c r="C27" s="9" t="s">
        <v>49</v>
      </c>
    </row>
    <row r="28" spans="1:6">
      <c r="A28" s="2"/>
      <c r="B28" s="2"/>
    </row>
    <row r="29" spans="1:6">
      <c r="A29" s="2"/>
      <c r="B29" s="2"/>
    </row>
    <row r="30" spans="1:6">
      <c r="A30" s="11" t="s">
        <v>20</v>
      </c>
      <c r="B30" s="12"/>
    </row>
    <row r="31" spans="1:6" ht="43.5">
      <c r="A31" s="2" t="s">
        <v>21</v>
      </c>
      <c r="B31" t="s">
        <v>299</v>
      </c>
      <c r="C31" s="10" t="s">
        <v>934</v>
      </c>
    </row>
    <row r="32" spans="1:6" ht="29">
      <c r="A32" s="1" t="s">
        <v>23</v>
      </c>
      <c r="B32" t="s">
        <v>23</v>
      </c>
      <c r="C32" s="10" t="s">
        <v>877</v>
      </c>
    </row>
    <row r="33" spans="1:3">
      <c r="A33" s="6" t="s">
        <v>301</v>
      </c>
      <c r="B33" s="7"/>
    </row>
    <row r="34" spans="1:3">
      <c r="A34" s="2" t="s">
        <v>654</v>
      </c>
      <c r="B34" s="2">
        <v>1</v>
      </c>
      <c r="C34" t="s">
        <v>943</v>
      </c>
    </row>
    <row r="35" spans="1:3" ht="43.5">
      <c r="A35" s="2" t="s">
        <v>34</v>
      </c>
      <c r="B35" s="2" t="s">
        <v>35</v>
      </c>
      <c r="C35" s="15" t="s">
        <v>935</v>
      </c>
    </row>
    <row r="36" spans="1:3">
      <c r="A36" s="6" t="s">
        <v>36</v>
      </c>
      <c r="B36" s="7"/>
    </row>
    <row r="37" spans="1:3">
      <c r="A37" s="2" t="s">
        <v>37</v>
      </c>
      <c r="B37" s="2" t="s">
        <v>38</v>
      </c>
      <c r="C37" s="99" t="s">
        <v>56</v>
      </c>
    </row>
    <row r="38" spans="1:3">
      <c r="A38" s="2" t="s">
        <v>40</v>
      </c>
      <c r="B38" s="2" t="s">
        <v>549</v>
      </c>
      <c r="C38" s="99"/>
    </row>
    <row r="39" spans="1:3" ht="87">
      <c r="A39" s="2" t="s">
        <v>43</v>
      </c>
      <c r="B39" s="2" t="s">
        <v>38</v>
      </c>
      <c r="C39" s="14" t="s">
        <v>57</v>
      </c>
    </row>
  </sheetData>
  <mergeCells count="1">
    <mergeCell ref="C37:C38"/>
  </mergeCells>
  <conditionalFormatting sqref="A17">
    <cfRule type="expression" dxfId="995" priority="21">
      <formula>A$16="Yes"</formula>
    </cfRule>
  </conditionalFormatting>
  <conditionalFormatting sqref="A38">
    <cfRule type="expression" dxfId="994" priority="10">
      <formula>A$16="Yes"</formula>
    </cfRule>
  </conditionalFormatting>
  <conditionalFormatting sqref="A22:B22">
    <cfRule type="expression" dxfId="993" priority="2">
      <formula>OR(A22="",A22="Unexecuted",A22="Status")</formula>
    </cfRule>
    <cfRule type="expression" dxfId="992" priority="3">
      <formula>A22="WARNING"</formula>
    </cfRule>
    <cfRule type="expression" dxfId="991" priority="4">
      <formula>A22=A25</formula>
    </cfRule>
    <cfRule type="expression" dxfId="990" priority="5">
      <formula>A22&lt;&gt;A25</formula>
    </cfRule>
  </conditionalFormatting>
  <conditionalFormatting sqref="A1:F1">
    <cfRule type="expression" dxfId="989" priority="17">
      <formula>OR(A1="",A1="Unexecuted",A1="Status")</formula>
    </cfRule>
    <cfRule type="expression" dxfId="988" priority="18">
      <formula>A1="WARNING"</formula>
    </cfRule>
    <cfRule type="expression" dxfId="987" priority="19">
      <formula>A1=A4</formula>
    </cfRule>
    <cfRule type="expression" dxfId="986" priority="20">
      <formula>A1&lt;&gt;A4</formula>
    </cfRule>
  </conditionalFormatting>
  <conditionalFormatting sqref="B38">
    <cfRule type="expression" dxfId="985" priority="1">
      <formula>B$16="Yes"</formula>
    </cfRule>
  </conditionalFormatting>
  <conditionalFormatting sqref="B17:F17">
    <cfRule type="expression" dxfId="984" priority="11">
      <formula>B$16="Yes"</formula>
    </cfRule>
  </conditionalFormatting>
  <dataValidations count="1">
    <dataValidation type="list" allowBlank="1" showInputMessage="1" showErrorMessage="1" sqref="B16:F16 B18:F18 B37 B39" xr:uid="{00000000-0002-0000-2D00-000000000000}">
      <formula1>"Yes, No"</formula1>
    </dataValidation>
  </dataValidation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20"/>
  <sheetViews>
    <sheetView topLeftCell="A4" workbookViewId="0">
      <selection activeCell="E16" sqref="E16"/>
    </sheetView>
  </sheetViews>
  <sheetFormatPr defaultColWidth="8.7265625" defaultRowHeight="14.5"/>
  <cols>
    <col min="1" max="8" width="21.08984375" customWidth="1" collapsed="1"/>
    <col min="9" max="12" width="24.08984375" customWidth="1" collapsed="1"/>
  </cols>
  <sheetData>
    <row r="1" spans="1:12">
      <c r="A1" s="1" t="s">
        <v>0</v>
      </c>
      <c r="B1" s="2" t="s">
        <v>1</v>
      </c>
      <c r="C1" s="2" t="s">
        <v>1</v>
      </c>
      <c r="D1" s="2" t="s">
        <v>1</v>
      </c>
      <c r="E1" s="2" t="s">
        <v>1</v>
      </c>
      <c r="F1" s="2" t="s">
        <v>1</v>
      </c>
      <c r="G1" s="2" t="s">
        <v>1</v>
      </c>
      <c r="H1" s="2" t="s">
        <v>2</v>
      </c>
      <c r="I1" s="2" t="s">
        <v>2</v>
      </c>
      <c r="J1" s="2" t="s">
        <v>2</v>
      </c>
      <c r="K1" s="2" t="s">
        <v>2</v>
      </c>
      <c r="L1" s="2" t="s">
        <v>2</v>
      </c>
    </row>
    <row r="2" spans="1:12">
      <c r="A2" s="1" t="s">
        <v>3</v>
      </c>
      <c r="B2" t="s">
        <v>4</v>
      </c>
      <c r="C2" t="s">
        <v>944</v>
      </c>
      <c r="D2" t="s">
        <v>945</v>
      </c>
      <c r="E2" t="s">
        <v>946</v>
      </c>
      <c r="F2" t="s">
        <v>945</v>
      </c>
      <c r="G2" t="s">
        <v>4</v>
      </c>
    </row>
    <row r="3" spans="1:12" ht="43.5">
      <c r="A3" s="18" t="s">
        <v>6</v>
      </c>
      <c r="B3" s="19" t="s">
        <v>206</v>
      </c>
      <c r="C3" s="19" t="s">
        <v>207</v>
      </c>
      <c r="D3" s="19" t="s">
        <v>233</v>
      </c>
      <c r="E3" s="19" t="s">
        <v>947</v>
      </c>
      <c r="F3" s="19" t="s">
        <v>948</v>
      </c>
      <c r="G3" s="19" t="s">
        <v>949</v>
      </c>
      <c r="H3" s="19" t="s">
        <v>950</v>
      </c>
      <c r="I3" s="19" t="s">
        <v>951</v>
      </c>
      <c r="J3" s="19" t="s">
        <v>952</v>
      </c>
      <c r="K3" s="19" t="s">
        <v>953</v>
      </c>
      <c r="L3" s="19" t="s">
        <v>954</v>
      </c>
    </row>
    <row r="4" spans="1:12">
      <c r="A4" s="1" t="s">
        <v>12</v>
      </c>
      <c r="B4" s="5" t="s">
        <v>66</v>
      </c>
      <c r="C4" s="5" t="s">
        <v>66</v>
      </c>
      <c r="D4" s="5" t="s">
        <v>66</v>
      </c>
      <c r="E4" s="5" t="s">
        <v>66</v>
      </c>
      <c r="F4" s="5" t="s">
        <v>66</v>
      </c>
      <c r="G4" s="5" t="s">
        <v>66</v>
      </c>
      <c r="H4" s="5" t="s">
        <v>66</v>
      </c>
      <c r="I4" s="5" t="s">
        <v>67</v>
      </c>
      <c r="J4" s="5" t="s">
        <v>67</v>
      </c>
      <c r="K4" s="5" t="s">
        <v>67</v>
      </c>
      <c r="L4" s="5" t="s">
        <v>67</v>
      </c>
    </row>
    <row r="5" spans="1:12">
      <c r="A5" s="2" t="s">
        <v>13</v>
      </c>
      <c r="C5" t="s">
        <v>955</v>
      </c>
      <c r="D5" t="s">
        <v>956</v>
      </c>
      <c r="E5" t="s">
        <v>957</v>
      </c>
      <c r="F5" t="s">
        <v>956</v>
      </c>
      <c r="G5" t="s">
        <v>958</v>
      </c>
      <c r="H5" t="s">
        <v>958</v>
      </c>
      <c r="I5" t="s">
        <v>958</v>
      </c>
      <c r="J5" t="s">
        <v>958</v>
      </c>
      <c r="K5" t="s">
        <v>958</v>
      </c>
      <c r="L5" t="s">
        <v>959</v>
      </c>
    </row>
    <row r="6" spans="1:12">
      <c r="A6" s="2" t="s">
        <v>16</v>
      </c>
      <c r="C6" t="s">
        <v>187</v>
      </c>
      <c r="D6" t="s">
        <v>338</v>
      </c>
      <c r="E6" t="s">
        <v>336</v>
      </c>
      <c r="F6" t="s">
        <v>933</v>
      </c>
      <c r="G6" t="s">
        <v>960</v>
      </c>
      <c r="H6" t="s">
        <v>275</v>
      </c>
      <c r="I6" t="s">
        <v>961</v>
      </c>
      <c r="J6" t="s">
        <v>337</v>
      </c>
      <c r="K6" t="s">
        <v>765</v>
      </c>
      <c r="L6" t="s">
        <v>316</v>
      </c>
    </row>
    <row r="8" spans="1:12">
      <c r="A8" s="11" t="s">
        <v>20</v>
      </c>
      <c r="B8" s="11"/>
      <c r="C8" s="11"/>
      <c r="D8" s="11"/>
      <c r="E8" s="11"/>
      <c r="F8" s="11"/>
      <c r="G8" s="11"/>
      <c r="H8" s="11"/>
      <c r="I8" s="11"/>
      <c r="J8" s="11"/>
      <c r="K8" s="11"/>
      <c r="L8" s="11"/>
    </row>
    <row r="9" spans="1:12">
      <c r="A9" s="2" t="s">
        <v>21</v>
      </c>
      <c r="B9" s="92" t="s">
        <v>299</v>
      </c>
      <c r="C9" s="92" t="s">
        <v>299</v>
      </c>
      <c r="D9" s="92" t="s">
        <v>299</v>
      </c>
      <c r="E9" s="92" t="s">
        <v>299</v>
      </c>
      <c r="F9" s="92" t="s">
        <v>299</v>
      </c>
      <c r="G9" s="92" t="s">
        <v>962</v>
      </c>
      <c r="H9" s="92" t="s">
        <v>299</v>
      </c>
      <c r="I9" s="92" t="s">
        <v>299</v>
      </c>
      <c r="J9" s="92" t="s">
        <v>299</v>
      </c>
      <c r="K9" s="92" t="s">
        <v>299</v>
      </c>
      <c r="L9" s="92" t="s">
        <v>299</v>
      </c>
    </row>
    <row r="10" spans="1:12">
      <c r="A10" s="1" t="s">
        <v>23</v>
      </c>
      <c r="B10" t="s">
        <v>23</v>
      </c>
      <c r="C10" t="s">
        <v>23</v>
      </c>
      <c r="D10" t="s">
        <v>23</v>
      </c>
      <c r="E10" t="s">
        <v>23</v>
      </c>
      <c r="F10" t="s">
        <v>23</v>
      </c>
      <c r="G10" t="s">
        <v>23</v>
      </c>
      <c r="H10" t="s">
        <v>23</v>
      </c>
      <c r="I10" t="s">
        <v>23</v>
      </c>
      <c r="J10" t="s">
        <v>23</v>
      </c>
      <c r="K10" t="s">
        <v>23</v>
      </c>
      <c r="L10" t="s">
        <v>23</v>
      </c>
    </row>
    <row r="11" spans="1:12">
      <c r="A11" s="2" t="s">
        <v>34</v>
      </c>
      <c r="B11" s="2" t="s">
        <v>35</v>
      </c>
      <c r="C11" s="2" t="s">
        <v>35</v>
      </c>
      <c r="D11" s="2" t="s">
        <v>35</v>
      </c>
      <c r="E11" s="2" t="s">
        <v>35</v>
      </c>
      <c r="F11" s="2" t="s">
        <v>35</v>
      </c>
      <c r="G11" s="2" t="s">
        <v>35</v>
      </c>
      <c r="H11" s="2" t="s">
        <v>42</v>
      </c>
      <c r="I11" s="2" t="s">
        <v>35</v>
      </c>
      <c r="J11" s="2" t="s">
        <v>35</v>
      </c>
      <c r="K11" s="2" t="s">
        <v>35</v>
      </c>
      <c r="L11" s="2" t="s">
        <v>35</v>
      </c>
    </row>
    <row r="12" spans="1:12">
      <c r="A12" s="6" t="s">
        <v>27</v>
      </c>
      <c r="B12" s="7"/>
      <c r="C12" s="7"/>
      <c r="D12" s="7"/>
      <c r="E12" s="7"/>
      <c r="F12" s="7"/>
      <c r="G12" s="7"/>
      <c r="H12" s="7"/>
      <c r="I12" s="7"/>
      <c r="J12" s="7"/>
      <c r="K12" s="7"/>
      <c r="L12" s="7"/>
    </row>
    <row r="13" spans="1:12">
      <c r="A13" s="8" t="s">
        <v>196</v>
      </c>
      <c r="B13" s="2" t="s">
        <v>29</v>
      </c>
      <c r="C13" s="2" t="s">
        <v>29</v>
      </c>
      <c r="D13" s="2" t="s">
        <v>29</v>
      </c>
      <c r="E13" s="2" t="s">
        <v>29</v>
      </c>
      <c r="F13" s="2" t="s">
        <v>29</v>
      </c>
      <c r="G13" s="2" t="s">
        <v>29</v>
      </c>
      <c r="H13" s="2" t="s">
        <v>29</v>
      </c>
      <c r="I13" s="2" t="s">
        <v>29</v>
      </c>
      <c r="J13" s="2" t="s">
        <v>321</v>
      </c>
      <c r="K13" t="s">
        <v>963</v>
      </c>
      <c r="L13" s="2" t="s">
        <v>964</v>
      </c>
    </row>
    <row r="14" spans="1:12">
      <c r="A14" s="6" t="s">
        <v>36</v>
      </c>
      <c r="B14" s="7"/>
      <c r="C14" s="7"/>
      <c r="D14" s="7"/>
      <c r="E14" s="7"/>
      <c r="F14" s="7"/>
      <c r="G14" s="7"/>
      <c r="H14" s="7"/>
      <c r="I14" s="7"/>
      <c r="J14" s="7"/>
      <c r="K14" s="7"/>
      <c r="L14" s="7"/>
    </row>
    <row r="15" spans="1:12">
      <c r="A15" s="2" t="s">
        <v>197</v>
      </c>
      <c r="B15" s="2" t="s">
        <v>38</v>
      </c>
      <c r="C15" s="2" t="s">
        <v>39</v>
      </c>
      <c r="D15" s="2" t="s">
        <v>38</v>
      </c>
      <c r="E15" s="2" t="s">
        <v>39</v>
      </c>
      <c r="F15" s="2" t="s">
        <v>38</v>
      </c>
      <c r="G15" s="2" t="s">
        <v>38</v>
      </c>
      <c r="H15" s="2" t="s">
        <v>38</v>
      </c>
      <c r="I15" s="2" t="s">
        <v>38</v>
      </c>
      <c r="J15" s="2" t="s">
        <v>38</v>
      </c>
      <c r="K15" s="2" t="s">
        <v>38</v>
      </c>
      <c r="L15" s="2" t="s">
        <v>38</v>
      </c>
    </row>
    <row r="16" spans="1:12">
      <c r="A16" s="2" t="s">
        <v>198</v>
      </c>
      <c r="B16" s="2" t="s">
        <v>41</v>
      </c>
      <c r="C16" s="2" t="s">
        <v>965</v>
      </c>
      <c r="D16" s="2" t="s">
        <v>41</v>
      </c>
      <c r="E16" s="2"/>
      <c r="F16" s="2" t="s">
        <v>41</v>
      </c>
      <c r="G16" s="2" t="s">
        <v>41</v>
      </c>
      <c r="H16" s="2" t="s">
        <v>41</v>
      </c>
      <c r="I16" s="2" t="s">
        <v>41</v>
      </c>
      <c r="J16" s="2" t="s">
        <v>41</v>
      </c>
      <c r="K16" s="2" t="s">
        <v>41</v>
      </c>
      <c r="L16" s="2" t="s">
        <v>41</v>
      </c>
    </row>
    <row r="17" spans="1:12">
      <c r="A17" s="2" t="s">
        <v>37</v>
      </c>
      <c r="B17" s="2" t="s">
        <v>38</v>
      </c>
      <c r="C17" s="2" t="s">
        <v>38</v>
      </c>
      <c r="D17" s="2" t="s">
        <v>39</v>
      </c>
      <c r="E17" s="2" t="s">
        <v>38</v>
      </c>
      <c r="F17" s="2" t="s">
        <v>39</v>
      </c>
      <c r="G17" s="2" t="s">
        <v>38</v>
      </c>
      <c r="H17" s="2" t="s">
        <v>38</v>
      </c>
      <c r="I17" s="2" t="s">
        <v>38</v>
      </c>
      <c r="J17" s="2" t="s">
        <v>38</v>
      </c>
      <c r="K17" s="2" t="s">
        <v>38</v>
      </c>
      <c r="L17" s="2" t="s">
        <v>38</v>
      </c>
    </row>
    <row r="18" spans="1:12">
      <c r="A18" s="2" t="s">
        <v>40</v>
      </c>
      <c r="B18" s="2" t="s">
        <v>41</v>
      </c>
      <c r="C18" s="2" t="s">
        <v>41</v>
      </c>
      <c r="D18" s="2" t="s">
        <v>966</v>
      </c>
      <c r="E18" s="2" t="s">
        <v>41</v>
      </c>
      <c r="F18" s="2"/>
      <c r="G18" s="2" t="s">
        <v>41</v>
      </c>
      <c r="H18" s="2" t="s">
        <v>41</v>
      </c>
      <c r="I18" s="2" t="s">
        <v>41</v>
      </c>
      <c r="J18" s="2" t="s">
        <v>41</v>
      </c>
      <c r="K18" s="2" t="s">
        <v>41</v>
      </c>
      <c r="L18" s="2" t="s">
        <v>41</v>
      </c>
    </row>
    <row r="19" spans="1:12">
      <c r="A19" s="21" t="s">
        <v>43</v>
      </c>
      <c r="B19" s="21" t="s">
        <v>39</v>
      </c>
      <c r="C19" s="21"/>
      <c r="D19" s="21"/>
      <c r="E19" s="21"/>
      <c r="F19" s="21"/>
      <c r="G19" s="21"/>
      <c r="H19" s="21"/>
      <c r="I19" s="21"/>
      <c r="J19" s="21"/>
      <c r="K19" s="21"/>
      <c r="L19" s="21"/>
    </row>
    <row r="20" spans="1:12">
      <c r="A20" s="22"/>
      <c r="B20" s="22"/>
      <c r="C20" s="22"/>
      <c r="D20" s="22"/>
      <c r="E20" s="22"/>
      <c r="F20" s="22"/>
      <c r="G20" s="22"/>
      <c r="H20" s="22"/>
    </row>
  </sheetData>
  <conditionalFormatting sqref="A21">
    <cfRule type="expression" dxfId="983" priority="25">
      <formula>A$35="Yes"</formula>
    </cfRule>
  </conditionalFormatting>
  <conditionalFormatting sqref="A19:G19">
    <cfRule type="expression" dxfId="982" priority="10">
      <formula>A$18="Yes"</formula>
    </cfRule>
  </conditionalFormatting>
  <conditionalFormatting sqref="A21:G21">
    <cfRule type="expression" dxfId="981" priority="9">
      <formula>A$20="Yes"</formula>
    </cfRule>
  </conditionalFormatting>
  <conditionalFormatting sqref="A1:L1">
    <cfRule type="expression" dxfId="980" priority="5">
      <formula>OR(A1="",A1="Unexecuted",A1="Status")</formula>
    </cfRule>
    <cfRule type="expression" dxfId="979" priority="6">
      <formula>A1="WARNING"</formula>
    </cfRule>
    <cfRule type="expression" dxfId="978" priority="7">
      <formula>A1=A4</formula>
    </cfRule>
    <cfRule type="expression" dxfId="977" priority="8">
      <formula>A1&lt;&gt;A4</formula>
    </cfRule>
  </conditionalFormatting>
  <conditionalFormatting sqref="B16:L16">
    <cfRule type="expression" dxfId="976" priority="2">
      <formula>B$15="Yes"</formula>
    </cfRule>
  </conditionalFormatting>
  <conditionalFormatting sqref="B18:L18">
    <cfRule type="expression" dxfId="975" priority="1">
      <formula>B$17="Yes"</formula>
    </cfRule>
  </conditionalFormatting>
  <dataValidations count="2">
    <dataValidation type="list" allowBlank="1" showInputMessage="1" showErrorMessage="1" sqref="B16 C16 D16 E16 F16 G16" xr:uid="{00000000-0002-0000-2E00-000000000000}">
      <formula1>"VIDA,PRIVY,DIGI,TEKENAJA"</formula1>
    </dataValidation>
    <dataValidation type="list" allowBlank="1" showInputMessage="1" showErrorMessage="1" sqref="B18 C18 D18 E18 F18 G18 B20 C20 D20 E20 F20 G20 B22 C22 D22 E22 F22 G22" xr:uid="{00000000-0002-0000-2E00-000001000000}">
      <formula1>"Yes, No"</formula1>
    </dataValidation>
  </dataValidation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G27"/>
  <sheetViews>
    <sheetView topLeftCell="A3" zoomScale="85" zoomScaleNormal="85" workbookViewId="0">
      <selection activeCell="G5" sqref="G5"/>
    </sheetView>
  </sheetViews>
  <sheetFormatPr defaultColWidth="8.7265625" defaultRowHeight="14.5"/>
  <cols>
    <col min="1" max="1" width="23.54296875" customWidth="1" collapsed="1"/>
    <col min="2" max="7" width="20.81640625" customWidth="1" collapsed="1"/>
  </cols>
  <sheetData>
    <row r="1" spans="1:7">
      <c r="A1" s="1" t="s">
        <v>0</v>
      </c>
      <c r="B1" s="2" t="s">
        <v>1</v>
      </c>
      <c r="C1" s="2" t="s">
        <v>1</v>
      </c>
      <c r="D1" s="2" t="s">
        <v>1</v>
      </c>
      <c r="E1" s="2"/>
      <c r="F1" s="2" t="s">
        <v>258</v>
      </c>
      <c r="G1" s="2" t="s">
        <v>258</v>
      </c>
    </row>
    <row r="2" spans="1:7">
      <c r="A2" s="1" t="s">
        <v>3</v>
      </c>
      <c r="B2" s="2" t="s">
        <v>967</v>
      </c>
      <c r="C2" s="2" t="s">
        <v>967</v>
      </c>
      <c r="D2" s="2" t="s">
        <v>967</v>
      </c>
      <c r="E2" s="2"/>
      <c r="F2" s="2" t="s">
        <v>676</v>
      </c>
      <c r="G2" s="2" t="s">
        <v>676</v>
      </c>
    </row>
    <row r="3" spans="1:7" ht="43.5">
      <c r="A3" s="3" t="s">
        <v>6</v>
      </c>
      <c r="B3" s="4" t="s">
        <v>968</v>
      </c>
      <c r="C3" s="4" t="s">
        <v>969</v>
      </c>
      <c r="D3" s="4" t="s">
        <v>970</v>
      </c>
      <c r="E3" s="4"/>
      <c r="F3" s="4" t="s">
        <v>971</v>
      </c>
      <c r="G3" s="4" t="s">
        <v>972</v>
      </c>
    </row>
    <row r="4" spans="1:7">
      <c r="A4" s="1" t="s">
        <v>12</v>
      </c>
      <c r="B4" s="5" t="s">
        <v>66</v>
      </c>
      <c r="C4" s="5" t="s">
        <v>66</v>
      </c>
      <c r="D4" s="5" t="s">
        <v>66</v>
      </c>
      <c r="E4" s="5"/>
      <c r="F4" s="5" t="s">
        <v>2</v>
      </c>
      <c r="G4" s="5" t="s">
        <v>2</v>
      </c>
    </row>
    <row r="5" spans="1:7">
      <c r="A5" s="2" t="s">
        <v>68</v>
      </c>
      <c r="B5" s="2">
        <f>COUNTIFS($A26:$A38,"*$*",B26:B38,"")</f>
        <v>0</v>
      </c>
      <c r="C5" s="2">
        <f>COUNTIFS($A26:$A38,"*$*",C26:C38,"")</f>
        <v>0</v>
      </c>
      <c r="D5" s="2">
        <f>COUNTIFS($A26:$A38,"*$*",D26:D38,"")</f>
        <v>0</v>
      </c>
      <c r="E5" s="2"/>
      <c r="F5" s="2">
        <f>COUNTIFS($A26:$A38,"*$*",F26:F38,"")</f>
        <v>0</v>
      </c>
      <c r="G5" s="2">
        <f>COUNTIFS($A26:$A38,"*$*",G26:G38,"")</f>
        <v>0</v>
      </c>
    </row>
    <row r="6" spans="1:7">
      <c r="A6" s="2" t="s">
        <v>13</v>
      </c>
      <c r="B6" s="2" t="s">
        <v>973</v>
      </c>
      <c r="C6" s="2" t="s">
        <v>973</v>
      </c>
      <c r="D6" s="2" t="s">
        <v>973</v>
      </c>
      <c r="E6" s="2"/>
      <c r="F6" s="2" t="s">
        <v>974</v>
      </c>
      <c r="G6" s="2" t="s">
        <v>844</v>
      </c>
    </row>
    <row r="7" spans="1:7">
      <c r="A7" s="2" t="s">
        <v>16</v>
      </c>
      <c r="B7" s="2" t="s">
        <v>865</v>
      </c>
      <c r="C7" s="2" t="s">
        <v>975</v>
      </c>
      <c r="D7" s="2" t="s">
        <v>976</v>
      </c>
      <c r="E7" s="2"/>
      <c r="F7" s="2" t="s">
        <v>977</v>
      </c>
      <c r="G7" s="2" t="s">
        <v>862</v>
      </c>
    </row>
    <row r="8" spans="1:7">
      <c r="A8" s="2"/>
      <c r="B8" s="2"/>
      <c r="C8" s="2"/>
      <c r="D8" s="2"/>
      <c r="E8" s="2"/>
      <c r="F8" s="2"/>
      <c r="G8" s="2"/>
    </row>
    <row r="9" spans="1:7">
      <c r="A9" s="11" t="s">
        <v>301</v>
      </c>
      <c r="B9" s="12"/>
      <c r="C9" s="12"/>
      <c r="D9" s="12"/>
      <c r="E9" s="12"/>
      <c r="F9" s="12"/>
      <c r="G9" s="12"/>
    </row>
    <row r="10" spans="1:7">
      <c r="A10" s="2" t="s">
        <v>81</v>
      </c>
      <c r="B10" s="23" t="s">
        <v>978</v>
      </c>
      <c r="C10" s="23" t="s">
        <v>978</v>
      </c>
      <c r="D10" s="23" t="s">
        <v>978</v>
      </c>
      <c r="E10" s="23"/>
      <c r="F10" s="23" t="s">
        <v>979</v>
      </c>
      <c r="G10" s="23" t="s">
        <v>979</v>
      </c>
    </row>
    <row r="11" spans="1:7">
      <c r="A11" s="1" t="s">
        <v>980</v>
      </c>
      <c r="B11" s="2" t="s">
        <v>963</v>
      </c>
      <c r="C11" s="2" t="s">
        <v>963</v>
      </c>
      <c r="D11" s="2" t="s">
        <v>963</v>
      </c>
      <c r="E11" s="2"/>
      <c r="F11" s="2" t="s">
        <v>963</v>
      </c>
      <c r="G11" s="2" t="s">
        <v>963</v>
      </c>
    </row>
    <row r="12" spans="1:7">
      <c r="A12" s="2" t="s">
        <v>981</v>
      </c>
      <c r="B12" s="2" t="s">
        <v>982</v>
      </c>
      <c r="C12" s="2" t="s">
        <v>982</v>
      </c>
      <c r="D12" s="2" t="s">
        <v>982</v>
      </c>
      <c r="E12" s="2"/>
      <c r="F12" s="2" t="s">
        <v>982</v>
      </c>
      <c r="G12" s="2" t="s">
        <v>982</v>
      </c>
    </row>
    <row r="13" spans="1:7">
      <c r="A13" s="2" t="s">
        <v>983</v>
      </c>
      <c r="B13" s="2" t="s">
        <v>984</v>
      </c>
      <c r="C13" s="2" t="s">
        <v>984</v>
      </c>
      <c r="D13" s="2" t="s">
        <v>984</v>
      </c>
      <c r="E13" s="2"/>
      <c r="F13" s="2" t="s">
        <v>984</v>
      </c>
      <c r="G13" s="2" t="s">
        <v>984</v>
      </c>
    </row>
    <row r="14" spans="1:7">
      <c r="A14" s="2" t="s">
        <v>26</v>
      </c>
      <c r="B14" s="2" t="s">
        <v>985</v>
      </c>
      <c r="C14" s="2" t="s">
        <v>985</v>
      </c>
      <c r="D14" s="2" t="s">
        <v>985</v>
      </c>
      <c r="E14" s="2"/>
      <c r="F14" s="2" t="s">
        <v>985</v>
      </c>
      <c r="G14" s="2" t="s">
        <v>985</v>
      </c>
    </row>
    <row r="15" spans="1:7">
      <c r="A15" s="11" t="s">
        <v>986</v>
      </c>
      <c r="B15" s="12"/>
      <c r="C15" s="12"/>
      <c r="D15" s="12"/>
      <c r="E15" s="12"/>
      <c r="F15" s="12"/>
      <c r="G15" s="12"/>
    </row>
    <row r="16" spans="1:7">
      <c r="A16" s="2" t="s">
        <v>987</v>
      </c>
      <c r="B16" s="2">
        <v>222</v>
      </c>
      <c r="C16" s="2">
        <v>222</v>
      </c>
      <c r="D16" s="2">
        <v>222</v>
      </c>
      <c r="E16" s="2"/>
      <c r="F16" s="2">
        <v>222</v>
      </c>
      <c r="G16" s="2">
        <v>111</v>
      </c>
    </row>
    <row r="17" spans="1:7">
      <c r="A17" s="2" t="s">
        <v>988</v>
      </c>
      <c r="B17" s="2">
        <v>333</v>
      </c>
      <c r="C17" s="2">
        <v>333</v>
      </c>
      <c r="D17" s="2">
        <v>333</v>
      </c>
      <c r="E17" s="2"/>
      <c r="F17" s="2">
        <v>333</v>
      </c>
      <c r="G17" s="2">
        <v>222</v>
      </c>
    </row>
    <row r="18" spans="1:7">
      <c r="A18" s="2" t="s">
        <v>989</v>
      </c>
      <c r="B18" s="2">
        <v>444</v>
      </c>
      <c r="C18" s="2">
        <v>444</v>
      </c>
      <c r="D18" s="2">
        <v>444</v>
      </c>
      <c r="E18" s="2"/>
      <c r="F18" s="2">
        <v>444</v>
      </c>
      <c r="G18" s="2">
        <v>555</v>
      </c>
    </row>
    <row r="19" spans="1:7">
      <c r="A19" s="2" t="s">
        <v>990</v>
      </c>
      <c r="B19" s="2">
        <v>111</v>
      </c>
      <c r="C19" s="2">
        <v>111</v>
      </c>
      <c r="D19" s="2">
        <v>111</v>
      </c>
      <c r="E19" s="2"/>
      <c r="F19" s="2">
        <v>111</v>
      </c>
      <c r="G19" s="2">
        <v>424</v>
      </c>
    </row>
    <row r="20" spans="1:7">
      <c r="A20" s="2" t="s">
        <v>991</v>
      </c>
      <c r="B20" s="2">
        <v>1</v>
      </c>
      <c r="C20" s="2">
        <v>1</v>
      </c>
      <c r="D20" s="2">
        <v>1</v>
      </c>
      <c r="E20" s="2"/>
      <c r="F20" s="2">
        <v>1</v>
      </c>
      <c r="G20" s="2">
        <v>1</v>
      </c>
    </row>
    <row r="21" spans="1:7">
      <c r="A21" s="6" t="s">
        <v>992</v>
      </c>
      <c r="B21" s="7"/>
      <c r="C21" s="7"/>
      <c r="D21" s="7"/>
      <c r="E21" s="7"/>
      <c r="F21" s="7"/>
      <c r="G21" s="7"/>
    </row>
    <row r="22" spans="1:7">
      <c r="A22" s="2" t="s">
        <v>993</v>
      </c>
      <c r="B22" s="2" t="s">
        <v>39</v>
      </c>
      <c r="C22" s="2" t="s">
        <v>38</v>
      </c>
      <c r="D22" s="2" t="s">
        <v>38</v>
      </c>
      <c r="E22" s="2"/>
      <c r="F22" s="2" t="s">
        <v>38</v>
      </c>
      <c r="G22" s="2" t="s">
        <v>39</v>
      </c>
    </row>
    <row r="23" spans="1:7">
      <c r="A23" s="2" t="s">
        <v>994</v>
      </c>
      <c r="B23" s="90" t="s">
        <v>995</v>
      </c>
      <c r="C23" s="90" t="s">
        <v>995</v>
      </c>
      <c r="D23" s="90" t="s">
        <v>995</v>
      </c>
      <c r="E23" s="2"/>
      <c r="F23" s="90" t="s">
        <v>996</v>
      </c>
      <c r="G23" s="90" t="s">
        <v>996</v>
      </c>
    </row>
    <row r="24" spans="1:7">
      <c r="A24" s="2" t="s">
        <v>997</v>
      </c>
      <c r="B24" s="2"/>
      <c r="C24" s="2"/>
      <c r="D24" s="2"/>
      <c r="E24" s="23"/>
      <c r="F24" s="23"/>
      <c r="G24" s="2"/>
    </row>
    <row r="25" spans="1:7">
      <c r="A25" s="2" t="s">
        <v>998</v>
      </c>
      <c r="B25" s="2" t="s">
        <v>836</v>
      </c>
      <c r="C25" s="2" t="s">
        <v>836</v>
      </c>
      <c r="D25" s="2" t="s">
        <v>836</v>
      </c>
      <c r="E25" s="2"/>
      <c r="F25" s="2">
        <v>342964</v>
      </c>
      <c r="G25" s="2"/>
    </row>
    <row r="27" spans="1:7">
      <c r="A27" t="s">
        <v>999</v>
      </c>
    </row>
  </sheetData>
  <conditionalFormatting sqref="A1:G1">
    <cfRule type="expression" dxfId="974" priority="1">
      <formula>OR(A1="",A1="Unexecuted",A1="Status")</formula>
    </cfRule>
    <cfRule type="expression" dxfId="973" priority="2">
      <formula>A1="WARNING"</formula>
    </cfRule>
    <cfRule type="expression" dxfId="972" priority="3">
      <formula>A1=A4</formula>
    </cfRule>
    <cfRule type="expression" dxfId="971" priority="4">
      <formula>A1&lt;&gt;A4</formula>
    </cfRule>
  </conditionalFormatting>
  <conditionalFormatting sqref="A25:G25">
    <cfRule type="expression" dxfId="970" priority="21">
      <formula>A$22="Yes"</formula>
    </cfRule>
  </conditionalFormatting>
  <dataValidations count="1">
    <dataValidation type="list" allowBlank="1" showInputMessage="1" showErrorMessage="1" sqref="B22 C22 D22 E22 F22 G22" xr:uid="{00000000-0002-0000-2F00-000000000000}">
      <formula1>"Yes, No"</formula1>
    </dataValidation>
  </dataValidations>
  <hyperlinks>
    <hyperlink ref="B10" r:id="rId1" xr:uid="{00000000-0004-0000-2F00-000000000000}"/>
    <hyperlink ref="C10" r:id="rId2" xr:uid="{00000000-0004-0000-2F00-000001000000}"/>
    <hyperlink ref="D10" r:id="rId3" xr:uid="{00000000-0004-0000-2F00-000002000000}"/>
    <hyperlink ref="F10" r:id="rId4" xr:uid="{00000000-0004-0000-2F00-000003000000}"/>
    <hyperlink ref="G10" r:id="rId5" xr:uid="{00000000-0004-0000-2F00-000004000000}"/>
  </hyperlink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B29"/>
  <sheetViews>
    <sheetView workbookViewId="0">
      <selection activeCell="B27" sqref="B27"/>
    </sheetView>
  </sheetViews>
  <sheetFormatPr defaultColWidth="8.7265625" defaultRowHeight="14.5"/>
  <cols>
    <col min="1" max="1" width="29.453125" customWidth="1" collapsed="1"/>
    <col min="2" max="2" width="22.81640625" customWidth="1" collapsed="1"/>
  </cols>
  <sheetData>
    <row r="1" spans="1:2">
      <c r="A1" s="1" t="s">
        <v>0</v>
      </c>
      <c r="B1" s="2" t="s">
        <v>2</v>
      </c>
    </row>
    <row r="2" spans="1:2">
      <c r="A2" s="1" t="s">
        <v>3</v>
      </c>
      <c r="B2" s="2" t="s">
        <v>676</v>
      </c>
    </row>
    <row r="3" spans="1:2">
      <c r="A3" s="3" t="s">
        <v>6</v>
      </c>
      <c r="B3" s="4" t="s">
        <v>1000</v>
      </c>
    </row>
    <row r="4" spans="1:2">
      <c r="A4" s="1" t="s">
        <v>12</v>
      </c>
      <c r="B4" s="5" t="s">
        <v>67</v>
      </c>
    </row>
    <row r="5" spans="1:2">
      <c r="A5" s="2" t="s">
        <v>68</v>
      </c>
      <c r="B5" s="2">
        <v>0</v>
      </c>
    </row>
    <row r="6" spans="1:2">
      <c r="A6" s="2" t="s">
        <v>13</v>
      </c>
      <c r="B6" s="2" t="s">
        <v>1001</v>
      </c>
    </row>
    <row r="7" spans="1:2">
      <c r="A7" s="2" t="s">
        <v>16</v>
      </c>
      <c r="B7" s="2" t="s">
        <v>76</v>
      </c>
    </row>
    <row r="8" spans="1:2">
      <c r="A8" s="2"/>
      <c r="B8" s="2"/>
    </row>
    <row r="9" spans="1:2">
      <c r="A9" s="11" t="s">
        <v>20</v>
      </c>
      <c r="B9" s="12"/>
    </row>
    <row r="10" spans="1:2">
      <c r="A10" s="2" t="s">
        <v>21</v>
      </c>
      <c r="B10" s="23" t="s">
        <v>1002</v>
      </c>
    </row>
    <row r="11" spans="1:2">
      <c r="A11" s="1" t="s">
        <v>23</v>
      </c>
      <c r="B11" s="2" t="s">
        <v>23</v>
      </c>
    </row>
    <row r="12" spans="1:2">
      <c r="A12" s="6" t="s">
        <v>27</v>
      </c>
      <c r="B12" s="7"/>
    </row>
    <row r="13" spans="1:2">
      <c r="A13" s="8" t="s">
        <v>991</v>
      </c>
      <c r="B13" s="2">
        <v>1</v>
      </c>
    </row>
    <row r="14" spans="1:2">
      <c r="A14" s="8" t="s">
        <v>1003</v>
      </c>
      <c r="B14" s="2"/>
    </row>
    <row r="15" spans="1:2" ht="15" customHeight="1">
      <c r="A15" s="8" t="s">
        <v>830</v>
      </c>
      <c r="B15" s="40"/>
    </row>
    <row r="16" spans="1:2">
      <c r="A16" s="2" t="s">
        <v>1004</v>
      </c>
      <c r="B16" s="2"/>
    </row>
    <row r="17" spans="1:2">
      <c r="A17" s="2" t="s">
        <v>1005</v>
      </c>
      <c r="B17" s="2"/>
    </row>
    <row r="18" spans="1:2">
      <c r="A18" s="2" t="s">
        <v>1006</v>
      </c>
      <c r="B18" s="2"/>
    </row>
    <row r="19" spans="1:2">
      <c r="A19" s="2" t="s">
        <v>1007</v>
      </c>
      <c r="B19" s="2"/>
    </row>
    <row r="20" spans="1:2">
      <c r="A20" s="2" t="s">
        <v>1008</v>
      </c>
      <c r="B20" s="2"/>
    </row>
    <row r="21" spans="1:2">
      <c r="A21" s="2" t="s">
        <v>1009</v>
      </c>
      <c r="B21" s="2"/>
    </row>
    <row r="22" spans="1:2">
      <c r="A22" s="2" t="s">
        <v>1010</v>
      </c>
      <c r="B22" s="2"/>
    </row>
    <row r="23" spans="1:2">
      <c r="A23" s="2" t="s">
        <v>26</v>
      </c>
      <c r="B23" s="2"/>
    </row>
    <row r="24" spans="1:2">
      <c r="A24" s="2" t="s">
        <v>828</v>
      </c>
      <c r="B24" s="2"/>
    </row>
    <row r="25" spans="1:2">
      <c r="A25" s="6" t="s">
        <v>36</v>
      </c>
      <c r="B25" s="7"/>
    </row>
    <row r="26" spans="1:2">
      <c r="A26" s="2" t="s">
        <v>835</v>
      </c>
      <c r="B26" s="2" t="s">
        <v>38</v>
      </c>
    </row>
    <row r="27" spans="1:2">
      <c r="A27" s="2" t="s">
        <v>621</v>
      </c>
      <c r="B27" s="2" t="s">
        <v>41</v>
      </c>
    </row>
    <row r="28" spans="1:2">
      <c r="A28" s="2" t="s">
        <v>43</v>
      </c>
      <c r="B28" s="2" t="s">
        <v>38</v>
      </c>
    </row>
    <row r="29" spans="1:2">
      <c r="A29" s="2"/>
      <c r="B29" s="2"/>
    </row>
  </sheetData>
  <conditionalFormatting sqref="A27">
    <cfRule type="expression" dxfId="969" priority="2">
      <formula>#REF!="Yes"</formula>
    </cfRule>
  </conditionalFormatting>
  <conditionalFormatting sqref="A1:B1">
    <cfRule type="expression" dxfId="968" priority="3">
      <formula>OR(A1="",A1="Unexecuted",A1="Status")</formula>
    </cfRule>
    <cfRule type="expression" dxfId="967" priority="4">
      <formula>A1="WARNING"</formula>
    </cfRule>
    <cfRule type="expression" dxfId="966" priority="5">
      <formula>A1=A4</formula>
    </cfRule>
    <cfRule type="expression" dxfId="965" priority="6">
      <formula>A1&lt;&gt;A4</formula>
    </cfRule>
  </conditionalFormatting>
  <conditionalFormatting sqref="A27:B27">
    <cfRule type="expression" dxfId="964" priority="1">
      <formula>A$26="Yes"</formula>
    </cfRule>
  </conditionalFormatting>
  <dataValidations count="3">
    <dataValidation type="list" allowBlank="1" showInputMessage="1" showErrorMessage="1" sqref="B14" xr:uid="{00000000-0002-0000-3000-000000000000}">
      <formula1>"VIDA,PRIVY,DIGI,TEKENAJA"</formula1>
    </dataValidation>
    <dataValidation type="list" allowBlank="1" showInputMessage="1" showErrorMessage="1" sqref="B15" xr:uid="{00000000-0002-0000-3000-000001000000}">
      <formula1>"WOMF, TAFS, BFI, QA, ADINSQA"</formula1>
    </dataValidation>
    <dataValidation type="list" allowBlank="1" showInputMessage="1" showErrorMessage="1" sqref="B26 B28" xr:uid="{00000000-0002-0000-3000-000002000000}">
      <formula1>"Yes, No"</formula1>
    </dataValidation>
  </dataValidations>
  <hyperlinks>
    <hyperlink ref="B10" r:id="rId1" xr:uid="{00000000-0004-0000-3000-000000000000}"/>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2"/>
  <sheetViews>
    <sheetView topLeftCell="A30" workbookViewId="0">
      <selection activeCell="C41" sqref="A24:C41"/>
    </sheetView>
  </sheetViews>
  <sheetFormatPr defaultColWidth="8.7265625" defaultRowHeight="14.5"/>
  <cols>
    <col min="1" max="1" width="21.08984375" customWidth="1" collapsed="1"/>
    <col min="2" max="6" width="24.08984375" customWidth="1" collapsed="1"/>
  </cols>
  <sheetData>
    <row r="1" spans="1:6">
      <c r="A1" s="1" t="s">
        <v>0</v>
      </c>
      <c r="B1" s="2" t="s">
        <v>1</v>
      </c>
      <c r="C1" s="2" t="s">
        <v>2</v>
      </c>
      <c r="D1" s="2" t="s">
        <v>2</v>
      </c>
      <c r="E1" s="2" t="s">
        <v>1</v>
      </c>
      <c r="F1" s="2" t="s">
        <v>2</v>
      </c>
    </row>
    <row r="2" spans="1:6">
      <c r="A2" s="1" t="s">
        <v>3</v>
      </c>
      <c r="B2" s="2" t="s">
        <v>4</v>
      </c>
      <c r="C2" s="2"/>
      <c r="D2" s="2"/>
      <c r="E2" s="2" t="s">
        <v>150</v>
      </c>
      <c r="F2" s="2"/>
    </row>
    <row r="3" spans="1:6" ht="29">
      <c r="A3" s="3" t="s">
        <v>6</v>
      </c>
      <c r="B3" s="4" t="s">
        <v>7</v>
      </c>
      <c r="C3" s="4" t="s">
        <v>8</v>
      </c>
      <c r="D3" s="4" t="s">
        <v>151</v>
      </c>
      <c r="E3" s="4" t="s">
        <v>152</v>
      </c>
      <c r="F3" s="4" t="s">
        <v>153</v>
      </c>
    </row>
    <row r="4" spans="1:6">
      <c r="A4" s="1" t="s">
        <v>12</v>
      </c>
      <c r="B4" s="5" t="s">
        <v>66</v>
      </c>
      <c r="C4" s="5" t="s">
        <v>66</v>
      </c>
      <c r="D4" s="5" t="s">
        <v>66</v>
      </c>
      <c r="E4" s="5" t="s">
        <v>66</v>
      </c>
      <c r="F4" s="5" t="s">
        <v>2</v>
      </c>
    </row>
    <row r="5" spans="1:6">
      <c r="A5" s="2" t="s">
        <v>13</v>
      </c>
      <c r="B5" s="2"/>
      <c r="C5" s="2" t="s">
        <v>154</v>
      </c>
      <c r="D5" s="2" t="s">
        <v>154</v>
      </c>
      <c r="E5" s="2" t="s">
        <v>155</v>
      </c>
      <c r="F5" s="2" t="s">
        <v>154</v>
      </c>
    </row>
    <row r="6" spans="1:6">
      <c r="A6" s="2" t="s">
        <v>16</v>
      </c>
      <c r="B6" s="2" t="s">
        <v>156</v>
      </c>
      <c r="C6" s="2" t="s">
        <v>157</v>
      </c>
      <c r="D6" s="2" t="s">
        <v>158</v>
      </c>
      <c r="E6" s="2" t="s">
        <v>159</v>
      </c>
      <c r="F6" s="2" t="s">
        <v>160</v>
      </c>
    </row>
    <row r="7" spans="1:6">
      <c r="A7" s="2"/>
      <c r="B7" s="2"/>
      <c r="C7" s="2"/>
      <c r="D7" s="2"/>
      <c r="E7" s="2"/>
      <c r="F7" s="2"/>
    </row>
    <row r="8" spans="1:6">
      <c r="A8" s="2"/>
      <c r="B8" s="2"/>
      <c r="C8" s="2"/>
      <c r="D8" s="2"/>
      <c r="E8" s="2"/>
      <c r="F8" s="2"/>
    </row>
    <row r="9" spans="1:6">
      <c r="A9" s="2"/>
      <c r="B9" s="2"/>
      <c r="C9" s="2"/>
      <c r="D9" s="2"/>
      <c r="E9" s="2"/>
      <c r="F9" s="2"/>
    </row>
    <row r="10" spans="1:6">
      <c r="A10" s="11" t="s">
        <v>25</v>
      </c>
      <c r="B10" s="12"/>
      <c r="C10" s="12"/>
      <c r="D10" s="12"/>
      <c r="E10" s="12"/>
      <c r="F10" s="12"/>
    </row>
    <row r="11" spans="1:6">
      <c r="A11" s="2" t="s">
        <v>26</v>
      </c>
      <c r="B11" s="2" t="s">
        <v>22</v>
      </c>
      <c r="C11" s="2" t="s">
        <v>22</v>
      </c>
      <c r="D11" s="2" t="s">
        <v>161</v>
      </c>
      <c r="E11" s="2" t="s">
        <v>22</v>
      </c>
      <c r="F11" s="2" t="s">
        <v>22</v>
      </c>
    </row>
    <row r="12" spans="1:6">
      <c r="A12" s="6" t="s">
        <v>27</v>
      </c>
      <c r="B12" s="7"/>
      <c r="C12" s="7"/>
      <c r="D12" s="7"/>
      <c r="E12" s="7"/>
      <c r="F12" s="7"/>
    </row>
    <row r="13" spans="1:6">
      <c r="A13" s="8" t="s">
        <v>162</v>
      </c>
      <c r="B13" s="2" t="s">
        <v>163</v>
      </c>
      <c r="C13" s="2" t="s">
        <v>163</v>
      </c>
      <c r="D13" s="2" t="s">
        <v>163</v>
      </c>
      <c r="E13" s="78" t="s">
        <v>164</v>
      </c>
      <c r="F13" s="2" t="s">
        <v>163</v>
      </c>
    </row>
    <row r="14" spans="1:6">
      <c r="A14" s="2" t="s">
        <v>34</v>
      </c>
      <c r="B14" s="2" t="s">
        <v>35</v>
      </c>
      <c r="C14" s="2" t="s">
        <v>35</v>
      </c>
      <c r="D14" s="2" t="s">
        <v>35</v>
      </c>
      <c r="E14" s="2" t="s">
        <v>35</v>
      </c>
      <c r="F14" s="2" t="s">
        <v>35</v>
      </c>
    </row>
    <row r="15" spans="1:6">
      <c r="A15" s="6" t="s">
        <v>36</v>
      </c>
      <c r="B15" s="7"/>
      <c r="C15" s="7"/>
      <c r="D15" s="7"/>
      <c r="E15" s="7"/>
      <c r="F15" s="7"/>
    </row>
    <row r="16" spans="1:6">
      <c r="A16" s="2" t="s">
        <v>37</v>
      </c>
      <c r="B16" s="2" t="s">
        <v>38</v>
      </c>
      <c r="C16" s="2" t="s">
        <v>39</v>
      </c>
      <c r="D16" s="2" t="s">
        <v>38</v>
      </c>
      <c r="E16" s="2" t="s">
        <v>38</v>
      </c>
      <c r="F16" s="2" t="s">
        <v>38</v>
      </c>
    </row>
    <row r="17" spans="1:6">
      <c r="A17" s="2" t="s">
        <v>40</v>
      </c>
      <c r="B17" s="2" t="s">
        <v>41</v>
      </c>
      <c r="C17" s="2" t="s">
        <v>41</v>
      </c>
      <c r="D17" s="2" t="s">
        <v>41</v>
      </c>
      <c r="E17" s="2" t="s">
        <v>41</v>
      </c>
      <c r="F17" s="2" t="s">
        <v>41</v>
      </c>
    </row>
    <row r="18" spans="1:6">
      <c r="A18" s="2" t="s">
        <v>43</v>
      </c>
      <c r="B18" s="2" t="s">
        <v>39</v>
      </c>
      <c r="C18" s="2"/>
      <c r="D18" s="2"/>
      <c r="E18" s="2"/>
      <c r="F18" s="2"/>
    </row>
    <row r="19" spans="1:6">
      <c r="A19" s="22"/>
    </row>
    <row r="20" spans="1:6">
      <c r="A20" t="s">
        <v>165</v>
      </c>
    </row>
    <row r="24" spans="1:6" ht="348">
      <c r="A24" s="1" t="s">
        <v>0</v>
      </c>
      <c r="B24" s="2" t="s">
        <v>1</v>
      </c>
      <c r="C24" s="9" t="s">
        <v>44</v>
      </c>
    </row>
    <row r="25" spans="1:6" ht="217.5">
      <c r="A25" s="1" t="s">
        <v>3</v>
      </c>
      <c r="B25" s="2" t="s">
        <v>4</v>
      </c>
      <c r="C25" s="9" t="s">
        <v>45</v>
      </c>
    </row>
    <row r="26" spans="1:6" ht="43.5">
      <c r="A26" s="3" t="s">
        <v>6</v>
      </c>
      <c r="B26" s="4" t="s">
        <v>7</v>
      </c>
      <c r="C26" s="9" t="s">
        <v>46</v>
      </c>
    </row>
    <row r="27" spans="1:6" ht="58">
      <c r="A27" s="1" t="s">
        <v>12</v>
      </c>
      <c r="B27" s="5" t="s">
        <v>66</v>
      </c>
      <c r="C27" s="9" t="s">
        <v>47</v>
      </c>
    </row>
    <row r="28" spans="1:6" ht="58">
      <c r="A28" s="2" t="s">
        <v>13</v>
      </c>
      <c r="B28" s="2"/>
      <c r="C28" s="9" t="s">
        <v>48</v>
      </c>
    </row>
    <row r="29" spans="1:6" ht="72.5">
      <c r="A29" s="2" t="s">
        <v>16</v>
      </c>
      <c r="B29" s="2" t="s">
        <v>156</v>
      </c>
      <c r="C29" s="9" t="s">
        <v>49</v>
      </c>
    </row>
    <row r="30" spans="1:6">
      <c r="A30" s="2"/>
      <c r="B30" s="2"/>
      <c r="C30" s="10"/>
    </row>
    <row r="31" spans="1:6">
      <c r="A31" s="2"/>
      <c r="B31" s="2"/>
      <c r="C31" s="10"/>
    </row>
    <row r="32" spans="1:6">
      <c r="A32" s="2"/>
      <c r="B32" s="2"/>
      <c r="C32" s="10"/>
    </row>
    <row r="33" spans="1:3">
      <c r="A33" s="11" t="s">
        <v>25</v>
      </c>
      <c r="B33" s="12"/>
      <c r="C33" s="13"/>
    </row>
    <row r="34" spans="1:3" ht="43.5">
      <c r="A34" s="2" t="s">
        <v>26</v>
      </c>
      <c r="B34" s="2" t="s">
        <v>22</v>
      </c>
      <c r="C34" s="10" t="s">
        <v>52</v>
      </c>
    </row>
    <row r="35" spans="1:3">
      <c r="A35" s="6" t="s">
        <v>27</v>
      </c>
      <c r="B35" s="7"/>
      <c r="C35" s="13"/>
    </row>
    <row r="36" spans="1:3" ht="58">
      <c r="A36" s="8" t="s">
        <v>162</v>
      </c>
      <c r="B36" s="2" t="s">
        <v>163</v>
      </c>
      <c r="C36" s="10" t="s">
        <v>166</v>
      </c>
    </row>
    <row r="37" spans="1:3" ht="43.5">
      <c r="A37" s="2" t="s">
        <v>34</v>
      </c>
      <c r="B37" s="2" t="s">
        <v>35</v>
      </c>
      <c r="C37" s="10" t="s">
        <v>55</v>
      </c>
    </row>
    <row r="38" spans="1:3">
      <c r="A38" s="6" t="s">
        <v>36</v>
      </c>
      <c r="B38" s="7"/>
      <c r="C38" s="13"/>
    </row>
    <row r="39" spans="1:3">
      <c r="A39" s="2" t="s">
        <v>37</v>
      </c>
      <c r="B39" s="2" t="s">
        <v>38</v>
      </c>
      <c r="C39" s="99" t="s">
        <v>56</v>
      </c>
    </row>
    <row r="40" spans="1:3">
      <c r="A40" s="2" t="s">
        <v>40</v>
      </c>
      <c r="B40" s="2" t="s">
        <v>41</v>
      </c>
      <c r="C40" s="99"/>
    </row>
    <row r="41" spans="1:3" ht="101.5">
      <c r="A41" s="2" t="s">
        <v>43</v>
      </c>
      <c r="B41" s="2" t="s">
        <v>39</v>
      </c>
      <c r="C41" s="14" t="s">
        <v>57</v>
      </c>
    </row>
    <row r="42" spans="1:3" ht="15" customHeight="1"/>
  </sheetData>
  <mergeCells count="1">
    <mergeCell ref="C39:C40"/>
  </mergeCells>
  <conditionalFormatting sqref="A17">
    <cfRule type="expression" dxfId="1532" priority="75">
      <formula>A$16="Yes"</formula>
    </cfRule>
  </conditionalFormatting>
  <conditionalFormatting sqref="A40">
    <cfRule type="expression" dxfId="1531" priority="10">
      <formula>A$16="Yes"</formula>
    </cfRule>
  </conditionalFormatting>
  <conditionalFormatting sqref="A24:B24">
    <cfRule type="expression" dxfId="1530" priority="1">
      <formula>OR(A24="",A24="Unexecuted",A24="Status")</formula>
    </cfRule>
    <cfRule type="expression" dxfId="1529" priority="2">
      <formula>A24="WARNING"</formula>
    </cfRule>
    <cfRule type="expression" dxfId="1528" priority="3">
      <formula>A24=A27</formula>
    </cfRule>
    <cfRule type="expression" dxfId="1527" priority="4">
      <formula>A24&lt;&gt;A27</formula>
    </cfRule>
  </conditionalFormatting>
  <conditionalFormatting sqref="A1:F1">
    <cfRule type="expression" dxfId="1526" priority="36">
      <formula>OR(A1="",A1="Unexecuted",A1="Status")</formula>
    </cfRule>
    <cfRule type="expression" dxfId="1525" priority="37">
      <formula>A1="WARNING"</formula>
    </cfRule>
    <cfRule type="expression" dxfId="1524" priority="38">
      <formula>A1=A4</formula>
    </cfRule>
    <cfRule type="expression" dxfId="1523" priority="39">
      <formula>A1&lt;&gt;A4</formula>
    </cfRule>
  </conditionalFormatting>
  <conditionalFormatting sqref="B40">
    <cfRule type="expression" dxfId="1522" priority="5">
      <formula>B$16="Yes"</formula>
    </cfRule>
  </conditionalFormatting>
  <conditionalFormatting sqref="B17:F17">
    <cfRule type="expression" dxfId="1521" priority="40">
      <formula>B$16="Yes"</formula>
    </cfRule>
  </conditionalFormatting>
  <dataValidations count="1">
    <dataValidation type="list" allowBlank="1" showInputMessage="1" showErrorMessage="1" sqref="B16:F16 B18:F18 B39 B41" xr:uid="{00000000-0002-0000-0400-000000000000}">
      <formula1>"Yes, No"</formula1>
    </dataValidation>
  </dataValidations>
  <hyperlinks>
    <hyperlink ref="E13" r:id="rId1" tooltip="http://gdkwebsvr:8080/i/reg?code=MZlysT4MmUOcKCnnccZenQ%3D%3D" xr:uid="{00000000-0004-0000-0400-000000000000}"/>
  </hyperlink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C18"/>
  <sheetViews>
    <sheetView topLeftCell="A7" workbookViewId="0">
      <selection activeCell="E23" sqref="E23"/>
    </sheetView>
  </sheetViews>
  <sheetFormatPr defaultColWidth="8.7265625" defaultRowHeight="14.5"/>
  <cols>
    <col min="1" max="1" width="29.453125" customWidth="1" collapsed="1"/>
    <col min="2" max="3" width="22.81640625" customWidth="1" collapsed="1"/>
  </cols>
  <sheetData>
    <row r="1" spans="1:3">
      <c r="A1" s="1" t="s">
        <v>0</v>
      </c>
      <c r="B1" t="s">
        <v>2</v>
      </c>
      <c r="C1" t="s">
        <v>2</v>
      </c>
    </row>
    <row r="2" spans="1:3">
      <c r="A2" s="1" t="s">
        <v>3</v>
      </c>
      <c r="B2" t="s">
        <v>676</v>
      </c>
      <c r="C2" t="s">
        <v>676</v>
      </c>
    </row>
    <row r="3" spans="1:3">
      <c r="A3" s="18" t="s">
        <v>6</v>
      </c>
      <c r="B3" s="19" t="s">
        <v>1000</v>
      </c>
      <c r="C3" s="19" t="s">
        <v>1000</v>
      </c>
    </row>
    <row r="4" spans="1:3">
      <c r="A4" s="1" t="s">
        <v>12</v>
      </c>
      <c r="B4" s="5" t="s">
        <v>67</v>
      </c>
      <c r="C4" s="5" t="s">
        <v>67</v>
      </c>
    </row>
    <row r="5" spans="1:3" ht="391.5">
      <c r="A5" s="2" t="s">
        <v>13</v>
      </c>
      <c r="B5" s="15" t="s">
        <v>1011</v>
      </c>
      <c r="C5" s="15" t="s">
        <v>1012</v>
      </c>
    </row>
    <row r="6" spans="1:3">
      <c r="A6" s="2" t="s">
        <v>16</v>
      </c>
      <c r="B6" s="2" t="s">
        <v>314</v>
      </c>
      <c r="C6" s="2" t="s">
        <v>1013</v>
      </c>
    </row>
    <row r="8" spans="1:3">
      <c r="A8" s="11" t="s">
        <v>20</v>
      </c>
      <c r="B8" s="12"/>
      <c r="C8" s="12"/>
    </row>
    <row r="9" spans="1:3">
      <c r="A9" s="2" t="s">
        <v>21</v>
      </c>
      <c r="B9" s="24" t="s">
        <v>1002</v>
      </c>
      <c r="C9" s="24" t="s">
        <v>131</v>
      </c>
    </row>
    <row r="10" spans="1:3">
      <c r="A10" s="1" t="s">
        <v>23</v>
      </c>
      <c r="B10" t="s">
        <v>23</v>
      </c>
      <c r="C10" t="s">
        <v>247</v>
      </c>
    </row>
    <row r="11" spans="1:3">
      <c r="A11" s="6" t="s">
        <v>27</v>
      </c>
      <c r="B11" s="7"/>
      <c r="C11" s="7"/>
    </row>
    <row r="12" spans="1:3">
      <c r="A12" s="8" t="s">
        <v>1014</v>
      </c>
      <c r="B12">
        <v>11328</v>
      </c>
      <c r="C12">
        <v>11416</v>
      </c>
    </row>
    <row r="13" spans="1:3">
      <c r="A13" s="2" t="s">
        <v>26</v>
      </c>
      <c r="B13" s="2" t="s">
        <v>985</v>
      </c>
      <c r="C13" s="2" t="s">
        <v>985</v>
      </c>
    </row>
    <row r="14" spans="1:3">
      <c r="A14" s="2" t="s">
        <v>828</v>
      </c>
      <c r="B14" s="2" t="s">
        <v>35</v>
      </c>
      <c r="C14" s="2" t="s">
        <v>35</v>
      </c>
    </row>
    <row r="15" spans="1:3">
      <c r="A15" s="6" t="s">
        <v>36</v>
      </c>
      <c r="B15" s="7"/>
      <c r="C15" s="7"/>
    </row>
    <row r="16" spans="1:3">
      <c r="A16" s="2" t="s">
        <v>835</v>
      </c>
      <c r="B16" s="2" t="s">
        <v>38</v>
      </c>
      <c r="C16" s="2" t="s">
        <v>38</v>
      </c>
    </row>
    <row r="17" spans="1:3">
      <c r="A17" s="2" t="s">
        <v>621</v>
      </c>
      <c r="B17" s="2" t="s">
        <v>41</v>
      </c>
      <c r="C17" s="2" t="s">
        <v>41</v>
      </c>
    </row>
    <row r="18" spans="1:3">
      <c r="A18" s="2" t="s">
        <v>43</v>
      </c>
      <c r="B18" s="2" t="s">
        <v>38</v>
      </c>
      <c r="C18" s="2" t="s">
        <v>38</v>
      </c>
    </row>
  </sheetData>
  <conditionalFormatting sqref="A17">
    <cfRule type="expression" dxfId="963" priority="8">
      <formula>#REF!="Yes"</formula>
    </cfRule>
  </conditionalFormatting>
  <conditionalFormatting sqref="A1:C1">
    <cfRule type="expression" dxfId="962" priority="3">
      <formula>OR(A1="",A1="Unexecuted",A1="Status")</formula>
    </cfRule>
    <cfRule type="expression" dxfId="961" priority="4">
      <formula>A1="WARNING"</formula>
    </cfRule>
    <cfRule type="expression" dxfId="960" priority="5">
      <formula>A1=A4</formula>
    </cfRule>
    <cfRule type="expression" dxfId="959" priority="6">
      <formula>A1&lt;&gt;A4</formula>
    </cfRule>
  </conditionalFormatting>
  <conditionalFormatting sqref="A17:C17">
    <cfRule type="expression" dxfId="958" priority="1">
      <formula>A$16="Yes"</formula>
    </cfRule>
  </conditionalFormatting>
  <dataValidations count="1">
    <dataValidation type="list" allowBlank="1" showInputMessage="1" showErrorMessage="1" sqref="B16 C16 B18 C18" xr:uid="{00000000-0002-0000-3100-000000000000}">
      <formula1>"Yes, No"</formula1>
    </dataValidation>
  </dataValidations>
  <hyperlinks>
    <hyperlink ref="B9" r:id="rId1" xr:uid="{00000000-0004-0000-3100-000000000000}"/>
  </hyperlink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B17"/>
  <sheetViews>
    <sheetView workbookViewId="0">
      <selection activeCell="B16" sqref="B16"/>
    </sheetView>
  </sheetViews>
  <sheetFormatPr defaultColWidth="8.7265625" defaultRowHeight="14.5"/>
  <cols>
    <col min="1" max="1" width="29.453125" customWidth="1" collapsed="1"/>
    <col min="2" max="2" width="22.81640625" customWidth="1" collapsed="1"/>
  </cols>
  <sheetData>
    <row r="1" spans="1:2">
      <c r="A1" s="1" t="s">
        <v>0</v>
      </c>
      <c r="B1" t="s">
        <v>1</v>
      </c>
    </row>
    <row r="2" spans="1:2">
      <c r="A2" s="1" t="s">
        <v>3</v>
      </c>
      <c r="B2" t="s">
        <v>1015</v>
      </c>
    </row>
    <row r="3" spans="1:2">
      <c r="A3" s="18" t="s">
        <v>6</v>
      </c>
      <c r="B3" s="19" t="s">
        <v>7</v>
      </c>
    </row>
    <row r="4" spans="1:2">
      <c r="A4" s="1" t="s">
        <v>12</v>
      </c>
      <c r="B4" s="5" t="s">
        <v>66</v>
      </c>
    </row>
    <row r="5" spans="1:2">
      <c r="A5" s="2" t="s">
        <v>13</v>
      </c>
      <c r="B5" s="2" t="s">
        <v>1016</v>
      </c>
    </row>
    <row r="6" spans="1:2">
      <c r="A6" s="2" t="s">
        <v>16</v>
      </c>
      <c r="B6" s="2" t="s">
        <v>1017</v>
      </c>
    </row>
    <row r="8" spans="1:2">
      <c r="A8" s="11" t="s">
        <v>20</v>
      </c>
      <c r="B8" s="12"/>
    </row>
    <row r="9" spans="1:2">
      <c r="A9" s="2" t="s">
        <v>21</v>
      </c>
      <c r="B9" s="24" t="s">
        <v>1002</v>
      </c>
    </row>
    <row r="10" spans="1:2">
      <c r="A10" s="1" t="s">
        <v>23</v>
      </c>
      <c r="B10" t="s">
        <v>23</v>
      </c>
    </row>
    <row r="11" spans="1:2">
      <c r="A11" s="6" t="s">
        <v>27</v>
      </c>
      <c r="B11" s="7"/>
    </row>
    <row r="12" spans="1:2">
      <c r="A12" s="2" t="s">
        <v>26</v>
      </c>
      <c r="B12" t="s">
        <v>985</v>
      </c>
    </row>
    <row r="13" spans="1:2">
      <c r="A13" s="2" t="s">
        <v>828</v>
      </c>
      <c r="B13" t="s">
        <v>35</v>
      </c>
    </row>
    <row r="14" spans="1:2">
      <c r="A14" s="6" t="s">
        <v>36</v>
      </c>
      <c r="B14" s="7"/>
    </row>
    <row r="15" spans="1:2">
      <c r="A15" s="2" t="s">
        <v>835</v>
      </c>
      <c r="B15" s="2" t="s">
        <v>38</v>
      </c>
    </row>
    <row r="16" spans="1:2">
      <c r="A16" s="2" t="s">
        <v>621</v>
      </c>
      <c r="B16" s="2" t="s">
        <v>41</v>
      </c>
    </row>
    <row r="17" spans="1:2">
      <c r="A17" s="2" t="s">
        <v>43</v>
      </c>
      <c r="B17" s="2" t="s">
        <v>38</v>
      </c>
    </row>
  </sheetData>
  <conditionalFormatting sqref="A16">
    <cfRule type="expression" dxfId="957" priority="2">
      <formula>#REF!="Yes"</formula>
    </cfRule>
  </conditionalFormatting>
  <conditionalFormatting sqref="A1:B1">
    <cfRule type="expression" dxfId="956" priority="3">
      <formula>OR(A1="",A1="Unexecuted",A1="Status")</formula>
    </cfRule>
    <cfRule type="expression" dxfId="955" priority="4">
      <formula>A1="WARNING"</formula>
    </cfRule>
    <cfRule type="expression" dxfId="954" priority="5">
      <formula>A1=A4</formula>
    </cfRule>
    <cfRule type="expression" dxfId="953" priority="6">
      <formula>A1&lt;&gt;A4</formula>
    </cfRule>
  </conditionalFormatting>
  <conditionalFormatting sqref="A16:B16">
    <cfRule type="expression" dxfId="952" priority="1">
      <formula>A$15="Yes"</formula>
    </cfRule>
  </conditionalFormatting>
  <dataValidations count="1">
    <dataValidation type="list" allowBlank="1" showInputMessage="1" showErrorMessage="1" sqref="B15 B17" xr:uid="{00000000-0002-0000-3200-000000000000}">
      <formula1>"Yes, No"</formula1>
    </dataValidation>
  </dataValidations>
  <hyperlinks>
    <hyperlink ref="B9" r:id="rId1" xr:uid="{00000000-0004-0000-3200-000000000000}"/>
  </hyperlink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F19"/>
  <sheetViews>
    <sheetView workbookViewId="0">
      <selection activeCell="D20" sqref="D20"/>
    </sheetView>
  </sheetViews>
  <sheetFormatPr defaultColWidth="8.7265625" defaultRowHeight="14.5"/>
  <cols>
    <col min="1" max="1" width="23.54296875" customWidth="1" collapsed="1"/>
    <col min="2" max="6" width="29.81640625" customWidth="1" collapsed="1"/>
  </cols>
  <sheetData>
    <row r="1" spans="1:6">
      <c r="A1" s="1" t="s">
        <v>0</v>
      </c>
      <c r="B1" s="2" t="s">
        <v>1</v>
      </c>
      <c r="C1" s="2" t="s">
        <v>1</v>
      </c>
      <c r="D1" s="2" t="s">
        <v>1</v>
      </c>
      <c r="E1" s="2" t="s">
        <v>2</v>
      </c>
      <c r="F1" s="2" t="s">
        <v>2</v>
      </c>
    </row>
    <row r="2" spans="1:6">
      <c r="A2" s="1" t="s">
        <v>3</v>
      </c>
      <c r="B2" s="2" t="s">
        <v>1018</v>
      </c>
      <c r="C2" s="2" t="s">
        <v>1019</v>
      </c>
      <c r="D2" s="2" t="s">
        <v>1020</v>
      </c>
      <c r="E2" s="2"/>
      <c r="F2" s="2"/>
    </row>
    <row r="3" spans="1:6">
      <c r="A3" s="3" t="s">
        <v>6</v>
      </c>
      <c r="B3" s="4" t="s">
        <v>7</v>
      </c>
      <c r="C3" s="4" t="s">
        <v>558</v>
      </c>
      <c r="D3" s="4" t="s">
        <v>512</v>
      </c>
      <c r="E3" s="4" t="s">
        <v>562</v>
      </c>
      <c r="F3" s="4" t="s">
        <v>563</v>
      </c>
    </row>
    <row r="4" spans="1:6">
      <c r="A4" s="1" t="s">
        <v>12</v>
      </c>
      <c r="B4" s="5" t="s">
        <v>66</v>
      </c>
      <c r="C4" s="5" t="s">
        <v>66</v>
      </c>
      <c r="D4" s="5" t="s">
        <v>66</v>
      </c>
      <c r="E4" s="5" t="s">
        <v>2</v>
      </c>
      <c r="F4" s="5" t="s">
        <v>2</v>
      </c>
    </row>
    <row r="5" spans="1:6">
      <c r="A5" s="2" t="s">
        <v>68</v>
      </c>
      <c r="B5" s="2">
        <f>COUNTIFS($A6:$A32,"*$*",B6:B32,"")</f>
        <v>0</v>
      </c>
      <c r="C5" s="2">
        <f>COUNTIFS($A6:$A32,"*$*",C6:C32,"")</f>
        <v>0</v>
      </c>
      <c r="D5" s="2">
        <f>COUNTIFS($A6:$A32,"*$*",D6:D32,"")</f>
        <v>0</v>
      </c>
      <c r="E5" s="2">
        <f>COUNTIFS($A6:$A32,"*$*",E6:E32,"")</f>
        <v>0</v>
      </c>
      <c r="F5" s="2">
        <f>COUNTIFS($A6:$A32,"*$*",F6:F32,"")</f>
        <v>0</v>
      </c>
    </row>
    <row r="6" spans="1:6">
      <c r="A6" s="2" t="s">
        <v>13</v>
      </c>
      <c r="B6" s="2"/>
      <c r="C6" s="2" t="s">
        <v>573</v>
      </c>
      <c r="D6" s="2" t="s">
        <v>936</v>
      </c>
      <c r="E6" s="2" t="s">
        <v>1021</v>
      </c>
      <c r="F6" s="2" t="s">
        <v>1022</v>
      </c>
    </row>
    <row r="7" spans="1:6">
      <c r="A7" s="2" t="s">
        <v>16</v>
      </c>
      <c r="B7" s="2" t="s">
        <v>1023</v>
      </c>
      <c r="C7" s="2" t="s">
        <v>1024</v>
      </c>
      <c r="D7" s="2" t="s">
        <v>1025</v>
      </c>
      <c r="E7" s="2" t="s">
        <v>1026</v>
      </c>
      <c r="F7" s="2" t="s">
        <v>1026</v>
      </c>
    </row>
    <row r="8" spans="1:6">
      <c r="A8" s="2"/>
      <c r="B8" s="2"/>
      <c r="C8" s="2"/>
      <c r="D8" s="2"/>
      <c r="E8" s="2"/>
      <c r="F8" s="2"/>
    </row>
    <row r="9" spans="1:6">
      <c r="A9" s="2"/>
      <c r="B9" s="2"/>
      <c r="C9" s="2"/>
      <c r="D9" s="2"/>
      <c r="E9" s="2"/>
      <c r="F9" s="2"/>
    </row>
    <row r="10" spans="1:6">
      <c r="A10" s="11" t="s">
        <v>20</v>
      </c>
      <c r="B10" s="12"/>
      <c r="C10" s="12"/>
      <c r="D10" s="12"/>
      <c r="E10" s="12"/>
      <c r="F10" s="12"/>
    </row>
    <row r="11" spans="1:6">
      <c r="A11" s="2" t="s">
        <v>21</v>
      </c>
      <c r="B11" t="s">
        <v>299</v>
      </c>
      <c r="C11" t="s">
        <v>299</v>
      </c>
      <c r="D11" t="s">
        <v>299</v>
      </c>
      <c r="E11" t="s">
        <v>299</v>
      </c>
      <c r="F11" s="92" t="s">
        <v>246</v>
      </c>
    </row>
    <row r="12" spans="1:6">
      <c r="A12" s="1" t="s">
        <v>23</v>
      </c>
      <c r="B12" t="s">
        <v>23</v>
      </c>
      <c r="C12" t="s">
        <v>23</v>
      </c>
      <c r="D12" t="s">
        <v>23</v>
      </c>
      <c r="E12" t="s">
        <v>23</v>
      </c>
      <c r="F12" t="s">
        <v>247</v>
      </c>
    </row>
    <row r="13" spans="1:6">
      <c r="A13" s="6" t="s">
        <v>301</v>
      </c>
      <c r="B13" s="7"/>
      <c r="C13" s="7"/>
      <c r="D13" s="7"/>
      <c r="E13" s="7"/>
      <c r="F13" s="7"/>
    </row>
    <row r="14" spans="1:6">
      <c r="A14" s="2" t="s">
        <v>654</v>
      </c>
      <c r="B14" s="2">
        <v>1</v>
      </c>
      <c r="C14" s="2">
        <v>1</v>
      </c>
      <c r="D14" s="2">
        <v>1</v>
      </c>
      <c r="E14" s="2">
        <v>1</v>
      </c>
      <c r="F14" s="2">
        <v>1</v>
      </c>
    </row>
    <row r="15" spans="1:6">
      <c r="A15" s="2" t="s">
        <v>34</v>
      </c>
      <c r="B15" s="2" t="s">
        <v>35</v>
      </c>
      <c r="C15" s="2" t="s">
        <v>35</v>
      </c>
      <c r="D15" s="2" t="s">
        <v>35</v>
      </c>
      <c r="E15" s="2" t="s">
        <v>35</v>
      </c>
      <c r="F15" s="2" t="s">
        <v>248</v>
      </c>
    </row>
    <row r="16" spans="1:6">
      <c r="A16" s="6" t="s">
        <v>36</v>
      </c>
      <c r="B16" s="7"/>
      <c r="C16" s="7"/>
      <c r="D16" s="7"/>
      <c r="E16" s="7"/>
      <c r="F16" s="7"/>
    </row>
    <row r="17" spans="1:6">
      <c r="A17" s="2" t="s">
        <v>37</v>
      </c>
      <c r="B17" s="2" t="s">
        <v>38</v>
      </c>
      <c r="C17" s="2" t="s">
        <v>39</v>
      </c>
      <c r="D17" s="2" t="s">
        <v>39</v>
      </c>
      <c r="E17" s="2" t="s">
        <v>38</v>
      </c>
      <c r="F17" s="2" t="s">
        <v>38</v>
      </c>
    </row>
    <row r="18" spans="1:6">
      <c r="A18" s="2" t="s">
        <v>40</v>
      </c>
      <c r="B18" s="2" t="s">
        <v>41</v>
      </c>
      <c r="C18" s="2" t="s">
        <v>549</v>
      </c>
      <c r="D18" s="2"/>
      <c r="E18" s="2" t="s">
        <v>549</v>
      </c>
      <c r="F18" s="2" t="s">
        <v>549</v>
      </c>
    </row>
    <row r="19" spans="1:6">
      <c r="A19" s="2" t="s">
        <v>43</v>
      </c>
      <c r="B19" s="2" t="s">
        <v>39</v>
      </c>
      <c r="C19" s="2" t="s">
        <v>38</v>
      </c>
      <c r="D19" s="2" t="s">
        <v>38</v>
      </c>
      <c r="E19" s="2" t="s">
        <v>38</v>
      </c>
      <c r="F19" s="2" t="s">
        <v>38</v>
      </c>
    </row>
  </sheetData>
  <conditionalFormatting sqref="A18">
    <cfRule type="expression" dxfId="951" priority="11">
      <formula>A$17="Yes"</formula>
    </cfRule>
  </conditionalFormatting>
  <conditionalFormatting sqref="A1:F1">
    <cfRule type="expression" dxfId="950" priority="7">
      <formula>OR(A1="",A1="Unexecuted",A1="Status")</formula>
    </cfRule>
    <cfRule type="expression" dxfId="949" priority="8">
      <formula>A1="WARNING"</formula>
    </cfRule>
    <cfRule type="expression" dxfId="948" priority="9">
      <formula>A1=A4</formula>
    </cfRule>
    <cfRule type="expression" dxfId="947" priority="10">
      <formula>A1&lt;&gt;A4</formula>
    </cfRule>
  </conditionalFormatting>
  <conditionalFormatting sqref="B18:F18">
    <cfRule type="expression" dxfId="946" priority="1">
      <formula>B$17="Yes"</formula>
    </cfRule>
  </conditionalFormatting>
  <dataValidations count="1">
    <dataValidation type="list" allowBlank="1" showInputMessage="1" showErrorMessage="1" sqref="B17:F17 B19:F19" xr:uid="{00000000-0002-0000-3300-000000000000}">
      <formula1>"Yes, No"</formula1>
    </dataValidation>
  </dataValidation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I21"/>
  <sheetViews>
    <sheetView topLeftCell="B4" workbookViewId="0">
      <selection activeCell="E15" sqref="E15"/>
    </sheetView>
  </sheetViews>
  <sheetFormatPr defaultColWidth="8.7265625" defaultRowHeight="14.5"/>
  <cols>
    <col min="1" max="8" width="21.08984375" customWidth="1" collapsed="1"/>
    <col min="9" max="9" width="24.08984375" customWidth="1" collapsed="1"/>
  </cols>
  <sheetData>
    <row r="1" spans="1:9">
      <c r="A1" s="1" t="s">
        <v>0</v>
      </c>
      <c r="B1" t="s">
        <v>1</v>
      </c>
      <c r="C1" t="s">
        <v>1</v>
      </c>
      <c r="D1" t="s">
        <v>2</v>
      </c>
      <c r="E1" t="s">
        <v>1</v>
      </c>
      <c r="F1" t="s">
        <v>2</v>
      </c>
      <c r="G1" t="s">
        <v>1</v>
      </c>
      <c r="H1" t="s">
        <v>1</v>
      </c>
      <c r="I1" t="s">
        <v>2</v>
      </c>
    </row>
    <row r="2" spans="1:9">
      <c r="A2" s="1" t="s">
        <v>3</v>
      </c>
      <c r="B2" t="s">
        <v>1018</v>
      </c>
      <c r="C2" t="s">
        <v>1027</v>
      </c>
      <c r="E2" t="s">
        <v>1028</v>
      </c>
      <c r="G2" t="s">
        <v>1027</v>
      </c>
      <c r="H2" t="s">
        <v>1027</v>
      </c>
    </row>
    <row r="3" spans="1:9" ht="43.5">
      <c r="A3" s="18" t="s">
        <v>6</v>
      </c>
      <c r="B3" s="19" t="s">
        <v>206</v>
      </c>
      <c r="C3" s="19" t="s">
        <v>207</v>
      </c>
      <c r="D3" s="19" t="s">
        <v>233</v>
      </c>
      <c r="E3" s="19" t="s">
        <v>1029</v>
      </c>
      <c r="F3" s="19" t="s">
        <v>948</v>
      </c>
      <c r="G3" s="19" t="s">
        <v>234</v>
      </c>
      <c r="H3" s="19" t="s">
        <v>1030</v>
      </c>
      <c r="I3" s="19" t="s">
        <v>1031</v>
      </c>
    </row>
    <row r="4" spans="1:9">
      <c r="A4" s="1" t="s">
        <v>12</v>
      </c>
      <c r="B4" s="5" t="s">
        <v>66</v>
      </c>
      <c r="C4" s="5" t="s">
        <v>66</v>
      </c>
      <c r="D4" s="5" t="s">
        <v>66</v>
      </c>
      <c r="E4" s="5" t="s">
        <v>66</v>
      </c>
      <c r="F4" s="5" t="s">
        <v>66</v>
      </c>
      <c r="G4" s="5" t="s">
        <v>66</v>
      </c>
      <c r="H4" s="5" t="s">
        <v>66</v>
      </c>
      <c r="I4" s="5" t="s">
        <v>67</v>
      </c>
    </row>
    <row r="5" spans="1:9">
      <c r="A5" s="2" t="s">
        <v>13</v>
      </c>
      <c r="C5" t="s">
        <v>1032</v>
      </c>
      <c r="D5" t="s">
        <v>1033</v>
      </c>
      <c r="E5" t="s">
        <v>759</v>
      </c>
      <c r="F5" t="s">
        <v>1033</v>
      </c>
      <c r="G5" t="s">
        <v>1032</v>
      </c>
      <c r="H5" t="s">
        <v>1032</v>
      </c>
      <c r="I5" t="s">
        <v>1033</v>
      </c>
    </row>
    <row r="6" spans="1:9">
      <c r="A6" s="2" t="s">
        <v>16</v>
      </c>
      <c r="C6" t="s">
        <v>1034</v>
      </c>
      <c r="D6" t="s">
        <v>1035</v>
      </c>
      <c r="E6" t="s">
        <v>1036</v>
      </c>
      <c r="F6" t="s">
        <v>1037</v>
      </c>
      <c r="G6" t="s">
        <v>1038</v>
      </c>
      <c r="H6" t="s">
        <v>1039</v>
      </c>
      <c r="I6" t="s">
        <v>1040</v>
      </c>
    </row>
    <row r="8" spans="1:9">
      <c r="A8" s="11" t="s">
        <v>20</v>
      </c>
      <c r="B8" s="11"/>
      <c r="C8" s="11"/>
      <c r="D8" s="11"/>
      <c r="E8" s="11"/>
      <c r="F8" s="11"/>
      <c r="G8" s="11"/>
      <c r="H8" s="11"/>
      <c r="I8" s="11"/>
    </row>
    <row r="9" spans="1:9">
      <c r="A9" s="2" t="s">
        <v>21</v>
      </c>
      <c r="B9" s="92" t="s">
        <v>299</v>
      </c>
      <c r="C9" s="92" t="s">
        <v>299</v>
      </c>
      <c r="D9" s="92" t="s">
        <v>299</v>
      </c>
      <c r="E9" s="92" t="s">
        <v>299</v>
      </c>
      <c r="F9" s="92" t="s">
        <v>299</v>
      </c>
      <c r="G9" s="92" t="s">
        <v>299</v>
      </c>
      <c r="H9" s="92" t="s">
        <v>299</v>
      </c>
      <c r="I9" s="92" t="s">
        <v>299</v>
      </c>
    </row>
    <row r="10" spans="1:9">
      <c r="A10" s="1" t="s">
        <v>23</v>
      </c>
      <c r="B10" t="s">
        <v>23</v>
      </c>
      <c r="C10" t="s">
        <v>23</v>
      </c>
      <c r="D10" t="s">
        <v>23</v>
      </c>
      <c r="E10" t="s">
        <v>23</v>
      </c>
      <c r="F10" t="s">
        <v>23</v>
      </c>
      <c r="G10" t="s">
        <v>23</v>
      </c>
      <c r="H10" t="s">
        <v>23</v>
      </c>
      <c r="I10" t="s">
        <v>23</v>
      </c>
    </row>
    <row r="11" spans="1:9">
      <c r="A11" s="2" t="s">
        <v>34</v>
      </c>
      <c r="B11" s="2" t="s">
        <v>35</v>
      </c>
      <c r="C11" s="2" t="s">
        <v>35</v>
      </c>
      <c r="D11" s="2" t="s">
        <v>35</v>
      </c>
      <c r="E11" s="2" t="s">
        <v>35</v>
      </c>
      <c r="F11" s="2" t="s">
        <v>35</v>
      </c>
      <c r="G11" s="2" t="s">
        <v>35</v>
      </c>
      <c r="H11" s="2" t="s">
        <v>35</v>
      </c>
      <c r="I11" s="2" t="s">
        <v>35</v>
      </c>
    </row>
    <row r="12" spans="1:9">
      <c r="A12" s="6" t="s">
        <v>27</v>
      </c>
      <c r="B12" s="7"/>
      <c r="C12" s="7"/>
      <c r="D12" s="7"/>
      <c r="E12" s="7"/>
      <c r="F12" s="7"/>
      <c r="G12" s="7"/>
      <c r="H12" s="7"/>
      <c r="I12" s="7"/>
    </row>
    <row r="13" spans="1:9">
      <c r="A13" s="8" t="s">
        <v>31</v>
      </c>
      <c r="B13" s="92" t="s">
        <v>1041</v>
      </c>
      <c r="C13" s="92" t="s">
        <v>1041</v>
      </c>
      <c r="D13" s="92" t="s">
        <v>1041</v>
      </c>
      <c r="E13" s="92" t="s">
        <v>1041</v>
      </c>
      <c r="F13" s="92" t="s">
        <v>1041</v>
      </c>
      <c r="G13" s="92" t="s">
        <v>1042</v>
      </c>
      <c r="H13" s="92" t="s">
        <v>1041</v>
      </c>
      <c r="I13" s="92" t="s">
        <v>1041</v>
      </c>
    </row>
    <row r="14" spans="1:9">
      <c r="A14" s="8" t="s">
        <v>196</v>
      </c>
      <c r="B14" s="2" t="s">
        <v>321</v>
      </c>
      <c r="C14" s="2" t="s">
        <v>321</v>
      </c>
      <c r="D14" s="2" t="s">
        <v>321</v>
      </c>
      <c r="E14" s="2" t="s">
        <v>321</v>
      </c>
      <c r="F14" s="2" t="s">
        <v>321</v>
      </c>
      <c r="G14" s="2" t="s">
        <v>321</v>
      </c>
      <c r="H14" s="2" t="s">
        <v>29</v>
      </c>
      <c r="I14" s="2" t="s">
        <v>321</v>
      </c>
    </row>
    <row r="15" spans="1:9">
      <c r="A15" s="6" t="s">
        <v>36</v>
      </c>
      <c r="B15" s="7"/>
      <c r="C15" s="7"/>
      <c r="D15" s="7"/>
      <c r="E15" s="7"/>
      <c r="F15" s="7"/>
      <c r="G15" s="7"/>
      <c r="H15" s="7"/>
      <c r="I15" s="7"/>
    </row>
    <row r="16" spans="1:9">
      <c r="A16" s="2" t="s">
        <v>197</v>
      </c>
      <c r="B16" s="2" t="s">
        <v>38</v>
      </c>
      <c r="C16" s="2" t="s">
        <v>39</v>
      </c>
      <c r="D16" s="2" t="s">
        <v>38</v>
      </c>
      <c r="E16" s="2" t="s">
        <v>39</v>
      </c>
      <c r="F16" s="2" t="s">
        <v>38</v>
      </c>
      <c r="G16" s="2" t="s">
        <v>38</v>
      </c>
      <c r="H16" s="2" t="s">
        <v>38</v>
      </c>
      <c r="I16" s="2" t="s">
        <v>38</v>
      </c>
    </row>
    <row r="17" spans="1:9">
      <c r="A17" s="2" t="s">
        <v>198</v>
      </c>
      <c r="B17" s="2" t="s">
        <v>41</v>
      </c>
      <c r="C17" s="2" t="s">
        <v>965</v>
      </c>
      <c r="D17" s="2" t="s">
        <v>41</v>
      </c>
      <c r="E17" s="2"/>
      <c r="F17" s="2" t="s">
        <v>41</v>
      </c>
      <c r="G17" s="2" t="s">
        <v>41</v>
      </c>
      <c r="H17" s="2" t="s">
        <v>41</v>
      </c>
      <c r="I17" s="2" t="s">
        <v>41</v>
      </c>
    </row>
    <row r="18" spans="1:9">
      <c r="A18" s="2" t="s">
        <v>37</v>
      </c>
      <c r="B18" s="2" t="s">
        <v>38</v>
      </c>
      <c r="C18" s="2" t="s">
        <v>38</v>
      </c>
      <c r="D18" s="2" t="s">
        <v>39</v>
      </c>
      <c r="E18" s="2" t="s">
        <v>38</v>
      </c>
      <c r="F18" s="2" t="s">
        <v>39</v>
      </c>
      <c r="G18" s="2" t="s">
        <v>38</v>
      </c>
      <c r="H18" s="2" t="s">
        <v>38</v>
      </c>
      <c r="I18" s="2" t="s">
        <v>38</v>
      </c>
    </row>
    <row r="19" spans="1:9">
      <c r="A19" s="2" t="s">
        <v>40</v>
      </c>
      <c r="B19" s="2" t="s">
        <v>41</v>
      </c>
      <c r="C19" s="2" t="s">
        <v>41</v>
      </c>
      <c r="D19" s="2" t="s">
        <v>966</v>
      </c>
      <c r="E19" s="2" t="s">
        <v>41</v>
      </c>
      <c r="F19" s="2"/>
      <c r="G19" s="2" t="s">
        <v>41</v>
      </c>
      <c r="H19" s="2" t="s">
        <v>41</v>
      </c>
      <c r="I19" s="2" t="s">
        <v>41</v>
      </c>
    </row>
    <row r="20" spans="1:9">
      <c r="A20" s="21" t="s">
        <v>43</v>
      </c>
      <c r="B20" s="21" t="s">
        <v>39</v>
      </c>
      <c r="C20" s="21"/>
      <c r="D20" s="21"/>
      <c r="E20" s="21"/>
      <c r="F20" s="21"/>
      <c r="G20" s="21"/>
      <c r="H20" s="21"/>
      <c r="I20" s="21"/>
    </row>
    <row r="21" spans="1:9">
      <c r="A21" s="22"/>
      <c r="B21" s="22"/>
      <c r="C21" s="22"/>
      <c r="D21" s="22"/>
      <c r="E21" s="22"/>
      <c r="F21" s="22"/>
      <c r="G21" s="22"/>
      <c r="H21" s="22"/>
    </row>
  </sheetData>
  <conditionalFormatting sqref="A17">
    <cfRule type="expression" dxfId="945" priority="38">
      <formula>A$16="Yes"</formula>
    </cfRule>
  </conditionalFormatting>
  <conditionalFormatting sqref="A19">
    <cfRule type="expression" dxfId="944" priority="31">
      <formula>A$18="Yes"</formula>
    </cfRule>
    <cfRule type="expression" dxfId="943" priority="33">
      <formula>A$33="Yes"</formula>
    </cfRule>
  </conditionalFormatting>
  <conditionalFormatting sqref="A1:I1">
    <cfRule type="expression" dxfId="942" priority="5">
      <formula>OR(A1="",A1="Unexecuted",A1="Status")</formula>
    </cfRule>
    <cfRule type="expression" dxfId="941" priority="6">
      <formula>A1="WARNING"</formula>
    </cfRule>
    <cfRule type="expression" dxfId="940" priority="7">
      <formula>A1=A4</formula>
    </cfRule>
    <cfRule type="expression" dxfId="939" priority="8">
      <formula>A1&lt;&gt;A4</formula>
    </cfRule>
  </conditionalFormatting>
  <conditionalFormatting sqref="B17:I17">
    <cfRule type="expression" dxfId="938" priority="2">
      <formula>B$16="Yes"</formula>
    </cfRule>
  </conditionalFormatting>
  <conditionalFormatting sqref="B19:I19">
    <cfRule type="expression" dxfId="937" priority="1">
      <formula>B$18="Yes"</formula>
    </cfRule>
  </conditionalFormatting>
  <dataValidations count="2">
    <dataValidation type="list" allowBlank="1" showInputMessage="1" showErrorMessage="1" sqref="B14:D14 E14:F14 G14 H14 I14" xr:uid="{00000000-0002-0000-3400-000000000000}">
      <formula1>"VIDA,PRIVY,DIGI,TEKENAJA"</formula1>
    </dataValidation>
    <dataValidation type="list" allowBlank="1" showInputMessage="1" showErrorMessage="1" sqref="B16 C16 D16 E16 F16 G16 H16 I16 B18 C18 D18 E18 F18 G18 H18 I18 B20 C20 D20 E20 F20 G20 H20 I20" xr:uid="{00000000-0002-0000-3400-000001000000}">
      <formula1>"Yes, No"</formula1>
    </dataValidation>
  </dataValidation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F18"/>
  <sheetViews>
    <sheetView workbookViewId="0">
      <selection activeCell="D21" sqref="D21"/>
    </sheetView>
  </sheetViews>
  <sheetFormatPr defaultColWidth="8.7265625" defaultRowHeight="14.5"/>
  <cols>
    <col min="1" max="1" width="23.54296875" customWidth="1" collapsed="1"/>
    <col min="2" max="6" width="29.81640625" customWidth="1" collapsed="1"/>
  </cols>
  <sheetData>
    <row r="1" spans="1:6">
      <c r="A1" s="1" t="s">
        <v>0</v>
      </c>
      <c r="B1" s="2" t="s">
        <v>1</v>
      </c>
      <c r="C1" s="2" t="s">
        <v>1</v>
      </c>
      <c r="D1" s="2" t="s">
        <v>1</v>
      </c>
      <c r="E1" s="2" t="s">
        <v>2</v>
      </c>
      <c r="F1" s="2" t="s">
        <v>2</v>
      </c>
    </row>
    <row r="2" spans="1:6">
      <c r="A2" s="1" t="s">
        <v>3</v>
      </c>
      <c r="B2" s="2" t="s">
        <v>1018</v>
      </c>
      <c r="C2" s="2" t="s">
        <v>1043</v>
      </c>
      <c r="D2" s="2" t="s">
        <v>1044</v>
      </c>
      <c r="E2" s="2"/>
      <c r="F2" s="2"/>
    </row>
    <row r="3" spans="1:6">
      <c r="A3" s="3" t="s">
        <v>6</v>
      </c>
      <c r="B3" s="4" t="s">
        <v>7</v>
      </c>
      <c r="C3" s="4" t="s">
        <v>558</v>
      </c>
      <c r="D3" s="4" t="s">
        <v>512</v>
      </c>
      <c r="E3" s="4" t="s">
        <v>562</v>
      </c>
      <c r="F3" s="4" t="s">
        <v>563</v>
      </c>
    </row>
    <row r="4" spans="1:6">
      <c r="A4" s="1" t="s">
        <v>12</v>
      </c>
      <c r="B4" s="5" t="s">
        <v>66</v>
      </c>
      <c r="C4" s="5" t="s">
        <v>66</v>
      </c>
      <c r="D4" s="5" t="s">
        <v>66</v>
      </c>
      <c r="E4" s="5" t="s">
        <v>2</v>
      </c>
      <c r="F4" s="5" t="s">
        <v>2</v>
      </c>
    </row>
    <row r="5" spans="1:6">
      <c r="A5" s="2" t="s">
        <v>68</v>
      </c>
      <c r="B5" s="2">
        <f>COUNTIFS($A6:$A31,"*$*",B6:B31,"")</f>
        <v>0</v>
      </c>
      <c r="C5" s="2">
        <f>COUNTIFS($A6:$A31,"*$*",C6:C31,"")</f>
        <v>0</v>
      </c>
      <c r="D5" s="2">
        <f>COUNTIFS($A6:$A31,"*$*",D6:D31,"")</f>
        <v>0</v>
      </c>
      <c r="E5" s="2">
        <f>COUNTIFS($A6:$A31,"*$*",E6:E31,"")</f>
        <v>0</v>
      </c>
      <c r="F5" s="2">
        <f>COUNTIFS($A6:$A31,"*$*",F6:F31,"")</f>
        <v>0</v>
      </c>
    </row>
    <row r="6" spans="1:6">
      <c r="A6" s="2" t="s">
        <v>13</v>
      </c>
      <c r="B6" s="2"/>
      <c r="C6" s="2" t="s">
        <v>727</v>
      </c>
      <c r="D6" s="2" t="s">
        <v>641</v>
      </c>
      <c r="E6" s="2" t="s">
        <v>1045</v>
      </c>
      <c r="F6" s="2" t="s">
        <v>1046</v>
      </c>
    </row>
    <row r="7" spans="1:6">
      <c r="A7" s="2" t="s">
        <v>16</v>
      </c>
      <c r="B7" s="2"/>
      <c r="C7" s="2" t="s">
        <v>1047</v>
      </c>
      <c r="D7" s="2" t="s">
        <v>1048</v>
      </c>
      <c r="E7" s="2" t="s">
        <v>1049</v>
      </c>
      <c r="F7" s="2" t="s">
        <v>1050</v>
      </c>
    </row>
    <row r="8" spans="1:6">
      <c r="A8" s="2"/>
      <c r="B8" s="2"/>
      <c r="C8" s="2"/>
      <c r="D8" s="2"/>
      <c r="E8" s="2"/>
      <c r="F8" s="2"/>
    </row>
    <row r="9" spans="1:6">
      <c r="A9" s="2"/>
      <c r="B9" s="2"/>
      <c r="C9" s="2"/>
      <c r="D9" s="2"/>
      <c r="E9" s="2"/>
      <c r="F9" s="2"/>
    </row>
    <row r="10" spans="1:6">
      <c r="A10" s="11" t="s">
        <v>20</v>
      </c>
      <c r="B10" s="12"/>
      <c r="C10" s="12"/>
      <c r="D10" s="12"/>
      <c r="E10" s="12"/>
      <c r="F10" s="12"/>
    </row>
    <row r="11" spans="1:6">
      <c r="A11" s="2" t="s">
        <v>21</v>
      </c>
      <c r="B11" t="s">
        <v>299</v>
      </c>
      <c r="C11" t="s">
        <v>299</v>
      </c>
      <c r="D11" t="s">
        <v>299</v>
      </c>
      <c r="E11" t="s">
        <v>299</v>
      </c>
      <c r="F11" s="92" t="s">
        <v>246</v>
      </c>
    </row>
    <row r="12" spans="1:6">
      <c r="A12" s="1" t="s">
        <v>23</v>
      </c>
      <c r="B12" t="s">
        <v>23</v>
      </c>
      <c r="C12" t="s">
        <v>23</v>
      </c>
      <c r="D12" t="s">
        <v>23</v>
      </c>
      <c r="E12" t="s">
        <v>23</v>
      </c>
      <c r="F12" t="s">
        <v>247</v>
      </c>
    </row>
    <row r="13" spans="1:6">
      <c r="A13" s="6" t="s">
        <v>301</v>
      </c>
      <c r="B13" s="7"/>
      <c r="C13" s="7"/>
      <c r="D13" s="7"/>
      <c r="E13" s="7"/>
      <c r="F13" s="7"/>
    </row>
    <row r="14" spans="1:6">
      <c r="A14" s="2" t="s">
        <v>34</v>
      </c>
      <c r="B14" s="2" t="s">
        <v>35</v>
      </c>
      <c r="C14" s="2" t="s">
        <v>35</v>
      </c>
      <c r="D14" s="2" t="s">
        <v>35</v>
      </c>
      <c r="E14" s="2" t="s">
        <v>35</v>
      </c>
      <c r="F14" s="2" t="s">
        <v>248</v>
      </c>
    </row>
    <row r="15" spans="1:6">
      <c r="A15" s="6" t="s">
        <v>36</v>
      </c>
      <c r="B15" s="7"/>
      <c r="C15" s="7"/>
      <c r="D15" s="7"/>
      <c r="E15" s="7"/>
      <c r="F15" s="7"/>
    </row>
    <row r="16" spans="1:6">
      <c r="A16" s="2" t="s">
        <v>37</v>
      </c>
      <c r="B16" s="2" t="s">
        <v>38</v>
      </c>
      <c r="C16" s="2" t="s">
        <v>39</v>
      </c>
      <c r="D16" s="2" t="s">
        <v>39</v>
      </c>
      <c r="E16" s="2" t="s">
        <v>38</v>
      </c>
      <c r="F16" s="2" t="s">
        <v>38</v>
      </c>
    </row>
    <row r="17" spans="1:6">
      <c r="A17" s="2" t="s">
        <v>40</v>
      </c>
      <c r="B17" s="2" t="s">
        <v>41</v>
      </c>
      <c r="C17" s="2" t="s">
        <v>549</v>
      </c>
      <c r="D17" s="2"/>
      <c r="E17" s="2" t="s">
        <v>549</v>
      </c>
      <c r="F17" s="2" t="s">
        <v>549</v>
      </c>
    </row>
    <row r="18" spans="1:6">
      <c r="A18" s="2" t="s">
        <v>43</v>
      </c>
      <c r="B18" s="2" t="s">
        <v>39</v>
      </c>
      <c r="C18" s="2" t="s">
        <v>38</v>
      </c>
      <c r="D18" s="2" t="s">
        <v>38</v>
      </c>
      <c r="E18" s="2" t="s">
        <v>38</v>
      </c>
      <c r="F18" s="2" t="s">
        <v>38</v>
      </c>
    </row>
  </sheetData>
  <conditionalFormatting sqref="A17">
    <cfRule type="expression" dxfId="936" priority="11">
      <formula>A$16="Yes"</formula>
    </cfRule>
  </conditionalFormatting>
  <conditionalFormatting sqref="A1:F1">
    <cfRule type="expression" dxfId="935" priority="7">
      <formula>OR(A1="",A1="Unexecuted",A1="Status")</formula>
    </cfRule>
    <cfRule type="expression" dxfId="934" priority="8">
      <formula>A1="WARNING"</formula>
    </cfRule>
    <cfRule type="expression" dxfId="933" priority="9">
      <formula>A1=A4</formula>
    </cfRule>
    <cfRule type="expression" dxfId="932" priority="10">
      <formula>A1&lt;&gt;A4</formula>
    </cfRule>
  </conditionalFormatting>
  <conditionalFormatting sqref="B17:F17">
    <cfRule type="expression" dxfId="931" priority="1">
      <formula>B$16="Yes"</formula>
    </cfRule>
  </conditionalFormatting>
  <dataValidations count="1">
    <dataValidation type="list" allowBlank="1" showInputMessage="1" showErrorMessage="1" sqref="B16:F16 B18:F18" xr:uid="{00000000-0002-0000-3500-000000000000}">
      <formula1>"Yes, No"</formula1>
    </dataValidation>
  </dataValidation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H44"/>
  <sheetViews>
    <sheetView topLeftCell="A23" workbookViewId="0">
      <selection activeCell="C44" sqref="A24:C44"/>
    </sheetView>
  </sheetViews>
  <sheetFormatPr defaultColWidth="8.7265625" defaultRowHeight="14.5"/>
  <cols>
    <col min="1" max="1" width="23.54296875" customWidth="1" collapsed="1"/>
    <col min="2" max="8" width="29.81640625" customWidth="1" collapsed="1"/>
  </cols>
  <sheetData>
    <row r="1" spans="1:8">
      <c r="A1" s="1" t="s">
        <v>0</v>
      </c>
      <c r="B1" s="2" t="s">
        <v>1</v>
      </c>
      <c r="C1" s="2" t="s">
        <v>1</v>
      </c>
      <c r="D1" s="2" t="s">
        <v>1</v>
      </c>
      <c r="E1" s="2" t="s">
        <v>1</v>
      </c>
      <c r="F1" s="2" t="s">
        <v>1</v>
      </c>
      <c r="G1" s="2" t="s">
        <v>1</v>
      </c>
      <c r="H1" s="2" t="s">
        <v>2</v>
      </c>
    </row>
    <row r="2" spans="1:8">
      <c r="A2" s="1" t="s">
        <v>3</v>
      </c>
      <c r="B2" s="2" t="s">
        <v>893</v>
      </c>
      <c r="C2" s="2" t="s">
        <v>1051</v>
      </c>
      <c r="D2" s="2" t="s">
        <v>1051</v>
      </c>
      <c r="E2" s="2" t="s">
        <v>1052</v>
      </c>
      <c r="F2" s="2" t="s">
        <v>1053</v>
      </c>
      <c r="G2" s="2" t="s">
        <v>1054</v>
      </c>
      <c r="H2" s="2"/>
    </row>
    <row r="3" spans="1:8" ht="29">
      <c r="A3" s="3" t="s">
        <v>6</v>
      </c>
      <c r="B3" s="4" t="s">
        <v>7</v>
      </c>
      <c r="C3" s="4" t="s">
        <v>558</v>
      </c>
      <c r="D3" s="4" t="s">
        <v>512</v>
      </c>
      <c r="E3" s="4" t="s">
        <v>1055</v>
      </c>
      <c r="F3" s="4" t="s">
        <v>1056</v>
      </c>
      <c r="G3" s="4" t="s">
        <v>1057</v>
      </c>
      <c r="H3" s="4" t="s">
        <v>562</v>
      </c>
    </row>
    <row r="4" spans="1:8">
      <c r="A4" s="1" t="s">
        <v>12</v>
      </c>
      <c r="B4" s="5" t="s">
        <v>66</v>
      </c>
      <c r="C4" s="5" t="s">
        <v>66</v>
      </c>
      <c r="D4" s="5" t="s">
        <v>66</v>
      </c>
      <c r="E4" s="5" t="s">
        <v>66</v>
      </c>
      <c r="F4" s="5" t="s">
        <v>66</v>
      </c>
      <c r="G4" s="5" t="s">
        <v>66</v>
      </c>
      <c r="H4" s="5" t="s">
        <v>2</v>
      </c>
    </row>
    <row r="5" spans="1:8">
      <c r="A5" s="2" t="s">
        <v>68</v>
      </c>
      <c r="B5" s="2">
        <f t="shared" ref="B5:H5" si="0">COUNTIFS($A6:$A33,"*$*",B6:B33,"")</f>
        <v>0</v>
      </c>
      <c r="C5" s="2" t="e">
        <f>COUNTIFS($A6:$A33,"*$*",C6:C32,"")</f>
        <v>#VALUE!</v>
      </c>
      <c r="D5" s="2">
        <f t="shared" si="0"/>
        <v>0</v>
      </c>
      <c r="E5" s="2">
        <f t="shared" si="0"/>
        <v>0</v>
      </c>
      <c r="F5" s="2">
        <f t="shared" si="0"/>
        <v>0</v>
      </c>
      <c r="G5" s="2">
        <f t="shared" si="0"/>
        <v>0</v>
      </c>
      <c r="H5" s="2">
        <f t="shared" si="0"/>
        <v>0</v>
      </c>
    </row>
    <row r="6" spans="1:8" ht="101.5">
      <c r="A6" s="2" t="s">
        <v>13</v>
      </c>
      <c r="B6" s="2"/>
      <c r="C6" s="15" t="s">
        <v>1058</v>
      </c>
      <c r="D6" s="15" t="s">
        <v>1058</v>
      </c>
      <c r="E6" s="2" t="s">
        <v>1059</v>
      </c>
      <c r="F6" s="2" t="s">
        <v>1060</v>
      </c>
      <c r="G6" s="15" t="s">
        <v>1061</v>
      </c>
      <c r="H6" s="2" t="s">
        <v>584</v>
      </c>
    </row>
    <row r="7" spans="1:8">
      <c r="A7" s="2" t="s">
        <v>16</v>
      </c>
      <c r="B7" s="2" t="s">
        <v>1062</v>
      </c>
      <c r="C7" s="2" t="s">
        <v>297</v>
      </c>
      <c r="D7" s="2" t="s">
        <v>602</v>
      </c>
      <c r="E7" s="2" t="s">
        <v>1063</v>
      </c>
      <c r="F7" s="2" t="s">
        <v>1064</v>
      </c>
      <c r="G7" s="2" t="s">
        <v>217</v>
      </c>
      <c r="H7" s="2" t="s">
        <v>1065</v>
      </c>
    </row>
    <row r="8" spans="1:8">
      <c r="A8" s="2"/>
      <c r="B8" s="2"/>
      <c r="C8" s="2"/>
      <c r="D8" s="2"/>
      <c r="E8" s="2"/>
      <c r="F8" s="2"/>
      <c r="G8" s="2"/>
      <c r="H8" s="2"/>
    </row>
    <row r="9" spans="1:8">
      <c r="A9" s="2"/>
      <c r="B9" s="2"/>
      <c r="C9" s="2"/>
      <c r="D9" s="2"/>
      <c r="E9" s="2"/>
      <c r="F9" s="2"/>
      <c r="G9" s="2"/>
      <c r="H9" s="2"/>
    </row>
    <row r="10" spans="1:8">
      <c r="A10" s="6" t="s">
        <v>301</v>
      </c>
      <c r="B10" s="7"/>
      <c r="C10" s="7"/>
      <c r="D10" s="7"/>
      <c r="E10" s="7"/>
      <c r="F10" s="7"/>
      <c r="G10" s="7"/>
      <c r="H10" s="7"/>
    </row>
    <row r="11" spans="1:8">
      <c r="A11" s="2" t="s">
        <v>26</v>
      </c>
      <c r="B11" s="2" t="s">
        <v>1066</v>
      </c>
      <c r="C11" s="2" t="s">
        <v>1066</v>
      </c>
      <c r="D11" s="2" t="s">
        <v>1066</v>
      </c>
      <c r="E11" s="2" t="s">
        <v>1066</v>
      </c>
      <c r="F11" s="2" t="s">
        <v>1066</v>
      </c>
      <c r="G11" s="2" t="s">
        <v>1066</v>
      </c>
      <c r="H11" s="2" t="s">
        <v>1066</v>
      </c>
    </row>
    <row r="12" spans="1:8">
      <c r="A12" s="2" t="s">
        <v>81</v>
      </c>
      <c r="B12" s="2" t="s">
        <v>614</v>
      </c>
      <c r="C12" s="2" t="s">
        <v>614</v>
      </c>
      <c r="D12" s="2" t="s">
        <v>614</v>
      </c>
      <c r="E12" s="2" t="s">
        <v>614</v>
      </c>
      <c r="F12" s="2" t="s">
        <v>614</v>
      </c>
      <c r="G12" s="2" t="s">
        <v>614</v>
      </c>
      <c r="H12" s="2" t="s">
        <v>614</v>
      </c>
    </row>
    <row r="13" spans="1:8">
      <c r="A13" s="2" t="s">
        <v>828</v>
      </c>
      <c r="B13" s="2" t="s">
        <v>35</v>
      </c>
      <c r="C13" s="2" t="s">
        <v>35</v>
      </c>
      <c r="D13" s="2" t="s">
        <v>35</v>
      </c>
      <c r="E13" s="2" t="s">
        <v>35</v>
      </c>
      <c r="F13" s="2" t="s">
        <v>35</v>
      </c>
      <c r="G13" s="2" t="s">
        <v>35</v>
      </c>
      <c r="H13" s="2" t="s">
        <v>35</v>
      </c>
    </row>
    <row r="14" spans="1:8">
      <c r="A14" s="2" t="s">
        <v>590</v>
      </c>
      <c r="B14" s="2" t="s">
        <v>591</v>
      </c>
      <c r="C14" s="2" t="s">
        <v>592</v>
      </c>
      <c r="D14" s="2" t="s">
        <v>591</v>
      </c>
      <c r="E14" s="2" t="s">
        <v>593</v>
      </c>
      <c r="F14" s="2" t="s">
        <v>1067</v>
      </c>
      <c r="G14" s="2" t="s">
        <v>1067</v>
      </c>
      <c r="H14" s="2" t="s">
        <v>1067</v>
      </c>
    </row>
    <row r="15" spans="1:8">
      <c r="A15" s="6" t="s">
        <v>36</v>
      </c>
      <c r="B15" s="7"/>
      <c r="C15" s="7"/>
      <c r="D15" s="7"/>
      <c r="E15" s="7"/>
      <c r="F15" s="7"/>
      <c r="G15" s="7"/>
      <c r="H15" s="7"/>
    </row>
    <row r="16" spans="1:8">
      <c r="A16" s="2" t="s">
        <v>37</v>
      </c>
      <c r="B16" s="2" t="s">
        <v>38</v>
      </c>
      <c r="C16" s="2" t="s">
        <v>39</v>
      </c>
      <c r="D16" s="2" t="s">
        <v>39</v>
      </c>
      <c r="E16" s="2" t="s">
        <v>38</v>
      </c>
      <c r="F16" s="2" t="s">
        <v>38</v>
      </c>
      <c r="G16" s="2" t="s">
        <v>38</v>
      </c>
      <c r="H16" s="2" t="s">
        <v>38</v>
      </c>
    </row>
    <row r="17" spans="1:8">
      <c r="A17" s="2" t="s">
        <v>40</v>
      </c>
      <c r="B17" s="2" t="s">
        <v>41</v>
      </c>
      <c r="C17" s="2" t="s">
        <v>549</v>
      </c>
      <c r="D17" s="2"/>
      <c r="E17" s="2"/>
      <c r="F17" s="2"/>
      <c r="G17" s="2"/>
      <c r="H17" s="2" t="s">
        <v>549</v>
      </c>
    </row>
    <row r="18" spans="1:8">
      <c r="A18" s="2" t="s">
        <v>43</v>
      </c>
      <c r="B18" s="2" t="s">
        <v>39</v>
      </c>
      <c r="C18" s="2" t="s">
        <v>38</v>
      </c>
      <c r="D18" s="2" t="s">
        <v>38</v>
      </c>
      <c r="E18" s="2" t="s">
        <v>38</v>
      </c>
      <c r="F18" s="2" t="s">
        <v>38</v>
      </c>
      <c r="G18" s="2" t="s">
        <v>38</v>
      </c>
      <c r="H18" s="2" t="s">
        <v>38</v>
      </c>
    </row>
    <row r="19" spans="1:8">
      <c r="A19" s="2" t="s">
        <v>1068</v>
      </c>
      <c r="B19" s="2" t="s">
        <v>38</v>
      </c>
      <c r="C19" s="2" t="s">
        <v>38</v>
      </c>
      <c r="D19" s="2" t="s">
        <v>38</v>
      </c>
      <c r="E19" s="2" t="s">
        <v>38</v>
      </c>
      <c r="F19" s="2" t="s">
        <v>39</v>
      </c>
      <c r="G19" s="2" t="s">
        <v>38</v>
      </c>
      <c r="H19" s="2" t="s">
        <v>38</v>
      </c>
    </row>
    <row r="20" spans="1:8">
      <c r="A20" s="2" t="s">
        <v>1069</v>
      </c>
      <c r="B20" s="2" t="s">
        <v>38</v>
      </c>
      <c r="C20" s="2" t="s">
        <v>38</v>
      </c>
      <c r="D20" s="2" t="s">
        <v>38</v>
      </c>
      <c r="E20" s="2" t="s">
        <v>38</v>
      </c>
      <c r="F20" s="2" t="s">
        <v>38</v>
      </c>
      <c r="G20" s="2" t="s">
        <v>39</v>
      </c>
      <c r="H20" s="2" t="s">
        <v>38</v>
      </c>
    </row>
    <row r="21" spans="1:8">
      <c r="A21" s="2" t="s">
        <v>595</v>
      </c>
      <c r="B21" s="2" t="s">
        <v>38</v>
      </c>
      <c r="C21" s="2" t="s">
        <v>38</v>
      </c>
      <c r="D21" s="2" t="s">
        <v>38</v>
      </c>
      <c r="E21" s="2" t="s">
        <v>38</v>
      </c>
      <c r="F21" s="2" t="s">
        <v>38</v>
      </c>
      <c r="G21" s="2" t="s">
        <v>38</v>
      </c>
      <c r="H21" s="2" t="s">
        <v>38</v>
      </c>
    </row>
    <row r="24" spans="1:8" ht="275.5">
      <c r="A24" s="1" t="s">
        <v>0</v>
      </c>
      <c r="B24" s="2" t="s">
        <v>1</v>
      </c>
      <c r="C24" s="9" t="s">
        <v>44</v>
      </c>
    </row>
    <row r="25" spans="1:8" ht="174">
      <c r="A25" s="1" t="s">
        <v>3</v>
      </c>
      <c r="B25" s="2" t="s">
        <v>893</v>
      </c>
      <c r="C25" s="9" t="s">
        <v>45</v>
      </c>
    </row>
    <row r="26" spans="1:8" ht="29">
      <c r="A26" s="3" t="s">
        <v>6</v>
      </c>
      <c r="B26" s="4" t="s">
        <v>7</v>
      </c>
      <c r="C26" s="9" t="s">
        <v>46</v>
      </c>
    </row>
    <row r="27" spans="1:8" ht="43.5">
      <c r="A27" s="1" t="s">
        <v>12</v>
      </c>
      <c r="B27" s="5" t="s">
        <v>66</v>
      </c>
      <c r="C27" s="9" t="s">
        <v>47</v>
      </c>
    </row>
    <row r="28" spans="1:8" ht="145">
      <c r="A28" s="2" t="s">
        <v>68</v>
      </c>
      <c r="B28" s="2">
        <f t="shared" ref="B28" si="1">COUNTIFS($A29:$A56,"*$*",B29:B56,"")</f>
        <v>0</v>
      </c>
      <c r="C28" s="16" t="s">
        <v>508</v>
      </c>
    </row>
    <row r="29" spans="1:8" ht="43.5">
      <c r="A29" s="2" t="s">
        <v>13</v>
      </c>
      <c r="B29" s="2"/>
      <c r="C29" s="9" t="s">
        <v>48</v>
      </c>
    </row>
    <row r="30" spans="1:8" ht="58">
      <c r="A30" s="2" t="s">
        <v>16</v>
      </c>
      <c r="B30" s="2" t="s">
        <v>1062</v>
      </c>
      <c r="C30" s="9" t="s">
        <v>49</v>
      </c>
    </row>
    <row r="31" spans="1:8">
      <c r="A31" s="2"/>
      <c r="B31" s="2"/>
      <c r="C31" s="9"/>
    </row>
    <row r="32" spans="1:8">
      <c r="A32" s="2"/>
      <c r="B32" s="2"/>
      <c r="C32" s="10"/>
    </row>
    <row r="33" spans="1:3">
      <c r="A33" s="6" t="s">
        <v>301</v>
      </c>
      <c r="B33" s="7"/>
      <c r="C33" s="13"/>
    </row>
    <row r="34" spans="1:3" ht="45" customHeight="1">
      <c r="A34" s="2" t="s">
        <v>26</v>
      </c>
      <c r="B34" s="2" t="s">
        <v>1066</v>
      </c>
      <c r="C34" s="106" t="s">
        <v>555</v>
      </c>
    </row>
    <row r="35" spans="1:3">
      <c r="A35" s="2" t="s">
        <v>81</v>
      </c>
      <c r="B35" s="2" t="s">
        <v>614</v>
      </c>
      <c r="C35" s="108"/>
    </row>
    <row r="36" spans="1:3">
      <c r="A36" s="2" t="s">
        <v>828</v>
      </c>
      <c r="B36" s="2" t="s">
        <v>35</v>
      </c>
      <c r="C36" s="108"/>
    </row>
    <row r="37" spans="1:3" ht="15" customHeight="1">
      <c r="A37" s="2" t="s">
        <v>590</v>
      </c>
      <c r="B37" s="2" t="s">
        <v>591</v>
      </c>
      <c r="C37" s="108"/>
    </row>
    <row r="38" spans="1:3">
      <c r="A38" s="6" t="s">
        <v>36</v>
      </c>
      <c r="B38" s="7"/>
      <c r="C38" s="7"/>
    </row>
    <row r="39" spans="1:3" ht="58">
      <c r="A39" s="2" t="s">
        <v>37</v>
      </c>
      <c r="B39" s="2" t="s">
        <v>38</v>
      </c>
      <c r="C39" s="17" t="s">
        <v>556</v>
      </c>
    </row>
    <row r="40" spans="1:3" ht="43.5">
      <c r="A40" s="2" t="s">
        <v>40</v>
      </c>
      <c r="B40" s="2" t="s">
        <v>41</v>
      </c>
      <c r="C40" s="17" t="s">
        <v>557</v>
      </c>
    </row>
    <row r="41" spans="1:3" ht="87">
      <c r="A41" s="2" t="s">
        <v>43</v>
      </c>
      <c r="B41" s="2" t="s">
        <v>39</v>
      </c>
      <c r="C41" s="14" t="s">
        <v>57</v>
      </c>
    </row>
    <row r="42" spans="1:3" ht="58">
      <c r="A42" s="2" t="s">
        <v>1068</v>
      </c>
      <c r="B42" s="2" t="s">
        <v>38</v>
      </c>
      <c r="C42" s="17" t="s">
        <v>1070</v>
      </c>
    </row>
    <row r="43" spans="1:3" ht="58">
      <c r="A43" s="2" t="s">
        <v>1069</v>
      </c>
      <c r="B43" s="2" t="s">
        <v>38</v>
      </c>
      <c r="C43" s="17" t="s">
        <v>1071</v>
      </c>
    </row>
    <row r="44" spans="1:3" ht="43.5">
      <c r="A44" s="2" t="s">
        <v>595</v>
      </c>
      <c r="B44" s="2" t="s">
        <v>38</v>
      </c>
      <c r="C44" s="17" t="s">
        <v>1072</v>
      </c>
    </row>
  </sheetData>
  <mergeCells count="1">
    <mergeCell ref="C34:C37"/>
  </mergeCells>
  <conditionalFormatting sqref="A17">
    <cfRule type="expression" dxfId="930" priority="65">
      <formula>A$16="Yes"</formula>
    </cfRule>
  </conditionalFormatting>
  <conditionalFormatting sqref="A40">
    <cfRule type="expression" dxfId="929" priority="14">
      <formula>A$16="Yes"</formula>
    </cfRule>
  </conditionalFormatting>
  <conditionalFormatting sqref="A24:B24">
    <cfRule type="expression" dxfId="928" priority="11">
      <formula>A24="WARNING"</formula>
    </cfRule>
    <cfRule type="expression" dxfId="927" priority="10">
      <formula>OR(A24="",A24="Unexecuted",A24="Status")</formula>
    </cfRule>
    <cfRule type="expression" dxfId="926" priority="12">
      <formula>A24=A27</formula>
    </cfRule>
    <cfRule type="expression" dxfId="925" priority="13">
      <formula>A24&lt;&gt;A27</formula>
    </cfRule>
  </conditionalFormatting>
  <conditionalFormatting sqref="A1:E1 H1">
    <cfRule type="expression" dxfId="924" priority="62">
      <formula>A1="WARNING"</formula>
    </cfRule>
    <cfRule type="expression" dxfId="923" priority="61">
      <formula>OR(A1="",A1="Unexecuted",A1="Status")</formula>
    </cfRule>
    <cfRule type="expression" dxfId="922" priority="64">
      <formula>A1&lt;&gt;A4</formula>
    </cfRule>
    <cfRule type="expression" dxfId="921" priority="63">
      <formula>A1=A4</formula>
    </cfRule>
  </conditionalFormatting>
  <conditionalFormatting sqref="B24">
    <cfRule type="expression" dxfId="920" priority="2">
      <formula>B24="WARNING"</formula>
    </cfRule>
    <cfRule type="expression" dxfId="919" priority="3">
      <formula>B24=B27</formula>
    </cfRule>
    <cfRule type="expression" dxfId="918" priority="4">
      <formula>B24&lt;&gt;B27</formula>
    </cfRule>
    <cfRule type="expression" dxfId="917" priority="5">
      <formula>OR(B24="",B24="Unexecuted",B24="Status")</formula>
    </cfRule>
    <cfRule type="expression" dxfId="916" priority="1">
      <formula>OR(B24="",B24="Unexecuted",B24="Status")</formula>
    </cfRule>
    <cfRule type="expression" dxfId="915" priority="7">
      <formula>B24=B27</formula>
    </cfRule>
    <cfRule type="expression" dxfId="914" priority="8">
      <formula>B24&lt;&gt;B27</formula>
    </cfRule>
    <cfRule type="expression" dxfId="913" priority="6">
      <formula>B24="WARNING"</formula>
    </cfRule>
  </conditionalFormatting>
  <conditionalFormatting sqref="B40">
    <cfRule type="expression" dxfId="912" priority="9">
      <formula>B$16="Yes"</formula>
    </cfRule>
  </conditionalFormatting>
  <conditionalFormatting sqref="B1:E1 H1">
    <cfRule type="expression" dxfId="911" priority="54">
      <formula>OR(B1="",B1="Unexecuted",B1="Status")</formula>
    </cfRule>
    <cfRule type="expression" dxfId="910" priority="55">
      <formula>B1="WARNING"</formula>
    </cfRule>
    <cfRule type="expression" dxfId="909" priority="56">
      <formula>B1=B4</formula>
    </cfRule>
    <cfRule type="expression" dxfId="908" priority="57">
      <formula>B1&lt;&gt;B4</formula>
    </cfRule>
  </conditionalFormatting>
  <conditionalFormatting sqref="B1:F1">
    <cfRule type="expression" dxfId="907" priority="44">
      <formula>OR(B1="",B1="Unexecuted",B1="Status")</formula>
    </cfRule>
    <cfRule type="expression" dxfId="906" priority="45">
      <formula>B1="WARNING"</formula>
    </cfRule>
    <cfRule type="expression" dxfId="905" priority="47">
      <formula>B1&lt;&gt;B4</formula>
    </cfRule>
    <cfRule type="expression" dxfId="904" priority="46">
      <formula>B1=B4</formula>
    </cfRule>
  </conditionalFormatting>
  <conditionalFormatting sqref="B17:H17">
    <cfRule type="expression" dxfId="903" priority="21">
      <formula>B$16="Yes"</formula>
    </cfRule>
  </conditionalFormatting>
  <conditionalFormatting sqref="F1">
    <cfRule type="expression" dxfId="902" priority="41">
      <formula>F1="WARNING"</formula>
    </cfRule>
    <cfRule type="expression" dxfId="901" priority="42">
      <formula>F1=F4</formula>
    </cfRule>
    <cfRule type="expression" dxfId="900" priority="43">
      <formula>F1&lt;&gt;F4</formula>
    </cfRule>
    <cfRule type="expression" dxfId="899" priority="40">
      <formula>OR(F1="",F1="Unexecuted",F1="Status")</formula>
    </cfRule>
  </conditionalFormatting>
  <conditionalFormatting sqref="F1:H1">
    <cfRule type="expression" dxfId="898" priority="34">
      <formula>F1&lt;&gt;F4</formula>
    </cfRule>
    <cfRule type="expression" dxfId="897" priority="31">
      <formula>OR(F1="",F1="Unexecuted",F1="Status")</formula>
    </cfRule>
    <cfRule type="expression" dxfId="896" priority="32">
      <formula>F1="WARNING"</formula>
    </cfRule>
    <cfRule type="expression" dxfId="895" priority="33">
      <formula>F1=F4</formula>
    </cfRule>
  </conditionalFormatting>
  <conditionalFormatting sqref="G1">
    <cfRule type="expression" dxfId="894" priority="23">
      <formula>OR(G1="",G1="Unexecuted",G1="Status")</formula>
    </cfRule>
    <cfRule type="expression" dxfId="893" priority="24">
      <formula>G1="WARNING"</formula>
    </cfRule>
    <cfRule type="expression" dxfId="892" priority="30">
      <formula>G1&lt;&gt;G4</formula>
    </cfRule>
    <cfRule type="expression" dxfId="891" priority="29">
      <formula>G1=G4</formula>
    </cfRule>
    <cfRule type="expression" dxfId="890" priority="25">
      <formula>G1=G4</formula>
    </cfRule>
    <cfRule type="expression" dxfId="889" priority="28">
      <formula>G1="WARNING"</formula>
    </cfRule>
    <cfRule type="expression" dxfId="888" priority="27">
      <formula>OR(G1="",G1="Unexecuted",G1="Status")</formula>
    </cfRule>
    <cfRule type="expression" dxfId="887" priority="26">
      <formula>G1&lt;&gt;G4</formula>
    </cfRule>
  </conditionalFormatting>
  <dataValidations count="1">
    <dataValidation type="list" allowBlank="1" showInputMessage="1" showErrorMessage="1" sqref="B16:H16 B39 B41:B44 B18:H21" xr:uid="{00000000-0002-0000-3600-000000000000}">
      <formula1>"Yes, No"</formula1>
    </dataValidation>
  </dataValidation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H43"/>
  <sheetViews>
    <sheetView topLeftCell="A42" workbookViewId="0">
      <selection activeCell="C44" sqref="A44:C44"/>
    </sheetView>
  </sheetViews>
  <sheetFormatPr defaultColWidth="8.7265625" defaultRowHeight="14.5"/>
  <cols>
    <col min="1" max="1" width="23.54296875" customWidth="1" collapsed="1"/>
    <col min="2" max="8" width="29.81640625" customWidth="1" collapsed="1"/>
  </cols>
  <sheetData>
    <row r="1" spans="1:8">
      <c r="A1" s="1" t="s">
        <v>0</v>
      </c>
      <c r="B1" s="2" t="s">
        <v>1</v>
      </c>
      <c r="C1" s="2" t="s">
        <v>1</v>
      </c>
      <c r="D1" s="2" t="s">
        <v>1</v>
      </c>
      <c r="E1" s="2" t="s">
        <v>1</v>
      </c>
      <c r="F1" s="2" t="s">
        <v>1</v>
      </c>
      <c r="G1" s="2" t="s">
        <v>1</v>
      </c>
      <c r="H1" s="2" t="s">
        <v>2</v>
      </c>
    </row>
    <row r="2" spans="1:8">
      <c r="A2" s="1" t="s">
        <v>3</v>
      </c>
      <c r="B2" s="2" t="s">
        <v>893</v>
      </c>
      <c r="C2" s="2" t="s">
        <v>1073</v>
      </c>
      <c r="D2" s="2" t="s">
        <v>1073</v>
      </c>
      <c r="E2" s="2" t="s">
        <v>1074</v>
      </c>
      <c r="F2" s="2" t="s">
        <v>1053</v>
      </c>
      <c r="G2" s="2" t="s">
        <v>1075</v>
      </c>
      <c r="H2" s="2" t="s">
        <v>676</v>
      </c>
    </row>
    <row r="3" spans="1:8" ht="29">
      <c r="A3" s="3" t="s">
        <v>6</v>
      </c>
      <c r="B3" s="4" t="s">
        <v>7</v>
      </c>
      <c r="C3" s="4" t="s">
        <v>558</v>
      </c>
      <c r="D3" s="4" t="s">
        <v>512</v>
      </c>
      <c r="E3" s="4" t="s">
        <v>1055</v>
      </c>
      <c r="F3" s="4" t="s">
        <v>1056</v>
      </c>
      <c r="G3" s="4" t="s">
        <v>1057</v>
      </c>
      <c r="H3" s="4" t="s">
        <v>562</v>
      </c>
    </row>
    <row r="4" spans="1:8">
      <c r="A4" s="1" t="s">
        <v>12</v>
      </c>
      <c r="B4" s="5" t="s">
        <v>66</v>
      </c>
      <c r="C4" s="5" t="s">
        <v>66</v>
      </c>
      <c r="D4" s="5" t="s">
        <v>66</v>
      </c>
      <c r="E4" s="5" t="s">
        <v>66</v>
      </c>
      <c r="F4" s="5" t="s">
        <v>66</v>
      </c>
      <c r="G4" s="5" t="s">
        <v>66</v>
      </c>
      <c r="H4" s="5" t="s">
        <v>2</v>
      </c>
    </row>
    <row r="5" spans="1:8">
      <c r="A5" s="2" t="s">
        <v>68</v>
      </c>
      <c r="B5" s="2">
        <f t="shared" ref="B5:H5" si="0">COUNTIFS($A6:$A32,"*$*",B6:B32,"")</f>
        <v>0</v>
      </c>
      <c r="C5" s="2">
        <f t="shared" si="0"/>
        <v>0</v>
      </c>
      <c r="D5" s="2">
        <f t="shared" si="0"/>
        <v>0</v>
      </c>
      <c r="E5" s="2">
        <f t="shared" si="0"/>
        <v>0</v>
      </c>
      <c r="F5" s="2">
        <f t="shared" si="0"/>
        <v>0</v>
      </c>
      <c r="G5" s="2">
        <f t="shared" si="0"/>
        <v>0</v>
      </c>
      <c r="H5" s="2">
        <f t="shared" si="0"/>
        <v>0</v>
      </c>
    </row>
    <row r="6" spans="1:8" ht="319">
      <c r="A6" s="2" t="s">
        <v>13</v>
      </c>
      <c r="B6" s="2"/>
      <c r="C6" s="15" t="s">
        <v>1076</v>
      </c>
      <c r="D6" s="15" t="s">
        <v>1076</v>
      </c>
      <c r="E6" s="2" t="s">
        <v>1077</v>
      </c>
      <c r="F6" s="2" t="s">
        <v>1078</v>
      </c>
      <c r="G6" s="15" t="s">
        <v>1079</v>
      </c>
      <c r="H6" s="15" t="s">
        <v>1080</v>
      </c>
    </row>
    <row r="7" spans="1:8">
      <c r="A7" s="2" t="s">
        <v>16</v>
      </c>
      <c r="B7" s="2" t="s">
        <v>1081</v>
      </c>
      <c r="C7" s="2" t="s">
        <v>479</v>
      </c>
      <c r="D7" s="2" t="s">
        <v>740</v>
      </c>
      <c r="E7" s="2" t="s">
        <v>865</v>
      </c>
      <c r="F7" s="2" t="s">
        <v>602</v>
      </c>
      <c r="G7" s="2" t="s">
        <v>297</v>
      </c>
      <c r="H7" s="2" t="s">
        <v>1082</v>
      </c>
    </row>
    <row r="8" spans="1:8">
      <c r="A8" s="2"/>
      <c r="B8" s="2"/>
      <c r="C8" s="2"/>
      <c r="D8" s="2"/>
      <c r="E8" s="2"/>
      <c r="F8" s="2"/>
      <c r="G8" s="2"/>
      <c r="H8" s="2"/>
    </row>
    <row r="9" spans="1:8">
      <c r="A9" s="2"/>
      <c r="B9" s="2"/>
      <c r="C9" s="2"/>
      <c r="D9" s="2"/>
      <c r="E9" s="2"/>
      <c r="F9" s="2"/>
      <c r="G9" s="2"/>
      <c r="H9" s="2"/>
    </row>
    <row r="10" spans="1:8">
      <c r="A10" s="6" t="s">
        <v>301</v>
      </c>
      <c r="B10" s="7"/>
      <c r="C10" s="7"/>
      <c r="D10" s="7"/>
      <c r="E10" s="7"/>
      <c r="F10" s="7"/>
      <c r="G10" s="7"/>
      <c r="H10" s="7"/>
    </row>
    <row r="11" spans="1:8">
      <c r="A11" s="2" t="s">
        <v>26</v>
      </c>
      <c r="B11" s="2" t="s">
        <v>1066</v>
      </c>
      <c r="C11" s="2" t="s">
        <v>1066</v>
      </c>
      <c r="D11" s="2" t="s">
        <v>1066</v>
      </c>
      <c r="E11" s="2" t="s">
        <v>1066</v>
      </c>
      <c r="F11" s="2" t="s">
        <v>1066</v>
      </c>
      <c r="G11" s="2" t="s">
        <v>1066</v>
      </c>
      <c r="H11" s="2" t="s">
        <v>1066</v>
      </c>
    </row>
    <row r="12" spans="1:8">
      <c r="A12" s="2" t="s">
        <v>81</v>
      </c>
      <c r="B12" s="2" t="s">
        <v>614</v>
      </c>
      <c r="C12" s="2" t="s">
        <v>614</v>
      </c>
      <c r="D12" s="2" t="s">
        <v>614</v>
      </c>
      <c r="E12" s="2" t="s">
        <v>614</v>
      </c>
      <c r="F12" s="2" t="s">
        <v>614</v>
      </c>
      <c r="G12" s="2" t="s">
        <v>614</v>
      </c>
      <c r="H12" s="2" t="s">
        <v>614</v>
      </c>
    </row>
    <row r="13" spans="1:8">
      <c r="A13" s="2" t="s">
        <v>828</v>
      </c>
      <c r="B13" s="2" t="s">
        <v>35</v>
      </c>
      <c r="C13" s="2" t="s">
        <v>35</v>
      </c>
      <c r="D13" s="2" t="s">
        <v>35</v>
      </c>
      <c r="E13" s="2" t="s">
        <v>35</v>
      </c>
      <c r="F13" s="2" t="s">
        <v>35</v>
      </c>
      <c r="G13" s="2" t="s">
        <v>35</v>
      </c>
      <c r="H13" s="2" t="s">
        <v>35</v>
      </c>
    </row>
    <row r="14" spans="1:8">
      <c r="A14" s="2" t="s">
        <v>590</v>
      </c>
      <c r="B14" s="2" t="s">
        <v>591</v>
      </c>
      <c r="C14" s="2" t="s">
        <v>592</v>
      </c>
      <c r="D14" s="2" t="s">
        <v>591</v>
      </c>
      <c r="E14" s="2" t="s">
        <v>593</v>
      </c>
      <c r="F14" s="2" t="s">
        <v>1067</v>
      </c>
      <c r="G14" s="2" t="s">
        <v>1067</v>
      </c>
      <c r="H14" s="2" t="s">
        <v>1067</v>
      </c>
    </row>
    <row r="15" spans="1:8">
      <c r="A15" s="6" t="s">
        <v>36</v>
      </c>
      <c r="B15" s="7"/>
      <c r="C15" s="7"/>
      <c r="D15" s="7"/>
      <c r="E15" s="7"/>
      <c r="F15" s="7"/>
      <c r="G15" s="7"/>
      <c r="H15" s="7"/>
    </row>
    <row r="16" spans="1:8">
      <c r="A16" s="2" t="s">
        <v>37</v>
      </c>
      <c r="B16" s="2" t="s">
        <v>38</v>
      </c>
      <c r="C16" s="2" t="s">
        <v>39</v>
      </c>
      <c r="D16" s="2" t="s">
        <v>39</v>
      </c>
      <c r="E16" s="2" t="s">
        <v>38</v>
      </c>
      <c r="F16" s="2" t="s">
        <v>38</v>
      </c>
      <c r="G16" s="2" t="s">
        <v>38</v>
      </c>
      <c r="H16" s="2" t="s">
        <v>38</v>
      </c>
    </row>
    <row r="17" spans="1:8">
      <c r="A17" s="2" t="s">
        <v>40</v>
      </c>
      <c r="B17" s="2" t="s">
        <v>41</v>
      </c>
      <c r="C17" s="2" t="s">
        <v>549</v>
      </c>
      <c r="D17" s="2"/>
      <c r="E17" s="2"/>
      <c r="F17" s="2"/>
      <c r="G17" s="2"/>
      <c r="H17" s="2" t="s">
        <v>549</v>
      </c>
    </row>
    <row r="18" spans="1:8">
      <c r="A18" s="2" t="s">
        <v>43</v>
      </c>
      <c r="B18" s="2" t="s">
        <v>39</v>
      </c>
      <c r="C18" s="2" t="s">
        <v>38</v>
      </c>
      <c r="D18" s="2" t="s">
        <v>38</v>
      </c>
      <c r="E18" s="2" t="s">
        <v>38</v>
      </c>
      <c r="F18" s="2" t="s">
        <v>38</v>
      </c>
      <c r="G18" s="2" t="s">
        <v>38</v>
      </c>
      <c r="H18" s="2" t="s">
        <v>38</v>
      </c>
    </row>
    <row r="19" spans="1:8">
      <c r="A19" s="2" t="s">
        <v>1068</v>
      </c>
      <c r="B19" s="2" t="s">
        <v>38</v>
      </c>
      <c r="C19" s="2" t="s">
        <v>38</v>
      </c>
      <c r="D19" s="2" t="s">
        <v>38</v>
      </c>
      <c r="E19" s="2" t="s">
        <v>38</v>
      </c>
      <c r="F19" s="2" t="s">
        <v>39</v>
      </c>
      <c r="G19" s="2" t="s">
        <v>38</v>
      </c>
      <c r="H19" s="2" t="s">
        <v>38</v>
      </c>
    </row>
    <row r="20" spans="1:8">
      <c r="A20" s="2" t="s">
        <v>1069</v>
      </c>
      <c r="B20" s="2" t="s">
        <v>38</v>
      </c>
      <c r="C20" s="2" t="s">
        <v>38</v>
      </c>
      <c r="D20" s="2" t="s">
        <v>38</v>
      </c>
      <c r="E20" s="2" t="s">
        <v>38</v>
      </c>
      <c r="F20" s="2" t="s">
        <v>38</v>
      </c>
      <c r="G20" s="2" t="s">
        <v>39</v>
      </c>
      <c r="H20" s="2" t="s">
        <v>38</v>
      </c>
    </row>
    <row r="24" spans="1:8" ht="275.5">
      <c r="A24" s="1" t="s">
        <v>0</v>
      </c>
      <c r="B24" s="2" t="s">
        <v>1</v>
      </c>
      <c r="C24" s="9" t="s">
        <v>44</v>
      </c>
    </row>
    <row r="25" spans="1:8" ht="174">
      <c r="A25" s="1" t="s">
        <v>3</v>
      </c>
      <c r="B25" s="2" t="s">
        <v>893</v>
      </c>
      <c r="C25" s="9" t="s">
        <v>45</v>
      </c>
    </row>
    <row r="26" spans="1:8" ht="29">
      <c r="A26" s="3" t="s">
        <v>6</v>
      </c>
      <c r="B26" s="4" t="s">
        <v>7</v>
      </c>
      <c r="C26" s="9" t="s">
        <v>46</v>
      </c>
    </row>
    <row r="27" spans="1:8" ht="43.5">
      <c r="A27" s="1" t="s">
        <v>12</v>
      </c>
      <c r="B27" s="5" t="s">
        <v>66</v>
      </c>
      <c r="C27" s="9" t="s">
        <v>47</v>
      </c>
    </row>
    <row r="28" spans="1:8" ht="145">
      <c r="A28" s="2" t="s">
        <v>68</v>
      </c>
      <c r="B28" s="2">
        <f t="shared" ref="B28" si="1">COUNTIFS($A29:$A55,"*$*",B29:B55,"")</f>
        <v>0</v>
      </c>
      <c r="C28" s="16" t="s">
        <v>508</v>
      </c>
    </row>
    <row r="29" spans="1:8" ht="43.5">
      <c r="A29" s="2" t="s">
        <v>13</v>
      </c>
      <c r="B29" s="2"/>
      <c r="C29" s="9" t="s">
        <v>48</v>
      </c>
    </row>
    <row r="30" spans="1:8" ht="58">
      <c r="A30" s="2" t="s">
        <v>16</v>
      </c>
      <c r="B30" s="2" t="s">
        <v>1081</v>
      </c>
      <c r="C30" s="9" t="s">
        <v>49</v>
      </c>
    </row>
    <row r="31" spans="1:8">
      <c r="A31" s="2"/>
      <c r="B31" s="2"/>
      <c r="C31" s="9"/>
    </row>
    <row r="32" spans="1:8">
      <c r="A32" s="2"/>
      <c r="B32" s="2"/>
      <c r="C32" s="10"/>
    </row>
    <row r="33" spans="1:3">
      <c r="A33" s="6" t="s">
        <v>301</v>
      </c>
      <c r="B33" s="7"/>
      <c r="C33" s="13"/>
    </row>
    <row r="34" spans="1:3">
      <c r="A34" s="2" t="s">
        <v>26</v>
      </c>
      <c r="B34" s="2" t="s">
        <v>1066</v>
      </c>
      <c r="C34" s="106" t="s">
        <v>555</v>
      </c>
    </row>
    <row r="35" spans="1:3">
      <c r="A35" s="2" t="s">
        <v>81</v>
      </c>
      <c r="B35" s="2" t="s">
        <v>614</v>
      </c>
      <c r="C35" s="108"/>
    </row>
    <row r="36" spans="1:3">
      <c r="A36" s="2" t="s">
        <v>828</v>
      </c>
      <c r="B36" s="2" t="s">
        <v>35</v>
      </c>
      <c r="C36" s="108"/>
    </row>
    <row r="37" spans="1:3">
      <c r="A37" s="2" t="s">
        <v>590</v>
      </c>
      <c r="B37" s="2" t="s">
        <v>591</v>
      </c>
      <c r="C37" s="108"/>
    </row>
    <row r="38" spans="1:3">
      <c r="A38" s="6" t="s">
        <v>36</v>
      </c>
      <c r="B38" s="7"/>
      <c r="C38" s="7"/>
    </row>
    <row r="39" spans="1:3" ht="58">
      <c r="A39" s="2" t="s">
        <v>37</v>
      </c>
      <c r="B39" s="2" t="s">
        <v>38</v>
      </c>
      <c r="C39" s="17" t="s">
        <v>556</v>
      </c>
    </row>
    <row r="40" spans="1:3" ht="43.5">
      <c r="A40" s="2" t="s">
        <v>40</v>
      </c>
      <c r="B40" s="2" t="s">
        <v>41</v>
      </c>
      <c r="C40" s="17" t="s">
        <v>557</v>
      </c>
    </row>
    <row r="41" spans="1:3" ht="87">
      <c r="A41" s="2" t="s">
        <v>43</v>
      </c>
      <c r="B41" s="2" t="s">
        <v>39</v>
      </c>
      <c r="C41" s="14" t="s">
        <v>57</v>
      </c>
    </row>
    <row r="42" spans="1:3" ht="58">
      <c r="A42" s="2" t="s">
        <v>1068</v>
      </c>
      <c r="B42" s="2" t="s">
        <v>38</v>
      </c>
      <c r="C42" s="17" t="s">
        <v>1070</v>
      </c>
    </row>
    <row r="43" spans="1:3" ht="58">
      <c r="A43" s="2" t="s">
        <v>1069</v>
      </c>
      <c r="B43" s="2" t="s">
        <v>38</v>
      </c>
      <c r="C43" s="17" t="s">
        <v>1071</v>
      </c>
    </row>
  </sheetData>
  <mergeCells count="1">
    <mergeCell ref="C34:C37"/>
  </mergeCells>
  <conditionalFormatting sqref="A17">
    <cfRule type="expression" dxfId="886" priority="73">
      <formula>A$16="Yes"</formula>
    </cfRule>
  </conditionalFormatting>
  <conditionalFormatting sqref="A40">
    <cfRule type="expression" dxfId="885" priority="14">
      <formula>A$16="Yes"</formula>
    </cfRule>
  </conditionalFormatting>
  <conditionalFormatting sqref="A24:B24">
    <cfRule type="expression" dxfId="884" priority="13">
      <formula>A24&lt;&gt;A27</formula>
    </cfRule>
    <cfRule type="expression" dxfId="883" priority="10">
      <formula>OR(A24="",A24="Unexecuted",A24="Status")</formula>
    </cfRule>
    <cfRule type="expression" dxfId="882" priority="11">
      <formula>A24="WARNING"</formula>
    </cfRule>
    <cfRule type="expression" dxfId="881" priority="12">
      <formula>A24=A27</formula>
    </cfRule>
  </conditionalFormatting>
  <conditionalFormatting sqref="A1:H1">
    <cfRule type="expression" dxfId="880" priority="72">
      <formula>A1&lt;&gt;A4</formula>
    </cfRule>
    <cfRule type="expression" dxfId="879" priority="71">
      <formula>A1=A4</formula>
    </cfRule>
    <cfRule type="expression" dxfId="878" priority="70">
      <formula>A1="WARNING"</formula>
    </cfRule>
    <cfRule type="expression" dxfId="877" priority="69">
      <formula>OR(A1="",A1="Unexecuted",A1="Status")</formula>
    </cfRule>
  </conditionalFormatting>
  <conditionalFormatting sqref="B24">
    <cfRule type="expression" dxfId="876" priority="2">
      <formula>B24="WARNING"</formula>
    </cfRule>
    <cfRule type="expression" dxfId="875" priority="3">
      <formula>B24=B27</formula>
    </cfRule>
    <cfRule type="expression" dxfId="874" priority="4">
      <formula>B24&lt;&gt;B27</formula>
    </cfRule>
    <cfRule type="expression" dxfId="873" priority="5">
      <formula>OR(B24="",B24="Unexecuted",B24="Status")</formula>
    </cfRule>
    <cfRule type="expression" dxfId="872" priority="6">
      <formula>B24="WARNING"</formula>
    </cfRule>
    <cfRule type="expression" dxfId="871" priority="1">
      <formula>OR(B24="",B24="Unexecuted",B24="Status")</formula>
    </cfRule>
    <cfRule type="expression" dxfId="870" priority="8">
      <formula>B24&lt;&gt;B27</formula>
    </cfRule>
    <cfRule type="expression" dxfId="869" priority="7">
      <formula>B24=B27</formula>
    </cfRule>
  </conditionalFormatting>
  <conditionalFormatting sqref="B40">
    <cfRule type="expression" dxfId="868" priority="9">
      <formula>B$16="Yes"</formula>
    </cfRule>
  </conditionalFormatting>
  <conditionalFormatting sqref="B1:H1">
    <cfRule type="expression" dxfId="867" priority="61">
      <formula>B1&lt;&gt;B4</formula>
    </cfRule>
    <cfRule type="expression" dxfId="866" priority="62">
      <formula>OR(B1="",B1="Unexecuted",B1="Status")</formula>
    </cfRule>
    <cfRule type="expression" dxfId="865" priority="63">
      <formula>B1="WARNING"</formula>
    </cfRule>
    <cfRule type="expression" dxfId="864" priority="65">
      <formula>B1&lt;&gt;B4</formula>
    </cfRule>
    <cfRule type="expression" dxfId="863" priority="64">
      <formula>B1=B4</formula>
    </cfRule>
    <cfRule type="expression" dxfId="862" priority="58">
      <formula>OR(B1="",B1="Unexecuted",B1="Status")</formula>
    </cfRule>
    <cfRule type="expression" dxfId="861" priority="59">
      <formula>B1="WARNING"</formula>
    </cfRule>
    <cfRule type="expression" dxfId="860" priority="60">
      <formula>B1=B4</formula>
    </cfRule>
  </conditionalFormatting>
  <conditionalFormatting sqref="B17:H17">
    <cfRule type="expression" dxfId="859" priority="29">
      <formula>B$16="Yes"</formula>
    </cfRule>
  </conditionalFormatting>
  <conditionalFormatting sqref="F1">
    <cfRule type="expression" dxfId="858" priority="51">
      <formula>F1&lt;&gt;F4</formula>
    </cfRule>
    <cfRule type="expression" dxfId="857" priority="53">
      <formula>F1="WARNING"</formula>
    </cfRule>
    <cfRule type="expression" dxfId="856" priority="54">
      <formula>F1=F4</formula>
    </cfRule>
    <cfRule type="expression" dxfId="855" priority="55">
      <formula>F1&lt;&gt;F4</formula>
    </cfRule>
    <cfRule type="expression" dxfId="854" priority="48">
      <formula>OR(F1="",F1="Unexecuted",F1="Status")</formula>
    </cfRule>
    <cfRule type="expression" dxfId="853" priority="49">
      <formula>F1="WARNING"</formula>
    </cfRule>
    <cfRule type="expression" dxfId="852" priority="50">
      <formula>F1=F4</formula>
    </cfRule>
    <cfRule type="expression" dxfId="851" priority="52">
      <formula>OR(F1="",F1="Unexecuted",F1="Status")</formula>
    </cfRule>
  </conditionalFormatting>
  <conditionalFormatting sqref="F1:G1">
    <cfRule type="expression" dxfId="850" priority="39">
      <formula>OR(F1="",F1="Unexecuted",F1="Status")</formula>
    </cfRule>
    <cfRule type="expression" dxfId="849" priority="41">
      <formula>F1=F4</formula>
    </cfRule>
    <cfRule type="expression" dxfId="848" priority="42">
      <formula>F1&lt;&gt;F4</formula>
    </cfRule>
    <cfRule type="expression" dxfId="847" priority="40">
      <formula>F1="WARNING"</formula>
    </cfRule>
  </conditionalFormatting>
  <conditionalFormatting sqref="G1">
    <cfRule type="expression" dxfId="846" priority="31">
      <formula>OR(G1="",G1="Unexecuted",G1="Status")</formula>
    </cfRule>
    <cfRule type="expression" dxfId="845" priority="32">
      <formula>G1="WARNING"</formula>
    </cfRule>
    <cfRule type="expression" dxfId="844" priority="33">
      <formula>G1=G4</formula>
    </cfRule>
    <cfRule type="expression" dxfId="843" priority="34">
      <formula>G1&lt;&gt;G4</formula>
    </cfRule>
    <cfRule type="expression" dxfId="842" priority="38">
      <formula>G1&lt;&gt;G4</formula>
    </cfRule>
    <cfRule type="expression" dxfId="841" priority="37">
      <formula>G1=G4</formula>
    </cfRule>
    <cfRule type="expression" dxfId="840" priority="36">
      <formula>G1="WARNING"</formula>
    </cfRule>
    <cfRule type="expression" dxfId="839" priority="35">
      <formula>OR(G1="",G1="Unexecuted",G1="Status")</formula>
    </cfRule>
  </conditionalFormatting>
  <dataValidations count="1">
    <dataValidation type="list" allowBlank="1" showInputMessage="1" showErrorMessage="1" sqref="B16:H16 B39 B41:B43 B18:H20" xr:uid="{00000000-0002-0000-3700-000000000000}">
      <formula1>"Yes, No"</formula1>
    </dataValidation>
  </dataValidation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F67"/>
  <sheetViews>
    <sheetView topLeftCell="A66" workbookViewId="0">
      <selection activeCell="C68" sqref="C68:C69"/>
    </sheetView>
  </sheetViews>
  <sheetFormatPr defaultColWidth="8.7265625" defaultRowHeight="14.5"/>
  <cols>
    <col min="1" max="1" width="23.54296875" customWidth="1" collapsed="1"/>
    <col min="2" max="6" width="29.81640625" customWidth="1" collapsed="1"/>
  </cols>
  <sheetData>
    <row r="1" spans="1:6">
      <c r="A1" s="1" t="s">
        <v>0</v>
      </c>
      <c r="B1" s="2" t="s">
        <v>1</v>
      </c>
      <c r="C1" s="2" t="s">
        <v>1</v>
      </c>
      <c r="D1" s="2" t="s">
        <v>1</v>
      </c>
      <c r="E1" s="2" t="s">
        <v>1</v>
      </c>
      <c r="F1" s="2" t="s">
        <v>2</v>
      </c>
    </row>
    <row r="2" spans="1:6">
      <c r="A2" s="1" t="s">
        <v>3</v>
      </c>
      <c r="B2" s="2" t="s">
        <v>893</v>
      </c>
      <c r="C2" s="2" t="s">
        <v>1073</v>
      </c>
      <c r="D2" s="2" t="s">
        <v>1073</v>
      </c>
      <c r="E2" s="2" t="s">
        <v>1083</v>
      </c>
      <c r="F2" s="2" t="s">
        <v>676</v>
      </c>
    </row>
    <row r="3" spans="1:6">
      <c r="A3" s="3" t="s">
        <v>6</v>
      </c>
      <c r="B3" s="4" t="s">
        <v>7</v>
      </c>
      <c r="C3" s="4" t="s">
        <v>646</v>
      </c>
      <c r="D3" s="4" t="s">
        <v>647</v>
      </c>
      <c r="E3" s="4" t="s">
        <v>1084</v>
      </c>
      <c r="F3" s="4" t="s">
        <v>648</v>
      </c>
    </row>
    <row r="4" spans="1:6">
      <c r="A4" s="1" t="s">
        <v>12</v>
      </c>
      <c r="B4" s="5" t="s">
        <v>66</v>
      </c>
      <c r="C4" s="5" t="s">
        <v>66</v>
      </c>
      <c r="D4" s="5" t="s">
        <v>66</v>
      </c>
      <c r="E4" s="5" t="s">
        <v>66</v>
      </c>
      <c r="F4" s="5" t="s">
        <v>67</v>
      </c>
    </row>
    <row r="5" spans="1:6">
      <c r="A5" s="2" t="s">
        <v>68</v>
      </c>
      <c r="B5" s="2">
        <f>COUNTIFS($A6:$A41,"*$*",B6:B41,"")</f>
        <v>0</v>
      </c>
      <c r="C5" s="2">
        <f>COUNTIFS($A6:$A41,"*$*",C6:C41,"")</f>
        <v>0</v>
      </c>
      <c r="D5" s="2">
        <f>COUNTIFS($A6:$A41,"*$*",D6:D41,"")</f>
        <v>0</v>
      </c>
      <c r="E5" s="2">
        <f>COUNTIFS($A6:$A41,"*$*",E6:E41,"")</f>
        <v>0</v>
      </c>
      <c r="F5" s="2">
        <f>COUNTIFS($A6:$A41,"*$*",F6:F41,"")</f>
        <v>0</v>
      </c>
    </row>
    <row r="6" spans="1:6" ht="409.5">
      <c r="A6" s="2" t="s">
        <v>13</v>
      </c>
      <c r="B6" s="2"/>
      <c r="C6" s="2" t="s">
        <v>1085</v>
      </c>
      <c r="D6" s="2" t="s">
        <v>1085</v>
      </c>
      <c r="E6" s="2" t="s">
        <v>1086</v>
      </c>
      <c r="F6" s="15" t="s">
        <v>1087</v>
      </c>
    </row>
    <row r="7" spans="1:6">
      <c r="A7" s="2" t="s">
        <v>16</v>
      </c>
      <c r="B7" s="2" t="s">
        <v>1088</v>
      </c>
      <c r="C7" s="2" t="s">
        <v>353</v>
      </c>
      <c r="D7" s="2" t="s">
        <v>470</v>
      </c>
      <c r="E7" s="2" t="s">
        <v>312</v>
      </c>
      <c r="F7" s="2" t="s">
        <v>1089</v>
      </c>
    </row>
    <row r="8" spans="1:6">
      <c r="A8" s="2"/>
      <c r="B8" s="2"/>
      <c r="C8" s="2"/>
      <c r="D8" s="2"/>
      <c r="E8" s="2"/>
      <c r="F8" s="2"/>
    </row>
    <row r="9" spans="1:6">
      <c r="A9" s="2"/>
      <c r="B9" s="2"/>
      <c r="C9" s="2"/>
      <c r="D9" s="2"/>
      <c r="E9" s="2"/>
      <c r="F9" s="2"/>
    </row>
    <row r="10" spans="1:6">
      <c r="A10" s="6" t="s">
        <v>301</v>
      </c>
      <c r="B10" s="7"/>
      <c r="C10" s="7"/>
      <c r="D10" s="7"/>
      <c r="E10" s="7"/>
      <c r="F10" s="7"/>
    </row>
    <row r="11" spans="1:6">
      <c r="A11" s="2" t="s">
        <v>26</v>
      </c>
      <c r="B11" s="2" t="s">
        <v>1066</v>
      </c>
      <c r="C11" s="2" t="s">
        <v>1066</v>
      </c>
      <c r="D11" s="2" t="s">
        <v>1066</v>
      </c>
      <c r="E11" s="2" t="s">
        <v>1066</v>
      </c>
      <c r="F11" s="2" t="s">
        <v>1066</v>
      </c>
    </row>
    <row r="12" spans="1:6">
      <c r="A12" s="2" t="s">
        <v>81</v>
      </c>
      <c r="B12" s="2" t="s">
        <v>614</v>
      </c>
      <c r="C12" s="2" t="s">
        <v>614</v>
      </c>
      <c r="D12" s="2" t="s">
        <v>614</v>
      </c>
      <c r="E12" s="2" t="s">
        <v>614</v>
      </c>
      <c r="F12" s="2" t="s">
        <v>614</v>
      </c>
    </row>
    <row r="13" spans="1:6">
      <c r="A13" s="2" t="s">
        <v>654</v>
      </c>
      <c r="B13" s="2">
        <v>1</v>
      </c>
      <c r="C13" s="2">
        <v>2</v>
      </c>
      <c r="D13" s="2">
        <v>3</v>
      </c>
      <c r="E13" s="2">
        <v>4</v>
      </c>
      <c r="F13" s="2">
        <v>1</v>
      </c>
    </row>
    <row r="14" spans="1:6">
      <c r="A14" s="2" t="s">
        <v>34</v>
      </c>
      <c r="B14" s="2" t="s">
        <v>35</v>
      </c>
      <c r="C14" s="2" t="s">
        <v>35</v>
      </c>
      <c r="D14" s="2" t="s">
        <v>35</v>
      </c>
      <c r="E14" s="2" t="s">
        <v>35</v>
      </c>
      <c r="F14" s="2" t="s">
        <v>35</v>
      </c>
    </row>
    <row r="15" spans="1:6">
      <c r="A15" s="2" t="s">
        <v>655</v>
      </c>
      <c r="B15" s="2"/>
      <c r="C15" s="2"/>
      <c r="D15" s="2"/>
      <c r="E15" s="2"/>
      <c r="F15" s="2"/>
    </row>
    <row r="16" spans="1:6">
      <c r="A16" s="2" t="s">
        <v>656</v>
      </c>
      <c r="B16" s="2"/>
      <c r="C16" s="2"/>
      <c r="D16" s="2"/>
      <c r="E16" s="2"/>
      <c r="F16" s="2"/>
    </row>
    <row r="17" spans="1:6">
      <c r="A17" s="2" t="s">
        <v>657</v>
      </c>
      <c r="B17" s="2"/>
      <c r="C17" s="2"/>
      <c r="D17" s="2"/>
      <c r="E17" s="2"/>
      <c r="F17" s="2"/>
    </row>
    <row r="18" spans="1:6">
      <c r="A18" s="2" t="s">
        <v>658</v>
      </c>
      <c r="B18" s="2"/>
      <c r="C18" s="2"/>
      <c r="D18" s="2"/>
      <c r="E18" s="2"/>
      <c r="F18" s="2"/>
    </row>
    <row r="19" spans="1:6">
      <c r="A19" s="2" t="s">
        <v>659</v>
      </c>
      <c r="B19" s="2"/>
      <c r="C19" s="2"/>
      <c r="D19" s="2"/>
      <c r="E19" s="2"/>
      <c r="F19" s="2"/>
    </row>
    <row r="20" spans="1:6">
      <c r="A20" s="2" t="s">
        <v>660</v>
      </c>
      <c r="B20" s="2"/>
      <c r="C20" s="2"/>
      <c r="D20" s="2"/>
      <c r="E20" s="2"/>
      <c r="F20" s="2"/>
    </row>
    <row r="21" spans="1:6">
      <c r="A21" s="2" t="s">
        <v>661</v>
      </c>
      <c r="B21" s="2" t="s">
        <v>662</v>
      </c>
      <c r="C21" s="2"/>
      <c r="D21" s="2"/>
      <c r="E21" s="2"/>
      <c r="F21" s="2"/>
    </row>
    <row r="22" spans="1:6">
      <c r="A22" s="2" t="s">
        <v>663</v>
      </c>
      <c r="B22" s="2"/>
      <c r="C22" s="2"/>
      <c r="D22" s="2"/>
      <c r="E22" s="2"/>
      <c r="F22" s="2" t="s">
        <v>541</v>
      </c>
    </row>
    <row r="23" spans="1:6">
      <c r="A23" s="2" t="s">
        <v>664</v>
      </c>
      <c r="B23" s="15" t="s">
        <v>665</v>
      </c>
      <c r="C23" s="15" t="s">
        <v>665</v>
      </c>
      <c r="D23" s="15" t="s">
        <v>665</v>
      </c>
      <c r="E23" s="2"/>
      <c r="F23" s="15" t="s">
        <v>665</v>
      </c>
    </row>
    <row r="24" spans="1:6">
      <c r="A24" s="2" t="s">
        <v>666</v>
      </c>
      <c r="B24" s="2" t="s">
        <v>667</v>
      </c>
      <c r="C24" s="2" t="s">
        <v>667</v>
      </c>
      <c r="D24" s="2" t="s">
        <v>667</v>
      </c>
      <c r="E24" s="2"/>
      <c r="F24" s="2" t="s">
        <v>667</v>
      </c>
    </row>
    <row r="25" spans="1:6">
      <c r="A25" s="2" t="s">
        <v>668</v>
      </c>
      <c r="B25" s="2" t="s">
        <v>669</v>
      </c>
      <c r="C25" s="2" t="s">
        <v>669</v>
      </c>
      <c r="D25" s="2" t="s">
        <v>669</v>
      </c>
      <c r="E25" s="2"/>
      <c r="F25" s="2" t="s">
        <v>669</v>
      </c>
    </row>
    <row r="26" spans="1:6">
      <c r="A26" s="6" t="s">
        <v>36</v>
      </c>
      <c r="B26" s="7"/>
      <c r="C26" s="7"/>
      <c r="D26" s="7"/>
      <c r="E26" s="7"/>
      <c r="F26" s="7"/>
    </row>
    <row r="27" spans="1:6">
      <c r="A27" s="2" t="s">
        <v>37</v>
      </c>
      <c r="B27" s="2" t="s">
        <v>38</v>
      </c>
      <c r="C27" s="2" t="s">
        <v>39</v>
      </c>
      <c r="D27" s="2" t="s">
        <v>39</v>
      </c>
      <c r="E27" s="2" t="s">
        <v>38</v>
      </c>
      <c r="F27" s="2" t="s">
        <v>38</v>
      </c>
    </row>
    <row r="28" spans="1:6">
      <c r="A28" s="2" t="s">
        <v>40</v>
      </c>
      <c r="B28" s="2" t="s">
        <v>41</v>
      </c>
      <c r="C28" s="2" t="s">
        <v>41</v>
      </c>
      <c r="D28" s="2"/>
      <c r="E28" s="2" t="s">
        <v>41</v>
      </c>
      <c r="F28" s="2" t="s">
        <v>41</v>
      </c>
    </row>
    <row r="29" spans="1:6">
      <c r="A29" s="2" t="s">
        <v>43</v>
      </c>
      <c r="B29" s="2" t="s">
        <v>39</v>
      </c>
      <c r="C29" s="2" t="s">
        <v>38</v>
      </c>
      <c r="D29" s="2" t="s">
        <v>38</v>
      </c>
      <c r="E29" s="2" t="s">
        <v>38</v>
      </c>
      <c r="F29" s="2" t="s">
        <v>38</v>
      </c>
    </row>
    <row r="30" spans="1:6">
      <c r="A30" s="2" t="s">
        <v>1068</v>
      </c>
      <c r="B30" s="2" t="s">
        <v>38</v>
      </c>
      <c r="C30" s="2" t="s">
        <v>38</v>
      </c>
      <c r="D30" s="2" t="s">
        <v>38</v>
      </c>
      <c r="E30" s="2" t="s">
        <v>38</v>
      </c>
      <c r="F30" s="2" t="s">
        <v>38</v>
      </c>
    </row>
    <row r="32" spans="1:6">
      <c r="A32" s="109" t="s">
        <v>670</v>
      </c>
      <c r="B32" s="110"/>
    </row>
    <row r="33" spans="1:3">
      <c r="A33" s="2" t="s">
        <v>671</v>
      </c>
      <c r="B33" s="2"/>
    </row>
    <row r="34" spans="1:3" ht="91.5" customHeight="1">
      <c r="A34" s="111" t="s">
        <v>672</v>
      </c>
      <c r="B34" s="111"/>
    </row>
    <row r="35" spans="1:3">
      <c r="A35" s="2" t="s">
        <v>673</v>
      </c>
      <c r="B35" s="2"/>
    </row>
    <row r="38" spans="1:3" ht="275.5">
      <c r="A38" s="1" t="s">
        <v>0</v>
      </c>
      <c r="B38" s="2" t="s">
        <v>1</v>
      </c>
      <c r="C38" s="9" t="s">
        <v>44</v>
      </c>
    </row>
    <row r="39" spans="1:3" ht="174">
      <c r="A39" s="1" t="s">
        <v>3</v>
      </c>
      <c r="B39" s="2" t="s">
        <v>893</v>
      </c>
      <c r="C39" s="9" t="s">
        <v>45</v>
      </c>
    </row>
    <row r="40" spans="1:3" ht="29">
      <c r="A40" s="3" t="s">
        <v>6</v>
      </c>
      <c r="B40" s="4" t="s">
        <v>7</v>
      </c>
      <c r="C40" s="9" t="s">
        <v>46</v>
      </c>
    </row>
    <row r="41" spans="1:3" ht="43.5">
      <c r="A41" s="1" t="s">
        <v>12</v>
      </c>
      <c r="B41" s="5" t="s">
        <v>66</v>
      </c>
      <c r="C41" s="9" t="s">
        <v>47</v>
      </c>
    </row>
    <row r="42" spans="1:3" ht="145">
      <c r="A42" s="2" t="s">
        <v>68</v>
      </c>
      <c r="B42" s="2">
        <f>COUNTIFS($A43:$A78,"*$*",B43:B78,"")</f>
        <v>0</v>
      </c>
      <c r="C42" s="16" t="s">
        <v>508</v>
      </c>
    </row>
    <row r="43" spans="1:3" ht="43.5">
      <c r="A43" s="2" t="s">
        <v>13</v>
      </c>
      <c r="B43" s="2"/>
      <c r="C43" s="9" t="s">
        <v>48</v>
      </c>
    </row>
    <row r="44" spans="1:3" ht="58">
      <c r="A44" s="2" t="s">
        <v>16</v>
      </c>
      <c r="B44" s="2" t="s">
        <v>1088</v>
      </c>
      <c r="C44" s="9" t="s">
        <v>49</v>
      </c>
    </row>
    <row r="45" spans="1:3">
      <c r="A45" s="2"/>
      <c r="B45" s="2"/>
      <c r="C45" s="9"/>
    </row>
    <row r="46" spans="1:3">
      <c r="A46" s="2"/>
      <c r="B46" s="2"/>
      <c r="C46" s="10"/>
    </row>
    <row r="47" spans="1:3">
      <c r="A47" s="6" t="s">
        <v>301</v>
      </c>
      <c r="B47" s="7"/>
      <c r="C47" s="13"/>
    </row>
    <row r="48" spans="1:3" ht="15" customHeight="1">
      <c r="A48" s="2" t="s">
        <v>26</v>
      </c>
      <c r="B48" s="2" t="s">
        <v>1066</v>
      </c>
      <c r="C48" s="106" t="s">
        <v>555</v>
      </c>
    </row>
    <row r="49" spans="1:3">
      <c r="A49" s="2" t="s">
        <v>81</v>
      </c>
      <c r="B49" s="2" t="s">
        <v>614</v>
      </c>
      <c r="C49" s="108"/>
    </row>
    <row r="50" spans="1:3">
      <c r="A50" s="2" t="s">
        <v>654</v>
      </c>
      <c r="B50" s="2">
        <v>1</v>
      </c>
      <c r="C50" s="108"/>
    </row>
    <row r="51" spans="1:3">
      <c r="A51" s="2" t="s">
        <v>34</v>
      </c>
      <c r="B51" s="2" t="s">
        <v>35</v>
      </c>
      <c r="C51" s="108"/>
    </row>
    <row r="52" spans="1:3">
      <c r="A52" s="2" t="s">
        <v>655</v>
      </c>
      <c r="B52" s="2"/>
      <c r="C52" s="108"/>
    </row>
    <row r="53" spans="1:3">
      <c r="A53" s="2" t="s">
        <v>656</v>
      </c>
      <c r="B53" s="2"/>
      <c r="C53" s="108"/>
    </row>
    <row r="54" spans="1:3">
      <c r="A54" s="2" t="s">
        <v>657</v>
      </c>
      <c r="B54" s="2"/>
      <c r="C54" s="108"/>
    </row>
    <row r="55" spans="1:3">
      <c r="A55" s="2" t="s">
        <v>658</v>
      </c>
      <c r="B55" s="2"/>
      <c r="C55" s="108"/>
    </row>
    <row r="56" spans="1:3">
      <c r="A56" s="2" t="s">
        <v>659</v>
      </c>
      <c r="B56" s="2"/>
      <c r="C56" s="108"/>
    </row>
    <row r="57" spans="1:3">
      <c r="A57" s="2" t="s">
        <v>660</v>
      </c>
      <c r="B57" s="2"/>
      <c r="C57" s="108"/>
    </row>
    <row r="58" spans="1:3">
      <c r="A58" s="2" t="s">
        <v>661</v>
      </c>
      <c r="B58" s="2" t="s">
        <v>662</v>
      </c>
      <c r="C58" s="108"/>
    </row>
    <row r="59" spans="1:3">
      <c r="A59" s="2" t="s">
        <v>663</v>
      </c>
      <c r="B59" s="2"/>
      <c r="C59" s="108"/>
    </row>
    <row r="60" spans="1:3">
      <c r="A60" s="2" t="s">
        <v>664</v>
      </c>
      <c r="B60" s="15" t="s">
        <v>665</v>
      </c>
      <c r="C60" s="108"/>
    </row>
    <row r="61" spans="1:3">
      <c r="A61" s="2" t="s">
        <v>666</v>
      </c>
      <c r="B61" s="2" t="s">
        <v>667</v>
      </c>
      <c r="C61" s="108"/>
    </row>
    <row r="62" spans="1:3">
      <c r="A62" s="2" t="s">
        <v>668</v>
      </c>
      <c r="B62" s="2" t="s">
        <v>669</v>
      </c>
      <c r="C62" s="107"/>
    </row>
    <row r="63" spans="1:3">
      <c r="A63" s="6" t="s">
        <v>36</v>
      </c>
      <c r="B63" s="7"/>
      <c r="C63" s="7"/>
    </row>
    <row r="64" spans="1:3" ht="58">
      <c r="A64" s="2" t="s">
        <v>37</v>
      </c>
      <c r="B64" s="2" t="s">
        <v>38</v>
      </c>
      <c r="C64" s="17" t="s">
        <v>556</v>
      </c>
    </row>
    <row r="65" spans="1:3" ht="43.5">
      <c r="A65" s="2" t="s">
        <v>40</v>
      </c>
      <c r="B65" s="2" t="s">
        <v>41</v>
      </c>
      <c r="C65" s="17" t="s">
        <v>557</v>
      </c>
    </row>
    <row r="66" spans="1:3" ht="87">
      <c r="A66" s="2" t="s">
        <v>43</v>
      </c>
      <c r="B66" s="2" t="s">
        <v>39</v>
      </c>
      <c r="C66" s="14" t="s">
        <v>57</v>
      </c>
    </row>
    <row r="67" spans="1:3" ht="58">
      <c r="A67" s="2" t="s">
        <v>1068</v>
      </c>
      <c r="B67" s="2" t="s">
        <v>38</v>
      </c>
      <c r="C67" s="17" t="s">
        <v>1070</v>
      </c>
    </row>
  </sheetData>
  <mergeCells count="3">
    <mergeCell ref="A32:B32"/>
    <mergeCell ref="A34:B34"/>
    <mergeCell ref="C48:C62"/>
  </mergeCells>
  <conditionalFormatting sqref="A28">
    <cfRule type="expression" dxfId="838" priority="35">
      <formula>A$27="Yes"</formula>
    </cfRule>
  </conditionalFormatting>
  <conditionalFormatting sqref="A65">
    <cfRule type="expression" dxfId="837" priority="6">
      <formula>A$27="Yes"</formula>
    </cfRule>
  </conditionalFormatting>
  <conditionalFormatting sqref="A38:B38">
    <cfRule type="expression" dxfId="836" priority="2">
      <formula>OR(A38="",A38="Unexecuted",A38="Status")</formula>
    </cfRule>
    <cfRule type="expression" dxfId="835" priority="3">
      <formula>A38="WARNING"</formula>
    </cfRule>
    <cfRule type="expression" dxfId="834" priority="4">
      <formula>A38=A41</formula>
    </cfRule>
    <cfRule type="expression" dxfId="833" priority="5">
      <formula>A38&lt;&gt;A41</formula>
    </cfRule>
  </conditionalFormatting>
  <conditionalFormatting sqref="A1:F1">
    <cfRule type="expression" dxfId="832" priority="31">
      <formula>OR(A1="",A1="Unexecuted",A1="Status")</formula>
    </cfRule>
    <cfRule type="expression" dxfId="831" priority="32">
      <formula>A1="WARNING"</formula>
    </cfRule>
    <cfRule type="expression" dxfId="830" priority="33">
      <formula>A1=A4</formula>
    </cfRule>
    <cfRule type="expression" dxfId="829" priority="34">
      <formula>A1&lt;&gt;A4</formula>
    </cfRule>
  </conditionalFormatting>
  <conditionalFormatting sqref="B65">
    <cfRule type="expression" dxfId="828" priority="1">
      <formula>B$27="Yes"</formula>
    </cfRule>
  </conditionalFormatting>
  <conditionalFormatting sqref="B28:F28">
    <cfRule type="expression" dxfId="827" priority="21">
      <formula>B$27="Yes"</formula>
    </cfRule>
  </conditionalFormatting>
  <conditionalFormatting sqref="E1">
    <cfRule type="expression" dxfId="826" priority="23">
      <formula>OR(E1="",E1="Unexecuted",E1="Status")</formula>
    </cfRule>
    <cfRule type="expression" dxfId="825" priority="24">
      <formula>E1="WARNING"</formula>
    </cfRule>
    <cfRule type="expression" dxfId="824" priority="25">
      <formula>E1=E4</formula>
    </cfRule>
    <cfRule type="expression" dxfId="823" priority="26">
      <formula>E1&lt;&gt;E4</formula>
    </cfRule>
  </conditionalFormatting>
  <dataValidations count="4">
    <dataValidation type="list" allowBlank="1" showInputMessage="1" showErrorMessage="1" sqref="B21:F21 B58" xr:uid="{00000000-0002-0000-3800-000000000000}">
      <formula1>"AGR,GENERAL,PERJANJIAN_OPL,INVOICE_OPL,TRX"</formula1>
    </dataValidation>
    <dataValidation type="list" allowBlank="1" showInputMessage="1" showErrorMessage="1" sqref="B22:F22 B59" xr:uid="{00000000-0002-0000-3800-000001000000}">
      <formula1>"CP,NS"</formula1>
    </dataValidation>
    <dataValidation type="list" allowBlank="1" showInputMessage="1" showErrorMessage="1" sqref="B25:F25 B62" xr:uid="{00000000-0002-0000-3800-000002000000}">
      <formula1>"Not Started,Failed,In Progress,Success"</formula1>
    </dataValidation>
    <dataValidation type="list" allowBlank="1" showInputMessage="1" showErrorMessage="1" sqref="B27:F27 B64 B66:B67 B29:F30" xr:uid="{00000000-0002-0000-3800-000003000000}">
      <formula1>"Yes, No"</formula1>
    </dataValidation>
  </dataValidation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H42"/>
  <sheetViews>
    <sheetView topLeftCell="A41" workbookViewId="0">
      <selection activeCell="C43" sqref="A43:C43"/>
    </sheetView>
  </sheetViews>
  <sheetFormatPr defaultColWidth="8.7265625" defaultRowHeight="14.5"/>
  <cols>
    <col min="1" max="1" width="23.54296875" customWidth="1" collapsed="1"/>
    <col min="2" max="8" width="29.81640625" customWidth="1" collapsed="1"/>
  </cols>
  <sheetData>
    <row r="1" spans="1:8">
      <c r="A1" s="1" t="s">
        <v>0</v>
      </c>
      <c r="B1" s="2" t="s">
        <v>1</v>
      </c>
      <c r="C1" s="2" t="s">
        <v>1</v>
      </c>
      <c r="D1" s="2" t="s">
        <v>1</v>
      </c>
      <c r="E1" s="2" t="s">
        <v>1</v>
      </c>
      <c r="F1" s="2" t="s">
        <v>1</v>
      </c>
      <c r="G1" s="2" t="s">
        <v>1</v>
      </c>
      <c r="H1" s="2" t="s">
        <v>2</v>
      </c>
    </row>
    <row r="2" spans="1:8">
      <c r="A2" s="1" t="s">
        <v>3</v>
      </c>
      <c r="B2" s="2" t="s">
        <v>893</v>
      </c>
      <c r="C2" s="2" t="s">
        <v>1073</v>
      </c>
      <c r="D2" s="2" t="s">
        <v>1073</v>
      </c>
      <c r="E2" s="2" t="s">
        <v>1074</v>
      </c>
      <c r="F2" s="2" t="s">
        <v>1053</v>
      </c>
      <c r="G2" s="2" t="s">
        <v>1075</v>
      </c>
      <c r="H2" s="2" t="s">
        <v>676</v>
      </c>
    </row>
    <row r="3" spans="1:8" ht="29">
      <c r="A3" s="3" t="s">
        <v>6</v>
      </c>
      <c r="B3" s="4" t="s">
        <v>7</v>
      </c>
      <c r="C3" s="4" t="s">
        <v>558</v>
      </c>
      <c r="D3" s="4" t="s">
        <v>512</v>
      </c>
      <c r="E3" s="4" t="s">
        <v>1055</v>
      </c>
      <c r="F3" s="4" t="s">
        <v>1056</v>
      </c>
      <c r="G3" s="4" t="s">
        <v>1057</v>
      </c>
      <c r="H3" s="4" t="s">
        <v>562</v>
      </c>
    </row>
    <row r="4" spans="1:8">
      <c r="A4" s="1" t="s">
        <v>12</v>
      </c>
      <c r="B4" s="5" t="s">
        <v>66</v>
      </c>
      <c r="C4" s="5" t="s">
        <v>66</v>
      </c>
      <c r="D4" s="5" t="s">
        <v>66</v>
      </c>
      <c r="E4" s="5" t="s">
        <v>66</v>
      </c>
      <c r="F4" s="5" t="s">
        <v>66</v>
      </c>
      <c r="G4" s="5" t="s">
        <v>66</v>
      </c>
      <c r="H4" s="5" t="s">
        <v>2</v>
      </c>
    </row>
    <row r="5" spans="1:8">
      <c r="A5" s="2" t="s">
        <v>68</v>
      </c>
      <c r="B5" s="2">
        <f t="shared" ref="B5:H5" si="0">COUNTIFS($A6:$A32,"*$*",B6:B32,"")</f>
        <v>0</v>
      </c>
      <c r="C5" s="2">
        <f t="shared" si="0"/>
        <v>0</v>
      </c>
      <c r="D5" s="2">
        <f t="shared" si="0"/>
        <v>0</v>
      </c>
      <c r="E5" s="2">
        <f t="shared" si="0"/>
        <v>0</v>
      </c>
      <c r="F5" s="2">
        <f t="shared" si="0"/>
        <v>0</v>
      </c>
      <c r="G5" s="2">
        <f t="shared" si="0"/>
        <v>0</v>
      </c>
      <c r="H5" s="2">
        <f t="shared" si="0"/>
        <v>0</v>
      </c>
    </row>
    <row r="6" spans="1:8" ht="101.5">
      <c r="A6" s="2" t="s">
        <v>13</v>
      </c>
      <c r="B6" s="2"/>
      <c r="C6" s="15" t="s">
        <v>1058</v>
      </c>
      <c r="D6" s="15" t="s">
        <v>1058</v>
      </c>
      <c r="E6" s="2" t="s">
        <v>1059</v>
      </c>
      <c r="F6" s="2" t="s">
        <v>1060</v>
      </c>
      <c r="G6" s="15" t="s">
        <v>1061</v>
      </c>
      <c r="H6" s="2" t="s">
        <v>138</v>
      </c>
    </row>
    <row r="7" spans="1:8">
      <c r="A7" s="2" t="s">
        <v>16</v>
      </c>
      <c r="B7" s="2" t="s">
        <v>368</v>
      </c>
      <c r="C7" s="2" t="s">
        <v>245</v>
      </c>
      <c r="D7" s="2" t="s">
        <v>396</v>
      </c>
      <c r="E7" s="2" t="s">
        <v>864</v>
      </c>
      <c r="F7" s="2" t="s">
        <v>726</v>
      </c>
      <c r="G7" s="2" t="s">
        <v>1090</v>
      </c>
      <c r="H7" s="2" t="s">
        <v>703</v>
      </c>
    </row>
    <row r="8" spans="1:8">
      <c r="A8" s="2"/>
      <c r="B8" s="2"/>
      <c r="C8" s="2"/>
      <c r="D8" s="2"/>
      <c r="E8" s="2"/>
      <c r="F8" s="2"/>
      <c r="G8" s="2"/>
      <c r="H8" s="2"/>
    </row>
    <row r="9" spans="1:8">
      <c r="A9" s="2"/>
      <c r="B9" s="2"/>
      <c r="C9" s="2"/>
      <c r="D9" s="2"/>
      <c r="E9" s="2"/>
      <c r="F9" s="2"/>
      <c r="G9" s="2"/>
      <c r="H9" s="2"/>
    </row>
    <row r="10" spans="1:8">
      <c r="A10" s="6" t="s">
        <v>301</v>
      </c>
      <c r="B10" s="7"/>
      <c r="C10" s="7"/>
      <c r="D10" s="7"/>
      <c r="E10" s="7"/>
      <c r="F10" s="7"/>
      <c r="G10" s="7"/>
      <c r="H10" s="7"/>
    </row>
    <row r="11" spans="1:8">
      <c r="A11" s="2" t="s">
        <v>26</v>
      </c>
      <c r="B11" s="2" t="s">
        <v>1066</v>
      </c>
      <c r="C11" s="2" t="s">
        <v>1066</v>
      </c>
      <c r="D11" s="2" t="s">
        <v>1066</v>
      </c>
      <c r="E11" s="2" t="s">
        <v>1066</v>
      </c>
      <c r="F11" s="2" t="s">
        <v>1066</v>
      </c>
      <c r="G11" s="2" t="s">
        <v>1066</v>
      </c>
      <c r="H11" s="2" t="s">
        <v>1066</v>
      </c>
    </row>
    <row r="12" spans="1:8">
      <c r="A12" s="2" t="s">
        <v>81</v>
      </c>
      <c r="B12" s="2" t="s">
        <v>614</v>
      </c>
      <c r="C12" s="2" t="s">
        <v>614</v>
      </c>
      <c r="D12" s="2" t="s">
        <v>614</v>
      </c>
      <c r="E12" s="2" t="s">
        <v>614</v>
      </c>
      <c r="F12" s="2" t="s">
        <v>614</v>
      </c>
      <c r="G12" s="2" t="s">
        <v>614</v>
      </c>
      <c r="H12" s="2" t="s">
        <v>1091</v>
      </c>
    </row>
    <row r="13" spans="1:8">
      <c r="A13" s="2" t="s">
        <v>828</v>
      </c>
      <c r="B13" s="2" t="s">
        <v>35</v>
      </c>
      <c r="C13" s="2" t="s">
        <v>35</v>
      </c>
      <c r="D13" s="2" t="s">
        <v>35</v>
      </c>
      <c r="E13" s="2" t="s">
        <v>35</v>
      </c>
      <c r="F13" s="2" t="s">
        <v>35</v>
      </c>
      <c r="G13" s="2" t="s">
        <v>35</v>
      </c>
      <c r="H13" s="2" t="s">
        <v>35</v>
      </c>
    </row>
    <row r="14" spans="1:8">
      <c r="A14" s="2" t="s">
        <v>590</v>
      </c>
      <c r="B14" s="2" t="s">
        <v>591</v>
      </c>
      <c r="C14" s="2" t="s">
        <v>592</v>
      </c>
      <c r="D14" s="2" t="s">
        <v>591</v>
      </c>
      <c r="E14" s="2" t="s">
        <v>593</v>
      </c>
      <c r="F14" s="2" t="s">
        <v>1067</v>
      </c>
      <c r="G14" s="2" t="s">
        <v>1067</v>
      </c>
      <c r="H14" s="90" t="s">
        <v>1092</v>
      </c>
    </row>
    <row r="15" spans="1:8">
      <c r="A15" s="6" t="s">
        <v>36</v>
      </c>
      <c r="B15" s="7"/>
      <c r="C15" s="7"/>
      <c r="D15" s="7"/>
      <c r="E15" s="7"/>
      <c r="F15" s="7"/>
      <c r="G15" s="7"/>
      <c r="H15" s="7"/>
    </row>
    <row r="16" spans="1:8">
      <c r="A16" s="2" t="s">
        <v>37</v>
      </c>
      <c r="B16" s="2" t="s">
        <v>38</v>
      </c>
      <c r="C16" s="2" t="s">
        <v>39</v>
      </c>
      <c r="D16" s="2" t="s">
        <v>39</v>
      </c>
      <c r="E16" s="2" t="s">
        <v>38</v>
      </c>
      <c r="F16" s="2" t="s">
        <v>38</v>
      </c>
      <c r="G16" s="2" t="s">
        <v>38</v>
      </c>
      <c r="H16" s="2" t="s">
        <v>38</v>
      </c>
    </row>
    <row r="17" spans="1:8">
      <c r="A17" s="2" t="s">
        <v>40</v>
      </c>
      <c r="B17" s="2" t="s">
        <v>41</v>
      </c>
      <c r="C17" s="2" t="s">
        <v>549</v>
      </c>
      <c r="D17" s="2"/>
      <c r="E17" s="2"/>
      <c r="F17" s="2"/>
      <c r="G17" s="2"/>
      <c r="H17" s="2" t="s">
        <v>549</v>
      </c>
    </row>
    <row r="18" spans="1:8">
      <c r="A18" s="2" t="s">
        <v>43</v>
      </c>
      <c r="B18" s="2" t="s">
        <v>39</v>
      </c>
      <c r="C18" s="2" t="s">
        <v>38</v>
      </c>
      <c r="D18" s="2" t="s">
        <v>38</v>
      </c>
      <c r="E18" s="2" t="s">
        <v>38</v>
      </c>
      <c r="F18" s="2" t="s">
        <v>38</v>
      </c>
      <c r="G18" s="2" t="s">
        <v>38</v>
      </c>
      <c r="H18" s="2" t="s">
        <v>38</v>
      </c>
    </row>
    <row r="19" spans="1:8">
      <c r="A19" s="2" t="s">
        <v>1068</v>
      </c>
      <c r="B19" s="2" t="s">
        <v>38</v>
      </c>
      <c r="C19" s="2" t="s">
        <v>38</v>
      </c>
      <c r="D19" s="2" t="s">
        <v>38</v>
      </c>
      <c r="E19" s="2" t="s">
        <v>38</v>
      </c>
      <c r="F19" s="2" t="s">
        <v>39</v>
      </c>
      <c r="G19" s="2" t="s">
        <v>38</v>
      </c>
      <c r="H19" s="2" t="s">
        <v>38</v>
      </c>
    </row>
    <row r="20" spans="1:8">
      <c r="A20" s="2" t="s">
        <v>1069</v>
      </c>
      <c r="B20" s="2" t="s">
        <v>38</v>
      </c>
      <c r="C20" s="2" t="s">
        <v>38</v>
      </c>
      <c r="D20" s="2" t="s">
        <v>38</v>
      </c>
      <c r="E20" s="2" t="s">
        <v>38</v>
      </c>
      <c r="F20" s="2" t="s">
        <v>38</v>
      </c>
      <c r="G20" s="2" t="s">
        <v>39</v>
      </c>
      <c r="H20" s="2" t="s">
        <v>38</v>
      </c>
    </row>
    <row r="23" spans="1:8" ht="275.5">
      <c r="A23" s="1" t="s">
        <v>0</v>
      </c>
      <c r="B23" s="2" t="s">
        <v>1</v>
      </c>
      <c r="C23" s="9" t="s">
        <v>44</v>
      </c>
    </row>
    <row r="24" spans="1:8" ht="174">
      <c r="A24" s="1" t="s">
        <v>3</v>
      </c>
      <c r="B24" s="2" t="s">
        <v>893</v>
      </c>
      <c r="C24" s="9" t="s">
        <v>45</v>
      </c>
    </row>
    <row r="25" spans="1:8" ht="29">
      <c r="A25" s="3" t="s">
        <v>6</v>
      </c>
      <c r="B25" s="4" t="s">
        <v>7</v>
      </c>
      <c r="C25" s="9" t="s">
        <v>46</v>
      </c>
    </row>
    <row r="26" spans="1:8" ht="43.5">
      <c r="A26" s="1" t="s">
        <v>12</v>
      </c>
      <c r="B26" s="5" t="s">
        <v>66</v>
      </c>
      <c r="C26" s="9" t="s">
        <v>47</v>
      </c>
    </row>
    <row r="27" spans="1:8" ht="145">
      <c r="A27" s="2" t="s">
        <v>68</v>
      </c>
      <c r="B27" s="2">
        <f t="shared" ref="B27" si="1">COUNTIFS($A28:$A54,"*$*",B28:B54,"")</f>
        <v>0</v>
      </c>
      <c r="C27" s="16" t="s">
        <v>508</v>
      </c>
    </row>
    <row r="28" spans="1:8" ht="43.5">
      <c r="A28" s="2" t="s">
        <v>13</v>
      </c>
      <c r="B28" s="2"/>
      <c r="C28" s="9" t="s">
        <v>48</v>
      </c>
    </row>
    <row r="29" spans="1:8" ht="58">
      <c r="A29" s="2" t="s">
        <v>16</v>
      </c>
      <c r="B29" s="2" t="s">
        <v>368</v>
      </c>
      <c r="C29" s="9" t="s">
        <v>49</v>
      </c>
    </row>
    <row r="30" spans="1:8">
      <c r="A30" s="2"/>
      <c r="B30" s="2"/>
      <c r="C30" s="9"/>
    </row>
    <row r="31" spans="1:8">
      <c r="A31" s="2"/>
      <c r="B31" s="2"/>
      <c r="C31" s="10"/>
    </row>
    <row r="32" spans="1:8">
      <c r="A32" s="6" t="s">
        <v>301</v>
      </c>
      <c r="B32" s="7"/>
      <c r="C32" s="13"/>
    </row>
    <row r="33" spans="1:3">
      <c r="A33" s="2" t="s">
        <v>26</v>
      </c>
      <c r="B33" s="2" t="s">
        <v>1066</v>
      </c>
      <c r="C33" s="106" t="s">
        <v>555</v>
      </c>
    </row>
    <row r="34" spans="1:3">
      <c r="A34" s="2" t="s">
        <v>81</v>
      </c>
      <c r="B34" s="2" t="s">
        <v>614</v>
      </c>
      <c r="C34" s="108"/>
    </row>
    <row r="35" spans="1:3">
      <c r="A35" s="2" t="s">
        <v>828</v>
      </c>
      <c r="B35" s="2" t="s">
        <v>35</v>
      </c>
      <c r="C35" s="108"/>
    </row>
    <row r="36" spans="1:3">
      <c r="A36" s="2" t="s">
        <v>590</v>
      </c>
      <c r="B36" s="2" t="s">
        <v>591</v>
      </c>
      <c r="C36" s="108"/>
    </row>
    <row r="37" spans="1:3">
      <c r="A37" s="6" t="s">
        <v>36</v>
      </c>
      <c r="B37" s="7"/>
      <c r="C37" s="7"/>
    </row>
    <row r="38" spans="1:3" ht="58">
      <c r="A38" s="2" t="s">
        <v>37</v>
      </c>
      <c r="B38" s="2" t="s">
        <v>38</v>
      </c>
      <c r="C38" s="17" t="s">
        <v>556</v>
      </c>
    </row>
    <row r="39" spans="1:3" ht="43.5">
      <c r="A39" s="2" t="s">
        <v>40</v>
      </c>
      <c r="B39" s="2" t="s">
        <v>41</v>
      </c>
      <c r="C39" s="17" t="s">
        <v>557</v>
      </c>
    </row>
    <row r="40" spans="1:3" ht="87">
      <c r="A40" s="2" t="s">
        <v>43</v>
      </c>
      <c r="B40" s="2" t="s">
        <v>39</v>
      </c>
      <c r="C40" s="14" t="s">
        <v>57</v>
      </c>
    </row>
    <row r="41" spans="1:3" ht="58">
      <c r="A41" s="2" t="s">
        <v>1068</v>
      </c>
      <c r="B41" s="2" t="s">
        <v>38</v>
      </c>
      <c r="C41" s="17" t="s">
        <v>1070</v>
      </c>
    </row>
    <row r="42" spans="1:3" ht="58">
      <c r="A42" s="2" t="s">
        <v>1069</v>
      </c>
      <c r="B42" s="2" t="s">
        <v>38</v>
      </c>
      <c r="C42" s="17" t="s">
        <v>1071</v>
      </c>
    </row>
  </sheetData>
  <mergeCells count="1">
    <mergeCell ref="C33:C36"/>
  </mergeCells>
  <conditionalFormatting sqref="A17">
    <cfRule type="expression" dxfId="822" priority="73">
      <formula>A$16="Yes"</formula>
    </cfRule>
  </conditionalFormatting>
  <conditionalFormatting sqref="A39">
    <cfRule type="expression" dxfId="821" priority="26">
      <formula>A$16="Yes"</formula>
    </cfRule>
  </conditionalFormatting>
  <conditionalFormatting sqref="A1:B1">
    <cfRule type="expression" dxfId="820" priority="69">
      <formula>OR(A1="",A1="Unexecuted",A1="Status")</formula>
    </cfRule>
    <cfRule type="expression" dxfId="819" priority="70">
      <formula>A1="WARNING"</formula>
    </cfRule>
    <cfRule type="expression" dxfId="818" priority="71">
      <formula>A1=A4</formula>
    </cfRule>
    <cfRule type="expression" dxfId="817" priority="72">
      <formula>A1&lt;&gt;A4</formula>
    </cfRule>
  </conditionalFormatting>
  <conditionalFormatting sqref="A23:B23">
    <cfRule type="expression" dxfId="816" priority="22">
      <formula>OR(A23="",A23="Unexecuted",A23="Status")</formula>
    </cfRule>
    <cfRule type="expression" dxfId="815" priority="23">
      <formula>A23="WARNING"</formula>
    </cfRule>
    <cfRule type="expression" dxfId="814" priority="24">
      <formula>A23=A26</formula>
    </cfRule>
    <cfRule type="expression" dxfId="813" priority="25">
      <formula>A23&lt;&gt;A26</formula>
    </cfRule>
  </conditionalFormatting>
  <conditionalFormatting sqref="B1">
    <cfRule type="expression" dxfId="812" priority="58">
      <formula>OR(B1="",B1="Unexecuted",B1="Status")</formula>
    </cfRule>
    <cfRule type="expression" dxfId="811" priority="59">
      <formula>B1="WARNING"</formula>
    </cfRule>
    <cfRule type="expression" dxfId="810" priority="60">
      <formula>B1=B4</formula>
    </cfRule>
    <cfRule type="expression" dxfId="809" priority="61">
      <formula>B1&lt;&gt;B4</formula>
    </cfRule>
    <cfRule type="expression" dxfId="808" priority="62">
      <formula>OR(B1="",B1="Unexecuted",B1="Status")</formula>
    </cfRule>
    <cfRule type="expression" dxfId="807" priority="63">
      <formula>B1="WARNING"</formula>
    </cfRule>
    <cfRule type="expression" dxfId="806" priority="65">
      <formula>B1&lt;&gt;B4</formula>
    </cfRule>
    <cfRule type="expression" dxfId="805" priority="64">
      <formula>B1=B4</formula>
    </cfRule>
  </conditionalFormatting>
  <conditionalFormatting sqref="B23">
    <cfRule type="expression" dxfId="804" priority="13">
      <formula>OR(B23="",B23="Unexecuted",B23="Status")</formula>
    </cfRule>
    <cfRule type="expression" dxfId="803" priority="14">
      <formula>B23="WARNING"</formula>
    </cfRule>
    <cfRule type="expression" dxfId="802" priority="15">
      <formula>B23=B26</formula>
    </cfRule>
    <cfRule type="expression" dxfId="801" priority="16">
      <formula>B23&lt;&gt;B26</formula>
    </cfRule>
    <cfRule type="expression" dxfId="800" priority="17">
      <formula>OR(B23="",B23="Unexecuted",B23="Status")</formula>
    </cfRule>
    <cfRule type="expression" dxfId="799" priority="18">
      <formula>B23="WARNING"</formula>
    </cfRule>
    <cfRule type="expression" dxfId="798" priority="19">
      <formula>B23=B26</formula>
    </cfRule>
    <cfRule type="expression" dxfId="797" priority="20">
      <formula>B23&lt;&gt;B26</formula>
    </cfRule>
    <cfRule type="expression" dxfId="796" priority="7">
      <formula>B23=B26</formula>
    </cfRule>
    <cfRule type="expression" dxfId="795" priority="1">
      <formula>OR(B23="",B23="Unexecuted",B23="Status")</formula>
    </cfRule>
    <cfRule type="expression" dxfId="794" priority="2">
      <formula>B23="WARNING"</formula>
    </cfRule>
    <cfRule type="expression" dxfId="793" priority="3">
      <formula>B23=B26</formula>
    </cfRule>
    <cfRule type="expression" dxfId="792" priority="4">
      <formula>B23&lt;&gt;B26</formula>
    </cfRule>
    <cfRule type="expression" dxfId="791" priority="5">
      <formula>OR(B23="",B23="Unexecuted",B23="Status")</formula>
    </cfRule>
    <cfRule type="expression" dxfId="790" priority="6">
      <formula>B23="WARNING"</formula>
    </cfRule>
    <cfRule type="expression" dxfId="789" priority="8">
      <formula>B23&lt;&gt;B26</formula>
    </cfRule>
    <cfRule type="expression" dxfId="788" priority="9">
      <formula>OR(B23="",B23="Unexecuted",B23="Status")</formula>
    </cfRule>
    <cfRule type="expression" dxfId="787" priority="10">
      <formula>B23="WARNING"</formula>
    </cfRule>
    <cfRule type="expression" dxfId="786" priority="11">
      <formula>B23=B26</formula>
    </cfRule>
    <cfRule type="expression" dxfId="785" priority="12">
      <formula>B23&lt;&gt;B26</formula>
    </cfRule>
  </conditionalFormatting>
  <conditionalFormatting sqref="B39">
    <cfRule type="expression" dxfId="784" priority="21">
      <formula>B$16="Yes"</formula>
    </cfRule>
  </conditionalFormatting>
  <conditionalFormatting sqref="B1:H1">
    <cfRule type="expression" dxfId="783" priority="53">
      <formula>B1&lt;&gt;B4</formula>
    </cfRule>
    <cfRule type="expression" dxfId="782" priority="42">
      <formula>OR(B1="",B1="Unexecuted",B1="Status")</formula>
    </cfRule>
    <cfRule type="expression" dxfId="781" priority="43">
      <formula>B1="WARNING"</formula>
    </cfRule>
    <cfRule type="expression" dxfId="780" priority="44">
      <formula>B1=B4</formula>
    </cfRule>
    <cfRule type="expression" dxfId="779" priority="45">
      <formula>B1&lt;&gt;B4</formula>
    </cfRule>
    <cfRule type="expression" dxfId="778" priority="46">
      <formula>OR(B1="",B1="Unexecuted",B1="Status")</formula>
    </cfRule>
    <cfRule type="expression" dxfId="777" priority="47">
      <formula>B1="WARNING"</formula>
    </cfRule>
    <cfRule type="expression" dxfId="776" priority="48">
      <formula>B1=B4</formula>
    </cfRule>
    <cfRule type="expression" dxfId="775" priority="49">
      <formula>B1&lt;&gt;B4</formula>
    </cfRule>
    <cfRule type="expression" dxfId="774" priority="50">
      <formula>OR(B1="",B1="Unexecuted",B1="Status")</formula>
    </cfRule>
    <cfRule type="expression" dxfId="773" priority="51">
      <formula>B1="WARNING"</formula>
    </cfRule>
    <cfRule type="expression" dxfId="772" priority="52">
      <formula>B1=B4</formula>
    </cfRule>
  </conditionalFormatting>
  <conditionalFormatting sqref="B17:H17">
    <cfRule type="expression" dxfId="771" priority="41">
      <formula>B$16="Yes"</formula>
    </cfRule>
  </conditionalFormatting>
  <dataValidations count="1">
    <dataValidation type="list" allowBlank="1" showInputMessage="1" showErrorMessage="1" sqref="B16:H16 B38 B40:B42 B18:H20" xr:uid="{00000000-0002-0000-3900-000000000000}">
      <formula1>"Yes, No"</formula1>
    </dataValidation>
  </dataValidation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F40"/>
  <sheetViews>
    <sheetView topLeftCell="A10" workbookViewId="0">
      <selection activeCell="C40" sqref="A22:C40"/>
    </sheetView>
  </sheetViews>
  <sheetFormatPr defaultColWidth="8.7265625" defaultRowHeight="14.5"/>
  <cols>
    <col min="1" max="1" width="23.54296875" customWidth="1" collapsed="1"/>
    <col min="2" max="6" width="29.81640625" customWidth="1" collapsed="1"/>
  </cols>
  <sheetData>
    <row r="1" spans="1:6">
      <c r="A1" s="1" t="s">
        <v>0</v>
      </c>
      <c r="B1" s="2" t="s">
        <v>1</v>
      </c>
      <c r="C1" s="2" t="s">
        <v>1</v>
      </c>
      <c r="D1" s="2" t="s">
        <v>1</v>
      </c>
      <c r="E1" s="2" t="s">
        <v>1</v>
      </c>
      <c r="F1" s="2" t="s">
        <v>2</v>
      </c>
    </row>
    <row r="2" spans="1:6">
      <c r="A2" s="1" t="s">
        <v>3</v>
      </c>
      <c r="B2" s="2" t="s">
        <v>893</v>
      </c>
      <c r="C2" s="2" t="s">
        <v>1073</v>
      </c>
      <c r="D2" s="2" t="s">
        <v>1073</v>
      </c>
      <c r="E2" s="2" t="s">
        <v>1053</v>
      </c>
      <c r="F2" s="2" t="s">
        <v>676</v>
      </c>
    </row>
    <row r="3" spans="1:6">
      <c r="A3" s="3" t="s">
        <v>6</v>
      </c>
      <c r="B3" s="4" t="s">
        <v>7</v>
      </c>
      <c r="C3" s="4" t="s">
        <v>558</v>
      </c>
      <c r="D3" s="4" t="s">
        <v>512</v>
      </c>
      <c r="E3" s="4" t="s">
        <v>1093</v>
      </c>
      <c r="F3" s="4" t="s">
        <v>562</v>
      </c>
    </row>
    <row r="4" spans="1:6">
      <c r="A4" s="1" t="s">
        <v>12</v>
      </c>
      <c r="B4" s="5" t="s">
        <v>66</v>
      </c>
      <c r="C4" s="5" t="s">
        <v>66</v>
      </c>
      <c r="D4" s="5" t="s">
        <v>66</v>
      </c>
      <c r="E4" s="5" t="s">
        <v>66</v>
      </c>
      <c r="F4" s="5" t="s">
        <v>2</v>
      </c>
    </row>
    <row r="5" spans="1:6">
      <c r="A5" s="2" t="s">
        <v>68</v>
      </c>
      <c r="B5" s="2">
        <f>COUNTIFS($A6:$A31,"*$*",B6:B31,"")</f>
        <v>0</v>
      </c>
      <c r="C5" s="2">
        <f>COUNTIFS($A6:$A31,"*$*",C6:C31,"")</f>
        <v>0</v>
      </c>
      <c r="D5" s="2">
        <f>COUNTIFS($A6:$A31,"*$*",D6:D31,"")</f>
        <v>0</v>
      </c>
      <c r="E5" s="2">
        <f>COUNTIFS($A6:$A31,"*$*",E6:E31,"")</f>
        <v>0</v>
      </c>
      <c r="F5" s="2">
        <f>COUNTIFS($A6:$A31,"*$*",F6:F31,"")</f>
        <v>0</v>
      </c>
    </row>
    <row r="6" spans="1:6" ht="409.5">
      <c r="A6" s="2" t="s">
        <v>13</v>
      </c>
      <c r="B6" s="2"/>
      <c r="C6" s="2" t="s">
        <v>1058</v>
      </c>
      <c r="D6" s="2" t="s">
        <v>1058</v>
      </c>
      <c r="E6" s="15" t="s">
        <v>1060</v>
      </c>
      <c r="F6" s="15" t="s">
        <v>1094</v>
      </c>
    </row>
    <row r="7" spans="1:6">
      <c r="A7" s="2" t="s">
        <v>16</v>
      </c>
      <c r="B7" s="2" t="s">
        <v>1095</v>
      </c>
      <c r="C7" s="2" t="s">
        <v>396</v>
      </c>
      <c r="D7" s="2" t="s">
        <v>310</v>
      </c>
      <c r="E7" s="2" t="s">
        <v>314</v>
      </c>
      <c r="F7" s="2" t="s">
        <v>1096</v>
      </c>
    </row>
    <row r="8" spans="1:6">
      <c r="A8" s="2"/>
      <c r="B8" s="2"/>
      <c r="C8" s="2"/>
      <c r="D8" s="2"/>
      <c r="E8" s="2"/>
      <c r="F8" s="2"/>
    </row>
    <row r="9" spans="1:6">
      <c r="A9" s="2"/>
      <c r="B9" s="2"/>
      <c r="C9" s="2"/>
      <c r="D9" s="2"/>
      <c r="E9" s="2"/>
      <c r="F9" s="2"/>
    </row>
    <row r="10" spans="1:6">
      <c r="A10" s="6" t="s">
        <v>301</v>
      </c>
      <c r="B10" s="7"/>
      <c r="C10" s="7"/>
      <c r="D10" s="7"/>
      <c r="E10" s="7"/>
      <c r="F10" s="7"/>
    </row>
    <row r="11" spans="1:6">
      <c r="A11" s="2" t="s">
        <v>26</v>
      </c>
      <c r="B11" s="2" t="s">
        <v>1066</v>
      </c>
      <c r="C11" s="2" t="s">
        <v>1066</v>
      </c>
      <c r="D11" s="2" t="s">
        <v>1066</v>
      </c>
      <c r="E11" s="2" t="s">
        <v>1066</v>
      </c>
      <c r="F11" s="2" t="s">
        <v>1066</v>
      </c>
    </row>
    <row r="12" spans="1:6">
      <c r="A12" s="2" t="s">
        <v>81</v>
      </c>
      <c r="B12" s="2" t="s">
        <v>1091</v>
      </c>
      <c r="C12" s="2" t="s">
        <v>1091</v>
      </c>
      <c r="D12" s="2" t="s">
        <v>1091</v>
      </c>
      <c r="E12" s="2" t="s">
        <v>1091</v>
      </c>
      <c r="F12" s="2" t="s">
        <v>1091</v>
      </c>
    </row>
    <row r="13" spans="1:6">
      <c r="A13" s="1" t="s">
        <v>1097</v>
      </c>
      <c r="B13" s="2" t="s">
        <v>1098</v>
      </c>
      <c r="C13" s="2" t="s">
        <v>1098</v>
      </c>
      <c r="D13" s="2" t="s">
        <v>1098</v>
      </c>
      <c r="E13" s="2" t="s">
        <v>1098</v>
      </c>
      <c r="F13" s="2" t="s">
        <v>1098</v>
      </c>
    </row>
    <row r="14" spans="1:6">
      <c r="A14" s="2" t="s">
        <v>34</v>
      </c>
      <c r="B14" s="2" t="s">
        <v>35</v>
      </c>
      <c r="C14" s="2" t="s">
        <v>35</v>
      </c>
      <c r="D14" s="2" t="s">
        <v>35</v>
      </c>
      <c r="E14" s="2" t="s">
        <v>35</v>
      </c>
      <c r="F14" s="2" t="s">
        <v>35</v>
      </c>
    </row>
    <row r="15" spans="1:6">
      <c r="A15" s="6" t="s">
        <v>36</v>
      </c>
      <c r="B15" s="7"/>
      <c r="C15" s="7"/>
      <c r="D15" s="7"/>
      <c r="E15" s="7"/>
      <c r="F15" s="7"/>
    </row>
    <row r="16" spans="1:6">
      <c r="A16" s="2" t="s">
        <v>37</v>
      </c>
      <c r="B16" s="2" t="s">
        <v>38</v>
      </c>
      <c r="C16" s="2" t="s">
        <v>39</v>
      </c>
      <c r="D16" s="2" t="s">
        <v>39</v>
      </c>
      <c r="E16" s="2" t="s">
        <v>38</v>
      </c>
      <c r="F16" s="2" t="s">
        <v>38</v>
      </c>
    </row>
    <row r="17" spans="1:6">
      <c r="A17" s="2" t="s">
        <v>40</v>
      </c>
      <c r="B17" s="2" t="s">
        <v>41</v>
      </c>
      <c r="C17" s="2" t="s">
        <v>549</v>
      </c>
      <c r="D17" s="2"/>
      <c r="E17" s="2" t="s">
        <v>549</v>
      </c>
      <c r="F17" s="2" t="s">
        <v>549</v>
      </c>
    </row>
    <row r="18" spans="1:6">
      <c r="A18" s="2" t="s">
        <v>43</v>
      </c>
      <c r="B18" s="2" t="s">
        <v>39</v>
      </c>
      <c r="C18" s="2" t="s">
        <v>38</v>
      </c>
      <c r="D18" s="2" t="s">
        <v>38</v>
      </c>
      <c r="E18" s="2" t="s">
        <v>38</v>
      </c>
      <c r="F18" s="2" t="s">
        <v>38</v>
      </c>
    </row>
    <row r="19" spans="1:6">
      <c r="A19" s="2" t="s">
        <v>1068</v>
      </c>
      <c r="B19" s="2" t="s">
        <v>38</v>
      </c>
      <c r="C19" s="2" t="s">
        <v>38</v>
      </c>
      <c r="D19" s="2" t="s">
        <v>38</v>
      </c>
      <c r="E19" s="2" t="s">
        <v>39</v>
      </c>
      <c r="F19" s="2" t="s">
        <v>38</v>
      </c>
    </row>
    <row r="22" spans="1:6" ht="275.5">
      <c r="A22" s="1" t="s">
        <v>0</v>
      </c>
      <c r="B22" s="2" t="s">
        <v>1</v>
      </c>
      <c r="C22" s="9" t="s">
        <v>44</v>
      </c>
    </row>
    <row r="23" spans="1:6" ht="174">
      <c r="A23" s="1" t="s">
        <v>3</v>
      </c>
      <c r="B23" s="2" t="s">
        <v>893</v>
      </c>
      <c r="C23" s="9" t="s">
        <v>45</v>
      </c>
    </row>
    <row r="24" spans="1:6" ht="29">
      <c r="A24" s="3" t="s">
        <v>6</v>
      </c>
      <c r="B24" s="4" t="s">
        <v>7</v>
      </c>
      <c r="C24" s="9" t="s">
        <v>46</v>
      </c>
    </row>
    <row r="25" spans="1:6" ht="43.5">
      <c r="A25" s="1" t="s">
        <v>12</v>
      </c>
      <c r="B25" s="5" t="s">
        <v>66</v>
      </c>
      <c r="C25" s="9" t="s">
        <v>47</v>
      </c>
    </row>
    <row r="26" spans="1:6" ht="145">
      <c r="A26" s="2" t="s">
        <v>68</v>
      </c>
      <c r="B26" s="2">
        <f>COUNTIFS($A27:$A52,"*$*",B27:B52,"")</f>
        <v>0</v>
      </c>
      <c r="C26" s="16" t="s">
        <v>508</v>
      </c>
    </row>
    <row r="27" spans="1:6" ht="43.5">
      <c r="A27" s="2" t="s">
        <v>13</v>
      </c>
      <c r="B27" s="2"/>
      <c r="C27" s="9" t="s">
        <v>48</v>
      </c>
    </row>
    <row r="28" spans="1:6" ht="58">
      <c r="A28" s="2" t="s">
        <v>16</v>
      </c>
      <c r="B28" s="2" t="s">
        <v>1095</v>
      </c>
      <c r="C28" s="9" t="s">
        <v>49</v>
      </c>
    </row>
    <row r="29" spans="1:6">
      <c r="A29" s="2"/>
      <c r="B29" s="2"/>
      <c r="C29" s="9"/>
    </row>
    <row r="30" spans="1:6">
      <c r="A30" s="2"/>
      <c r="B30" s="2"/>
      <c r="C30" s="10"/>
    </row>
    <row r="31" spans="1:6">
      <c r="A31" s="6" t="s">
        <v>301</v>
      </c>
      <c r="B31" s="7"/>
      <c r="C31" s="13"/>
    </row>
    <row r="32" spans="1:6">
      <c r="A32" s="2" t="s">
        <v>26</v>
      </c>
      <c r="B32" s="2" t="s">
        <v>1066</v>
      </c>
      <c r="C32" s="106" t="s">
        <v>555</v>
      </c>
    </row>
    <row r="33" spans="1:3">
      <c r="A33" s="2" t="s">
        <v>81</v>
      </c>
      <c r="B33" s="2" t="s">
        <v>1091</v>
      </c>
      <c r="C33" s="108"/>
    </row>
    <row r="34" spans="1:3">
      <c r="A34" s="1" t="s">
        <v>1097</v>
      </c>
      <c r="B34" s="2" t="s">
        <v>1098</v>
      </c>
      <c r="C34" s="108"/>
    </row>
    <row r="35" spans="1:3">
      <c r="A35" s="2" t="s">
        <v>34</v>
      </c>
      <c r="B35" s="2" t="s">
        <v>35</v>
      </c>
      <c r="C35" s="108"/>
    </row>
    <row r="36" spans="1:3">
      <c r="A36" s="6" t="s">
        <v>36</v>
      </c>
      <c r="B36" s="7"/>
      <c r="C36" s="7"/>
    </row>
    <row r="37" spans="1:3" ht="58">
      <c r="A37" s="2" t="s">
        <v>37</v>
      </c>
      <c r="B37" s="2" t="s">
        <v>38</v>
      </c>
      <c r="C37" s="17" t="s">
        <v>556</v>
      </c>
    </row>
    <row r="38" spans="1:3" ht="43.5">
      <c r="A38" s="2" t="s">
        <v>40</v>
      </c>
      <c r="B38" s="2" t="s">
        <v>41</v>
      </c>
      <c r="C38" s="17" t="s">
        <v>557</v>
      </c>
    </row>
    <row r="39" spans="1:3" ht="87">
      <c r="A39" s="2" t="s">
        <v>43</v>
      </c>
      <c r="B39" s="2" t="s">
        <v>39</v>
      </c>
      <c r="C39" s="14" t="s">
        <v>57</v>
      </c>
    </row>
    <row r="40" spans="1:3" ht="58">
      <c r="A40" s="2" t="s">
        <v>1068</v>
      </c>
      <c r="B40" s="2" t="s">
        <v>38</v>
      </c>
      <c r="C40" s="17" t="s">
        <v>1070</v>
      </c>
    </row>
  </sheetData>
  <mergeCells count="1">
    <mergeCell ref="C32:C35"/>
  </mergeCells>
  <conditionalFormatting sqref="A17">
    <cfRule type="expression" dxfId="770" priority="35">
      <formula>A$16="Yes"</formula>
    </cfRule>
  </conditionalFormatting>
  <conditionalFormatting sqref="A38">
    <cfRule type="expression" dxfId="769" priority="6">
      <formula>A$16="Yes"</formula>
    </cfRule>
  </conditionalFormatting>
  <conditionalFormatting sqref="A22:B22">
    <cfRule type="expression" dxfId="768" priority="2">
      <formula>OR(A22="",A22="Unexecuted",A22="Status")</formula>
    </cfRule>
    <cfRule type="expression" dxfId="767" priority="3">
      <formula>A22="WARNING"</formula>
    </cfRule>
    <cfRule type="expression" dxfId="766" priority="4">
      <formula>A22=A25</formula>
    </cfRule>
    <cfRule type="expression" dxfId="765" priority="5">
      <formula>A22&lt;&gt;A25</formula>
    </cfRule>
  </conditionalFormatting>
  <conditionalFormatting sqref="A1:F1">
    <cfRule type="expression" dxfId="764" priority="23">
      <formula>OR(A1="",A1="Unexecuted",A1="Status")</formula>
    </cfRule>
    <cfRule type="expression" dxfId="763" priority="24">
      <formula>A1="WARNING"</formula>
    </cfRule>
    <cfRule type="expression" dxfId="762" priority="25">
      <formula>A1=A4</formula>
    </cfRule>
    <cfRule type="expression" dxfId="761" priority="26">
      <formula>A1&lt;&gt;A4</formula>
    </cfRule>
  </conditionalFormatting>
  <conditionalFormatting sqref="B38">
    <cfRule type="expression" dxfId="760" priority="1">
      <formula>B$16="Yes"</formula>
    </cfRule>
  </conditionalFormatting>
  <conditionalFormatting sqref="B17:F17">
    <cfRule type="expression" dxfId="759" priority="21">
      <formula>B$16="Yes"</formula>
    </cfRule>
  </conditionalFormatting>
  <dataValidations count="1">
    <dataValidation type="list" allowBlank="1" showInputMessage="1" showErrorMessage="1" sqref="B16:F16 B37 B39:B40 B18:F19" xr:uid="{00000000-0002-0000-3A00-000000000000}">
      <formula1>"Yes, No"</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4"/>
  <sheetViews>
    <sheetView topLeftCell="A25" workbookViewId="0">
      <selection activeCell="A34" sqref="A34"/>
    </sheetView>
  </sheetViews>
  <sheetFormatPr defaultColWidth="8.7265625" defaultRowHeight="14.5"/>
  <cols>
    <col min="1" max="1" width="21.08984375" customWidth="1" collapsed="1"/>
    <col min="2" max="5" width="24.08984375" customWidth="1" collapsed="1"/>
  </cols>
  <sheetData>
    <row r="1" spans="1:5">
      <c r="A1" s="1" t="s">
        <v>0</v>
      </c>
      <c r="B1" s="2" t="s">
        <v>2</v>
      </c>
      <c r="C1" s="2" t="s">
        <v>2</v>
      </c>
      <c r="D1" s="2" t="s">
        <v>1</v>
      </c>
      <c r="E1" s="2" t="s">
        <v>2</v>
      </c>
    </row>
    <row r="2" spans="1:5">
      <c r="A2" s="1" t="s">
        <v>3</v>
      </c>
      <c r="B2" s="2"/>
      <c r="C2" s="2"/>
      <c r="D2" s="2" t="s">
        <v>150</v>
      </c>
      <c r="E2" s="2"/>
    </row>
    <row r="3" spans="1:5" ht="43.5">
      <c r="A3" s="3" t="s">
        <v>6</v>
      </c>
      <c r="B3" s="4" t="s">
        <v>7</v>
      </c>
      <c r="C3" s="4" t="s">
        <v>151</v>
      </c>
      <c r="D3" s="4" t="s">
        <v>152</v>
      </c>
      <c r="E3" s="4" t="s">
        <v>167</v>
      </c>
    </row>
    <row r="4" spans="1:5">
      <c r="A4" s="1" t="s">
        <v>12</v>
      </c>
      <c r="B4" s="5" t="s">
        <v>66</v>
      </c>
      <c r="C4" s="5" t="s">
        <v>66</v>
      </c>
      <c r="D4" s="5" t="s">
        <v>66</v>
      </c>
      <c r="E4" s="5" t="s">
        <v>2</v>
      </c>
    </row>
    <row r="5" spans="1:5">
      <c r="A5" s="2" t="s">
        <v>13</v>
      </c>
      <c r="B5" s="2" t="s">
        <v>168</v>
      </c>
      <c r="C5" s="2" t="s">
        <v>168</v>
      </c>
      <c r="D5" s="2" t="s">
        <v>155</v>
      </c>
      <c r="E5" s="2" t="s">
        <v>168</v>
      </c>
    </row>
    <row r="6" spans="1:5">
      <c r="A6" s="2" t="s">
        <v>16</v>
      </c>
      <c r="B6" s="2" t="s">
        <v>169</v>
      </c>
      <c r="C6" s="2" t="s">
        <v>170</v>
      </c>
      <c r="D6" s="2" t="s">
        <v>171</v>
      </c>
      <c r="E6" s="2" t="s">
        <v>73</v>
      </c>
    </row>
    <row r="7" spans="1:5">
      <c r="A7" s="2"/>
      <c r="B7" s="2"/>
      <c r="C7" s="2"/>
      <c r="D7" s="2"/>
      <c r="E7" s="2"/>
    </row>
    <row r="8" spans="1:5">
      <c r="A8" s="2"/>
      <c r="B8" s="2"/>
      <c r="C8" s="2"/>
      <c r="D8" s="2"/>
      <c r="E8" s="2"/>
    </row>
    <row r="9" spans="1:5">
      <c r="A9" s="2"/>
      <c r="B9" s="2"/>
      <c r="C9" s="2"/>
      <c r="D9" s="2"/>
      <c r="E9" s="2"/>
    </row>
    <row r="10" spans="1:5">
      <c r="A10" s="11" t="s">
        <v>25</v>
      </c>
      <c r="B10" s="12"/>
      <c r="C10" s="12"/>
      <c r="D10" s="12"/>
      <c r="E10" s="12"/>
    </row>
    <row r="11" spans="1:5">
      <c r="A11" s="2" t="s">
        <v>26</v>
      </c>
      <c r="B11" s="2" t="s">
        <v>22</v>
      </c>
      <c r="C11" s="2" t="s">
        <v>161</v>
      </c>
      <c r="D11" s="2" t="s">
        <v>22</v>
      </c>
      <c r="E11" s="2" t="s">
        <v>22</v>
      </c>
    </row>
    <row r="12" spans="1:5">
      <c r="A12" s="6" t="s">
        <v>27</v>
      </c>
      <c r="B12" s="7"/>
      <c r="C12" s="7"/>
      <c r="D12" s="7"/>
      <c r="E12" s="7"/>
    </row>
    <row r="13" spans="1:5">
      <c r="A13" s="8" t="s">
        <v>162</v>
      </c>
      <c r="B13" s="2" t="s">
        <v>163</v>
      </c>
      <c r="C13" s="2" t="s">
        <v>163</v>
      </c>
      <c r="D13" s="78" t="s">
        <v>164</v>
      </c>
      <c r="E13" s="2" t="s">
        <v>163</v>
      </c>
    </row>
    <row r="14" spans="1:5">
      <c r="A14" s="6" t="s">
        <v>36</v>
      </c>
      <c r="B14" s="7"/>
      <c r="C14" s="7"/>
      <c r="D14" s="7"/>
      <c r="E14" s="7"/>
    </row>
    <row r="15" spans="1:5">
      <c r="A15" s="2" t="s">
        <v>43</v>
      </c>
      <c r="B15" s="2" t="s">
        <v>39</v>
      </c>
      <c r="C15" s="2"/>
      <c r="D15" s="2"/>
      <c r="E15" s="2"/>
    </row>
    <row r="19" spans="1:3" ht="348">
      <c r="A19" s="1" t="s">
        <v>0</v>
      </c>
      <c r="B19" s="2" t="s">
        <v>1</v>
      </c>
      <c r="C19" s="9" t="s">
        <v>44</v>
      </c>
    </row>
    <row r="20" spans="1:3" ht="217.5">
      <c r="A20" s="1" t="s">
        <v>3</v>
      </c>
      <c r="B20" s="2" t="s">
        <v>4</v>
      </c>
      <c r="C20" s="9" t="s">
        <v>45</v>
      </c>
    </row>
    <row r="21" spans="1:3" ht="43.5">
      <c r="A21" s="3" t="s">
        <v>6</v>
      </c>
      <c r="B21" s="4" t="s">
        <v>7</v>
      </c>
      <c r="C21" s="9" t="s">
        <v>46</v>
      </c>
    </row>
    <row r="22" spans="1:3" ht="58">
      <c r="A22" s="1" t="s">
        <v>12</v>
      </c>
      <c r="B22" s="5" t="s">
        <v>66</v>
      </c>
      <c r="C22" s="9" t="s">
        <v>47</v>
      </c>
    </row>
    <row r="23" spans="1:3" ht="58">
      <c r="A23" s="2" t="s">
        <v>13</v>
      </c>
      <c r="B23" s="2"/>
      <c r="C23" s="9" t="s">
        <v>48</v>
      </c>
    </row>
    <row r="24" spans="1:3" ht="72.5">
      <c r="A24" s="2" t="s">
        <v>16</v>
      </c>
      <c r="B24" s="2" t="s">
        <v>156</v>
      </c>
      <c r="C24" s="9" t="s">
        <v>49</v>
      </c>
    </row>
    <row r="25" spans="1:3">
      <c r="A25" s="2"/>
      <c r="B25" s="2"/>
      <c r="C25" s="10"/>
    </row>
    <row r="26" spans="1:3">
      <c r="A26" s="2"/>
      <c r="B26" s="2"/>
      <c r="C26" s="10"/>
    </row>
    <row r="27" spans="1:3">
      <c r="A27" s="2"/>
      <c r="B27" s="2"/>
      <c r="C27" s="10"/>
    </row>
    <row r="28" spans="1:3">
      <c r="A28" s="11" t="s">
        <v>25</v>
      </c>
      <c r="B28" s="12"/>
      <c r="C28" s="13"/>
    </row>
    <row r="29" spans="1:3" ht="43.5">
      <c r="A29" s="2" t="s">
        <v>26</v>
      </c>
      <c r="B29" s="2" t="s">
        <v>22</v>
      </c>
      <c r="C29" s="10" t="s">
        <v>52</v>
      </c>
    </row>
    <row r="30" spans="1:3">
      <c r="A30" s="6" t="s">
        <v>27</v>
      </c>
      <c r="B30" s="7"/>
      <c r="C30" s="13"/>
    </row>
    <row r="31" spans="1:3" ht="58">
      <c r="A31" s="8" t="s">
        <v>162</v>
      </c>
      <c r="B31" s="2" t="s">
        <v>163</v>
      </c>
      <c r="C31" s="10" t="s">
        <v>166</v>
      </c>
    </row>
    <row r="32" spans="1:3">
      <c r="A32" s="6" t="s">
        <v>36</v>
      </c>
      <c r="B32" s="7"/>
      <c r="C32" s="13"/>
    </row>
    <row r="33" spans="1:3" ht="101.5">
      <c r="A33" s="2" t="s">
        <v>43</v>
      </c>
      <c r="B33" s="2" t="s">
        <v>39</v>
      </c>
      <c r="C33" s="14" t="s">
        <v>57</v>
      </c>
    </row>
    <row r="34" spans="1:3" ht="15" customHeight="1"/>
  </sheetData>
  <conditionalFormatting sqref="A19:B19">
    <cfRule type="expression" dxfId="1520" priority="1">
      <formula>OR(A19="",A19="Unexecuted",A19="Status")</formula>
    </cfRule>
    <cfRule type="expression" dxfId="1519" priority="2">
      <formula>A19="WARNING"</formula>
    </cfRule>
    <cfRule type="expression" dxfId="1518" priority="3">
      <formula>A19=A22</formula>
    </cfRule>
    <cfRule type="expression" dxfId="1517" priority="4">
      <formula>A19&lt;&gt;A22</formula>
    </cfRule>
  </conditionalFormatting>
  <conditionalFormatting sqref="A1:E1">
    <cfRule type="expression" dxfId="1516" priority="11">
      <formula>OR(A1="",A1="Unexecuted",A1="Status")</formula>
    </cfRule>
    <cfRule type="expression" dxfId="1515" priority="12">
      <formula>A1="WARNING"</formula>
    </cfRule>
    <cfRule type="expression" dxfId="1514" priority="13">
      <formula>A1=A4</formula>
    </cfRule>
    <cfRule type="expression" dxfId="1513" priority="14">
      <formula>A1&lt;&gt;A4</formula>
    </cfRule>
  </conditionalFormatting>
  <dataValidations count="1">
    <dataValidation type="list" allowBlank="1" showInputMessage="1" showErrorMessage="1" sqref="B15:E15 B33" xr:uid="{00000000-0002-0000-0500-000000000000}">
      <formula1>"Yes, No"</formula1>
    </dataValidation>
  </dataValidations>
  <hyperlinks>
    <hyperlink ref="D13" r:id="rId1" tooltip="http://gdkwebsvr:8080/i/reg?code=MZlysT4MmUOcKCnnccZenQ%3D%3D" xr:uid="{00000000-0004-0000-0500-000000000000}"/>
  </hyperlink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F40"/>
  <sheetViews>
    <sheetView topLeftCell="A34" workbookViewId="0">
      <selection activeCell="A22" sqref="A22:C40"/>
    </sheetView>
  </sheetViews>
  <sheetFormatPr defaultColWidth="8.7265625" defaultRowHeight="14.5"/>
  <cols>
    <col min="1" max="1" width="23.54296875" customWidth="1" collapsed="1"/>
    <col min="2" max="6" width="29.81640625" customWidth="1" collapsed="1"/>
  </cols>
  <sheetData>
    <row r="1" spans="1:6">
      <c r="A1" s="1" t="s">
        <v>0</v>
      </c>
      <c r="B1" s="2" t="s">
        <v>1</v>
      </c>
      <c r="C1" s="2" t="s">
        <v>1</v>
      </c>
      <c r="D1" s="2" t="s">
        <v>1</v>
      </c>
      <c r="E1" s="2" t="s">
        <v>1</v>
      </c>
      <c r="F1" s="2" t="s">
        <v>2</v>
      </c>
    </row>
    <row r="2" spans="1:6">
      <c r="A2" s="1" t="s">
        <v>3</v>
      </c>
      <c r="B2" s="2" t="s">
        <v>893</v>
      </c>
      <c r="C2" s="2" t="s">
        <v>1073</v>
      </c>
      <c r="D2" s="2" t="s">
        <v>1073</v>
      </c>
      <c r="E2" s="2" t="s">
        <v>1053</v>
      </c>
      <c r="F2" s="2" t="s">
        <v>676</v>
      </c>
    </row>
    <row r="3" spans="1:6">
      <c r="A3" s="3" t="s">
        <v>6</v>
      </c>
      <c r="B3" s="4" t="s">
        <v>7</v>
      </c>
      <c r="C3" s="4" t="s">
        <v>558</v>
      </c>
      <c r="D3" s="4" t="s">
        <v>512</v>
      </c>
      <c r="E3" s="4" t="s">
        <v>1093</v>
      </c>
      <c r="F3" s="4" t="s">
        <v>562</v>
      </c>
    </row>
    <row r="4" spans="1:6">
      <c r="A4" s="1" t="s">
        <v>12</v>
      </c>
      <c r="B4" s="5" t="s">
        <v>66</v>
      </c>
      <c r="C4" s="5" t="s">
        <v>66</v>
      </c>
      <c r="D4" s="5" t="s">
        <v>66</v>
      </c>
      <c r="E4" s="5" t="s">
        <v>66</v>
      </c>
      <c r="F4" s="5" t="s">
        <v>2</v>
      </c>
    </row>
    <row r="5" spans="1:6">
      <c r="A5" s="2" t="s">
        <v>68</v>
      </c>
      <c r="B5" s="2">
        <f>COUNTIFS($A6:$A31,"*$*",B6:B31,"")</f>
        <v>0</v>
      </c>
      <c r="C5" s="2">
        <f>COUNTIFS($A6:$A31,"*$*",C6:C31,"")</f>
        <v>0</v>
      </c>
      <c r="D5" s="2">
        <f>COUNTIFS($A6:$A31,"*$*",D6:D31,"")</f>
        <v>0</v>
      </c>
      <c r="E5" s="2">
        <f>COUNTIFS($A6:$A31,"*$*",E6:E31,"")</f>
        <v>0</v>
      </c>
      <c r="F5" s="2">
        <f>COUNTIFS($A6:$A31,"*$*",F6:F31,"")</f>
        <v>0</v>
      </c>
    </row>
    <row r="6" spans="1:6" ht="409.5">
      <c r="A6" s="2" t="s">
        <v>13</v>
      </c>
      <c r="B6" s="2"/>
      <c r="C6" s="2" t="s">
        <v>1058</v>
      </c>
      <c r="D6" s="2" t="s">
        <v>1058</v>
      </c>
      <c r="E6" s="15" t="s">
        <v>1060</v>
      </c>
      <c r="F6" s="15" t="s">
        <v>1099</v>
      </c>
    </row>
    <row r="7" spans="1:6">
      <c r="A7" s="2" t="s">
        <v>16</v>
      </c>
      <c r="B7" s="2" t="s">
        <v>1100</v>
      </c>
      <c r="C7" s="2" t="s">
        <v>1101</v>
      </c>
      <c r="D7" s="2" t="s">
        <v>1102</v>
      </c>
      <c r="E7" s="2" t="s">
        <v>1103</v>
      </c>
      <c r="F7" s="2" t="s">
        <v>938</v>
      </c>
    </row>
    <row r="8" spans="1:6">
      <c r="A8" s="2"/>
      <c r="B8" s="2"/>
      <c r="C8" s="2"/>
      <c r="D8" s="2"/>
      <c r="E8" s="2"/>
      <c r="F8" s="2"/>
    </row>
    <row r="9" spans="1:6">
      <c r="A9" s="2"/>
      <c r="B9" s="2"/>
      <c r="C9" s="2"/>
      <c r="D9" s="2"/>
      <c r="E9" s="2"/>
      <c r="F9" s="2"/>
    </row>
    <row r="10" spans="1:6">
      <c r="A10" s="6" t="s">
        <v>301</v>
      </c>
      <c r="B10" s="7"/>
      <c r="C10" s="7"/>
      <c r="D10" s="7"/>
      <c r="E10" s="7"/>
      <c r="F10" s="7"/>
    </row>
    <row r="11" spans="1:6">
      <c r="A11" s="2" t="s">
        <v>26</v>
      </c>
      <c r="B11" s="2" t="s">
        <v>1066</v>
      </c>
      <c r="C11" s="2" t="s">
        <v>1066</v>
      </c>
      <c r="D11" s="2" t="s">
        <v>1066</v>
      </c>
      <c r="E11" s="2" t="s">
        <v>1066</v>
      </c>
      <c r="F11" s="2" t="s">
        <v>1066</v>
      </c>
    </row>
    <row r="12" spans="1:6">
      <c r="A12" s="2" t="s">
        <v>81</v>
      </c>
      <c r="B12" s="2" t="s">
        <v>1091</v>
      </c>
      <c r="C12" s="2" t="s">
        <v>1091</v>
      </c>
      <c r="D12" s="2" t="s">
        <v>1091</v>
      </c>
      <c r="E12" s="2" t="s">
        <v>1091</v>
      </c>
      <c r="F12" s="2" t="s">
        <v>1091</v>
      </c>
    </row>
    <row r="13" spans="1:6">
      <c r="A13" s="1" t="s">
        <v>1097</v>
      </c>
      <c r="B13" s="2" t="s">
        <v>1098</v>
      </c>
      <c r="C13" s="2" t="s">
        <v>1098</v>
      </c>
      <c r="D13" s="2" t="s">
        <v>1098</v>
      </c>
      <c r="E13" s="2" t="s">
        <v>1098</v>
      </c>
      <c r="F13" s="2" t="s">
        <v>1098</v>
      </c>
    </row>
    <row r="14" spans="1:6">
      <c r="A14" s="2" t="s">
        <v>34</v>
      </c>
      <c r="B14" s="2" t="s">
        <v>35</v>
      </c>
      <c r="C14" s="2" t="s">
        <v>35</v>
      </c>
      <c r="D14" s="2" t="s">
        <v>35</v>
      </c>
      <c r="E14" s="2" t="s">
        <v>35</v>
      </c>
      <c r="F14" s="2" t="s">
        <v>35</v>
      </c>
    </row>
    <row r="15" spans="1:6">
      <c r="A15" s="6" t="s">
        <v>36</v>
      </c>
      <c r="B15" s="7"/>
      <c r="C15" s="7"/>
      <c r="D15" s="7"/>
      <c r="E15" s="7"/>
      <c r="F15" s="7"/>
    </row>
    <row r="16" spans="1:6">
      <c r="A16" s="2" t="s">
        <v>37</v>
      </c>
      <c r="B16" s="2" t="s">
        <v>38</v>
      </c>
      <c r="C16" s="2" t="s">
        <v>39</v>
      </c>
      <c r="D16" s="2" t="s">
        <v>39</v>
      </c>
      <c r="E16" s="2" t="s">
        <v>38</v>
      </c>
      <c r="F16" s="2" t="s">
        <v>38</v>
      </c>
    </row>
    <row r="17" spans="1:6">
      <c r="A17" s="2" t="s">
        <v>40</v>
      </c>
      <c r="B17" s="2" t="s">
        <v>41</v>
      </c>
      <c r="C17" s="2" t="s">
        <v>549</v>
      </c>
      <c r="D17" s="2"/>
      <c r="E17" s="2" t="s">
        <v>549</v>
      </c>
      <c r="F17" s="2" t="s">
        <v>549</v>
      </c>
    </row>
    <row r="18" spans="1:6">
      <c r="A18" s="2" t="s">
        <v>43</v>
      </c>
      <c r="B18" s="2" t="s">
        <v>39</v>
      </c>
      <c r="C18" s="2" t="s">
        <v>38</v>
      </c>
      <c r="D18" s="2" t="s">
        <v>38</v>
      </c>
      <c r="E18" s="2" t="s">
        <v>38</v>
      </c>
      <c r="F18" s="2" t="s">
        <v>38</v>
      </c>
    </row>
    <row r="19" spans="1:6">
      <c r="A19" s="2" t="s">
        <v>1068</v>
      </c>
      <c r="B19" s="2" t="s">
        <v>38</v>
      </c>
      <c r="C19" s="2" t="s">
        <v>38</v>
      </c>
      <c r="D19" s="2" t="s">
        <v>38</v>
      </c>
      <c r="E19" s="2" t="s">
        <v>39</v>
      </c>
      <c r="F19" s="2" t="s">
        <v>38</v>
      </c>
    </row>
    <row r="22" spans="1:6" ht="275.5">
      <c r="A22" s="1" t="s">
        <v>0</v>
      </c>
      <c r="B22" s="2" t="s">
        <v>1</v>
      </c>
      <c r="C22" s="9" t="s">
        <v>44</v>
      </c>
    </row>
    <row r="23" spans="1:6" ht="174">
      <c r="A23" s="1" t="s">
        <v>3</v>
      </c>
      <c r="B23" s="2" t="s">
        <v>893</v>
      </c>
      <c r="C23" s="9" t="s">
        <v>45</v>
      </c>
    </row>
    <row r="24" spans="1:6" ht="29">
      <c r="A24" s="3" t="s">
        <v>6</v>
      </c>
      <c r="B24" s="4" t="s">
        <v>7</v>
      </c>
      <c r="C24" s="9" t="s">
        <v>46</v>
      </c>
    </row>
    <row r="25" spans="1:6" ht="43.5">
      <c r="A25" s="1" t="s">
        <v>12</v>
      </c>
      <c r="B25" s="5" t="s">
        <v>66</v>
      </c>
      <c r="C25" s="9" t="s">
        <v>47</v>
      </c>
    </row>
    <row r="26" spans="1:6" ht="145">
      <c r="A26" s="2" t="s">
        <v>68</v>
      </c>
      <c r="B26" s="2">
        <f>COUNTIFS($A27:$A52,"*$*",B27:B52,"")</f>
        <v>0</v>
      </c>
      <c r="C26" s="16" t="s">
        <v>508</v>
      </c>
    </row>
    <row r="27" spans="1:6" ht="43.5">
      <c r="A27" s="2" t="s">
        <v>13</v>
      </c>
      <c r="B27" s="2"/>
      <c r="C27" s="9" t="s">
        <v>48</v>
      </c>
    </row>
    <row r="28" spans="1:6" ht="58">
      <c r="A28" s="2" t="s">
        <v>16</v>
      </c>
      <c r="B28" s="2" t="s">
        <v>1100</v>
      </c>
      <c r="C28" s="9" t="s">
        <v>49</v>
      </c>
    </row>
    <row r="29" spans="1:6">
      <c r="A29" s="2"/>
      <c r="B29" s="2"/>
      <c r="C29" s="9"/>
    </row>
    <row r="30" spans="1:6">
      <c r="A30" s="2"/>
      <c r="B30" s="2"/>
      <c r="C30" s="10"/>
    </row>
    <row r="31" spans="1:6">
      <c r="A31" s="6" t="s">
        <v>301</v>
      </c>
      <c r="B31" s="7"/>
      <c r="C31" s="13"/>
    </row>
    <row r="32" spans="1:6">
      <c r="A32" s="2" t="s">
        <v>26</v>
      </c>
      <c r="B32" s="2" t="s">
        <v>1066</v>
      </c>
      <c r="C32" s="106" t="s">
        <v>555</v>
      </c>
    </row>
    <row r="33" spans="1:3">
      <c r="A33" s="2" t="s">
        <v>81</v>
      </c>
      <c r="B33" s="2" t="s">
        <v>1091</v>
      </c>
      <c r="C33" s="108"/>
    </row>
    <row r="34" spans="1:3">
      <c r="A34" s="1" t="s">
        <v>1097</v>
      </c>
      <c r="B34" s="2" t="s">
        <v>1098</v>
      </c>
      <c r="C34" s="108"/>
    </row>
    <row r="35" spans="1:3">
      <c r="A35" s="2" t="s">
        <v>34</v>
      </c>
      <c r="B35" s="2" t="s">
        <v>35</v>
      </c>
      <c r="C35" s="108"/>
    </row>
    <row r="36" spans="1:3">
      <c r="A36" s="6" t="s">
        <v>36</v>
      </c>
      <c r="B36" s="7"/>
      <c r="C36" s="7"/>
    </row>
    <row r="37" spans="1:3" ht="58">
      <c r="A37" s="2" t="s">
        <v>37</v>
      </c>
      <c r="B37" s="2" t="s">
        <v>38</v>
      </c>
      <c r="C37" s="17" t="s">
        <v>556</v>
      </c>
    </row>
    <row r="38" spans="1:3" ht="43.5">
      <c r="A38" s="2" t="s">
        <v>40</v>
      </c>
      <c r="B38" s="2" t="s">
        <v>41</v>
      </c>
      <c r="C38" s="17" t="s">
        <v>557</v>
      </c>
    </row>
    <row r="39" spans="1:3" ht="87">
      <c r="A39" s="2" t="s">
        <v>43</v>
      </c>
      <c r="B39" s="2" t="s">
        <v>39</v>
      </c>
      <c r="C39" s="14" t="s">
        <v>57</v>
      </c>
    </row>
    <row r="40" spans="1:3" ht="58">
      <c r="A40" s="2" t="s">
        <v>1068</v>
      </c>
      <c r="B40" s="2" t="s">
        <v>38</v>
      </c>
      <c r="C40" s="17" t="s">
        <v>1070</v>
      </c>
    </row>
  </sheetData>
  <mergeCells count="1">
    <mergeCell ref="C32:C35"/>
  </mergeCells>
  <conditionalFormatting sqref="A17">
    <cfRule type="expression" dxfId="758" priority="27">
      <formula>A$16="Yes"</formula>
    </cfRule>
  </conditionalFormatting>
  <conditionalFormatting sqref="A38">
    <cfRule type="expression" dxfId="757" priority="6">
      <formula>A$16="Yes"</formula>
    </cfRule>
  </conditionalFormatting>
  <conditionalFormatting sqref="A22:B22">
    <cfRule type="expression" dxfId="756" priority="2">
      <formula>OR(A22="",A22="Unexecuted",A22="Status")</formula>
    </cfRule>
    <cfRule type="expression" dxfId="755" priority="3">
      <formula>A22="WARNING"</formula>
    </cfRule>
    <cfRule type="expression" dxfId="754" priority="4">
      <formula>A22=A25</formula>
    </cfRule>
    <cfRule type="expression" dxfId="753" priority="5">
      <formula>A22&lt;&gt;A25</formula>
    </cfRule>
  </conditionalFormatting>
  <conditionalFormatting sqref="A1:F1">
    <cfRule type="expression" dxfId="752" priority="23">
      <formula>OR(A1="",A1="Unexecuted",A1="Status")</formula>
    </cfRule>
    <cfRule type="expression" dxfId="751" priority="24">
      <formula>A1="WARNING"</formula>
    </cfRule>
    <cfRule type="expression" dxfId="750" priority="25">
      <formula>A1=A4</formula>
    </cfRule>
    <cfRule type="expression" dxfId="749" priority="26">
      <formula>A1&lt;&gt;A4</formula>
    </cfRule>
  </conditionalFormatting>
  <conditionalFormatting sqref="B38">
    <cfRule type="expression" dxfId="748" priority="1">
      <formula>B$16="Yes"</formula>
    </cfRule>
  </conditionalFormatting>
  <conditionalFormatting sqref="B17:F17">
    <cfRule type="expression" dxfId="747" priority="13">
      <formula>B$16="Yes"</formula>
    </cfRule>
  </conditionalFormatting>
  <conditionalFormatting sqref="E1">
    <cfRule type="expression" dxfId="746" priority="15">
      <formula>OR(E1="",E1="Unexecuted",E1="Status")</formula>
    </cfRule>
    <cfRule type="expression" dxfId="745" priority="16">
      <formula>E1="WARNING"</formula>
    </cfRule>
    <cfRule type="expression" dxfId="744" priority="17">
      <formula>E1=E4</formula>
    </cfRule>
    <cfRule type="expression" dxfId="743" priority="18">
      <formula>E1&lt;&gt;E4</formula>
    </cfRule>
  </conditionalFormatting>
  <dataValidations count="1">
    <dataValidation type="list" allowBlank="1" showInputMessage="1" showErrorMessage="1" sqref="B16:F16 B37 B39:B40 B18:F19" xr:uid="{00000000-0002-0000-3B00-000000000000}">
      <formula1>"Yes, No"</formula1>
    </dataValidation>
  </dataValidation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G46"/>
  <sheetViews>
    <sheetView topLeftCell="A24" workbookViewId="0">
      <selection activeCell="C46" sqref="A25:C46"/>
    </sheetView>
  </sheetViews>
  <sheetFormatPr defaultColWidth="8.7265625" defaultRowHeight="14.5"/>
  <cols>
    <col min="1" max="1" width="23.54296875" customWidth="1" collapsed="1"/>
    <col min="2" max="7" width="29.81640625" customWidth="1" collapsed="1"/>
  </cols>
  <sheetData>
    <row r="1" spans="1:7">
      <c r="A1" s="1" t="s">
        <v>0</v>
      </c>
      <c r="B1" s="2" t="s">
        <v>1</v>
      </c>
      <c r="C1" s="2" t="s">
        <v>1</v>
      </c>
      <c r="D1" s="2" t="s">
        <v>1</v>
      </c>
      <c r="E1" s="2" t="s">
        <v>1</v>
      </c>
      <c r="F1" s="2" t="s">
        <v>1</v>
      </c>
      <c r="G1" s="2" t="s">
        <v>2</v>
      </c>
    </row>
    <row r="2" spans="1:7">
      <c r="A2" s="1" t="s">
        <v>3</v>
      </c>
      <c r="B2" s="2" t="s">
        <v>357</v>
      </c>
      <c r="C2" s="2" t="s">
        <v>1073</v>
      </c>
      <c r="D2" s="2" t="s">
        <v>1073</v>
      </c>
      <c r="E2" s="2" t="s">
        <v>1104</v>
      </c>
      <c r="F2" s="2" t="s">
        <v>1053</v>
      </c>
      <c r="G2" s="2" t="s">
        <v>676</v>
      </c>
    </row>
    <row r="3" spans="1:7">
      <c r="A3" s="3" t="s">
        <v>6</v>
      </c>
      <c r="B3" s="4" t="s">
        <v>7</v>
      </c>
      <c r="C3" s="4" t="s">
        <v>558</v>
      </c>
      <c r="D3" s="4" t="s">
        <v>512</v>
      </c>
      <c r="E3" s="4" t="s">
        <v>1105</v>
      </c>
      <c r="F3" s="4" t="s">
        <v>1093</v>
      </c>
      <c r="G3" s="4" t="s">
        <v>562</v>
      </c>
    </row>
    <row r="4" spans="1:7">
      <c r="A4" s="1" t="s">
        <v>12</v>
      </c>
      <c r="B4" s="5" t="s">
        <v>66</v>
      </c>
      <c r="C4" s="5" t="s">
        <v>66</v>
      </c>
      <c r="D4" s="5" t="s">
        <v>66</v>
      </c>
      <c r="E4" s="5" t="s">
        <v>66</v>
      </c>
      <c r="F4" s="5" t="s">
        <v>66</v>
      </c>
      <c r="G4" s="5" t="s">
        <v>2</v>
      </c>
    </row>
    <row r="5" spans="1:7">
      <c r="A5" s="2" t="s">
        <v>68</v>
      </c>
      <c r="B5" s="2">
        <f t="shared" ref="B5:G5" si="0">COUNTIFS($A6:$A29,"*$*",B6:B29,"")</f>
        <v>0</v>
      </c>
      <c r="C5" s="2">
        <f t="shared" si="0"/>
        <v>0</v>
      </c>
      <c r="D5" s="2">
        <f t="shared" si="0"/>
        <v>0</v>
      </c>
      <c r="E5" s="2">
        <f t="shared" si="0"/>
        <v>0</v>
      </c>
      <c r="F5" s="2">
        <f t="shared" si="0"/>
        <v>0</v>
      </c>
      <c r="G5" s="2">
        <f t="shared" si="0"/>
        <v>0</v>
      </c>
    </row>
    <row r="6" spans="1:7" ht="159.5">
      <c r="A6" s="2" t="s">
        <v>13</v>
      </c>
      <c r="B6" s="2"/>
      <c r="C6" s="2" t="s">
        <v>1058</v>
      </c>
      <c r="D6" s="2" t="s">
        <v>1058</v>
      </c>
      <c r="E6" s="2" t="s">
        <v>700</v>
      </c>
      <c r="F6" s="15" t="s">
        <v>1060</v>
      </c>
      <c r="G6" s="15" t="s">
        <v>1106</v>
      </c>
    </row>
    <row r="7" spans="1:7">
      <c r="A7" s="2" t="s">
        <v>16</v>
      </c>
      <c r="B7" s="2" t="s">
        <v>1107</v>
      </c>
      <c r="C7" s="2" t="s">
        <v>1013</v>
      </c>
      <c r="D7" s="2" t="s">
        <v>316</v>
      </c>
      <c r="E7" s="2" t="s">
        <v>1108</v>
      </c>
      <c r="F7" s="2" t="s">
        <v>314</v>
      </c>
      <c r="G7" s="2" t="s">
        <v>245</v>
      </c>
    </row>
    <row r="8" spans="1:7">
      <c r="A8" s="2"/>
      <c r="B8" s="2"/>
      <c r="C8" s="2"/>
      <c r="D8" s="2"/>
      <c r="E8" s="2"/>
      <c r="F8" s="2"/>
      <c r="G8" s="2"/>
    </row>
    <row r="9" spans="1:7">
      <c r="A9" s="2"/>
      <c r="B9" s="2"/>
      <c r="C9" s="2"/>
      <c r="D9" s="2"/>
      <c r="E9" s="2"/>
      <c r="F9" s="2"/>
      <c r="G9" s="2"/>
    </row>
    <row r="10" spans="1:7">
      <c r="A10" s="6" t="s">
        <v>301</v>
      </c>
      <c r="B10" s="7"/>
      <c r="C10" s="7"/>
      <c r="D10" s="7"/>
      <c r="E10" s="7"/>
      <c r="F10" s="7"/>
      <c r="G10" s="7"/>
    </row>
    <row r="11" spans="1:7">
      <c r="A11" s="2" t="s">
        <v>26</v>
      </c>
      <c r="B11" s="2" t="s">
        <v>1066</v>
      </c>
      <c r="C11" s="2" t="s">
        <v>1066</v>
      </c>
      <c r="D11" s="2" t="s">
        <v>1066</v>
      </c>
      <c r="E11" s="2" t="s">
        <v>1066</v>
      </c>
      <c r="F11" s="2" t="s">
        <v>1066</v>
      </c>
      <c r="G11" s="2" t="s">
        <v>1066</v>
      </c>
    </row>
    <row r="12" spans="1:7">
      <c r="A12" s="2" t="s">
        <v>81</v>
      </c>
      <c r="B12" s="2" t="s">
        <v>1091</v>
      </c>
      <c r="C12" s="2" t="s">
        <v>1091</v>
      </c>
      <c r="D12" s="2" t="s">
        <v>1091</v>
      </c>
      <c r="E12" s="2" t="s">
        <v>1091</v>
      </c>
      <c r="F12" s="2" t="s">
        <v>1091</v>
      </c>
      <c r="G12" s="2" t="s">
        <v>1091</v>
      </c>
    </row>
    <row r="13" spans="1:7">
      <c r="A13" s="1" t="s">
        <v>1097</v>
      </c>
      <c r="B13" s="2" t="s">
        <v>1098</v>
      </c>
      <c r="C13" s="2" t="s">
        <v>1098</v>
      </c>
      <c r="D13" s="2" t="s">
        <v>1098</v>
      </c>
      <c r="E13" s="2" t="s">
        <v>1098</v>
      </c>
      <c r="F13" s="2" t="s">
        <v>1098</v>
      </c>
      <c r="G13" s="2" t="s">
        <v>1098</v>
      </c>
    </row>
    <row r="14" spans="1:7">
      <c r="A14" s="2" t="s">
        <v>34</v>
      </c>
      <c r="B14" s="2" t="s">
        <v>35</v>
      </c>
      <c r="C14" s="2" t="s">
        <v>35</v>
      </c>
      <c r="D14" s="2" t="s">
        <v>35</v>
      </c>
      <c r="E14" s="2" t="s">
        <v>35</v>
      </c>
      <c r="F14" s="2" t="s">
        <v>35</v>
      </c>
      <c r="G14" s="2" t="s">
        <v>35</v>
      </c>
    </row>
    <row r="15" spans="1:7">
      <c r="A15" s="2" t="s">
        <v>1109</v>
      </c>
      <c r="B15" s="2" t="s">
        <v>321</v>
      </c>
      <c r="C15" s="2" t="s">
        <v>321</v>
      </c>
      <c r="D15" s="2" t="s">
        <v>321</v>
      </c>
      <c r="E15" s="2" t="s">
        <v>321</v>
      </c>
      <c r="F15" s="2" t="s">
        <v>321</v>
      </c>
      <c r="G15" s="2" t="s">
        <v>321</v>
      </c>
    </row>
    <row r="16" spans="1:7">
      <c r="A16" s="6" t="s">
        <v>36</v>
      </c>
      <c r="B16" s="7"/>
      <c r="C16" s="7"/>
      <c r="D16" s="7"/>
      <c r="E16" s="7"/>
      <c r="F16" s="7"/>
      <c r="G16" s="7"/>
    </row>
    <row r="17" spans="1:7">
      <c r="A17" s="2" t="s">
        <v>37</v>
      </c>
      <c r="B17" s="2" t="s">
        <v>38</v>
      </c>
      <c r="C17" s="2" t="s">
        <v>39</v>
      </c>
      <c r="D17" s="2" t="s">
        <v>39</v>
      </c>
      <c r="E17" s="2" t="s">
        <v>38</v>
      </c>
      <c r="F17" s="2" t="s">
        <v>38</v>
      </c>
      <c r="G17" s="2" t="s">
        <v>38</v>
      </c>
    </row>
    <row r="18" spans="1:7">
      <c r="A18" s="2" t="s">
        <v>40</v>
      </c>
      <c r="B18" s="2" t="s">
        <v>41</v>
      </c>
      <c r="C18" s="2" t="s">
        <v>549</v>
      </c>
      <c r="D18" s="2"/>
      <c r="E18" s="2"/>
      <c r="F18" s="2" t="s">
        <v>549</v>
      </c>
      <c r="G18" s="2" t="s">
        <v>549</v>
      </c>
    </row>
    <row r="19" spans="1:7">
      <c r="A19" s="2" t="s">
        <v>197</v>
      </c>
      <c r="B19" s="2" t="s">
        <v>38</v>
      </c>
      <c r="C19" s="2" t="s">
        <v>38</v>
      </c>
      <c r="D19" s="2" t="s">
        <v>38</v>
      </c>
      <c r="E19" s="2" t="s">
        <v>39</v>
      </c>
      <c r="F19" s="2" t="s">
        <v>38</v>
      </c>
      <c r="G19" s="2" t="s">
        <v>38</v>
      </c>
    </row>
    <row r="20" spans="1:7">
      <c r="A20" s="2" t="s">
        <v>198</v>
      </c>
      <c r="B20" s="2" t="s">
        <v>41</v>
      </c>
      <c r="C20" s="2" t="s">
        <v>321</v>
      </c>
      <c r="D20" s="2" t="s">
        <v>29</v>
      </c>
      <c r="E20" s="2" t="s">
        <v>29</v>
      </c>
      <c r="F20" s="2" t="s">
        <v>41</v>
      </c>
      <c r="G20" s="2" t="s">
        <v>41</v>
      </c>
    </row>
    <row r="21" spans="1:7">
      <c r="A21" s="2" t="s">
        <v>43</v>
      </c>
      <c r="B21" s="2" t="s">
        <v>39</v>
      </c>
      <c r="C21" s="2" t="s">
        <v>38</v>
      </c>
      <c r="D21" s="2" t="s">
        <v>38</v>
      </c>
      <c r="E21" s="2" t="s">
        <v>38</v>
      </c>
      <c r="F21" s="2" t="s">
        <v>38</v>
      </c>
      <c r="G21" s="2" t="s">
        <v>38</v>
      </c>
    </row>
    <row r="22" spans="1:7">
      <c r="A22" s="2" t="s">
        <v>1068</v>
      </c>
      <c r="B22" s="2" t="s">
        <v>38</v>
      </c>
      <c r="C22" s="2" t="s">
        <v>38</v>
      </c>
      <c r="D22" s="2" t="s">
        <v>38</v>
      </c>
      <c r="E22" s="2" t="s">
        <v>38</v>
      </c>
      <c r="F22" s="2" t="s">
        <v>39</v>
      </c>
      <c r="G22" s="2" t="s">
        <v>38</v>
      </c>
    </row>
    <row r="25" spans="1:7" ht="275.5">
      <c r="A25" s="1" t="s">
        <v>0</v>
      </c>
      <c r="B25" s="2" t="s">
        <v>1</v>
      </c>
      <c r="C25" s="9" t="s">
        <v>44</v>
      </c>
    </row>
    <row r="26" spans="1:7" ht="174">
      <c r="A26" s="1" t="s">
        <v>3</v>
      </c>
      <c r="B26" s="2" t="s">
        <v>357</v>
      </c>
      <c r="C26" s="9" t="s">
        <v>45</v>
      </c>
    </row>
    <row r="27" spans="1:7" ht="29">
      <c r="A27" s="3" t="s">
        <v>6</v>
      </c>
      <c r="B27" s="4" t="s">
        <v>7</v>
      </c>
      <c r="C27" s="9" t="s">
        <v>46</v>
      </c>
    </row>
    <row r="28" spans="1:7" ht="43.5">
      <c r="A28" s="1" t="s">
        <v>12</v>
      </c>
      <c r="B28" s="5" t="s">
        <v>66</v>
      </c>
      <c r="C28" s="9" t="s">
        <v>47</v>
      </c>
    </row>
    <row r="29" spans="1:7" ht="145">
      <c r="A29" s="2" t="s">
        <v>68</v>
      </c>
      <c r="B29" s="2">
        <f t="shared" ref="B29" si="1">COUNTIFS($A30:$A53,"*$*",B30:B53,"")</f>
        <v>0</v>
      </c>
      <c r="C29" s="16" t="s">
        <v>508</v>
      </c>
    </row>
    <row r="30" spans="1:7" ht="43.5">
      <c r="A30" s="2" t="s">
        <v>13</v>
      </c>
      <c r="B30" s="2"/>
      <c r="C30" s="9" t="s">
        <v>48</v>
      </c>
    </row>
    <row r="31" spans="1:7" ht="58">
      <c r="A31" s="2" t="s">
        <v>16</v>
      </c>
      <c r="B31" s="2" t="s">
        <v>1107</v>
      </c>
      <c r="C31" s="9" t="s">
        <v>49</v>
      </c>
    </row>
    <row r="32" spans="1:7">
      <c r="A32" s="2"/>
      <c r="B32" s="2"/>
      <c r="C32" s="9"/>
    </row>
    <row r="33" spans="1:3">
      <c r="A33" s="2"/>
      <c r="B33" s="2"/>
      <c r="C33" s="10"/>
    </row>
    <row r="34" spans="1:3">
      <c r="A34" s="6" t="s">
        <v>301</v>
      </c>
      <c r="B34" s="7"/>
      <c r="C34" s="13"/>
    </row>
    <row r="35" spans="1:3" ht="15" customHeight="1">
      <c r="A35" s="2" t="s">
        <v>26</v>
      </c>
      <c r="B35" s="2" t="s">
        <v>1066</v>
      </c>
      <c r="C35" s="106" t="s">
        <v>555</v>
      </c>
    </row>
    <row r="36" spans="1:3">
      <c r="A36" s="2" t="s">
        <v>81</v>
      </c>
      <c r="B36" s="2" t="s">
        <v>1091</v>
      </c>
      <c r="C36" s="108"/>
    </row>
    <row r="37" spans="1:3">
      <c r="A37" s="1" t="s">
        <v>1097</v>
      </c>
      <c r="B37" s="2" t="s">
        <v>1098</v>
      </c>
      <c r="C37" s="108"/>
    </row>
    <row r="38" spans="1:3">
      <c r="A38" s="2" t="s">
        <v>34</v>
      </c>
      <c r="B38" s="2" t="s">
        <v>35</v>
      </c>
      <c r="C38" s="108"/>
    </row>
    <row r="39" spans="1:3">
      <c r="A39" s="2" t="s">
        <v>1109</v>
      </c>
      <c r="B39" s="2" t="s">
        <v>321</v>
      </c>
      <c r="C39" s="107"/>
    </row>
    <row r="40" spans="1:3">
      <c r="A40" s="6" t="s">
        <v>36</v>
      </c>
      <c r="B40" s="7"/>
      <c r="C40" s="7"/>
    </row>
    <row r="41" spans="1:3" ht="58">
      <c r="A41" s="2" t="s">
        <v>37</v>
      </c>
      <c r="B41" s="2" t="s">
        <v>38</v>
      </c>
      <c r="C41" s="17" t="s">
        <v>556</v>
      </c>
    </row>
    <row r="42" spans="1:3" ht="43.5">
      <c r="A42" s="2" t="s">
        <v>40</v>
      </c>
      <c r="B42" s="2" t="s">
        <v>41</v>
      </c>
      <c r="C42" s="17" t="s">
        <v>557</v>
      </c>
    </row>
    <row r="43" spans="1:3" ht="58">
      <c r="A43" s="2" t="s">
        <v>197</v>
      </c>
      <c r="B43" s="2" t="s">
        <v>38</v>
      </c>
      <c r="C43" s="17" t="s">
        <v>1110</v>
      </c>
    </row>
    <row r="44" spans="1:3" ht="43.5">
      <c r="A44" s="2" t="s">
        <v>198</v>
      </c>
      <c r="B44" s="2" t="s">
        <v>41</v>
      </c>
      <c r="C44" s="17" t="s">
        <v>1111</v>
      </c>
    </row>
    <row r="45" spans="1:3" ht="87">
      <c r="A45" s="2" t="s">
        <v>43</v>
      </c>
      <c r="B45" s="2" t="s">
        <v>39</v>
      </c>
      <c r="C45" s="14" t="s">
        <v>57</v>
      </c>
    </row>
    <row r="46" spans="1:3" ht="58">
      <c r="A46" s="2" t="s">
        <v>1068</v>
      </c>
      <c r="B46" s="2" t="s">
        <v>38</v>
      </c>
      <c r="C46" s="17" t="s">
        <v>1070</v>
      </c>
    </row>
  </sheetData>
  <mergeCells count="1">
    <mergeCell ref="C35:C39"/>
  </mergeCells>
  <conditionalFormatting sqref="A18">
    <cfRule type="expression" dxfId="742" priority="35">
      <formula>A$17="Yes"</formula>
    </cfRule>
  </conditionalFormatting>
  <conditionalFormatting sqref="A42">
    <cfRule type="expression" dxfId="741" priority="6">
      <formula>A$17="Yes"</formula>
    </cfRule>
  </conditionalFormatting>
  <conditionalFormatting sqref="A25:B25">
    <cfRule type="expression" dxfId="740" priority="2">
      <formula>OR(A25="",A25="Unexecuted",A25="Status")</formula>
    </cfRule>
    <cfRule type="expression" dxfId="739" priority="3">
      <formula>A25="WARNING"</formula>
    </cfRule>
    <cfRule type="expression" dxfId="738" priority="4">
      <formula>A25=A28</formula>
    </cfRule>
    <cfRule type="expression" dxfId="737" priority="5">
      <formula>A25&lt;&gt;A28</formula>
    </cfRule>
  </conditionalFormatting>
  <conditionalFormatting sqref="A44:B44">
    <cfRule type="expression" dxfId="736" priority="7">
      <formula>A$19="Yes"</formula>
    </cfRule>
  </conditionalFormatting>
  <conditionalFormatting sqref="A1:G1">
    <cfRule type="expression" dxfId="735" priority="31">
      <formula>OR(A1="",A1="Unexecuted",A1="Status")</formula>
    </cfRule>
    <cfRule type="expression" dxfId="734" priority="32">
      <formula>A1="WARNING"</formula>
    </cfRule>
    <cfRule type="expression" dxfId="733" priority="33">
      <formula>A1=A4</formula>
    </cfRule>
    <cfRule type="expression" dxfId="732" priority="34">
      <formula>A1&lt;&gt;A4</formula>
    </cfRule>
  </conditionalFormatting>
  <conditionalFormatting sqref="A20:G20">
    <cfRule type="expression" dxfId="731" priority="14">
      <formula>A$19="Yes"</formula>
    </cfRule>
  </conditionalFormatting>
  <conditionalFormatting sqref="B42">
    <cfRule type="expression" dxfId="730" priority="1">
      <formula>B$17="Yes"</formula>
    </cfRule>
  </conditionalFormatting>
  <conditionalFormatting sqref="B18:G18">
    <cfRule type="expression" dxfId="729" priority="15">
      <formula>B$17="Yes"</formula>
    </cfRule>
  </conditionalFormatting>
  <conditionalFormatting sqref="E1:F1">
    <cfRule type="expression" dxfId="728" priority="17">
      <formula>OR(E1="",E1="Unexecuted",E1="Status")</formula>
    </cfRule>
    <cfRule type="expression" dxfId="727" priority="18">
      <formula>E1="WARNING"</formula>
    </cfRule>
    <cfRule type="expression" dxfId="726" priority="19">
      <formula>E1=E4</formula>
    </cfRule>
    <cfRule type="expression" dxfId="725" priority="20">
      <formula>E1&lt;&gt;E4</formula>
    </cfRule>
  </conditionalFormatting>
  <dataValidations count="1">
    <dataValidation type="list" allowBlank="1" showInputMessage="1" showErrorMessage="1" sqref="B17:G17 B19:G19 B41 B43 B45:B46 B21:G22" xr:uid="{00000000-0002-0000-3C00-000000000000}">
      <formula1>"Yes, No"</formula1>
    </dataValidation>
  </dataValidation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G46"/>
  <sheetViews>
    <sheetView topLeftCell="A43" workbookViewId="0">
      <selection activeCell="A25" sqref="A25:C46"/>
    </sheetView>
  </sheetViews>
  <sheetFormatPr defaultColWidth="8.7265625" defaultRowHeight="14.5"/>
  <cols>
    <col min="1" max="1" width="23.54296875" customWidth="1" collapsed="1"/>
    <col min="2" max="7" width="29.81640625" customWidth="1" collapsed="1"/>
  </cols>
  <sheetData>
    <row r="1" spans="1:7">
      <c r="A1" s="1" t="s">
        <v>0</v>
      </c>
      <c r="B1" s="2" t="s">
        <v>1</v>
      </c>
      <c r="C1" s="2" t="s">
        <v>1</v>
      </c>
      <c r="D1" s="2" t="s">
        <v>1</v>
      </c>
      <c r="E1" s="2" t="s">
        <v>1</v>
      </c>
      <c r="F1" s="2" t="s">
        <v>1</v>
      </c>
      <c r="G1" s="2" t="s">
        <v>2</v>
      </c>
    </row>
    <row r="2" spans="1:7">
      <c r="A2" s="1" t="s">
        <v>3</v>
      </c>
      <c r="B2" s="2" t="s">
        <v>357</v>
      </c>
      <c r="C2" s="2" t="s">
        <v>1073</v>
      </c>
      <c r="D2" s="2" t="s">
        <v>1073</v>
      </c>
      <c r="E2" s="2" t="s">
        <v>1112</v>
      </c>
      <c r="F2" s="2" t="s">
        <v>1053</v>
      </c>
      <c r="G2" s="2" t="s">
        <v>676</v>
      </c>
    </row>
    <row r="3" spans="1:7">
      <c r="A3" s="3" t="s">
        <v>6</v>
      </c>
      <c r="B3" s="4" t="s">
        <v>7</v>
      </c>
      <c r="C3" s="4" t="s">
        <v>558</v>
      </c>
      <c r="D3" s="4" t="s">
        <v>512</v>
      </c>
      <c r="E3" s="4" t="s">
        <v>1105</v>
      </c>
      <c r="F3" s="4" t="s">
        <v>1093</v>
      </c>
      <c r="G3" s="4" t="s">
        <v>562</v>
      </c>
    </row>
    <row r="4" spans="1:7">
      <c r="A4" s="1" t="s">
        <v>12</v>
      </c>
      <c r="B4" s="5" t="s">
        <v>66</v>
      </c>
      <c r="C4" s="5" t="s">
        <v>66</v>
      </c>
      <c r="D4" s="5" t="s">
        <v>66</v>
      </c>
      <c r="E4" s="5" t="s">
        <v>66</v>
      </c>
      <c r="F4" s="5" t="s">
        <v>66</v>
      </c>
      <c r="G4" s="5" t="s">
        <v>2</v>
      </c>
    </row>
    <row r="5" spans="1:7">
      <c r="A5" s="2" t="s">
        <v>68</v>
      </c>
      <c r="B5" s="2">
        <f t="shared" ref="B5:G5" si="0">COUNTIFS($A6:$A29,"*$*",B6:B29,"")</f>
        <v>0</v>
      </c>
      <c r="C5" s="2">
        <f t="shared" si="0"/>
        <v>0</v>
      </c>
      <c r="D5" s="2">
        <f t="shared" si="0"/>
        <v>0</v>
      </c>
      <c r="E5" s="2">
        <f t="shared" si="0"/>
        <v>0</v>
      </c>
      <c r="F5" s="2">
        <f t="shared" si="0"/>
        <v>0</v>
      </c>
      <c r="G5" s="2">
        <f t="shared" si="0"/>
        <v>0</v>
      </c>
    </row>
    <row r="6" spans="1:7" ht="101.5">
      <c r="A6" s="2" t="s">
        <v>13</v>
      </c>
      <c r="B6" s="2"/>
      <c r="C6" s="2" t="s">
        <v>1058</v>
      </c>
      <c r="D6" s="2" t="s">
        <v>1058</v>
      </c>
      <c r="E6" s="2" t="s">
        <v>1113</v>
      </c>
      <c r="F6" s="15" t="s">
        <v>1060</v>
      </c>
      <c r="G6" s="15" t="s">
        <v>138</v>
      </c>
    </row>
    <row r="7" spans="1:7">
      <c r="A7" s="2" t="s">
        <v>16</v>
      </c>
      <c r="B7" s="2" t="s">
        <v>1114</v>
      </c>
      <c r="C7" s="2" t="s">
        <v>275</v>
      </c>
      <c r="D7" s="2" t="s">
        <v>275</v>
      </c>
      <c r="E7" s="2" t="s">
        <v>1115</v>
      </c>
      <c r="F7" s="2" t="s">
        <v>602</v>
      </c>
      <c r="G7" s="2" t="s">
        <v>351</v>
      </c>
    </row>
    <row r="8" spans="1:7">
      <c r="A8" s="2"/>
      <c r="B8" s="2"/>
      <c r="C8" s="2"/>
      <c r="D8" s="2"/>
      <c r="E8" s="2"/>
      <c r="F8" s="2"/>
      <c r="G8" s="2"/>
    </row>
    <row r="9" spans="1:7">
      <c r="A9" s="2"/>
      <c r="B9" s="2"/>
      <c r="C9" s="2"/>
      <c r="D9" s="2"/>
      <c r="E9" s="2"/>
      <c r="F9" s="2"/>
      <c r="G9" s="2"/>
    </row>
    <row r="10" spans="1:7">
      <c r="A10" s="6" t="s">
        <v>301</v>
      </c>
      <c r="B10" s="7"/>
      <c r="C10" s="7"/>
      <c r="D10" s="7"/>
      <c r="E10" s="7"/>
      <c r="F10" s="7"/>
      <c r="G10" s="7"/>
    </row>
    <row r="11" spans="1:7">
      <c r="A11" s="2" t="s">
        <v>26</v>
      </c>
      <c r="B11" s="2" t="s">
        <v>1066</v>
      </c>
      <c r="C11" s="2" t="s">
        <v>1066</v>
      </c>
      <c r="D11" s="2" t="s">
        <v>1066</v>
      </c>
      <c r="E11" s="2" t="s">
        <v>1066</v>
      </c>
      <c r="F11" s="2" t="s">
        <v>1066</v>
      </c>
      <c r="G11" s="2" t="s">
        <v>1066</v>
      </c>
    </row>
    <row r="12" spans="1:7">
      <c r="A12" s="2" t="s">
        <v>81</v>
      </c>
      <c r="B12" s="2" t="s">
        <v>1091</v>
      </c>
      <c r="C12" s="2" t="s">
        <v>1091</v>
      </c>
      <c r="D12" s="2" t="s">
        <v>1091</v>
      </c>
      <c r="E12" s="2" t="s">
        <v>1091</v>
      </c>
      <c r="F12" s="2" t="s">
        <v>1091</v>
      </c>
      <c r="G12" s="2" t="s">
        <v>1091</v>
      </c>
    </row>
    <row r="13" spans="1:7">
      <c r="A13" s="1" t="s">
        <v>590</v>
      </c>
      <c r="B13" s="2" t="s">
        <v>1116</v>
      </c>
      <c r="C13" s="2" t="s">
        <v>1116</v>
      </c>
      <c r="D13" s="2" t="s">
        <v>1116</v>
      </c>
      <c r="E13" s="2" t="s">
        <v>1116</v>
      </c>
      <c r="F13" s="2" t="s">
        <v>1116</v>
      </c>
      <c r="G13" s="2" t="s">
        <v>1116</v>
      </c>
    </row>
    <row r="14" spans="1:7">
      <c r="A14" s="2" t="s">
        <v>34</v>
      </c>
      <c r="B14" s="2" t="s">
        <v>35</v>
      </c>
      <c r="C14" s="2" t="s">
        <v>35</v>
      </c>
      <c r="D14" s="2" t="s">
        <v>35</v>
      </c>
      <c r="E14" s="2" t="s">
        <v>35</v>
      </c>
      <c r="F14" s="2" t="s">
        <v>35</v>
      </c>
      <c r="G14" s="2" t="s">
        <v>35</v>
      </c>
    </row>
    <row r="15" spans="1:7">
      <c r="A15" s="2" t="s">
        <v>1109</v>
      </c>
      <c r="B15" s="2" t="s">
        <v>321</v>
      </c>
      <c r="C15" s="2" t="s">
        <v>321</v>
      </c>
      <c r="D15" s="2" t="s">
        <v>321</v>
      </c>
      <c r="E15" s="2" t="s">
        <v>321</v>
      </c>
      <c r="F15" s="2" t="s">
        <v>321</v>
      </c>
      <c r="G15" s="2" t="s">
        <v>321</v>
      </c>
    </row>
    <row r="16" spans="1:7">
      <c r="A16" s="6" t="s">
        <v>36</v>
      </c>
      <c r="B16" s="7"/>
      <c r="C16" s="7"/>
      <c r="D16" s="7"/>
      <c r="E16" s="7"/>
      <c r="F16" s="7"/>
      <c r="G16" s="7"/>
    </row>
    <row r="17" spans="1:7">
      <c r="A17" s="2" t="s">
        <v>37</v>
      </c>
      <c r="B17" s="2" t="s">
        <v>38</v>
      </c>
      <c r="C17" s="2" t="s">
        <v>39</v>
      </c>
      <c r="D17" s="2" t="s">
        <v>39</v>
      </c>
      <c r="E17" s="2" t="s">
        <v>38</v>
      </c>
      <c r="F17" s="2" t="s">
        <v>38</v>
      </c>
      <c r="G17" s="2" t="s">
        <v>38</v>
      </c>
    </row>
    <row r="18" spans="1:7">
      <c r="A18" s="2" t="s">
        <v>40</v>
      </c>
      <c r="B18" s="2" t="s">
        <v>41</v>
      </c>
      <c r="C18" s="2" t="s">
        <v>549</v>
      </c>
      <c r="D18" s="2"/>
      <c r="E18" s="2"/>
      <c r="F18" s="2" t="s">
        <v>549</v>
      </c>
      <c r="G18" s="2" t="s">
        <v>549</v>
      </c>
    </row>
    <row r="19" spans="1:7">
      <c r="A19" s="2" t="s">
        <v>197</v>
      </c>
      <c r="B19" s="2" t="s">
        <v>38</v>
      </c>
      <c r="C19" s="2" t="s">
        <v>38</v>
      </c>
      <c r="D19" s="2" t="s">
        <v>38</v>
      </c>
      <c r="E19" s="2" t="s">
        <v>39</v>
      </c>
      <c r="F19" s="2" t="s">
        <v>38</v>
      </c>
      <c r="G19" s="2" t="s">
        <v>38</v>
      </c>
    </row>
    <row r="20" spans="1:7">
      <c r="A20" s="2" t="s">
        <v>198</v>
      </c>
      <c r="B20" s="2" t="s">
        <v>41</v>
      </c>
      <c r="C20" s="2" t="s">
        <v>321</v>
      </c>
      <c r="D20" s="2" t="s">
        <v>29</v>
      </c>
      <c r="E20" s="2" t="s">
        <v>29</v>
      </c>
      <c r="F20" s="2" t="s">
        <v>41</v>
      </c>
      <c r="G20" s="2" t="s">
        <v>41</v>
      </c>
    </row>
    <row r="21" spans="1:7">
      <c r="A21" s="2" t="s">
        <v>43</v>
      </c>
      <c r="B21" s="2" t="s">
        <v>39</v>
      </c>
      <c r="C21" s="2" t="s">
        <v>38</v>
      </c>
      <c r="D21" s="2" t="s">
        <v>38</v>
      </c>
      <c r="E21" s="2" t="s">
        <v>38</v>
      </c>
      <c r="F21" s="2" t="s">
        <v>38</v>
      </c>
      <c r="G21" s="2" t="s">
        <v>38</v>
      </c>
    </row>
    <row r="22" spans="1:7">
      <c r="A22" s="2" t="s">
        <v>1068</v>
      </c>
      <c r="B22" s="2" t="s">
        <v>38</v>
      </c>
      <c r="C22" s="2" t="s">
        <v>38</v>
      </c>
      <c r="D22" s="2" t="s">
        <v>38</v>
      </c>
      <c r="E22" s="2" t="s">
        <v>38</v>
      </c>
      <c r="F22" s="2" t="s">
        <v>39</v>
      </c>
      <c r="G22" s="2" t="s">
        <v>38</v>
      </c>
    </row>
    <row r="25" spans="1:7" ht="275.5">
      <c r="A25" s="1" t="s">
        <v>0</v>
      </c>
      <c r="B25" s="2" t="s">
        <v>1</v>
      </c>
      <c r="C25" s="9" t="s">
        <v>44</v>
      </c>
    </row>
    <row r="26" spans="1:7" ht="174">
      <c r="A26" s="1" t="s">
        <v>3</v>
      </c>
      <c r="B26" s="2" t="s">
        <v>357</v>
      </c>
      <c r="C26" s="9" t="s">
        <v>45</v>
      </c>
    </row>
    <row r="27" spans="1:7" ht="29">
      <c r="A27" s="3" t="s">
        <v>6</v>
      </c>
      <c r="B27" s="4" t="s">
        <v>7</v>
      </c>
      <c r="C27" s="9" t="s">
        <v>46</v>
      </c>
    </row>
    <row r="28" spans="1:7" ht="43.5">
      <c r="A28" s="1" t="s">
        <v>12</v>
      </c>
      <c r="B28" s="5" t="s">
        <v>66</v>
      </c>
      <c r="C28" s="9" t="s">
        <v>47</v>
      </c>
    </row>
    <row r="29" spans="1:7" ht="145">
      <c r="A29" s="2" t="s">
        <v>68</v>
      </c>
      <c r="B29" s="2">
        <f t="shared" ref="B29" si="1">COUNTIFS($A30:$A53,"*$*",B30:B53,"")</f>
        <v>0</v>
      </c>
      <c r="C29" s="16" t="s">
        <v>508</v>
      </c>
    </row>
    <row r="30" spans="1:7" ht="43.5">
      <c r="A30" s="2" t="s">
        <v>13</v>
      </c>
      <c r="B30" s="2"/>
      <c r="C30" s="9" t="s">
        <v>48</v>
      </c>
    </row>
    <row r="31" spans="1:7" ht="58">
      <c r="A31" s="2" t="s">
        <v>16</v>
      </c>
      <c r="B31" s="2" t="s">
        <v>1114</v>
      </c>
      <c r="C31" s="9" t="s">
        <v>49</v>
      </c>
    </row>
    <row r="32" spans="1:7">
      <c r="A32" s="2"/>
      <c r="B32" s="2"/>
      <c r="C32" s="9"/>
    </row>
    <row r="33" spans="1:3">
      <c r="A33" s="2"/>
      <c r="B33" s="2"/>
      <c r="C33" s="10"/>
    </row>
    <row r="34" spans="1:3">
      <c r="A34" s="6" t="s">
        <v>301</v>
      </c>
      <c r="B34" s="7"/>
      <c r="C34" s="13"/>
    </row>
    <row r="35" spans="1:3">
      <c r="A35" s="2" t="s">
        <v>26</v>
      </c>
      <c r="B35" s="2" t="s">
        <v>1066</v>
      </c>
      <c r="C35" s="106" t="s">
        <v>555</v>
      </c>
    </row>
    <row r="36" spans="1:3">
      <c r="A36" s="2" t="s">
        <v>81</v>
      </c>
      <c r="B36" s="2" t="s">
        <v>1091</v>
      </c>
      <c r="C36" s="108"/>
    </row>
    <row r="37" spans="1:3">
      <c r="A37" s="1" t="s">
        <v>590</v>
      </c>
      <c r="B37" s="2" t="s">
        <v>1116</v>
      </c>
      <c r="C37" s="108"/>
    </row>
    <row r="38" spans="1:3">
      <c r="A38" s="2" t="s">
        <v>34</v>
      </c>
      <c r="B38" s="2" t="s">
        <v>35</v>
      </c>
      <c r="C38" s="108"/>
    </row>
    <row r="39" spans="1:3">
      <c r="A39" s="2" t="s">
        <v>1109</v>
      </c>
      <c r="B39" s="2" t="s">
        <v>321</v>
      </c>
      <c r="C39" s="107"/>
    </row>
    <row r="40" spans="1:3">
      <c r="A40" s="6" t="s">
        <v>36</v>
      </c>
      <c r="B40" s="7"/>
      <c r="C40" s="7"/>
    </row>
    <row r="41" spans="1:3" ht="58">
      <c r="A41" s="2" t="s">
        <v>37</v>
      </c>
      <c r="B41" s="2" t="s">
        <v>38</v>
      </c>
      <c r="C41" s="17" t="s">
        <v>556</v>
      </c>
    </row>
    <row r="42" spans="1:3" ht="43.5">
      <c r="A42" s="2" t="s">
        <v>40</v>
      </c>
      <c r="B42" s="2" t="s">
        <v>41</v>
      </c>
      <c r="C42" s="17" t="s">
        <v>557</v>
      </c>
    </row>
    <row r="43" spans="1:3" ht="58">
      <c r="A43" s="2" t="s">
        <v>197</v>
      </c>
      <c r="B43" s="2" t="s">
        <v>38</v>
      </c>
      <c r="C43" s="17" t="s">
        <v>1110</v>
      </c>
    </row>
    <row r="44" spans="1:3" ht="43.5">
      <c r="A44" s="2" t="s">
        <v>198</v>
      </c>
      <c r="B44" s="2" t="s">
        <v>41</v>
      </c>
      <c r="C44" s="17" t="s">
        <v>1111</v>
      </c>
    </row>
    <row r="45" spans="1:3" ht="87">
      <c r="A45" s="2" t="s">
        <v>43</v>
      </c>
      <c r="B45" s="2" t="s">
        <v>39</v>
      </c>
      <c r="C45" s="14" t="s">
        <v>57</v>
      </c>
    </row>
    <row r="46" spans="1:3" ht="58">
      <c r="A46" s="2" t="s">
        <v>1068</v>
      </c>
      <c r="B46" s="2" t="s">
        <v>38</v>
      </c>
      <c r="C46" s="17" t="s">
        <v>1070</v>
      </c>
    </row>
  </sheetData>
  <mergeCells count="1">
    <mergeCell ref="C35:C39"/>
  </mergeCells>
  <conditionalFormatting sqref="A18">
    <cfRule type="expression" dxfId="724" priority="36">
      <formula>A$17="Yes"</formula>
    </cfRule>
  </conditionalFormatting>
  <conditionalFormatting sqref="A42">
    <cfRule type="expression" dxfId="723" priority="6">
      <formula>A$17="Yes"</formula>
    </cfRule>
  </conditionalFormatting>
  <conditionalFormatting sqref="A25:B25">
    <cfRule type="expression" dxfId="722" priority="2">
      <formula>OR(A25="",A25="Unexecuted",A25="Status")</formula>
    </cfRule>
    <cfRule type="expression" dxfId="721" priority="3">
      <formula>A25="WARNING"</formula>
    </cfRule>
    <cfRule type="expression" dxfId="720" priority="4">
      <formula>A25=A28</formula>
    </cfRule>
    <cfRule type="expression" dxfId="719" priority="5">
      <formula>A25&lt;&gt;A28</formula>
    </cfRule>
  </conditionalFormatting>
  <conditionalFormatting sqref="A44:B44">
    <cfRule type="expression" dxfId="718" priority="7">
      <formula>A$19="Yes"</formula>
    </cfRule>
  </conditionalFormatting>
  <conditionalFormatting sqref="A1:G1">
    <cfRule type="expression" dxfId="717" priority="32">
      <formula>OR(A1="",A1="Unexecuted",A1="Status")</formula>
    </cfRule>
    <cfRule type="expression" dxfId="716" priority="33">
      <formula>A1="WARNING"</formula>
    </cfRule>
    <cfRule type="expression" dxfId="715" priority="34">
      <formula>A1=A4</formula>
    </cfRule>
    <cfRule type="expression" dxfId="714" priority="35">
      <formula>A1&lt;&gt;A4</formula>
    </cfRule>
  </conditionalFormatting>
  <conditionalFormatting sqref="A20:G20">
    <cfRule type="expression" dxfId="713" priority="15">
      <formula>A$19="Yes"</formula>
    </cfRule>
  </conditionalFormatting>
  <conditionalFormatting sqref="B42">
    <cfRule type="expression" dxfId="712" priority="1">
      <formula>B$17="Yes"</formula>
    </cfRule>
  </conditionalFormatting>
  <conditionalFormatting sqref="B18:G18">
    <cfRule type="expression" dxfId="711" priority="16">
      <formula>B$17="Yes"</formula>
    </cfRule>
  </conditionalFormatting>
  <conditionalFormatting sqref="E1:F1">
    <cfRule type="expression" dxfId="710" priority="18">
      <formula>OR(E1="",E1="Unexecuted",E1="Status")</formula>
    </cfRule>
    <cfRule type="expression" dxfId="709" priority="19">
      <formula>E1="WARNING"</formula>
    </cfRule>
    <cfRule type="expression" dxfId="708" priority="20">
      <formula>E1=E4</formula>
    </cfRule>
    <cfRule type="expression" dxfId="707" priority="21">
      <formula>E1&lt;&gt;E4</formula>
    </cfRule>
  </conditionalFormatting>
  <dataValidations count="1">
    <dataValidation type="list" allowBlank="1" showInputMessage="1" showErrorMessage="1" sqref="B17:G17 B19:G19 B41 B43 B45:B46 B21:G22" xr:uid="{00000000-0002-0000-3D00-000000000000}">
      <formula1>"Yes, No"</formula1>
    </dataValidation>
  </dataValidation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G42"/>
  <sheetViews>
    <sheetView topLeftCell="A23" workbookViewId="0">
      <selection activeCell="A42" sqref="A23:C42"/>
    </sheetView>
  </sheetViews>
  <sheetFormatPr defaultColWidth="8.7265625" defaultRowHeight="14.5"/>
  <cols>
    <col min="1" max="1" width="23.54296875" customWidth="1" collapsed="1"/>
    <col min="2" max="7" width="29.81640625" customWidth="1" collapsed="1"/>
  </cols>
  <sheetData>
    <row r="1" spans="1:7">
      <c r="A1" s="1" t="s">
        <v>0</v>
      </c>
      <c r="B1" s="2" t="s">
        <v>1</v>
      </c>
      <c r="C1" s="2" t="s">
        <v>1</v>
      </c>
      <c r="D1" s="2" t="s">
        <v>1</v>
      </c>
      <c r="E1" s="2" t="s">
        <v>1</v>
      </c>
      <c r="F1" s="2" t="s">
        <v>1</v>
      </c>
      <c r="G1" s="2" t="s">
        <v>2</v>
      </c>
    </row>
    <row r="2" spans="1:7">
      <c r="A2" s="1" t="s">
        <v>3</v>
      </c>
      <c r="B2" s="2" t="s">
        <v>893</v>
      </c>
      <c r="C2" s="2" t="s">
        <v>1073</v>
      </c>
      <c r="D2" s="2" t="s">
        <v>1073</v>
      </c>
      <c r="E2" s="2" t="s">
        <v>1053</v>
      </c>
      <c r="F2" s="2" t="s">
        <v>1117</v>
      </c>
      <c r="G2" s="2" t="s">
        <v>676</v>
      </c>
    </row>
    <row r="3" spans="1:7">
      <c r="A3" s="3" t="s">
        <v>6</v>
      </c>
      <c r="B3" s="4" t="s">
        <v>7</v>
      </c>
      <c r="C3" s="4" t="s">
        <v>558</v>
      </c>
      <c r="D3" s="4" t="s">
        <v>512</v>
      </c>
      <c r="E3" s="4" t="s">
        <v>1093</v>
      </c>
      <c r="F3" s="4" t="s">
        <v>1118</v>
      </c>
      <c r="G3" s="4" t="s">
        <v>562</v>
      </c>
    </row>
    <row r="4" spans="1:7">
      <c r="A4" s="1" t="s">
        <v>12</v>
      </c>
      <c r="B4" s="5" t="s">
        <v>66</v>
      </c>
      <c r="C4" s="5" t="s">
        <v>66</v>
      </c>
      <c r="D4" s="5" t="s">
        <v>66</v>
      </c>
      <c r="E4" s="5" t="s">
        <v>66</v>
      </c>
      <c r="F4" s="5" t="s">
        <v>66</v>
      </c>
      <c r="G4" s="5" t="s">
        <v>2</v>
      </c>
    </row>
    <row r="5" spans="1:7">
      <c r="A5" s="2" t="s">
        <v>68</v>
      </c>
      <c r="B5" s="2">
        <f t="shared" ref="B5:G5" si="0">COUNTIFS($A6:$A27,"*$*",B6:B27,"")</f>
        <v>0</v>
      </c>
      <c r="C5" s="2">
        <f t="shared" si="0"/>
        <v>0</v>
      </c>
      <c r="D5" s="2">
        <f t="shared" si="0"/>
        <v>0</v>
      </c>
      <c r="E5" s="2">
        <f t="shared" si="0"/>
        <v>0</v>
      </c>
      <c r="F5" s="2">
        <f t="shared" si="0"/>
        <v>0</v>
      </c>
      <c r="G5" s="2">
        <f t="shared" si="0"/>
        <v>0</v>
      </c>
    </row>
    <row r="6" spans="1:7" ht="101.5">
      <c r="A6" s="2" t="s">
        <v>13</v>
      </c>
      <c r="B6" s="2"/>
      <c r="C6" s="2" t="s">
        <v>1058</v>
      </c>
      <c r="D6" s="2" t="s">
        <v>1058</v>
      </c>
      <c r="E6" s="15" t="s">
        <v>1060</v>
      </c>
      <c r="F6" s="15" t="s">
        <v>739</v>
      </c>
      <c r="G6" s="15" t="s">
        <v>138</v>
      </c>
    </row>
    <row r="7" spans="1:7">
      <c r="A7" s="2" t="s">
        <v>16</v>
      </c>
      <c r="B7" s="2" t="s">
        <v>1119</v>
      </c>
      <c r="C7" s="2" t="s">
        <v>141</v>
      </c>
      <c r="D7" s="2" t="s">
        <v>219</v>
      </c>
      <c r="E7" s="2" t="s">
        <v>351</v>
      </c>
      <c r="F7" s="2" t="s">
        <v>725</v>
      </c>
      <c r="G7" s="2" t="s">
        <v>335</v>
      </c>
    </row>
    <row r="8" spans="1:7">
      <c r="A8" s="2"/>
      <c r="B8" s="2"/>
      <c r="C8" s="2"/>
      <c r="D8" s="2"/>
      <c r="E8" s="2"/>
      <c r="F8" s="2"/>
      <c r="G8" s="2"/>
    </row>
    <row r="9" spans="1:7">
      <c r="A9" s="2"/>
      <c r="B9" s="2"/>
      <c r="C9" s="2"/>
      <c r="D9" s="2"/>
      <c r="E9" s="2"/>
      <c r="F9" s="2"/>
      <c r="G9" s="2"/>
    </row>
    <row r="10" spans="1:7">
      <c r="A10" s="6" t="s">
        <v>301</v>
      </c>
      <c r="B10" s="7"/>
      <c r="C10" s="7"/>
      <c r="D10" s="7"/>
      <c r="E10" s="7"/>
      <c r="F10" s="7"/>
      <c r="G10" s="7"/>
    </row>
    <row r="11" spans="1:7">
      <c r="A11" s="2" t="s">
        <v>26</v>
      </c>
      <c r="B11" s="2" t="s">
        <v>1066</v>
      </c>
      <c r="C11" s="2" t="s">
        <v>1066</v>
      </c>
      <c r="D11" s="2" t="s">
        <v>1066</v>
      </c>
      <c r="E11" s="2" t="s">
        <v>1066</v>
      </c>
      <c r="F11" s="2" t="s">
        <v>1066</v>
      </c>
      <c r="G11" s="2" t="s">
        <v>1066</v>
      </c>
    </row>
    <row r="12" spans="1:7">
      <c r="A12" s="2" t="s">
        <v>81</v>
      </c>
      <c r="B12" s="2" t="s">
        <v>1091</v>
      </c>
      <c r="C12" s="2" t="s">
        <v>1091</v>
      </c>
      <c r="D12" s="2" t="s">
        <v>1091</v>
      </c>
      <c r="E12" s="2" t="s">
        <v>1091</v>
      </c>
      <c r="F12" s="2" t="s">
        <v>1091</v>
      </c>
      <c r="G12" s="2" t="s">
        <v>1091</v>
      </c>
    </row>
    <row r="13" spans="1:7">
      <c r="A13" s="2" t="s">
        <v>402</v>
      </c>
      <c r="B13" s="2" t="s">
        <v>403</v>
      </c>
      <c r="C13" s="2" t="s">
        <v>403</v>
      </c>
      <c r="D13" s="2" t="s">
        <v>403</v>
      </c>
      <c r="E13" s="2" t="s">
        <v>403</v>
      </c>
      <c r="F13" s="2" t="s">
        <v>1120</v>
      </c>
      <c r="G13" s="2" t="s">
        <v>403</v>
      </c>
    </row>
    <row r="14" spans="1:7">
      <c r="A14" s="1" t="s">
        <v>1097</v>
      </c>
      <c r="B14" s="2" t="s">
        <v>1098</v>
      </c>
      <c r="C14" s="2" t="s">
        <v>1098</v>
      </c>
      <c r="D14" s="2" t="s">
        <v>1098</v>
      </c>
      <c r="E14" s="2" t="s">
        <v>1098</v>
      </c>
      <c r="F14" s="2" t="s">
        <v>1098</v>
      </c>
      <c r="G14" s="2" t="s">
        <v>1098</v>
      </c>
    </row>
    <row r="15" spans="1:7">
      <c r="A15" s="2" t="s">
        <v>34</v>
      </c>
      <c r="B15" s="2" t="s">
        <v>35</v>
      </c>
      <c r="C15" s="2" t="s">
        <v>35</v>
      </c>
      <c r="D15" s="2" t="s">
        <v>35</v>
      </c>
      <c r="E15" s="2" t="s">
        <v>35</v>
      </c>
      <c r="F15" s="2" t="s">
        <v>35</v>
      </c>
      <c r="G15" s="2" t="s">
        <v>35</v>
      </c>
    </row>
    <row r="16" spans="1:7">
      <c r="A16" s="6" t="s">
        <v>36</v>
      </c>
      <c r="B16" s="7"/>
      <c r="C16" s="7"/>
      <c r="D16" s="7"/>
      <c r="E16" s="7"/>
      <c r="F16" s="7"/>
      <c r="G16" s="7"/>
    </row>
    <row r="17" spans="1:7">
      <c r="A17" s="2" t="s">
        <v>37</v>
      </c>
      <c r="B17" s="2" t="s">
        <v>38</v>
      </c>
      <c r="C17" s="2" t="s">
        <v>39</v>
      </c>
      <c r="D17" s="2" t="s">
        <v>39</v>
      </c>
      <c r="E17" s="2" t="s">
        <v>38</v>
      </c>
      <c r="F17" s="2" t="s">
        <v>38</v>
      </c>
      <c r="G17" s="2" t="s">
        <v>38</v>
      </c>
    </row>
    <row r="18" spans="1:7">
      <c r="A18" s="2" t="s">
        <v>40</v>
      </c>
      <c r="B18" s="2" t="s">
        <v>41</v>
      </c>
      <c r="C18" s="2" t="s">
        <v>549</v>
      </c>
      <c r="D18" s="2"/>
      <c r="E18" s="2" t="s">
        <v>549</v>
      </c>
      <c r="F18" s="2" t="s">
        <v>549</v>
      </c>
      <c r="G18" s="2" t="s">
        <v>549</v>
      </c>
    </row>
    <row r="19" spans="1:7">
      <c r="A19" s="2" t="s">
        <v>43</v>
      </c>
      <c r="B19" s="2" t="s">
        <v>39</v>
      </c>
      <c r="C19" s="2" t="s">
        <v>38</v>
      </c>
      <c r="D19" s="2" t="s">
        <v>38</v>
      </c>
      <c r="E19" s="2" t="s">
        <v>38</v>
      </c>
      <c r="F19" s="2" t="s">
        <v>38</v>
      </c>
      <c r="G19" s="2" t="s">
        <v>38</v>
      </c>
    </row>
    <row r="20" spans="1:7">
      <c r="A20" s="2" t="s">
        <v>1068</v>
      </c>
      <c r="B20" s="2" t="s">
        <v>38</v>
      </c>
      <c r="C20" s="2" t="s">
        <v>38</v>
      </c>
      <c r="D20" s="2" t="s">
        <v>38</v>
      </c>
      <c r="E20" s="2" t="s">
        <v>39</v>
      </c>
      <c r="F20" s="2" t="s">
        <v>38</v>
      </c>
      <c r="G20" s="2" t="s">
        <v>38</v>
      </c>
    </row>
    <row r="23" spans="1:7" ht="275.5">
      <c r="A23" s="1" t="s">
        <v>0</v>
      </c>
      <c r="B23" s="2" t="s">
        <v>1</v>
      </c>
      <c r="C23" s="9" t="s">
        <v>44</v>
      </c>
    </row>
    <row r="24" spans="1:7" ht="174">
      <c r="A24" s="1" t="s">
        <v>3</v>
      </c>
      <c r="B24" s="2" t="s">
        <v>893</v>
      </c>
      <c r="C24" s="9" t="s">
        <v>45</v>
      </c>
    </row>
    <row r="25" spans="1:7" ht="29">
      <c r="A25" s="3" t="s">
        <v>6</v>
      </c>
      <c r="B25" s="4" t="s">
        <v>7</v>
      </c>
      <c r="C25" s="9" t="s">
        <v>46</v>
      </c>
    </row>
    <row r="26" spans="1:7" ht="43.5">
      <c r="A26" s="1" t="s">
        <v>12</v>
      </c>
      <c r="B26" s="5" t="s">
        <v>66</v>
      </c>
      <c r="C26" s="9" t="s">
        <v>47</v>
      </c>
    </row>
    <row r="27" spans="1:7" ht="145">
      <c r="A27" s="2" t="s">
        <v>68</v>
      </c>
      <c r="B27" s="2">
        <f t="shared" ref="B27" si="1">COUNTIFS($A28:$A49,"*$*",B28:B49,"")</f>
        <v>0</v>
      </c>
      <c r="C27" s="16" t="s">
        <v>508</v>
      </c>
    </row>
    <row r="28" spans="1:7" ht="43.5">
      <c r="A28" s="2" t="s">
        <v>13</v>
      </c>
      <c r="B28" s="2"/>
      <c r="C28" s="9" t="s">
        <v>48</v>
      </c>
    </row>
    <row r="29" spans="1:7" ht="58">
      <c r="A29" s="2" t="s">
        <v>16</v>
      </c>
      <c r="B29" s="2" t="s">
        <v>1119</v>
      </c>
      <c r="C29" s="9" t="s">
        <v>49</v>
      </c>
    </row>
    <row r="30" spans="1:7">
      <c r="A30" s="2"/>
      <c r="B30" s="2"/>
      <c r="C30" s="9"/>
    </row>
    <row r="31" spans="1:7">
      <c r="A31" s="2"/>
      <c r="B31" s="2"/>
      <c r="C31" s="10"/>
    </row>
    <row r="32" spans="1:7">
      <c r="A32" s="6" t="s">
        <v>301</v>
      </c>
      <c r="B32" s="7"/>
      <c r="C32" s="13"/>
    </row>
    <row r="33" spans="1:3">
      <c r="A33" s="2" t="s">
        <v>26</v>
      </c>
      <c r="B33" s="2" t="s">
        <v>1066</v>
      </c>
      <c r="C33" s="106" t="s">
        <v>555</v>
      </c>
    </row>
    <row r="34" spans="1:3">
      <c r="A34" s="2" t="s">
        <v>81</v>
      </c>
      <c r="B34" s="2" t="s">
        <v>1091</v>
      </c>
      <c r="C34" s="108"/>
    </row>
    <row r="35" spans="1:3">
      <c r="A35" s="2" t="s">
        <v>402</v>
      </c>
      <c r="B35" s="2" t="s">
        <v>403</v>
      </c>
      <c r="C35" s="108"/>
    </row>
    <row r="36" spans="1:3">
      <c r="A36" s="1" t="s">
        <v>1097</v>
      </c>
      <c r="B36" s="2" t="s">
        <v>1098</v>
      </c>
      <c r="C36" s="108"/>
    </row>
    <row r="37" spans="1:3">
      <c r="A37" s="2" t="s">
        <v>34</v>
      </c>
      <c r="B37" s="2" t="s">
        <v>35</v>
      </c>
      <c r="C37" s="107"/>
    </row>
    <row r="38" spans="1:3">
      <c r="A38" s="6" t="s">
        <v>36</v>
      </c>
      <c r="B38" s="7"/>
      <c r="C38" s="7"/>
    </row>
    <row r="39" spans="1:3" ht="58">
      <c r="A39" s="2" t="s">
        <v>37</v>
      </c>
      <c r="B39" s="2" t="s">
        <v>38</v>
      </c>
      <c r="C39" s="17" t="s">
        <v>556</v>
      </c>
    </row>
    <row r="40" spans="1:3" ht="43.5">
      <c r="A40" s="2" t="s">
        <v>40</v>
      </c>
      <c r="B40" s="2" t="s">
        <v>41</v>
      </c>
      <c r="C40" s="17" t="s">
        <v>557</v>
      </c>
    </row>
    <row r="41" spans="1:3" ht="87">
      <c r="A41" s="2" t="s">
        <v>43</v>
      </c>
      <c r="B41" s="2" t="s">
        <v>39</v>
      </c>
      <c r="C41" s="14" t="s">
        <v>57</v>
      </c>
    </row>
    <row r="42" spans="1:3" ht="58">
      <c r="A42" s="2" t="s">
        <v>1068</v>
      </c>
      <c r="B42" s="2" t="s">
        <v>38</v>
      </c>
      <c r="C42" s="17" t="s">
        <v>1070</v>
      </c>
    </row>
  </sheetData>
  <mergeCells count="1">
    <mergeCell ref="C33:C37"/>
  </mergeCells>
  <conditionalFormatting sqref="A18">
    <cfRule type="expression" dxfId="706" priority="33">
      <formula>A$17="Yes"</formula>
    </cfRule>
  </conditionalFormatting>
  <conditionalFormatting sqref="A40">
    <cfRule type="expression" dxfId="705" priority="6">
      <formula>A$17="Yes"</formula>
    </cfRule>
  </conditionalFormatting>
  <conditionalFormatting sqref="A23:B23">
    <cfRule type="expression" dxfId="704" priority="2">
      <formula>OR(A23="",A23="Unexecuted",A23="Status")</formula>
    </cfRule>
    <cfRule type="expression" dxfId="703" priority="3">
      <formula>A23="WARNING"</formula>
    </cfRule>
    <cfRule type="expression" dxfId="702" priority="4">
      <formula>A23=A26</formula>
    </cfRule>
    <cfRule type="expression" dxfId="701" priority="5">
      <formula>A23&lt;&gt;A26</formula>
    </cfRule>
  </conditionalFormatting>
  <conditionalFormatting sqref="A1:G1">
    <cfRule type="expression" dxfId="700" priority="29">
      <formula>OR(A1="",A1="Unexecuted",A1="Status")</formula>
    </cfRule>
    <cfRule type="expression" dxfId="699" priority="30">
      <formula>A1="WARNING"</formula>
    </cfRule>
    <cfRule type="expression" dxfId="698" priority="31">
      <formula>A1=A4</formula>
    </cfRule>
    <cfRule type="expression" dxfId="697" priority="32">
      <formula>A1&lt;&gt;A4</formula>
    </cfRule>
  </conditionalFormatting>
  <conditionalFormatting sqref="B40">
    <cfRule type="expression" dxfId="696" priority="1">
      <formula>B$17="Yes"</formula>
    </cfRule>
  </conditionalFormatting>
  <conditionalFormatting sqref="B18:G18">
    <cfRule type="expression" dxfId="695" priority="14">
      <formula>B$17="Yes"</formula>
    </cfRule>
  </conditionalFormatting>
  <conditionalFormatting sqref="E1:F1">
    <cfRule type="expression" dxfId="694" priority="16">
      <formula>OR(E1="",E1="Unexecuted",E1="Status")</formula>
    </cfRule>
    <cfRule type="expression" dxfId="693" priority="17">
      <formula>E1="WARNING"</formula>
    </cfRule>
    <cfRule type="expression" dxfId="692" priority="18">
      <formula>E1=E4</formula>
    </cfRule>
    <cfRule type="expression" dxfId="691" priority="19">
      <formula>E1&lt;&gt;E4</formula>
    </cfRule>
  </conditionalFormatting>
  <dataValidations count="1">
    <dataValidation type="list" allowBlank="1" showInputMessage="1" showErrorMessage="1" sqref="B17:G17 B39 B41:B42 B19:G20" xr:uid="{00000000-0002-0000-3E00-000000000000}">
      <formula1>"Yes, No"</formula1>
    </dataValidation>
  </dataValidation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H42"/>
  <sheetViews>
    <sheetView topLeftCell="A24" workbookViewId="0">
      <selection activeCell="C42" sqref="A24:C42"/>
    </sheetView>
  </sheetViews>
  <sheetFormatPr defaultColWidth="8.7265625" defaultRowHeight="14.5"/>
  <cols>
    <col min="1" max="1" width="23.54296875" customWidth="1" collapsed="1"/>
    <col min="2" max="8" width="29.81640625" customWidth="1" collapsed="1"/>
  </cols>
  <sheetData>
    <row r="1" spans="1:8">
      <c r="A1" s="1" t="s">
        <v>0</v>
      </c>
      <c r="B1" s="2" t="s">
        <v>1</v>
      </c>
      <c r="C1" s="2" t="s">
        <v>1</v>
      </c>
      <c r="D1" s="2" t="s">
        <v>1</v>
      </c>
      <c r="E1" s="2" t="s">
        <v>1</v>
      </c>
      <c r="F1" s="2" t="s">
        <v>1</v>
      </c>
      <c r="G1" s="2" t="s">
        <v>2</v>
      </c>
      <c r="H1" s="2" t="s">
        <v>2</v>
      </c>
    </row>
    <row r="2" spans="1:8">
      <c r="A2" s="1" t="s">
        <v>3</v>
      </c>
      <c r="B2" s="2" t="s">
        <v>1121</v>
      </c>
      <c r="C2" s="2" t="s">
        <v>1122</v>
      </c>
      <c r="D2" s="2" t="s">
        <v>1122</v>
      </c>
      <c r="E2" s="2" t="s">
        <v>1123</v>
      </c>
      <c r="F2" s="2" t="s">
        <v>1124</v>
      </c>
      <c r="G2" s="2" t="s">
        <v>676</v>
      </c>
      <c r="H2" s="2" t="s">
        <v>676</v>
      </c>
    </row>
    <row r="3" spans="1:8">
      <c r="A3" s="3" t="s">
        <v>6</v>
      </c>
      <c r="B3" s="4" t="s">
        <v>7</v>
      </c>
      <c r="C3" s="4" t="s">
        <v>558</v>
      </c>
      <c r="D3" s="4" t="s">
        <v>512</v>
      </c>
      <c r="E3" s="4" t="s">
        <v>1056</v>
      </c>
      <c r="F3" s="4" t="s">
        <v>1057</v>
      </c>
      <c r="G3" s="4" t="s">
        <v>562</v>
      </c>
      <c r="H3" s="4" t="s">
        <v>562</v>
      </c>
    </row>
    <row r="4" spans="1:8">
      <c r="A4" s="1" t="s">
        <v>12</v>
      </c>
      <c r="B4" s="5" t="s">
        <v>66</v>
      </c>
      <c r="C4" s="5" t="s">
        <v>66</v>
      </c>
      <c r="D4" s="5" t="s">
        <v>66</v>
      </c>
      <c r="E4" s="5" t="s">
        <v>66</v>
      </c>
      <c r="F4" s="5" t="s">
        <v>66</v>
      </c>
      <c r="G4" s="5" t="s">
        <v>2</v>
      </c>
      <c r="H4" s="5" t="s">
        <v>2</v>
      </c>
    </row>
    <row r="5" spans="1:8">
      <c r="A5" s="2" t="s">
        <v>68</v>
      </c>
      <c r="B5" s="2">
        <f t="shared" ref="B5:H5" si="0">COUNTIFS($A6:$A32,"*$*",B6:B32,"")</f>
        <v>0</v>
      </c>
      <c r="C5" s="2">
        <f t="shared" si="0"/>
        <v>0</v>
      </c>
      <c r="D5" s="2">
        <f t="shared" si="0"/>
        <v>0</v>
      </c>
      <c r="E5" s="2">
        <f t="shared" si="0"/>
        <v>0</v>
      </c>
      <c r="F5" s="2">
        <f t="shared" si="0"/>
        <v>0</v>
      </c>
      <c r="G5" s="2">
        <f t="shared" si="0"/>
        <v>0</v>
      </c>
      <c r="H5" s="2">
        <f t="shared" si="0"/>
        <v>0</v>
      </c>
    </row>
    <row r="6" spans="1:8" ht="246.5">
      <c r="A6" s="2" t="s">
        <v>13</v>
      </c>
      <c r="B6" s="2"/>
      <c r="C6" s="15" t="s">
        <v>1058</v>
      </c>
      <c r="D6" s="15" t="s">
        <v>1058</v>
      </c>
      <c r="E6" s="15" t="s">
        <v>1060</v>
      </c>
      <c r="F6" s="15" t="s">
        <v>1125</v>
      </c>
      <c r="G6" s="15" t="s">
        <v>1126</v>
      </c>
      <c r="H6" s="15" t="s">
        <v>1127</v>
      </c>
    </row>
    <row r="7" spans="1:8">
      <c r="A7" s="2" t="s">
        <v>16</v>
      </c>
      <c r="B7" s="2" t="s">
        <v>1128</v>
      </c>
      <c r="C7" s="2" t="s">
        <v>718</v>
      </c>
      <c r="D7" s="2" t="s">
        <v>350</v>
      </c>
      <c r="E7" s="2" t="s">
        <v>914</v>
      </c>
      <c r="F7" s="2" t="s">
        <v>314</v>
      </c>
      <c r="G7" s="2" t="s">
        <v>1129</v>
      </c>
      <c r="H7" s="2" t="s">
        <v>600</v>
      </c>
    </row>
    <row r="8" spans="1:8">
      <c r="A8" s="2"/>
      <c r="B8" s="2"/>
      <c r="C8" s="2"/>
      <c r="D8" s="2"/>
      <c r="E8" s="2"/>
      <c r="F8" s="2"/>
      <c r="G8" s="2"/>
      <c r="H8" s="2"/>
    </row>
    <row r="9" spans="1:8">
      <c r="A9" s="2"/>
      <c r="B9" s="2"/>
      <c r="C9" s="2"/>
      <c r="D9" s="2"/>
      <c r="E9" s="2"/>
      <c r="F9" s="2"/>
      <c r="G9" s="2"/>
      <c r="H9" s="2"/>
    </row>
    <row r="10" spans="1:8">
      <c r="A10" s="6" t="s">
        <v>301</v>
      </c>
      <c r="B10" s="7"/>
      <c r="C10" s="7"/>
      <c r="D10" s="7"/>
      <c r="E10" s="7"/>
      <c r="F10" s="7"/>
      <c r="G10" s="7"/>
      <c r="H10" s="7"/>
    </row>
    <row r="11" spans="1:8">
      <c r="A11" s="2" t="s">
        <v>26</v>
      </c>
      <c r="B11" s="2" t="s">
        <v>1066</v>
      </c>
      <c r="C11" s="2" t="s">
        <v>1066</v>
      </c>
      <c r="D11" s="2" t="s">
        <v>1066</v>
      </c>
      <c r="E11" s="2" t="s">
        <v>1066</v>
      </c>
      <c r="F11" s="2" t="s">
        <v>1066</v>
      </c>
      <c r="G11" s="2" t="s">
        <v>1066</v>
      </c>
      <c r="H11" s="2" t="s">
        <v>1066</v>
      </c>
    </row>
    <row r="12" spans="1:8">
      <c r="A12" s="2" t="s">
        <v>81</v>
      </c>
      <c r="B12" s="2" t="s">
        <v>1091</v>
      </c>
      <c r="C12" s="2" t="s">
        <v>1091</v>
      </c>
      <c r="D12" s="2" t="s">
        <v>1091</v>
      </c>
      <c r="E12" s="2" t="s">
        <v>1091</v>
      </c>
      <c r="F12" s="2" t="s">
        <v>1091</v>
      </c>
      <c r="G12" s="2" t="s">
        <v>1091</v>
      </c>
      <c r="H12" s="2" t="s">
        <v>614</v>
      </c>
    </row>
    <row r="13" spans="1:8">
      <c r="A13" s="2" t="s">
        <v>34</v>
      </c>
      <c r="B13" s="2" t="s">
        <v>35</v>
      </c>
      <c r="C13" s="2" t="s">
        <v>35</v>
      </c>
      <c r="D13" s="2" t="s">
        <v>35</v>
      </c>
      <c r="E13" s="2" t="s">
        <v>35</v>
      </c>
      <c r="F13" s="2" t="s">
        <v>35</v>
      </c>
      <c r="G13" s="2" t="s">
        <v>35</v>
      </c>
      <c r="H13" s="2" t="s">
        <v>35</v>
      </c>
    </row>
    <row r="14" spans="1:8">
      <c r="A14" s="2" t="s">
        <v>590</v>
      </c>
      <c r="B14" s="2" t="s">
        <v>1116</v>
      </c>
      <c r="C14" s="2" t="s">
        <v>1116</v>
      </c>
      <c r="D14" s="2" t="s">
        <v>1116</v>
      </c>
      <c r="E14" s="2" t="s">
        <v>1116</v>
      </c>
      <c r="F14" s="2" t="s">
        <v>1116</v>
      </c>
      <c r="G14" s="2" t="s">
        <v>1116</v>
      </c>
      <c r="H14" t="s">
        <v>1130</v>
      </c>
    </row>
    <row r="15" spans="1:8">
      <c r="A15" s="6" t="s">
        <v>36</v>
      </c>
      <c r="B15" s="7"/>
      <c r="C15" s="7"/>
      <c r="D15" s="7"/>
      <c r="E15" s="7"/>
      <c r="F15" s="7"/>
      <c r="G15" s="7"/>
      <c r="H15" s="7"/>
    </row>
    <row r="16" spans="1:8">
      <c r="A16" s="2" t="s">
        <v>37</v>
      </c>
      <c r="B16" s="2" t="s">
        <v>38</v>
      </c>
      <c r="C16" s="2" t="s">
        <v>39</v>
      </c>
      <c r="D16" s="2" t="s">
        <v>39</v>
      </c>
      <c r="E16" s="2" t="s">
        <v>38</v>
      </c>
      <c r="F16" s="2" t="s">
        <v>38</v>
      </c>
      <c r="G16" s="2" t="s">
        <v>38</v>
      </c>
      <c r="H16" s="2" t="s">
        <v>38</v>
      </c>
    </row>
    <row r="17" spans="1:8">
      <c r="A17" s="2" t="s">
        <v>40</v>
      </c>
      <c r="B17" s="2" t="s">
        <v>41</v>
      </c>
      <c r="C17" s="2" t="s">
        <v>549</v>
      </c>
      <c r="D17" s="2"/>
      <c r="E17" s="2"/>
      <c r="F17" s="2"/>
      <c r="G17" s="2" t="s">
        <v>549</v>
      </c>
      <c r="H17" s="2" t="s">
        <v>549</v>
      </c>
    </row>
    <row r="18" spans="1:8">
      <c r="A18" s="2" t="s">
        <v>43</v>
      </c>
      <c r="B18" s="2" t="s">
        <v>39</v>
      </c>
      <c r="C18" s="2" t="s">
        <v>38</v>
      </c>
      <c r="D18" s="2" t="s">
        <v>38</v>
      </c>
      <c r="E18" s="2" t="s">
        <v>38</v>
      </c>
      <c r="F18" s="2" t="s">
        <v>38</v>
      </c>
      <c r="G18" s="2" t="s">
        <v>38</v>
      </c>
      <c r="H18" s="2" t="s">
        <v>38</v>
      </c>
    </row>
    <row r="19" spans="1:8">
      <c r="A19" s="2" t="s">
        <v>1068</v>
      </c>
      <c r="B19" s="2" t="s">
        <v>38</v>
      </c>
      <c r="C19" s="2" t="s">
        <v>38</v>
      </c>
      <c r="D19" s="2" t="s">
        <v>38</v>
      </c>
      <c r="E19" s="2" t="s">
        <v>39</v>
      </c>
      <c r="F19" s="2" t="s">
        <v>38</v>
      </c>
      <c r="G19" s="2" t="s">
        <v>38</v>
      </c>
      <c r="H19" s="2" t="s">
        <v>38</v>
      </c>
    </row>
    <row r="20" spans="1:8">
      <c r="A20" s="2" t="s">
        <v>1069</v>
      </c>
      <c r="B20" s="2" t="s">
        <v>38</v>
      </c>
      <c r="C20" s="2" t="s">
        <v>38</v>
      </c>
      <c r="D20" s="2" t="s">
        <v>38</v>
      </c>
      <c r="E20" s="2" t="s">
        <v>38</v>
      </c>
      <c r="F20" s="2" t="s">
        <v>39</v>
      </c>
      <c r="G20" s="2" t="s">
        <v>38</v>
      </c>
      <c r="H20" s="2" t="s">
        <v>38</v>
      </c>
    </row>
    <row r="24" spans="1:8" ht="275.5">
      <c r="A24" s="1" t="s">
        <v>0</v>
      </c>
      <c r="B24" s="2" t="s">
        <v>1</v>
      </c>
      <c r="C24" s="9" t="s">
        <v>44</v>
      </c>
    </row>
    <row r="25" spans="1:8" ht="174">
      <c r="A25" s="1" t="s">
        <v>3</v>
      </c>
      <c r="B25" s="2" t="s">
        <v>1121</v>
      </c>
      <c r="C25" s="9" t="s">
        <v>45</v>
      </c>
    </row>
    <row r="26" spans="1:8" ht="29">
      <c r="A26" s="3" t="s">
        <v>6</v>
      </c>
      <c r="B26" s="4" t="s">
        <v>7</v>
      </c>
      <c r="C26" s="9" t="s">
        <v>46</v>
      </c>
    </row>
    <row r="27" spans="1:8" ht="43.5">
      <c r="A27" s="1" t="s">
        <v>12</v>
      </c>
      <c r="B27" s="5" t="s">
        <v>66</v>
      </c>
      <c r="C27" s="9" t="s">
        <v>47</v>
      </c>
    </row>
    <row r="28" spans="1:8" ht="145">
      <c r="A28" s="2" t="s">
        <v>68</v>
      </c>
      <c r="B28" s="2">
        <f t="shared" ref="B28" si="1">COUNTIFS($A29:$A55,"*$*",B29:B55,"")</f>
        <v>0</v>
      </c>
      <c r="C28" s="16" t="s">
        <v>508</v>
      </c>
    </row>
    <row r="29" spans="1:8" ht="43.5">
      <c r="A29" s="2" t="s">
        <v>13</v>
      </c>
      <c r="B29" s="2"/>
      <c r="C29" s="9" t="s">
        <v>48</v>
      </c>
    </row>
    <row r="30" spans="1:8" ht="58">
      <c r="A30" s="2" t="s">
        <v>16</v>
      </c>
      <c r="B30" s="2" t="s">
        <v>1128</v>
      </c>
      <c r="C30" s="9" t="s">
        <v>49</v>
      </c>
    </row>
    <row r="31" spans="1:8">
      <c r="A31" s="2"/>
      <c r="B31" s="2"/>
      <c r="C31" s="9"/>
    </row>
    <row r="32" spans="1:8">
      <c r="A32" s="2"/>
      <c r="B32" s="2"/>
      <c r="C32" s="10"/>
    </row>
    <row r="33" spans="1:3">
      <c r="A33" s="6" t="s">
        <v>301</v>
      </c>
      <c r="B33" s="7"/>
      <c r="C33" s="13"/>
    </row>
    <row r="34" spans="1:3" ht="15" customHeight="1">
      <c r="A34" s="2" t="s">
        <v>26</v>
      </c>
      <c r="B34" s="2" t="s">
        <v>1066</v>
      </c>
      <c r="C34" s="106" t="s">
        <v>555</v>
      </c>
    </row>
    <row r="35" spans="1:3">
      <c r="A35" s="2" t="s">
        <v>81</v>
      </c>
      <c r="B35" s="2" t="s">
        <v>1091</v>
      </c>
      <c r="C35" s="108"/>
    </row>
    <row r="36" spans="1:3">
      <c r="A36" s="2" t="s">
        <v>34</v>
      </c>
      <c r="B36" s="2" t="s">
        <v>35</v>
      </c>
      <c r="C36" s="108"/>
    </row>
    <row r="37" spans="1:3">
      <c r="A37" s="2" t="s">
        <v>590</v>
      </c>
      <c r="B37" s="2" t="s">
        <v>1116</v>
      </c>
      <c r="C37" s="107"/>
    </row>
    <row r="38" spans="1:3">
      <c r="A38" s="6" t="s">
        <v>36</v>
      </c>
      <c r="B38" s="7"/>
      <c r="C38" s="7"/>
    </row>
    <row r="39" spans="1:3" ht="58">
      <c r="A39" s="2" t="s">
        <v>37</v>
      </c>
      <c r="B39" s="2" t="s">
        <v>38</v>
      </c>
      <c r="C39" s="17" t="s">
        <v>556</v>
      </c>
    </row>
    <row r="40" spans="1:3" ht="43.5">
      <c r="A40" s="2" t="s">
        <v>40</v>
      </c>
      <c r="B40" s="2" t="s">
        <v>41</v>
      </c>
      <c r="C40" s="17" t="s">
        <v>557</v>
      </c>
    </row>
    <row r="41" spans="1:3" ht="87">
      <c r="A41" s="2" t="s">
        <v>43</v>
      </c>
      <c r="B41" s="2" t="s">
        <v>39</v>
      </c>
      <c r="C41" s="14" t="s">
        <v>57</v>
      </c>
    </row>
    <row r="42" spans="1:3" ht="58">
      <c r="A42" s="2" t="s">
        <v>1068</v>
      </c>
      <c r="B42" s="2" t="s">
        <v>38</v>
      </c>
      <c r="C42" s="17" t="s">
        <v>1070</v>
      </c>
    </row>
  </sheetData>
  <mergeCells count="1">
    <mergeCell ref="C34:C37"/>
  </mergeCells>
  <conditionalFormatting sqref="A17">
    <cfRule type="expression" dxfId="690" priority="53">
      <formula>A$16="Yes"</formula>
    </cfRule>
  </conditionalFormatting>
  <conditionalFormatting sqref="A40">
    <cfRule type="expression" dxfId="689" priority="14">
      <formula>A$16="Yes"</formula>
    </cfRule>
  </conditionalFormatting>
  <conditionalFormatting sqref="A24:B24">
    <cfRule type="expression" dxfId="688" priority="11">
      <formula>A24="WARNING"</formula>
    </cfRule>
    <cfRule type="expression" dxfId="687" priority="12">
      <formula>A24=A27</formula>
    </cfRule>
    <cfRule type="expression" dxfId="686" priority="13">
      <formula>A24&lt;&gt;A27</formula>
    </cfRule>
    <cfRule type="expression" dxfId="685" priority="10">
      <formula>OR(A24="",A24="Unexecuted",A24="Status")</formula>
    </cfRule>
  </conditionalFormatting>
  <conditionalFormatting sqref="A1:H1">
    <cfRule type="expression" dxfId="684" priority="50">
      <formula>A1="WARNING"</formula>
    </cfRule>
    <cfRule type="expression" dxfId="683" priority="49">
      <formula>OR(A1="",A1="Unexecuted",A1="Status")</formula>
    </cfRule>
    <cfRule type="expression" dxfId="682" priority="52">
      <formula>A1&lt;&gt;A4</formula>
    </cfRule>
    <cfRule type="expression" dxfId="681" priority="51">
      <formula>A1=A4</formula>
    </cfRule>
  </conditionalFormatting>
  <conditionalFormatting sqref="B24">
    <cfRule type="expression" dxfId="680" priority="2">
      <formula>B24="WARNING"</formula>
    </cfRule>
    <cfRule type="expression" dxfId="679" priority="3">
      <formula>B24=B27</formula>
    </cfRule>
    <cfRule type="expression" dxfId="678" priority="4">
      <formula>B24&lt;&gt;B27</formula>
    </cfRule>
    <cfRule type="expression" dxfId="677" priority="5">
      <formula>OR(B24="",B24="Unexecuted",B24="Status")</formula>
    </cfRule>
    <cfRule type="expression" dxfId="676" priority="6">
      <formula>B24="WARNING"</formula>
    </cfRule>
    <cfRule type="expression" dxfId="675" priority="7">
      <formula>B24=B27</formula>
    </cfRule>
    <cfRule type="expression" dxfId="674" priority="8">
      <formula>B24&lt;&gt;B27</formula>
    </cfRule>
    <cfRule type="expression" dxfId="673" priority="1">
      <formula>OR(B24="",B24="Unexecuted",B24="Status")</formula>
    </cfRule>
  </conditionalFormatting>
  <conditionalFormatting sqref="B40">
    <cfRule type="expression" dxfId="672" priority="9">
      <formula>B$16="Yes"</formula>
    </cfRule>
  </conditionalFormatting>
  <conditionalFormatting sqref="B1:H1">
    <cfRule type="expression" dxfId="671" priority="38">
      <formula>OR(B1="",B1="Unexecuted",B1="Status")</formula>
    </cfRule>
    <cfRule type="expression" dxfId="670" priority="39">
      <formula>B1="WARNING"</formula>
    </cfRule>
    <cfRule type="expression" dxfId="669" priority="40">
      <formula>B1=B4</formula>
    </cfRule>
    <cfRule type="expression" dxfId="668" priority="41">
      <formula>B1&lt;&gt;B4</formula>
    </cfRule>
    <cfRule type="expression" dxfId="667" priority="42">
      <formula>OR(B1="",B1="Unexecuted",B1="Status")</formula>
    </cfRule>
    <cfRule type="expression" dxfId="666" priority="43">
      <formula>B1="WARNING"</formula>
    </cfRule>
    <cfRule type="expression" dxfId="665" priority="44">
      <formula>B1=B4</formula>
    </cfRule>
    <cfRule type="expression" dxfId="664" priority="45">
      <formula>B1&lt;&gt;B4</formula>
    </cfRule>
  </conditionalFormatting>
  <conditionalFormatting sqref="B17:H17">
    <cfRule type="expression" dxfId="663" priority="21">
      <formula>B$16="Yes"</formula>
    </cfRule>
  </conditionalFormatting>
  <conditionalFormatting sqref="H1">
    <cfRule type="expression" dxfId="662" priority="22">
      <formula>OR(H1="",H1="Unexecuted",H1="Status")</formula>
    </cfRule>
    <cfRule type="expression" dxfId="661" priority="28">
      <formula>H1=H4</formula>
    </cfRule>
    <cfRule type="expression" dxfId="660" priority="29">
      <formula>H1&lt;&gt;H4</formula>
    </cfRule>
    <cfRule type="expression" dxfId="659" priority="31">
      <formula>OR(H1="",H1="Unexecuted",H1="Status")</formula>
    </cfRule>
    <cfRule type="expression" dxfId="658" priority="32">
      <formula>H1="WARNING"</formula>
    </cfRule>
    <cfRule type="expression" dxfId="657" priority="33">
      <formula>H1=H4</formula>
    </cfRule>
    <cfRule type="expression" dxfId="656" priority="34">
      <formula>H1&lt;&gt;H4</formula>
    </cfRule>
    <cfRule type="expression" dxfId="655" priority="26">
      <formula>OR(H1="",H1="Unexecuted",H1="Status")</formula>
    </cfRule>
    <cfRule type="expression" dxfId="654" priority="25">
      <formula>H1&lt;&gt;H4</formula>
    </cfRule>
    <cfRule type="expression" dxfId="653" priority="24">
      <formula>H1=H4</formula>
    </cfRule>
    <cfRule type="expression" dxfId="652" priority="23">
      <formula>H1="WARNING"</formula>
    </cfRule>
    <cfRule type="expression" dxfId="651" priority="27">
      <formula>H1="WARNING"</formula>
    </cfRule>
  </conditionalFormatting>
  <dataValidations count="1">
    <dataValidation type="list" allowBlank="1" showInputMessage="1" showErrorMessage="1" sqref="B16:H16 B39 B41:B42 B18:H20" xr:uid="{00000000-0002-0000-3F00-000000000000}">
      <formula1>"Yes, No"</formula1>
    </dataValidation>
  </dataValidation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G40"/>
  <sheetViews>
    <sheetView topLeftCell="A37" workbookViewId="0">
      <selection activeCell="A22" sqref="A22:C40"/>
    </sheetView>
  </sheetViews>
  <sheetFormatPr defaultColWidth="8.7265625" defaultRowHeight="14.5"/>
  <cols>
    <col min="1" max="1" width="23.54296875" customWidth="1" collapsed="1"/>
    <col min="2" max="7" width="29.81640625" customWidth="1" collapsed="1"/>
  </cols>
  <sheetData>
    <row r="1" spans="1:7">
      <c r="A1" s="1" t="s">
        <v>0</v>
      </c>
      <c r="B1" s="2" t="s">
        <v>1</v>
      </c>
      <c r="C1" s="2" t="s">
        <v>1</v>
      </c>
      <c r="D1" s="2" t="s">
        <v>1</v>
      </c>
      <c r="E1" s="2" t="s">
        <v>1</v>
      </c>
      <c r="F1" s="2" t="s">
        <v>2</v>
      </c>
      <c r="G1" s="2" t="s">
        <v>1</v>
      </c>
    </row>
    <row r="2" spans="1:7">
      <c r="A2" s="1" t="s">
        <v>3</v>
      </c>
      <c r="B2" s="2" t="s">
        <v>893</v>
      </c>
      <c r="C2" s="2" t="s">
        <v>1073</v>
      </c>
      <c r="D2" s="2" t="s">
        <v>1073</v>
      </c>
      <c r="E2" s="2" t="s">
        <v>1053</v>
      </c>
      <c r="F2" s="2" t="s">
        <v>676</v>
      </c>
      <c r="G2" s="2" t="s">
        <v>1131</v>
      </c>
    </row>
    <row r="3" spans="1:7" ht="29">
      <c r="A3" s="3" t="s">
        <v>6</v>
      </c>
      <c r="B3" s="4" t="s">
        <v>7</v>
      </c>
      <c r="C3" s="4" t="s">
        <v>558</v>
      </c>
      <c r="D3" s="4" t="s">
        <v>512</v>
      </c>
      <c r="E3" s="4" t="s">
        <v>1056</v>
      </c>
      <c r="F3" s="4" t="s">
        <v>562</v>
      </c>
      <c r="G3" s="4" t="s">
        <v>1132</v>
      </c>
    </row>
    <row r="4" spans="1:7">
      <c r="A4" s="1" t="s">
        <v>12</v>
      </c>
      <c r="B4" s="5" t="s">
        <v>66</v>
      </c>
      <c r="C4" s="5" t="s">
        <v>66</v>
      </c>
      <c r="D4" s="5" t="s">
        <v>66</v>
      </c>
      <c r="E4" s="5" t="s">
        <v>66</v>
      </c>
      <c r="F4" s="5" t="s">
        <v>2</v>
      </c>
      <c r="G4" s="5" t="s">
        <v>1</v>
      </c>
    </row>
    <row r="5" spans="1:7">
      <c r="A5" s="2" t="s">
        <v>68</v>
      </c>
      <c r="B5" s="2">
        <f t="shared" ref="B5:G5" si="0">COUNTIFS($A6:$A31,"*$*",B6:B31,"")</f>
        <v>0</v>
      </c>
      <c r="C5" s="2">
        <f t="shared" si="0"/>
        <v>0</v>
      </c>
      <c r="D5" s="2">
        <f t="shared" si="0"/>
        <v>0</v>
      </c>
      <c r="E5" s="2">
        <f t="shared" si="0"/>
        <v>0</v>
      </c>
      <c r="F5" s="2">
        <f t="shared" si="0"/>
        <v>0</v>
      </c>
      <c r="G5" s="2">
        <f t="shared" si="0"/>
        <v>0</v>
      </c>
    </row>
    <row r="6" spans="1:7" ht="159.5">
      <c r="A6" s="2" t="s">
        <v>13</v>
      </c>
      <c r="B6" s="2"/>
      <c r="C6" s="15" t="s">
        <v>1058</v>
      </c>
      <c r="D6" s="15" t="s">
        <v>1058</v>
      </c>
      <c r="E6" s="15" t="s">
        <v>1060</v>
      </c>
      <c r="F6" s="15" t="s">
        <v>724</v>
      </c>
      <c r="G6" s="15" t="s">
        <v>1133</v>
      </c>
    </row>
    <row r="7" spans="1:7">
      <c r="A7" s="2" t="s">
        <v>16</v>
      </c>
      <c r="B7" s="2" t="s">
        <v>1134</v>
      </c>
      <c r="C7" s="2" t="s">
        <v>1135</v>
      </c>
      <c r="D7" s="2" t="s">
        <v>277</v>
      </c>
      <c r="E7" s="2" t="s">
        <v>242</v>
      </c>
      <c r="F7" s="2" t="s">
        <v>1136</v>
      </c>
      <c r="G7" s="2" t="s">
        <v>577</v>
      </c>
    </row>
    <row r="8" spans="1:7">
      <c r="A8" s="2"/>
      <c r="B8" s="2"/>
      <c r="C8" s="2"/>
      <c r="D8" s="2"/>
      <c r="E8" s="2"/>
      <c r="F8" s="2"/>
      <c r="G8" s="2"/>
    </row>
    <row r="9" spans="1:7">
      <c r="A9" s="2"/>
      <c r="B9" s="2"/>
      <c r="C9" s="2"/>
      <c r="D9" s="2"/>
      <c r="E9" s="2"/>
      <c r="F9" s="2"/>
      <c r="G9" s="2"/>
    </row>
    <row r="10" spans="1:7">
      <c r="A10" s="6" t="s">
        <v>301</v>
      </c>
      <c r="B10" s="7"/>
      <c r="C10" s="7"/>
      <c r="D10" s="7"/>
      <c r="E10" s="7"/>
      <c r="F10" s="7"/>
      <c r="G10" s="7"/>
    </row>
    <row r="11" spans="1:7">
      <c r="A11" s="2" t="s">
        <v>26</v>
      </c>
      <c r="B11" s="2" t="s">
        <v>1066</v>
      </c>
      <c r="C11" s="2" t="s">
        <v>1066</v>
      </c>
      <c r="D11" s="2" t="s">
        <v>1066</v>
      </c>
      <c r="E11" s="2" t="s">
        <v>1066</v>
      </c>
      <c r="F11" s="2" t="s">
        <v>1066</v>
      </c>
      <c r="G11" s="2" t="s">
        <v>1066</v>
      </c>
    </row>
    <row r="12" spans="1:7">
      <c r="A12" s="2" t="s">
        <v>81</v>
      </c>
      <c r="B12" s="2" t="s">
        <v>614</v>
      </c>
      <c r="C12" s="2" t="s">
        <v>614</v>
      </c>
      <c r="D12" s="2" t="s">
        <v>614</v>
      </c>
      <c r="E12" s="2" t="s">
        <v>614</v>
      </c>
      <c r="F12" s="2" t="s">
        <v>614</v>
      </c>
      <c r="G12" s="2" t="s">
        <v>614</v>
      </c>
    </row>
    <row r="13" spans="1:7">
      <c r="A13" s="2" t="s">
        <v>1097</v>
      </c>
      <c r="B13" s="2" t="s">
        <v>1098</v>
      </c>
      <c r="C13" s="2" t="s">
        <v>1098</v>
      </c>
      <c r="D13" s="2" t="s">
        <v>1098</v>
      </c>
      <c r="E13" s="2" t="s">
        <v>1098</v>
      </c>
      <c r="F13" s="2" t="s">
        <v>1098</v>
      </c>
      <c r="G13" s="2" t="s">
        <v>1098</v>
      </c>
    </row>
    <row r="14" spans="1:7">
      <c r="A14" s="2" t="s">
        <v>34</v>
      </c>
      <c r="B14" s="2" t="s">
        <v>35</v>
      </c>
      <c r="C14" s="2" t="s">
        <v>35</v>
      </c>
      <c r="D14" s="2" t="s">
        <v>35</v>
      </c>
      <c r="E14" s="2" t="s">
        <v>35</v>
      </c>
      <c r="F14" s="2" t="s">
        <v>35</v>
      </c>
      <c r="G14" s="2" t="s">
        <v>248</v>
      </c>
    </row>
    <row r="15" spans="1:7">
      <c r="A15" s="6" t="s">
        <v>36</v>
      </c>
      <c r="B15" s="7"/>
      <c r="C15" s="7"/>
      <c r="D15" s="7"/>
      <c r="E15" s="7"/>
      <c r="F15" s="7"/>
      <c r="G15" s="7"/>
    </row>
    <row r="16" spans="1:7">
      <c r="A16" s="2" t="s">
        <v>37</v>
      </c>
      <c r="B16" s="2" t="s">
        <v>38</v>
      </c>
      <c r="C16" s="2" t="s">
        <v>39</v>
      </c>
      <c r="D16" s="2" t="s">
        <v>39</v>
      </c>
      <c r="E16" s="2" t="s">
        <v>38</v>
      </c>
      <c r="F16" s="2" t="s">
        <v>38</v>
      </c>
      <c r="G16" s="2" t="s">
        <v>38</v>
      </c>
    </row>
    <row r="17" spans="1:7">
      <c r="A17" s="2" t="s">
        <v>40</v>
      </c>
      <c r="B17" s="2" t="s">
        <v>41</v>
      </c>
      <c r="C17" s="2" t="s">
        <v>549</v>
      </c>
      <c r="D17" s="2"/>
      <c r="E17" s="2"/>
      <c r="F17" s="2" t="s">
        <v>549</v>
      </c>
      <c r="G17" s="2" t="s">
        <v>549</v>
      </c>
    </row>
    <row r="18" spans="1:7">
      <c r="A18" s="2" t="s">
        <v>43</v>
      </c>
      <c r="B18" s="2" t="s">
        <v>39</v>
      </c>
      <c r="C18" s="2" t="s">
        <v>38</v>
      </c>
      <c r="D18" s="2" t="s">
        <v>38</v>
      </c>
      <c r="E18" s="2" t="s">
        <v>38</v>
      </c>
      <c r="F18" s="2" t="s">
        <v>38</v>
      </c>
      <c r="G18" s="2" t="s">
        <v>38</v>
      </c>
    </row>
    <row r="19" spans="1:7">
      <c r="A19" s="2" t="s">
        <v>1068</v>
      </c>
      <c r="B19" s="2" t="s">
        <v>38</v>
      </c>
      <c r="C19" s="2" t="s">
        <v>38</v>
      </c>
      <c r="D19" s="2" t="s">
        <v>38</v>
      </c>
      <c r="E19" s="2" t="s">
        <v>39</v>
      </c>
      <c r="F19" s="2" t="s">
        <v>38</v>
      </c>
      <c r="G19" s="2" t="s">
        <v>38</v>
      </c>
    </row>
    <row r="22" spans="1:7" ht="275.5">
      <c r="A22" s="1" t="s">
        <v>0</v>
      </c>
      <c r="B22" s="2" t="s">
        <v>1</v>
      </c>
      <c r="C22" s="9" t="s">
        <v>44</v>
      </c>
    </row>
    <row r="23" spans="1:7" ht="174">
      <c r="A23" s="1" t="s">
        <v>3</v>
      </c>
      <c r="B23" s="2" t="s">
        <v>893</v>
      </c>
      <c r="C23" s="9" t="s">
        <v>45</v>
      </c>
    </row>
    <row r="24" spans="1:7" ht="29">
      <c r="A24" s="3" t="s">
        <v>6</v>
      </c>
      <c r="B24" s="4" t="s">
        <v>7</v>
      </c>
      <c r="C24" s="9" t="s">
        <v>46</v>
      </c>
    </row>
    <row r="25" spans="1:7" ht="43.5">
      <c r="A25" s="1" t="s">
        <v>12</v>
      </c>
      <c r="B25" s="5" t="s">
        <v>66</v>
      </c>
      <c r="C25" s="9" t="s">
        <v>47</v>
      </c>
    </row>
    <row r="26" spans="1:7" ht="145">
      <c r="A26" s="2" t="s">
        <v>68</v>
      </c>
      <c r="B26" s="2">
        <f t="shared" ref="B26" si="1">COUNTIFS($A27:$A52,"*$*",B27:B52,"")</f>
        <v>0</v>
      </c>
      <c r="C26" s="16" t="s">
        <v>508</v>
      </c>
    </row>
    <row r="27" spans="1:7" ht="43.5">
      <c r="A27" s="2" t="s">
        <v>13</v>
      </c>
      <c r="B27" s="2"/>
      <c r="C27" s="9" t="s">
        <v>48</v>
      </c>
    </row>
    <row r="28" spans="1:7" ht="58">
      <c r="A28" s="2" t="s">
        <v>16</v>
      </c>
      <c r="B28" s="2" t="s">
        <v>1134</v>
      </c>
      <c r="C28" s="9" t="s">
        <v>49</v>
      </c>
    </row>
    <row r="29" spans="1:7">
      <c r="A29" s="2"/>
      <c r="B29" s="2"/>
      <c r="C29" s="9"/>
    </row>
    <row r="30" spans="1:7">
      <c r="A30" s="2"/>
      <c r="B30" s="2"/>
      <c r="C30" s="10"/>
    </row>
    <row r="31" spans="1:7">
      <c r="A31" s="6" t="s">
        <v>301</v>
      </c>
      <c r="B31" s="7"/>
      <c r="C31" s="13"/>
    </row>
    <row r="32" spans="1:7">
      <c r="A32" s="2" t="s">
        <v>26</v>
      </c>
      <c r="B32" s="2" t="s">
        <v>1066</v>
      </c>
      <c r="C32" s="106" t="s">
        <v>555</v>
      </c>
    </row>
    <row r="33" spans="1:3">
      <c r="A33" s="2" t="s">
        <v>81</v>
      </c>
      <c r="B33" s="2" t="s">
        <v>614</v>
      </c>
      <c r="C33" s="108"/>
    </row>
    <row r="34" spans="1:3">
      <c r="A34" s="2" t="s">
        <v>1097</v>
      </c>
      <c r="B34" s="2" t="s">
        <v>1098</v>
      </c>
      <c r="C34" s="108"/>
    </row>
    <row r="35" spans="1:3">
      <c r="A35" s="2" t="s">
        <v>34</v>
      </c>
      <c r="B35" s="2" t="s">
        <v>35</v>
      </c>
      <c r="C35" s="107"/>
    </row>
    <row r="36" spans="1:3">
      <c r="A36" s="6" t="s">
        <v>36</v>
      </c>
      <c r="B36" s="7"/>
      <c r="C36" s="7"/>
    </row>
    <row r="37" spans="1:3" ht="58">
      <c r="A37" s="2" t="s">
        <v>37</v>
      </c>
      <c r="B37" s="2" t="s">
        <v>38</v>
      </c>
      <c r="C37" s="17" t="s">
        <v>556</v>
      </c>
    </row>
    <row r="38" spans="1:3" ht="43.5">
      <c r="A38" s="2" t="s">
        <v>40</v>
      </c>
      <c r="B38" s="2" t="s">
        <v>41</v>
      </c>
      <c r="C38" s="17" t="s">
        <v>557</v>
      </c>
    </row>
    <row r="39" spans="1:3" ht="87">
      <c r="A39" s="2" t="s">
        <v>43</v>
      </c>
      <c r="B39" s="2" t="s">
        <v>39</v>
      </c>
      <c r="C39" s="14" t="s">
        <v>57</v>
      </c>
    </row>
    <row r="40" spans="1:3" ht="58">
      <c r="A40" s="2" t="s">
        <v>1068</v>
      </c>
      <c r="B40" s="2" t="s">
        <v>38</v>
      </c>
      <c r="C40" s="17" t="s">
        <v>1070</v>
      </c>
    </row>
  </sheetData>
  <mergeCells count="1">
    <mergeCell ref="C32:C35"/>
  </mergeCells>
  <conditionalFormatting sqref="A17">
    <cfRule type="expression" dxfId="650" priority="60">
      <formula>A$16="Yes"</formula>
    </cfRule>
  </conditionalFormatting>
  <conditionalFormatting sqref="A38">
    <cfRule type="expression" dxfId="649" priority="14">
      <formula>A$16="Yes"</formula>
    </cfRule>
  </conditionalFormatting>
  <conditionalFormatting sqref="A22:B22">
    <cfRule type="expression" dxfId="648" priority="11">
      <formula>A22="WARNING"</formula>
    </cfRule>
    <cfRule type="expression" dxfId="647" priority="12">
      <formula>A22=A25</formula>
    </cfRule>
    <cfRule type="expression" dxfId="646" priority="13">
      <formula>A22&lt;&gt;A25</formula>
    </cfRule>
    <cfRule type="expression" dxfId="645" priority="10">
      <formula>OR(A22="",A22="Unexecuted",A22="Status")</formula>
    </cfRule>
  </conditionalFormatting>
  <conditionalFormatting sqref="A1:G1">
    <cfRule type="expression" dxfId="644" priority="57">
      <formula>A1="WARNING"</formula>
    </cfRule>
    <cfRule type="expression" dxfId="643" priority="56">
      <formula>OR(A1="",A1="Unexecuted",A1="Status")</formula>
    </cfRule>
    <cfRule type="expression" dxfId="642" priority="59">
      <formula>A1&lt;&gt;A4</formula>
    </cfRule>
    <cfRule type="expression" dxfId="641" priority="58">
      <formula>A1=A4</formula>
    </cfRule>
  </conditionalFormatting>
  <conditionalFormatting sqref="B22">
    <cfRule type="expression" dxfId="640" priority="2">
      <formula>B22="WARNING"</formula>
    </cfRule>
    <cfRule type="expression" dxfId="639" priority="3">
      <formula>B22=B25</formula>
    </cfRule>
    <cfRule type="expression" dxfId="638" priority="4">
      <formula>B22&lt;&gt;B25</formula>
    </cfRule>
    <cfRule type="expression" dxfId="637" priority="5">
      <formula>OR(B22="",B22="Unexecuted",B22="Status")</formula>
    </cfRule>
    <cfRule type="expression" dxfId="636" priority="6">
      <formula>B22="WARNING"</formula>
    </cfRule>
    <cfRule type="expression" dxfId="635" priority="7">
      <formula>B22=B25</formula>
    </cfRule>
    <cfRule type="expression" dxfId="634" priority="8">
      <formula>B22&lt;&gt;B25</formula>
    </cfRule>
    <cfRule type="expression" dxfId="633" priority="1">
      <formula>OR(B22="",B22="Unexecuted",B22="Status")</formula>
    </cfRule>
  </conditionalFormatting>
  <conditionalFormatting sqref="B38">
    <cfRule type="expression" dxfId="632" priority="9">
      <formula>B$16="Yes"</formula>
    </cfRule>
  </conditionalFormatting>
  <conditionalFormatting sqref="B1:G1">
    <cfRule type="expression" dxfId="631" priority="45">
      <formula>OR(B1="",B1="Unexecuted",B1="Status")</formula>
    </cfRule>
    <cfRule type="expression" dxfId="630" priority="46">
      <formula>B1="WARNING"</formula>
    </cfRule>
    <cfRule type="expression" dxfId="629" priority="47">
      <formula>B1=B4</formula>
    </cfRule>
    <cfRule type="expression" dxfId="628" priority="48">
      <formula>B1&lt;&gt;B4</formula>
    </cfRule>
    <cfRule type="expression" dxfId="627" priority="49">
      <formula>OR(B1="",B1="Unexecuted",B1="Status")</formula>
    </cfRule>
    <cfRule type="expression" dxfId="626" priority="50">
      <formula>B1="WARNING"</formula>
    </cfRule>
    <cfRule type="expression" dxfId="625" priority="51">
      <formula>B1=B4</formula>
    </cfRule>
    <cfRule type="expression" dxfId="624" priority="52">
      <formula>B1&lt;&gt;B4</formula>
    </cfRule>
  </conditionalFormatting>
  <conditionalFormatting sqref="B17:G17">
    <cfRule type="expression" dxfId="623" priority="29">
      <formula>B$16="Yes"</formula>
    </cfRule>
  </conditionalFormatting>
  <conditionalFormatting sqref="G1">
    <cfRule type="expression" dxfId="622" priority="30">
      <formula>OR(G1="",G1="Unexecuted",G1="Status")</formula>
    </cfRule>
    <cfRule type="expression" dxfId="621" priority="36">
      <formula>G1=G4</formula>
    </cfRule>
    <cfRule type="expression" dxfId="620" priority="37">
      <formula>G1&lt;&gt;G4</formula>
    </cfRule>
    <cfRule type="expression" dxfId="619" priority="39">
      <formula>OR(G1="",G1="Unexecuted",G1="Status")</formula>
    </cfRule>
    <cfRule type="expression" dxfId="618" priority="40">
      <formula>G1="WARNING"</formula>
    </cfRule>
    <cfRule type="expression" dxfId="617" priority="41">
      <formula>G1=G4</formula>
    </cfRule>
    <cfRule type="expression" dxfId="616" priority="42">
      <formula>G1&lt;&gt;G4</formula>
    </cfRule>
    <cfRule type="expression" dxfId="615" priority="34">
      <formula>OR(G1="",G1="Unexecuted",G1="Status")</formula>
    </cfRule>
    <cfRule type="expression" dxfId="614" priority="33">
      <formula>G1&lt;&gt;G4</formula>
    </cfRule>
    <cfRule type="expression" dxfId="613" priority="32">
      <formula>G1=G4</formula>
    </cfRule>
    <cfRule type="expression" dxfId="612" priority="31">
      <formula>G1="WARNING"</formula>
    </cfRule>
    <cfRule type="expression" dxfId="611" priority="35">
      <formula>G1="WARNING"</formula>
    </cfRule>
  </conditionalFormatting>
  <dataValidations count="1">
    <dataValidation type="list" allowBlank="1" showInputMessage="1" showErrorMessage="1" sqref="B16:G16 B37 B39:B40 B18:G19" xr:uid="{00000000-0002-0000-4000-000000000000}">
      <formula1>"Yes, No"</formula1>
    </dataValidation>
  </dataValidation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G44"/>
  <sheetViews>
    <sheetView topLeftCell="A24" workbookViewId="0">
      <selection activeCell="C44" sqref="A24:C44"/>
    </sheetView>
  </sheetViews>
  <sheetFormatPr defaultColWidth="8.7265625" defaultRowHeight="14.5"/>
  <cols>
    <col min="1" max="1" width="23.54296875" style="33" customWidth="1" collapsed="1"/>
    <col min="2" max="7" width="29.81640625" style="33" customWidth="1" collapsed="1"/>
    <col min="8" max="16384" width="8.7265625" style="33" collapsed="1"/>
  </cols>
  <sheetData>
    <row r="1" spans="1:7">
      <c r="A1" s="34" t="s">
        <v>0</v>
      </c>
      <c r="B1" s="35" t="s">
        <v>1</v>
      </c>
      <c r="C1" s="35" t="s">
        <v>1</v>
      </c>
      <c r="D1" s="35" t="s">
        <v>1</v>
      </c>
      <c r="E1" s="35" t="s">
        <v>1</v>
      </c>
      <c r="F1" s="35" t="s">
        <v>1</v>
      </c>
      <c r="G1" s="35" t="s">
        <v>2</v>
      </c>
    </row>
    <row r="2" spans="1:7">
      <c r="A2" s="34" t="s">
        <v>3</v>
      </c>
      <c r="B2" s="35" t="s">
        <v>893</v>
      </c>
      <c r="C2" s="35" t="s">
        <v>1073</v>
      </c>
      <c r="D2" s="35" t="s">
        <v>1073</v>
      </c>
      <c r="E2" s="35" t="s">
        <v>1053</v>
      </c>
      <c r="F2" s="35" t="s">
        <v>1137</v>
      </c>
      <c r="G2" s="35" t="s">
        <v>676</v>
      </c>
    </row>
    <row r="3" spans="1:7">
      <c r="A3" s="36" t="s">
        <v>6</v>
      </c>
      <c r="B3" s="37" t="s">
        <v>7</v>
      </c>
      <c r="C3" s="37" t="s">
        <v>558</v>
      </c>
      <c r="D3" s="37" t="s">
        <v>512</v>
      </c>
      <c r="E3" s="37" t="s">
        <v>1138</v>
      </c>
      <c r="F3" s="37" t="s">
        <v>1139</v>
      </c>
      <c r="G3" s="37" t="s">
        <v>606</v>
      </c>
    </row>
    <row r="4" spans="1:7">
      <c r="A4" s="34" t="s">
        <v>12</v>
      </c>
      <c r="B4" s="30" t="s">
        <v>66</v>
      </c>
      <c r="C4" s="30" t="s">
        <v>66</v>
      </c>
      <c r="D4" s="30" t="s">
        <v>66</v>
      </c>
      <c r="E4" s="30" t="s">
        <v>66</v>
      </c>
      <c r="F4" s="30" t="s">
        <v>66</v>
      </c>
      <c r="G4" s="30" t="s">
        <v>67</v>
      </c>
    </row>
    <row r="5" spans="1:7">
      <c r="A5" s="35" t="s">
        <v>68</v>
      </c>
      <c r="B5" s="35">
        <f t="shared" ref="B5:G5" si="0">COUNTIFS($A6:$A32,"*$*",B6:B32,"")</f>
        <v>0</v>
      </c>
      <c r="C5" s="35">
        <f t="shared" si="0"/>
        <v>0</v>
      </c>
      <c r="D5" s="35">
        <f t="shared" si="0"/>
        <v>0</v>
      </c>
      <c r="E5" s="35">
        <f t="shared" si="0"/>
        <v>0</v>
      </c>
      <c r="F5" s="35">
        <f t="shared" si="0"/>
        <v>0</v>
      </c>
      <c r="G5" s="35">
        <f t="shared" si="0"/>
        <v>0</v>
      </c>
    </row>
    <row r="6" spans="1:7">
      <c r="A6" s="35" t="s">
        <v>13</v>
      </c>
      <c r="B6" s="35"/>
      <c r="C6" s="35" t="s">
        <v>1058</v>
      </c>
      <c r="D6" s="35" t="s">
        <v>1058</v>
      </c>
      <c r="E6" s="35" t="s">
        <v>1060</v>
      </c>
      <c r="F6" s="35" t="s">
        <v>1140</v>
      </c>
      <c r="G6" s="35" t="s">
        <v>138</v>
      </c>
    </row>
    <row r="7" spans="1:7">
      <c r="A7" s="35" t="s">
        <v>16</v>
      </c>
      <c r="B7" s="35" t="s">
        <v>1141</v>
      </c>
      <c r="C7" s="35" t="s">
        <v>141</v>
      </c>
      <c r="D7" s="35" t="s">
        <v>367</v>
      </c>
      <c r="E7" s="35" t="s">
        <v>338</v>
      </c>
      <c r="F7" s="35" t="s">
        <v>1103</v>
      </c>
      <c r="G7" s="35" t="s">
        <v>704</v>
      </c>
    </row>
    <row r="8" spans="1:7">
      <c r="A8" s="35"/>
      <c r="B8" s="35"/>
      <c r="C8" s="35"/>
      <c r="D8" s="35"/>
      <c r="E8" s="35"/>
      <c r="F8" s="35"/>
      <c r="G8" s="35"/>
    </row>
    <row r="9" spans="1:7">
      <c r="A9" s="35"/>
      <c r="B9" s="35"/>
      <c r="C9" s="35"/>
      <c r="D9" s="35"/>
      <c r="E9" s="35"/>
      <c r="F9" s="35"/>
      <c r="G9" s="35"/>
    </row>
    <row r="10" spans="1:7">
      <c r="A10" s="38" t="s">
        <v>301</v>
      </c>
      <c r="B10" s="39"/>
      <c r="C10" s="39"/>
      <c r="D10" s="39"/>
      <c r="E10" s="39"/>
      <c r="F10" s="39"/>
      <c r="G10" s="39"/>
    </row>
    <row r="11" spans="1:7">
      <c r="A11" s="34" t="s">
        <v>1142</v>
      </c>
      <c r="B11" s="35" t="s">
        <v>1066</v>
      </c>
      <c r="C11" s="35" t="s">
        <v>1066</v>
      </c>
      <c r="D11" s="35" t="s">
        <v>1066</v>
      </c>
      <c r="E11" s="35" t="s">
        <v>1066</v>
      </c>
      <c r="F11" s="35" t="s">
        <v>1066</v>
      </c>
      <c r="G11" s="35" t="s">
        <v>1066</v>
      </c>
    </row>
    <row r="12" spans="1:7">
      <c r="A12" s="35" t="s">
        <v>81</v>
      </c>
      <c r="B12" s="35" t="s">
        <v>614</v>
      </c>
      <c r="C12" s="35" t="s">
        <v>614</v>
      </c>
      <c r="D12" s="35" t="s">
        <v>614</v>
      </c>
      <c r="E12" s="35" t="s">
        <v>614</v>
      </c>
      <c r="F12" s="35" t="s">
        <v>614</v>
      </c>
      <c r="G12" s="35" t="s">
        <v>614</v>
      </c>
    </row>
    <row r="13" spans="1:7">
      <c r="A13" s="35" t="s">
        <v>1097</v>
      </c>
      <c r="B13" s="35" t="s">
        <v>1098</v>
      </c>
      <c r="C13" s="35" t="s">
        <v>1098</v>
      </c>
      <c r="D13" s="35" t="s">
        <v>1098</v>
      </c>
      <c r="E13" s="35" t="s">
        <v>1098</v>
      </c>
      <c r="F13" s="35" t="s">
        <v>1098</v>
      </c>
      <c r="G13" s="35" t="s">
        <v>1098</v>
      </c>
    </row>
    <row r="14" spans="1:7">
      <c r="A14" s="35" t="s">
        <v>34</v>
      </c>
      <c r="B14" s="35" t="s">
        <v>35</v>
      </c>
      <c r="C14" s="35" t="s">
        <v>35</v>
      </c>
      <c r="D14" s="35" t="s">
        <v>35</v>
      </c>
      <c r="E14" s="35" t="s">
        <v>35</v>
      </c>
      <c r="F14" s="35" t="s">
        <v>35</v>
      </c>
      <c r="G14" s="35" t="s">
        <v>35</v>
      </c>
    </row>
    <row r="15" spans="1:7">
      <c r="A15" s="35" t="s">
        <v>644</v>
      </c>
      <c r="B15" s="35"/>
      <c r="C15" s="35"/>
      <c r="D15" s="35"/>
      <c r="E15" s="35"/>
      <c r="F15" s="35"/>
      <c r="G15" s="35"/>
    </row>
    <row r="16" spans="1:7">
      <c r="A16" s="35" t="s">
        <v>645</v>
      </c>
      <c r="B16" s="35">
        <v>5</v>
      </c>
      <c r="C16" s="35">
        <v>5</v>
      </c>
      <c r="D16" s="35">
        <v>5</v>
      </c>
      <c r="E16" s="35">
        <v>5</v>
      </c>
      <c r="F16" s="35">
        <v>6</v>
      </c>
      <c r="G16" s="35">
        <v>5</v>
      </c>
    </row>
    <row r="17" spans="1:7">
      <c r="A17" s="38" t="s">
        <v>36</v>
      </c>
      <c r="B17" s="39"/>
      <c r="C17" s="39"/>
      <c r="D17" s="39"/>
      <c r="E17" s="39"/>
      <c r="F17" s="39"/>
      <c r="G17" s="39"/>
    </row>
    <row r="18" spans="1:7">
      <c r="A18" s="35" t="s">
        <v>37</v>
      </c>
      <c r="B18" s="35" t="s">
        <v>38</v>
      </c>
      <c r="C18" s="35" t="s">
        <v>39</v>
      </c>
      <c r="D18" s="35" t="s">
        <v>39</v>
      </c>
      <c r="E18" s="35" t="s">
        <v>38</v>
      </c>
      <c r="F18" s="35" t="s">
        <v>38</v>
      </c>
      <c r="G18" s="35" t="s">
        <v>38</v>
      </c>
    </row>
    <row r="19" spans="1:7">
      <c r="A19" s="35" t="s">
        <v>40</v>
      </c>
      <c r="B19" s="35" t="s">
        <v>41</v>
      </c>
      <c r="C19" s="35" t="s">
        <v>549</v>
      </c>
      <c r="D19" s="35"/>
      <c r="E19" s="35"/>
      <c r="F19" s="35"/>
      <c r="G19" s="35"/>
    </row>
    <row r="20" spans="1:7">
      <c r="A20" s="35" t="s">
        <v>43</v>
      </c>
      <c r="B20" s="35" t="s">
        <v>39</v>
      </c>
      <c r="C20" s="35" t="s">
        <v>38</v>
      </c>
      <c r="D20" s="35" t="s">
        <v>38</v>
      </c>
      <c r="E20" s="35" t="s">
        <v>38</v>
      </c>
      <c r="F20" s="35" t="s">
        <v>38</v>
      </c>
      <c r="G20" s="35" t="s">
        <v>38</v>
      </c>
    </row>
    <row r="21" spans="1:7">
      <c r="A21" s="35" t="s">
        <v>1068</v>
      </c>
      <c r="B21" s="35" t="s">
        <v>38</v>
      </c>
      <c r="C21" s="35" t="s">
        <v>38</v>
      </c>
      <c r="D21" s="35" t="s">
        <v>38</v>
      </c>
      <c r="E21" s="35" t="s">
        <v>39</v>
      </c>
      <c r="F21" s="35" t="s">
        <v>38</v>
      </c>
      <c r="G21" s="35" t="s">
        <v>38</v>
      </c>
    </row>
    <row r="24" spans="1:7" ht="275.5">
      <c r="A24" s="34" t="s">
        <v>0</v>
      </c>
      <c r="B24" s="35" t="s">
        <v>1</v>
      </c>
      <c r="C24" s="9" t="s">
        <v>44</v>
      </c>
    </row>
    <row r="25" spans="1:7" ht="174">
      <c r="A25" s="34" t="s">
        <v>3</v>
      </c>
      <c r="B25" s="35" t="s">
        <v>893</v>
      </c>
      <c r="C25" s="9" t="s">
        <v>45</v>
      </c>
    </row>
    <row r="26" spans="1:7" ht="29">
      <c r="A26" s="36" t="s">
        <v>6</v>
      </c>
      <c r="B26" s="37" t="s">
        <v>7</v>
      </c>
      <c r="C26" s="9" t="s">
        <v>46</v>
      </c>
    </row>
    <row r="27" spans="1:7" ht="43.5">
      <c r="A27" s="34" t="s">
        <v>12</v>
      </c>
      <c r="B27" s="30" t="s">
        <v>66</v>
      </c>
      <c r="C27" s="9" t="s">
        <v>47</v>
      </c>
    </row>
    <row r="28" spans="1:7" ht="145">
      <c r="A28" s="35" t="s">
        <v>68</v>
      </c>
      <c r="B28" s="35">
        <f t="shared" ref="B28" si="1">COUNTIFS($A29:$A55,"*$*",B29:B55,"")</f>
        <v>0</v>
      </c>
      <c r="C28" s="16" t="s">
        <v>508</v>
      </c>
    </row>
    <row r="29" spans="1:7" ht="43.5">
      <c r="A29" s="35" t="s">
        <v>13</v>
      </c>
      <c r="B29" s="35"/>
      <c r="C29" s="9" t="s">
        <v>48</v>
      </c>
    </row>
    <row r="30" spans="1:7" ht="58">
      <c r="A30" s="35" t="s">
        <v>16</v>
      </c>
      <c r="B30" s="35" t="s">
        <v>1141</v>
      </c>
      <c r="C30" s="9" t="s">
        <v>49</v>
      </c>
    </row>
    <row r="31" spans="1:7">
      <c r="A31" s="35"/>
      <c r="B31" s="35"/>
      <c r="C31" s="9"/>
    </row>
    <row r="32" spans="1:7">
      <c r="A32" s="35"/>
      <c r="B32" s="35"/>
      <c r="C32" s="10"/>
    </row>
    <row r="33" spans="1:3">
      <c r="A33" s="38" t="s">
        <v>301</v>
      </c>
      <c r="B33" s="39"/>
      <c r="C33" s="13"/>
    </row>
    <row r="34" spans="1:3" ht="15" customHeight="1">
      <c r="A34" s="34" t="s">
        <v>1142</v>
      </c>
      <c r="B34" s="35" t="s">
        <v>1066</v>
      </c>
      <c r="C34" s="106" t="s">
        <v>555</v>
      </c>
    </row>
    <row r="35" spans="1:3">
      <c r="A35" s="35" t="s">
        <v>81</v>
      </c>
      <c r="B35" s="35" t="s">
        <v>614</v>
      </c>
      <c r="C35" s="108"/>
    </row>
    <row r="36" spans="1:3">
      <c r="A36" s="35" t="s">
        <v>1097</v>
      </c>
      <c r="B36" s="35" t="s">
        <v>1098</v>
      </c>
      <c r="C36" s="108"/>
    </row>
    <row r="37" spans="1:3">
      <c r="A37" s="35" t="s">
        <v>34</v>
      </c>
      <c r="B37" s="35" t="s">
        <v>35</v>
      </c>
      <c r="C37" s="108"/>
    </row>
    <row r="38" spans="1:3">
      <c r="A38" s="35" t="s">
        <v>644</v>
      </c>
      <c r="B38" s="35"/>
      <c r="C38" s="108"/>
    </row>
    <row r="39" spans="1:3">
      <c r="A39" s="35" t="s">
        <v>645</v>
      </c>
      <c r="B39" s="35">
        <v>5</v>
      </c>
      <c r="C39" s="107"/>
    </row>
    <row r="40" spans="1:3">
      <c r="A40" s="38" t="s">
        <v>36</v>
      </c>
      <c r="B40" s="39"/>
      <c r="C40" s="7"/>
    </row>
    <row r="41" spans="1:3" ht="58">
      <c r="A41" s="35" t="s">
        <v>37</v>
      </c>
      <c r="B41" s="35" t="s">
        <v>38</v>
      </c>
      <c r="C41" s="17" t="s">
        <v>556</v>
      </c>
    </row>
    <row r="42" spans="1:3" ht="43.5">
      <c r="A42" s="35" t="s">
        <v>40</v>
      </c>
      <c r="B42" s="35" t="s">
        <v>41</v>
      </c>
      <c r="C42" s="17" t="s">
        <v>557</v>
      </c>
    </row>
    <row r="43" spans="1:3" ht="87">
      <c r="A43" s="35" t="s">
        <v>43</v>
      </c>
      <c r="B43" s="35" t="s">
        <v>39</v>
      </c>
      <c r="C43" s="14" t="s">
        <v>57</v>
      </c>
    </row>
    <row r="44" spans="1:3" ht="58">
      <c r="A44" s="35" t="s">
        <v>1068</v>
      </c>
      <c r="B44" s="35" t="s">
        <v>38</v>
      </c>
      <c r="C44" s="17" t="s">
        <v>1070</v>
      </c>
    </row>
  </sheetData>
  <mergeCells count="1">
    <mergeCell ref="C34:C39"/>
  </mergeCells>
  <conditionalFormatting sqref="A19">
    <cfRule type="expression" dxfId="610" priority="60">
      <formula>A$18="Yes"</formula>
    </cfRule>
  </conditionalFormatting>
  <conditionalFormatting sqref="A42">
    <cfRule type="expression" dxfId="609" priority="14">
      <formula>A$18="Yes"</formula>
    </cfRule>
  </conditionalFormatting>
  <conditionalFormatting sqref="A24:B24">
    <cfRule type="expression" dxfId="608" priority="11">
      <formula>A24="WARNING"</formula>
    </cfRule>
    <cfRule type="expression" dxfId="607" priority="12">
      <formula>A24=A27</formula>
    </cfRule>
    <cfRule type="expression" dxfId="606" priority="13">
      <formula>A24&lt;&gt;A27</formula>
    </cfRule>
    <cfRule type="expression" dxfId="605" priority="10">
      <formula>OR(A24="",A24="Unexecuted",A24="Status")</formula>
    </cfRule>
  </conditionalFormatting>
  <conditionalFormatting sqref="A1:G1">
    <cfRule type="expression" dxfId="604" priority="57">
      <formula>A1="WARNING"</formula>
    </cfRule>
    <cfRule type="expression" dxfId="603" priority="56">
      <formula>OR(A1="",A1="Unexecuted",A1="Status")</formula>
    </cfRule>
    <cfRule type="expression" dxfId="602" priority="59">
      <formula>A1&lt;&gt;A4</formula>
    </cfRule>
    <cfRule type="expression" dxfId="601" priority="58">
      <formula>A1=A4</formula>
    </cfRule>
  </conditionalFormatting>
  <conditionalFormatting sqref="B24">
    <cfRule type="expression" dxfId="600" priority="2">
      <formula>B24="WARNING"</formula>
    </cfRule>
    <cfRule type="expression" dxfId="599" priority="3">
      <formula>B24=B27</formula>
    </cfRule>
    <cfRule type="expression" dxfId="598" priority="4">
      <formula>B24&lt;&gt;B27</formula>
    </cfRule>
    <cfRule type="expression" dxfId="597" priority="5">
      <formula>OR(B24="",B24="Unexecuted",B24="Status")</formula>
    </cfRule>
    <cfRule type="expression" dxfId="596" priority="6">
      <formula>B24="WARNING"</formula>
    </cfRule>
    <cfRule type="expression" dxfId="595" priority="7">
      <formula>B24=B27</formula>
    </cfRule>
    <cfRule type="expression" dxfId="594" priority="8">
      <formula>B24&lt;&gt;B27</formula>
    </cfRule>
    <cfRule type="expression" dxfId="593" priority="1">
      <formula>OR(B24="",B24="Unexecuted",B24="Status")</formula>
    </cfRule>
  </conditionalFormatting>
  <conditionalFormatting sqref="B42">
    <cfRule type="expression" dxfId="592" priority="9">
      <formula>B$18="Yes"</formula>
    </cfRule>
  </conditionalFormatting>
  <conditionalFormatting sqref="B1:G1">
    <cfRule type="expression" dxfId="591" priority="45">
      <formula>OR(B1="",B1="Unexecuted",B1="Status")</formula>
    </cfRule>
    <cfRule type="expression" dxfId="590" priority="46">
      <formula>B1="WARNING"</formula>
    </cfRule>
    <cfRule type="expression" dxfId="589" priority="47">
      <formula>B1=B4</formula>
    </cfRule>
    <cfRule type="expression" dxfId="588" priority="48">
      <formula>B1&lt;&gt;B4</formula>
    </cfRule>
    <cfRule type="expression" dxfId="587" priority="50">
      <formula>OR(B1="",B1="Unexecuted",B1="Status")</formula>
    </cfRule>
    <cfRule type="expression" dxfId="586" priority="51">
      <formula>B1="WARNING"</formula>
    </cfRule>
    <cfRule type="expression" dxfId="585" priority="52">
      <formula>B1=B4</formula>
    </cfRule>
    <cfRule type="expression" dxfId="584" priority="53">
      <formula>B1&lt;&gt;B4</formula>
    </cfRule>
  </conditionalFormatting>
  <conditionalFormatting sqref="B19:G19">
    <cfRule type="expression" dxfId="583" priority="29">
      <formula>B$18="Yes"</formula>
    </cfRule>
  </conditionalFormatting>
  <conditionalFormatting sqref="F1">
    <cfRule type="expression" dxfId="582" priority="31">
      <formula>OR(F1="",F1="Unexecuted",F1="Status")</formula>
    </cfRule>
    <cfRule type="expression" dxfId="581" priority="37">
      <formula>F1=F4</formula>
    </cfRule>
    <cfRule type="expression" dxfId="580" priority="38">
      <formula>F1&lt;&gt;F4</formula>
    </cfRule>
    <cfRule type="expression" dxfId="579" priority="39">
      <formula>OR(F1="",F1="Unexecuted",F1="Status")</formula>
    </cfRule>
    <cfRule type="expression" dxfId="578" priority="40">
      <formula>F1="WARNING"</formula>
    </cfRule>
    <cfRule type="expression" dxfId="577" priority="41">
      <formula>F1=F4</formula>
    </cfRule>
    <cfRule type="expression" dxfId="576" priority="42">
      <formula>F1&lt;&gt;F4</formula>
    </cfRule>
    <cfRule type="expression" dxfId="575" priority="35">
      <formula>OR(F1="",F1="Unexecuted",F1="Status")</formula>
    </cfRule>
    <cfRule type="expression" dxfId="574" priority="34">
      <formula>F1&lt;&gt;F4</formula>
    </cfRule>
    <cfRule type="expression" dxfId="573" priority="33">
      <formula>F1=F4</formula>
    </cfRule>
    <cfRule type="expression" dxfId="572" priority="32">
      <formula>F1="WARNING"</formula>
    </cfRule>
    <cfRule type="expression" dxfId="571" priority="36">
      <formula>F1="WARNING"</formula>
    </cfRule>
  </conditionalFormatting>
  <dataValidations count="1">
    <dataValidation type="list" allowBlank="1" showInputMessage="1" showErrorMessage="1" sqref="B18:G18 B41 B43:B44 B20:G21" xr:uid="{00000000-0002-0000-4100-000000000000}">
      <formula1>"Yes, No"</formula1>
    </dataValidation>
  </dataValidation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I42"/>
  <sheetViews>
    <sheetView topLeftCell="A23" workbookViewId="0">
      <selection activeCell="C42" sqref="A23:C42"/>
    </sheetView>
  </sheetViews>
  <sheetFormatPr defaultColWidth="8.7265625" defaultRowHeight="14.5"/>
  <cols>
    <col min="1" max="1" width="23.54296875" style="25" customWidth="1" collapsed="1"/>
    <col min="2" max="9" width="29.81640625" style="25" customWidth="1" collapsed="1"/>
    <col min="10" max="16384" width="8.7265625" style="25" collapsed="1"/>
  </cols>
  <sheetData>
    <row r="1" spans="1:9">
      <c r="A1" s="26" t="s">
        <v>0</v>
      </c>
      <c r="B1" s="27" t="s">
        <v>1</v>
      </c>
      <c r="C1" s="27" t="s">
        <v>1</v>
      </c>
      <c r="D1" s="27" t="s">
        <v>1</v>
      </c>
      <c r="E1" s="27" t="s">
        <v>1</v>
      </c>
      <c r="F1" s="27" t="s">
        <v>1</v>
      </c>
      <c r="G1" s="27" t="s">
        <v>2</v>
      </c>
      <c r="H1" s="27" t="s">
        <v>2</v>
      </c>
      <c r="I1" s="27" t="s">
        <v>2</v>
      </c>
    </row>
    <row r="2" spans="1:9">
      <c r="A2" s="26" t="s">
        <v>3</v>
      </c>
      <c r="B2" s="27" t="s">
        <v>893</v>
      </c>
      <c r="C2" s="27" t="s">
        <v>1073</v>
      </c>
      <c r="D2" s="27" t="s">
        <v>1073</v>
      </c>
      <c r="E2" s="27" t="s">
        <v>1053</v>
      </c>
      <c r="F2" s="27" t="s">
        <v>1075</v>
      </c>
      <c r="G2" s="27" t="s">
        <v>676</v>
      </c>
      <c r="H2" s="27" t="s">
        <v>676</v>
      </c>
      <c r="I2" s="27" t="s">
        <v>676</v>
      </c>
    </row>
    <row r="3" spans="1:9">
      <c r="A3" s="28" t="s">
        <v>6</v>
      </c>
      <c r="B3" s="29" t="s">
        <v>7</v>
      </c>
      <c r="C3" s="29" t="s">
        <v>558</v>
      </c>
      <c r="D3" s="29" t="s">
        <v>512</v>
      </c>
      <c r="E3" s="29" t="s">
        <v>1056</v>
      </c>
      <c r="F3" s="29" t="s">
        <v>1057</v>
      </c>
      <c r="G3" s="29" t="s">
        <v>562</v>
      </c>
      <c r="H3" s="29" t="s">
        <v>562</v>
      </c>
      <c r="I3" s="29" t="s">
        <v>562</v>
      </c>
    </row>
    <row r="4" spans="1:9">
      <c r="A4" s="26" t="s">
        <v>12</v>
      </c>
      <c r="B4" s="30" t="s">
        <v>66</v>
      </c>
      <c r="C4" s="30" t="s">
        <v>66</v>
      </c>
      <c r="D4" s="30" t="s">
        <v>66</v>
      </c>
      <c r="E4" s="30" t="s">
        <v>66</v>
      </c>
      <c r="F4" s="30" t="s">
        <v>66</v>
      </c>
      <c r="G4" s="30" t="s">
        <v>2</v>
      </c>
      <c r="H4" s="30" t="s">
        <v>2</v>
      </c>
      <c r="I4" s="30" t="s">
        <v>2</v>
      </c>
    </row>
    <row r="5" spans="1:9">
      <c r="A5" s="27" t="s">
        <v>68</v>
      </c>
      <c r="B5" s="27">
        <f t="shared" ref="B5:I5" si="0">COUNTIFS($A6:$A32,"*$*",B6:B32,"")</f>
        <v>0</v>
      </c>
      <c r="C5" s="27">
        <f t="shared" si="0"/>
        <v>0</v>
      </c>
      <c r="D5" s="27">
        <f t="shared" si="0"/>
        <v>0</v>
      </c>
      <c r="E5" s="27">
        <f t="shared" si="0"/>
        <v>0</v>
      </c>
      <c r="F5" s="27">
        <f t="shared" si="0"/>
        <v>0</v>
      </c>
      <c r="G5" s="27">
        <f t="shared" si="0"/>
        <v>0</v>
      </c>
      <c r="H5" s="27">
        <f t="shared" si="0"/>
        <v>0</v>
      </c>
      <c r="I5" s="27">
        <f t="shared" si="0"/>
        <v>0</v>
      </c>
    </row>
    <row r="6" spans="1:9" ht="101.5">
      <c r="A6" s="27" t="s">
        <v>13</v>
      </c>
      <c r="B6" s="27"/>
      <c r="C6" s="30" t="s">
        <v>1058</v>
      </c>
      <c r="D6" s="30" t="s">
        <v>1058</v>
      </c>
      <c r="E6" s="30" t="s">
        <v>1060</v>
      </c>
      <c r="F6" s="30" t="s">
        <v>1061</v>
      </c>
      <c r="G6" s="30" t="s">
        <v>14</v>
      </c>
      <c r="H6" s="30" t="s">
        <v>14</v>
      </c>
      <c r="I6" s="30" t="s">
        <v>14</v>
      </c>
    </row>
    <row r="7" spans="1:9">
      <c r="A7" s="27" t="s">
        <v>16</v>
      </c>
      <c r="B7" s="27" t="s">
        <v>1143</v>
      </c>
      <c r="C7" s="27" t="s">
        <v>461</v>
      </c>
      <c r="D7" s="27" t="s">
        <v>217</v>
      </c>
      <c r="E7" s="27" t="s">
        <v>217</v>
      </c>
      <c r="F7" s="27" t="s">
        <v>18</v>
      </c>
      <c r="G7" s="27" t="s">
        <v>1144</v>
      </c>
      <c r="H7" s="27" t="s">
        <v>1145</v>
      </c>
      <c r="I7" s="27" t="s">
        <v>242</v>
      </c>
    </row>
    <row r="8" spans="1:9">
      <c r="A8" s="27"/>
      <c r="B8" s="27"/>
      <c r="C8" s="27"/>
      <c r="D8" s="27"/>
      <c r="E8" s="27"/>
      <c r="F8" s="27"/>
      <c r="G8" s="27"/>
      <c r="H8" s="27"/>
      <c r="I8" s="27"/>
    </row>
    <row r="9" spans="1:9">
      <c r="A9" s="27"/>
      <c r="B9" s="27"/>
      <c r="C9" s="27"/>
      <c r="D9" s="27"/>
      <c r="E9" s="27"/>
      <c r="F9" s="27"/>
      <c r="G9" s="27"/>
      <c r="H9" s="27"/>
      <c r="I9" s="27"/>
    </row>
    <row r="10" spans="1:9">
      <c r="A10" s="31" t="s">
        <v>301</v>
      </c>
      <c r="B10" s="32"/>
      <c r="C10" s="32"/>
      <c r="D10" s="32"/>
      <c r="E10" s="32"/>
      <c r="F10" s="32"/>
      <c r="G10" s="32"/>
      <c r="H10" s="32"/>
      <c r="I10" s="32"/>
    </row>
    <row r="11" spans="1:9">
      <c r="A11" s="27" t="s">
        <v>26</v>
      </c>
      <c r="B11" s="27" t="s">
        <v>1066</v>
      </c>
      <c r="C11" s="27" t="s">
        <v>1066</v>
      </c>
      <c r="D11" s="27" t="s">
        <v>1066</v>
      </c>
      <c r="E11" s="27" t="s">
        <v>1066</v>
      </c>
      <c r="F11" s="27" t="s">
        <v>1066</v>
      </c>
      <c r="G11" s="27" t="s">
        <v>1066</v>
      </c>
      <c r="H11" s="27" t="s">
        <v>1066</v>
      </c>
      <c r="I11" s="27" t="s">
        <v>1066</v>
      </c>
    </row>
    <row r="12" spans="1:9">
      <c r="A12" s="27" t="s">
        <v>81</v>
      </c>
      <c r="B12" s="27" t="s">
        <v>1091</v>
      </c>
      <c r="C12" s="27" t="s">
        <v>1091</v>
      </c>
      <c r="D12" s="27" t="s">
        <v>1091</v>
      </c>
      <c r="E12" s="27" t="s">
        <v>1091</v>
      </c>
      <c r="F12" s="27" t="s">
        <v>1091</v>
      </c>
      <c r="G12" s="27" t="s">
        <v>1091</v>
      </c>
      <c r="H12" s="27" t="s">
        <v>614</v>
      </c>
      <c r="I12" s="27" t="s">
        <v>1146</v>
      </c>
    </row>
    <row r="13" spans="1:9">
      <c r="A13" s="27" t="s">
        <v>34</v>
      </c>
      <c r="B13" s="27" t="s">
        <v>35</v>
      </c>
      <c r="C13" s="27" t="s">
        <v>35</v>
      </c>
      <c r="D13" s="27" t="s">
        <v>35</v>
      </c>
      <c r="E13" s="27" t="s">
        <v>35</v>
      </c>
      <c r="F13" s="27" t="s">
        <v>35</v>
      </c>
      <c r="G13" s="27" t="s">
        <v>35</v>
      </c>
      <c r="H13" s="27" t="s">
        <v>35</v>
      </c>
      <c r="I13" s="27" t="s">
        <v>35</v>
      </c>
    </row>
    <row r="14" spans="1:9">
      <c r="A14" s="27" t="s">
        <v>590</v>
      </c>
      <c r="B14" s="27" t="s">
        <v>1116</v>
      </c>
      <c r="C14" s="27" t="s">
        <v>1116</v>
      </c>
      <c r="D14" s="27" t="s">
        <v>1116</v>
      </c>
      <c r="E14" s="27" t="s">
        <v>1116</v>
      </c>
      <c r="F14" s="27" t="s">
        <v>1116</v>
      </c>
      <c r="G14" s="27" t="s">
        <v>1116</v>
      </c>
      <c r="H14" s="25" t="s">
        <v>1130</v>
      </c>
      <c r="I14" s="93" t="s">
        <v>1147</v>
      </c>
    </row>
    <row r="15" spans="1:9">
      <c r="A15" s="31" t="s">
        <v>36</v>
      </c>
      <c r="B15" s="32"/>
      <c r="C15" s="32"/>
      <c r="D15" s="32"/>
      <c r="E15" s="32"/>
      <c r="F15" s="32"/>
      <c r="G15" s="32"/>
      <c r="H15" s="32"/>
      <c r="I15" s="32"/>
    </row>
    <row r="16" spans="1:9">
      <c r="A16" s="27" t="s">
        <v>37</v>
      </c>
      <c r="B16" s="27" t="s">
        <v>38</v>
      </c>
      <c r="C16" s="27" t="s">
        <v>39</v>
      </c>
      <c r="D16" s="27" t="s">
        <v>39</v>
      </c>
      <c r="E16" s="27" t="s">
        <v>38</v>
      </c>
      <c r="F16" s="27" t="s">
        <v>38</v>
      </c>
      <c r="G16" s="27" t="s">
        <v>38</v>
      </c>
      <c r="H16" s="27" t="s">
        <v>38</v>
      </c>
      <c r="I16" s="27" t="s">
        <v>38</v>
      </c>
    </row>
    <row r="17" spans="1:9">
      <c r="A17" s="27" t="s">
        <v>40</v>
      </c>
      <c r="B17" s="27" t="s">
        <v>41</v>
      </c>
      <c r="C17" s="27" t="s">
        <v>549</v>
      </c>
      <c r="D17" s="27"/>
      <c r="E17" s="27"/>
      <c r="F17" s="27"/>
      <c r="G17" s="27" t="s">
        <v>549</v>
      </c>
      <c r="H17" s="27" t="s">
        <v>549</v>
      </c>
      <c r="I17" s="27" t="s">
        <v>549</v>
      </c>
    </row>
    <row r="18" spans="1:9">
      <c r="A18" s="27" t="s">
        <v>43</v>
      </c>
      <c r="B18" s="27" t="s">
        <v>39</v>
      </c>
      <c r="C18" s="27" t="s">
        <v>38</v>
      </c>
      <c r="D18" s="27" t="s">
        <v>38</v>
      </c>
      <c r="E18" s="27" t="s">
        <v>38</v>
      </c>
      <c r="F18" s="27" t="s">
        <v>38</v>
      </c>
      <c r="G18" s="27" t="s">
        <v>38</v>
      </c>
      <c r="H18" s="27" t="s">
        <v>38</v>
      </c>
      <c r="I18" s="27" t="s">
        <v>38</v>
      </c>
    </row>
    <row r="19" spans="1:9">
      <c r="A19" s="27" t="s">
        <v>1068</v>
      </c>
      <c r="B19" s="27" t="s">
        <v>38</v>
      </c>
      <c r="C19" s="27" t="s">
        <v>38</v>
      </c>
      <c r="D19" s="27" t="s">
        <v>38</v>
      </c>
      <c r="E19" s="27" t="s">
        <v>39</v>
      </c>
      <c r="F19" s="27" t="s">
        <v>38</v>
      </c>
      <c r="G19" s="27" t="s">
        <v>38</v>
      </c>
      <c r="H19" s="27" t="s">
        <v>38</v>
      </c>
      <c r="I19" s="27" t="s">
        <v>38</v>
      </c>
    </row>
    <row r="20" spans="1:9">
      <c r="A20" s="27" t="s">
        <v>1069</v>
      </c>
      <c r="B20" s="27" t="s">
        <v>38</v>
      </c>
      <c r="C20" s="27" t="s">
        <v>38</v>
      </c>
      <c r="D20" s="27" t="s">
        <v>38</v>
      </c>
      <c r="E20" s="27" t="s">
        <v>38</v>
      </c>
      <c r="F20" s="27" t="s">
        <v>39</v>
      </c>
      <c r="G20" s="27" t="s">
        <v>38</v>
      </c>
      <c r="H20" s="27" t="s">
        <v>38</v>
      </c>
      <c r="I20" s="27" t="s">
        <v>38</v>
      </c>
    </row>
    <row r="23" spans="1:9" ht="275.5">
      <c r="A23" s="26" t="s">
        <v>0</v>
      </c>
      <c r="B23" s="27" t="s">
        <v>1</v>
      </c>
      <c r="C23" s="9" t="s">
        <v>44</v>
      </c>
    </row>
    <row r="24" spans="1:9" ht="174">
      <c r="A24" s="26" t="s">
        <v>3</v>
      </c>
      <c r="B24" s="27" t="s">
        <v>893</v>
      </c>
      <c r="C24" s="9" t="s">
        <v>45</v>
      </c>
    </row>
    <row r="25" spans="1:9" ht="29">
      <c r="A25" s="28" t="s">
        <v>6</v>
      </c>
      <c r="B25" s="29" t="s">
        <v>7</v>
      </c>
      <c r="C25" s="9" t="s">
        <v>46</v>
      </c>
    </row>
    <row r="26" spans="1:9" ht="43.5">
      <c r="A26" s="26" t="s">
        <v>12</v>
      </c>
      <c r="B26" s="30" t="s">
        <v>66</v>
      </c>
      <c r="C26" s="9" t="s">
        <v>47</v>
      </c>
    </row>
    <row r="27" spans="1:9" ht="145">
      <c r="A27" s="27" t="s">
        <v>68</v>
      </c>
      <c r="B27" s="27">
        <f t="shared" ref="B27" si="1">COUNTIFS($A28:$A54,"*$*",B28:B54,"")</f>
        <v>0</v>
      </c>
      <c r="C27" s="16" t="s">
        <v>508</v>
      </c>
    </row>
    <row r="28" spans="1:9" ht="43.5">
      <c r="A28" s="27" t="s">
        <v>13</v>
      </c>
      <c r="B28" s="27"/>
      <c r="C28" s="9" t="s">
        <v>48</v>
      </c>
    </row>
    <row r="29" spans="1:9" ht="58">
      <c r="A29" s="27" t="s">
        <v>16</v>
      </c>
      <c r="B29" s="27" t="s">
        <v>1143</v>
      </c>
      <c r="C29" s="9" t="s">
        <v>49</v>
      </c>
    </row>
    <row r="30" spans="1:9">
      <c r="A30" s="27"/>
      <c r="B30" s="27"/>
      <c r="C30" s="9"/>
    </row>
    <row r="31" spans="1:9">
      <c r="A31" s="27"/>
      <c r="B31" s="27"/>
      <c r="C31" s="10"/>
    </row>
    <row r="32" spans="1:9">
      <c r="A32" s="31" t="s">
        <v>301</v>
      </c>
      <c r="B32" s="32"/>
      <c r="C32" s="13"/>
    </row>
    <row r="33" spans="1:3" ht="15" customHeight="1">
      <c r="A33" s="27" t="s">
        <v>26</v>
      </c>
      <c r="B33" s="27" t="s">
        <v>1066</v>
      </c>
      <c r="C33" s="106" t="s">
        <v>555</v>
      </c>
    </row>
    <row r="34" spans="1:3">
      <c r="A34" s="27" t="s">
        <v>81</v>
      </c>
      <c r="B34" s="27" t="s">
        <v>1091</v>
      </c>
      <c r="C34" s="108"/>
    </row>
    <row r="35" spans="1:3">
      <c r="A35" s="27" t="s">
        <v>34</v>
      </c>
      <c r="B35" s="27" t="s">
        <v>35</v>
      </c>
      <c r="C35" s="108"/>
    </row>
    <row r="36" spans="1:3">
      <c r="A36" s="27" t="s">
        <v>590</v>
      </c>
      <c r="B36" s="27" t="s">
        <v>1116</v>
      </c>
      <c r="C36" s="108"/>
    </row>
    <row r="37" spans="1:3">
      <c r="A37" s="31" t="s">
        <v>36</v>
      </c>
      <c r="B37" s="32"/>
      <c r="C37" s="7"/>
    </row>
    <row r="38" spans="1:3" ht="58">
      <c r="A38" s="27" t="s">
        <v>37</v>
      </c>
      <c r="B38" s="27" t="s">
        <v>38</v>
      </c>
      <c r="C38" s="17" t="s">
        <v>556</v>
      </c>
    </row>
    <row r="39" spans="1:3" ht="43.5">
      <c r="A39" s="27" t="s">
        <v>40</v>
      </c>
      <c r="B39" s="27" t="s">
        <v>41</v>
      </c>
      <c r="C39" s="17" t="s">
        <v>557</v>
      </c>
    </row>
    <row r="40" spans="1:3" ht="87">
      <c r="A40" s="27" t="s">
        <v>43</v>
      </c>
      <c r="B40" s="27" t="s">
        <v>39</v>
      </c>
      <c r="C40" s="14" t="s">
        <v>57</v>
      </c>
    </row>
    <row r="41" spans="1:3" ht="58">
      <c r="A41" s="27" t="s">
        <v>1068</v>
      </c>
      <c r="B41" s="27" t="s">
        <v>38</v>
      </c>
      <c r="C41" s="17" t="s">
        <v>1070</v>
      </c>
    </row>
    <row r="42" spans="1:3" ht="58">
      <c r="A42" s="27" t="s">
        <v>1069</v>
      </c>
      <c r="B42" s="27" t="s">
        <v>38</v>
      </c>
      <c r="C42" s="17" t="s">
        <v>1071</v>
      </c>
    </row>
  </sheetData>
  <mergeCells count="1">
    <mergeCell ref="C33:C36"/>
  </mergeCells>
  <conditionalFormatting sqref="A17">
    <cfRule type="expression" dxfId="570" priority="86">
      <formula>A$16="Yes"</formula>
    </cfRule>
  </conditionalFormatting>
  <conditionalFormatting sqref="A39">
    <cfRule type="expression" dxfId="569" priority="14">
      <formula>A$16="Yes"</formula>
    </cfRule>
  </conditionalFormatting>
  <conditionalFormatting sqref="A23:B23">
    <cfRule type="expression" dxfId="568" priority="10">
      <formula>OR(A23="",A23="Unexecuted",A23="Status")</formula>
    </cfRule>
    <cfRule type="expression" dxfId="567" priority="11">
      <formula>A23="WARNING"</formula>
    </cfRule>
    <cfRule type="expression" dxfId="566" priority="12">
      <formula>A23=A26</formula>
    </cfRule>
    <cfRule type="expression" dxfId="565" priority="13">
      <formula>A23&lt;&gt;A26</formula>
    </cfRule>
  </conditionalFormatting>
  <conditionalFormatting sqref="A1:H1">
    <cfRule type="expression" dxfId="564" priority="85">
      <formula>A1&lt;&gt;A4</formula>
    </cfRule>
    <cfRule type="expression" dxfId="563" priority="84">
      <formula>A1=A4</formula>
    </cfRule>
    <cfRule type="expression" dxfId="562" priority="83">
      <formula>A1="WARNING"</formula>
    </cfRule>
    <cfRule type="expression" dxfId="561" priority="82">
      <formula>OR(A1="",A1="Unexecuted",A1="Status")</formula>
    </cfRule>
  </conditionalFormatting>
  <conditionalFormatting sqref="B23">
    <cfRule type="expression" dxfId="560" priority="1">
      <formula>OR(B23="",B23="Unexecuted",B23="Status")</formula>
    </cfRule>
    <cfRule type="expression" dxfId="559" priority="2">
      <formula>B23="WARNING"</formula>
    </cfRule>
    <cfRule type="expression" dxfId="558" priority="3">
      <formula>B23=B26</formula>
    </cfRule>
    <cfRule type="expression" dxfId="557" priority="4">
      <formula>B23&lt;&gt;B26</formula>
    </cfRule>
    <cfRule type="expression" dxfId="556" priority="5">
      <formula>OR(B23="",B23="Unexecuted",B23="Status")</formula>
    </cfRule>
    <cfRule type="expression" dxfId="555" priority="6">
      <formula>B23="WARNING"</formula>
    </cfRule>
    <cfRule type="expression" dxfId="554" priority="7">
      <formula>B23=B26</formula>
    </cfRule>
    <cfRule type="expression" dxfId="553" priority="8">
      <formula>B23&lt;&gt;B26</formula>
    </cfRule>
  </conditionalFormatting>
  <conditionalFormatting sqref="B39">
    <cfRule type="expression" dxfId="552" priority="9">
      <formula>B$16="Yes"</formula>
    </cfRule>
  </conditionalFormatting>
  <conditionalFormatting sqref="B1:H1">
    <cfRule type="expression" dxfId="551" priority="75">
      <formula>OR(B1="",B1="Unexecuted",B1="Status")</formula>
    </cfRule>
    <cfRule type="expression" dxfId="550" priority="77">
      <formula>B1=B4</formula>
    </cfRule>
    <cfRule type="expression" dxfId="549" priority="78">
      <formula>B1&lt;&gt;B4</formula>
    </cfRule>
    <cfRule type="expression" dxfId="548" priority="76">
      <formula>B1="WARNING"</formula>
    </cfRule>
    <cfRule type="expression" dxfId="547" priority="71">
      <formula>OR(B1="",B1="Unexecuted",B1="Status")</formula>
    </cfRule>
    <cfRule type="expression" dxfId="546" priority="72">
      <formula>B1="WARNING"</formula>
    </cfRule>
    <cfRule type="expression" dxfId="545" priority="73">
      <formula>B1=B4</formula>
    </cfRule>
    <cfRule type="expression" dxfId="544" priority="74">
      <formula>B1&lt;&gt;B4</formula>
    </cfRule>
  </conditionalFormatting>
  <conditionalFormatting sqref="B17:I17">
    <cfRule type="expression" dxfId="543" priority="29">
      <formula>B$16="Yes"</formula>
    </cfRule>
  </conditionalFormatting>
  <conditionalFormatting sqref="H1">
    <cfRule type="expression" dxfId="542" priority="65">
      <formula>H1="WARNING"</formula>
    </cfRule>
    <cfRule type="expression" dxfId="541" priority="67">
      <formula>H1&lt;&gt;H4</formula>
    </cfRule>
    <cfRule type="expression" dxfId="540" priority="66">
      <formula>H1=H4</formula>
    </cfRule>
    <cfRule type="expression" dxfId="539" priority="59">
      <formula>OR(H1="",H1="Unexecuted",H1="Status")</formula>
    </cfRule>
    <cfRule type="expression" dxfId="538" priority="60">
      <formula>H1="WARNING"</formula>
    </cfRule>
    <cfRule type="expression" dxfId="537" priority="61">
      <formula>H1=H4</formula>
    </cfRule>
    <cfRule type="expression" dxfId="536" priority="62">
      <formula>H1&lt;&gt;H4</formula>
    </cfRule>
    <cfRule type="expression" dxfId="535" priority="64">
      <formula>OR(H1="",H1="Unexecuted",H1="Status")</formula>
    </cfRule>
  </conditionalFormatting>
  <conditionalFormatting sqref="H1:I1">
    <cfRule type="expression" dxfId="534" priority="53">
      <formula>H1=H4</formula>
    </cfRule>
    <cfRule type="expression" dxfId="533" priority="54">
      <formula>H1&lt;&gt;H4</formula>
    </cfRule>
    <cfRule type="expression" dxfId="532" priority="51">
      <formula>OR(H1="",H1="Unexecuted",H1="Status")</formula>
    </cfRule>
    <cfRule type="expression" dxfId="531" priority="52">
      <formula>H1="WARNING"</formula>
    </cfRule>
  </conditionalFormatting>
  <conditionalFormatting sqref="I1">
    <cfRule type="expression" dxfId="530" priority="30">
      <formula>OR(I1="",I1="Unexecuted",I1="Status")</formula>
    </cfRule>
    <cfRule type="expression" dxfId="529" priority="31">
      <formula>I1="WARNING"</formula>
    </cfRule>
    <cfRule type="expression" dxfId="528" priority="32">
      <formula>I1=I4</formula>
    </cfRule>
    <cfRule type="expression" dxfId="527" priority="33">
      <formula>I1&lt;&gt;I4</formula>
    </cfRule>
    <cfRule type="expression" dxfId="526" priority="34">
      <formula>OR(I1="",I1="Unexecuted",I1="Status")</formula>
    </cfRule>
    <cfRule type="expression" dxfId="525" priority="35">
      <formula>I1="WARNING"</formula>
    </cfRule>
    <cfRule type="expression" dxfId="524" priority="36">
      <formula>I1=I4</formula>
    </cfRule>
    <cfRule type="expression" dxfId="523" priority="37">
      <formula>I1&lt;&gt;I4</formula>
    </cfRule>
    <cfRule type="expression" dxfId="522" priority="40">
      <formula>I1="WARNING"</formula>
    </cfRule>
    <cfRule type="expression" dxfId="521" priority="47">
      <formula>OR(I1="",I1="Unexecuted",I1="Status")</formula>
    </cfRule>
    <cfRule type="expression" dxfId="520" priority="48">
      <formula>I1="WARNING"</formula>
    </cfRule>
    <cfRule type="expression" dxfId="519" priority="49">
      <formula>I1=I4</formula>
    </cfRule>
    <cfRule type="expression" dxfId="518" priority="50">
      <formula>I1&lt;&gt;I4</formula>
    </cfRule>
    <cfRule type="expression" dxfId="517" priority="39">
      <formula>OR(I1="",I1="Unexecuted",I1="Status")</formula>
    </cfRule>
    <cfRule type="expression" dxfId="516" priority="46">
      <formula>I1&lt;&gt;I4</formula>
    </cfRule>
    <cfRule type="expression" dxfId="515" priority="44">
      <formula>I1="WARNING"</formula>
    </cfRule>
    <cfRule type="expression" dxfId="514" priority="43">
      <formula>OR(I1="",I1="Unexecuted",I1="Status")</formula>
    </cfRule>
    <cfRule type="expression" dxfId="513" priority="42">
      <formula>I1&lt;&gt;I4</formula>
    </cfRule>
    <cfRule type="expression" dxfId="512" priority="41">
      <formula>I1=I4</formula>
    </cfRule>
    <cfRule type="expression" dxfId="511" priority="45">
      <formula>I1=I4</formula>
    </cfRule>
  </conditionalFormatting>
  <dataValidations count="1">
    <dataValidation type="list" allowBlank="1" showInputMessage="1" showErrorMessage="1" sqref="B16:I16 B38 B40:B42 B18:I20" xr:uid="{00000000-0002-0000-4200-000000000000}">
      <formula1>"Yes, No"</formula1>
    </dataValidation>
  </dataValidation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F23"/>
  <sheetViews>
    <sheetView topLeftCell="A25" workbookViewId="0">
      <selection activeCell="A25" sqref="A25:C44"/>
    </sheetView>
  </sheetViews>
  <sheetFormatPr defaultColWidth="8.7265625" defaultRowHeight="14.5"/>
  <cols>
    <col min="1" max="1" width="23.54296875" customWidth="1" collapsed="1"/>
    <col min="2" max="6" width="29.81640625" customWidth="1" collapsed="1"/>
  </cols>
  <sheetData>
    <row r="1" spans="1:6">
      <c r="A1" s="1" t="s">
        <v>0</v>
      </c>
      <c r="B1" s="2" t="s">
        <v>1</v>
      </c>
      <c r="C1" s="2" t="s">
        <v>2</v>
      </c>
      <c r="D1" s="2" t="s">
        <v>2</v>
      </c>
      <c r="E1" s="2" t="s">
        <v>2</v>
      </c>
      <c r="F1" s="2" t="s">
        <v>2</v>
      </c>
    </row>
    <row r="2" spans="1:6">
      <c r="A2" s="1" t="s">
        <v>3</v>
      </c>
      <c r="B2" s="2" t="s">
        <v>4</v>
      </c>
      <c r="C2" s="2"/>
      <c r="D2" s="2"/>
      <c r="E2" s="2"/>
      <c r="F2" s="2"/>
    </row>
    <row r="3" spans="1:6">
      <c r="A3" s="3" t="s">
        <v>6</v>
      </c>
      <c r="B3" s="4" t="s">
        <v>7</v>
      </c>
      <c r="C3" s="4" t="s">
        <v>558</v>
      </c>
      <c r="D3" s="4" t="s">
        <v>512</v>
      </c>
      <c r="E3" s="4" t="s">
        <v>562</v>
      </c>
      <c r="F3" s="4" t="s">
        <v>563</v>
      </c>
    </row>
    <row r="4" spans="1:6">
      <c r="A4" s="1" t="s">
        <v>12</v>
      </c>
      <c r="B4" s="5" t="s">
        <v>66</v>
      </c>
      <c r="C4" s="5" t="s">
        <v>2</v>
      </c>
      <c r="D4" s="5" t="s">
        <v>2</v>
      </c>
      <c r="E4" s="5" t="s">
        <v>2</v>
      </c>
      <c r="F4" s="5" t="s">
        <v>2</v>
      </c>
    </row>
    <row r="5" spans="1:6">
      <c r="A5" s="2" t="s">
        <v>68</v>
      </c>
      <c r="B5" s="2">
        <f>COUNTIFS($A6:$A34,"*$*",B6:B34,"")</f>
        <v>0</v>
      </c>
      <c r="C5" s="2">
        <f>COUNTIFS($A6:$A34,"*$*",C6:C34,"")</f>
        <v>0</v>
      </c>
      <c r="D5" s="2">
        <f>COUNTIFS($A6:$A34,"*$*",D6:D34,"")</f>
        <v>0</v>
      </c>
      <c r="E5" s="2">
        <f>COUNTIFS($A6:$A34,"*$*",E6:E34,"")</f>
        <v>0</v>
      </c>
      <c r="F5" s="2">
        <f>COUNTIFS($A6:$A34,"*$*",F6:F34,"")</f>
        <v>0</v>
      </c>
    </row>
    <row r="6" spans="1:6">
      <c r="A6" s="2" t="s">
        <v>13</v>
      </c>
      <c r="B6" s="2"/>
      <c r="C6" s="2" t="s">
        <v>14</v>
      </c>
      <c r="D6" s="2" t="s">
        <v>14</v>
      </c>
      <c r="E6" s="2" t="s">
        <v>14</v>
      </c>
      <c r="F6" s="2" t="s">
        <v>14</v>
      </c>
    </row>
    <row r="7" spans="1:6">
      <c r="A7" s="2" t="s">
        <v>16</v>
      </c>
      <c r="B7" s="2"/>
      <c r="C7" s="2" t="s">
        <v>367</v>
      </c>
      <c r="D7" s="2" t="s">
        <v>317</v>
      </c>
      <c r="E7" s="2" t="s">
        <v>273</v>
      </c>
      <c r="F7" s="2" t="s">
        <v>19</v>
      </c>
    </row>
    <row r="8" spans="1:6">
      <c r="A8" s="2" t="s">
        <v>1148</v>
      </c>
      <c r="B8" s="2" t="s">
        <v>1149</v>
      </c>
      <c r="C8" s="2" t="s">
        <v>1149</v>
      </c>
      <c r="D8" s="2" t="s">
        <v>1150</v>
      </c>
      <c r="E8" s="2" t="s">
        <v>1150</v>
      </c>
      <c r="F8" s="2" t="s">
        <v>1149</v>
      </c>
    </row>
    <row r="9" spans="1:6">
      <c r="A9" s="2" t="s">
        <v>1151</v>
      </c>
      <c r="B9" s="2"/>
      <c r="C9" s="2" t="s">
        <v>1150</v>
      </c>
      <c r="D9" s="2" t="s">
        <v>1150</v>
      </c>
      <c r="E9" s="2" t="s">
        <v>1150</v>
      </c>
      <c r="F9" s="2" t="s">
        <v>1150</v>
      </c>
    </row>
    <row r="10" spans="1:6">
      <c r="A10" s="2"/>
      <c r="B10" s="2"/>
      <c r="C10" s="2"/>
      <c r="D10" s="2"/>
      <c r="E10" s="2"/>
      <c r="F10" s="2"/>
    </row>
    <row r="11" spans="1:6">
      <c r="A11" s="2"/>
      <c r="B11" s="2"/>
      <c r="C11" s="2"/>
      <c r="D11" s="2"/>
      <c r="E11" s="2"/>
      <c r="F11" s="2"/>
    </row>
    <row r="12" spans="1:6">
      <c r="A12" s="11" t="s">
        <v>20</v>
      </c>
      <c r="B12" s="12"/>
      <c r="C12" s="12"/>
      <c r="D12" s="12"/>
      <c r="E12" s="12"/>
      <c r="F12" s="12"/>
    </row>
    <row r="13" spans="1:6">
      <c r="A13" s="2" t="s">
        <v>21</v>
      </c>
      <c r="B13" s="92" t="s">
        <v>899</v>
      </c>
      <c r="C13" s="92" t="s">
        <v>899</v>
      </c>
      <c r="D13" s="92" t="s">
        <v>899</v>
      </c>
      <c r="E13" s="92" t="s">
        <v>899</v>
      </c>
      <c r="F13" s="92" t="s">
        <v>246</v>
      </c>
    </row>
    <row r="14" spans="1:6">
      <c r="A14" s="1" t="s">
        <v>23</v>
      </c>
      <c r="B14" t="s">
        <v>23</v>
      </c>
      <c r="C14" t="s">
        <v>23</v>
      </c>
      <c r="D14" t="s">
        <v>23</v>
      </c>
      <c r="E14" t="s">
        <v>23</v>
      </c>
      <c r="F14" t="s">
        <v>247</v>
      </c>
    </row>
    <row r="15" spans="1:6">
      <c r="A15" s="6" t="s">
        <v>301</v>
      </c>
      <c r="B15" s="7"/>
      <c r="C15" s="7"/>
      <c r="D15" s="7"/>
      <c r="E15" s="7"/>
      <c r="F15" s="7"/>
    </row>
    <row r="16" spans="1:6">
      <c r="A16" s="2" t="s">
        <v>34</v>
      </c>
      <c r="B16" s="2" t="s">
        <v>42</v>
      </c>
      <c r="C16" s="2" t="s">
        <v>42</v>
      </c>
      <c r="D16" s="2" t="s">
        <v>42</v>
      </c>
      <c r="E16" s="2" t="s">
        <v>42</v>
      </c>
      <c r="F16" s="2" t="s">
        <v>248</v>
      </c>
    </row>
    <row r="17" spans="1:6">
      <c r="A17" s="2" t="s">
        <v>31</v>
      </c>
      <c r="B17" s="90" t="s">
        <v>1152</v>
      </c>
      <c r="C17" s="90" t="s">
        <v>1152</v>
      </c>
      <c r="D17" s="90" t="s">
        <v>1152</v>
      </c>
      <c r="E17" s="90" t="s">
        <v>1152</v>
      </c>
      <c r="F17" s="92" t="s">
        <v>1153</v>
      </c>
    </row>
    <row r="18" spans="1:6">
      <c r="A18" s="6" t="s">
        <v>36</v>
      </c>
      <c r="B18" s="7"/>
      <c r="C18" s="7"/>
      <c r="D18" s="7"/>
      <c r="E18" s="7"/>
      <c r="F18" s="7"/>
    </row>
    <row r="19" spans="1:6">
      <c r="A19" s="2" t="s">
        <v>37</v>
      </c>
      <c r="B19" s="2" t="s">
        <v>38</v>
      </c>
      <c r="C19" s="2" t="s">
        <v>39</v>
      </c>
      <c r="D19" s="2" t="s">
        <v>39</v>
      </c>
      <c r="E19" s="2" t="s">
        <v>38</v>
      </c>
      <c r="F19" s="2" t="s">
        <v>38</v>
      </c>
    </row>
    <row r="20" spans="1:6">
      <c r="A20" s="2" t="s">
        <v>40</v>
      </c>
      <c r="B20" s="2" t="s">
        <v>41</v>
      </c>
      <c r="C20" s="2" t="s">
        <v>549</v>
      </c>
      <c r="D20" s="2"/>
      <c r="E20" s="2" t="s">
        <v>549</v>
      </c>
      <c r="F20" s="2" t="s">
        <v>549</v>
      </c>
    </row>
    <row r="21" spans="1:6">
      <c r="A21" s="2" t="s">
        <v>43</v>
      </c>
      <c r="B21" s="2" t="s">
        <v>39</v>
      </c>
      <c r="C21" s="2" t="s">
        <v>38</v>
      </c>
      <c r="D21" s="2" t="s">
        <v>38</v>
      </c>
      <c r="E21" s="2" t="s">
        <v>38</v>
      </c>
      <c r="F21" s="2" t="s">
        <v>38</v>
      </c>
    </row>
    <row r="23" spans="1:6">
      <c r="A23" t="s">
        <v>1154</v>
      </c>
    </row>
  </sheetData>
  <conditionalFormatting sqref="A20">
    <cfRule type="expression" dxfId="510" priority="10">
      <formula>A$19="Yes"</formula>
    </cfRule>
  </conditionalFormatting>
  <conditionalFormatting sqref="A1:F1">
    <cfRule type="expression" dxfId="509" priority="6">
      <formula>OR(A1="",A1="Unexecuted",A1="Status")</formula>
    </cfRule>
    <cfRule type="expression" dxfId="508" priority="7">
      <formula>A1="WARNING"</formula>
    </cfRule>
    <cfRule type="expression" dxfId="507" priority="8">
      <formula>A1=A4</formula>
    </cfRule>
    <cfRule type="expression" dxfId="506" priority="9">
      <formula>A1&lt;&gt;A4</formula>
    </cfRule>
  </conditionalFormatting>
  <conditionalFormatting sqref="B20:F20">
    <cfRule type="expression" dxfId="505" priority="1">
      <formula>B$19="Yes"</formula>
    </cfRule>
  </conditionalFormatting>
  <dataValidations count="1">
    <dataValidation type="list" allowBlank="1" showInputMessage="1" showErrorMessage="1" sqref="B19:F19 B21:F21" xr:uid="{00000000-0002-0000-4300-000000000000}">
      <formula1>"Yes, No"</formula1>
    </dataValidation>
  </dataValidation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G20"/>
  <sheetViews>
    <sheetView workbookViewId="0">
      <selection activeCell="E20" sqref="E20"/>
    </sheetView>
  </sheetViews>
  <sheetFormatPr defaultColWidth="8.7265625" defaultRowHeight="14.5"/>
  <cols>
    <col min="1" max="1" width="23.54296875" customWidth="1" collapsed="1"/>
    <col min="2" max="7" width="29.81640625" customWidth="1" collapsed="1"/>
  </cols>
  <sheetData>
    <row r="1" spans="1:7">
      <c r="A1" s="1" t="s">
        <v>0</v>
      </c>
      <c r="B1" s="2" t="s">
        <v>1</v>
      </c>
      <c r="C1" s="2" t="s">
        <v>2</v>
      </c>
      <c r="D1" s="2" t="s">
        <v>2</v>
      </c>
      <c r="E1" s="2" t="s">
        <v>2</v>
      </c>
      <c r="F1" s="2" t="s">
        <v>2</v>
      </c>
      <c r="G1" s="2" t="s">
        <v>2</v>
      </c>
    </row>
    <row r="2" spans="1:7">
      <c r="A2" s="1" t="s">
        <v>3</v>
      </c>
      <c r="B2" s="2" t="s">
        <v>4</v>
      </c>
      <c r="C2" s="2"/>
      <c r="D2" s="2"/>
      <c r="E2" s="2"/>
      <c r="F2" s="2"/>
      <c r="G2" s="2"/>
    </row>
    <row r="3" spans="1:7">
      <c r="A3" s="3" t="s">
        <v>6</v>
      </c>
      <c r="B3" s="4" t="s">
        <v>7</v>
      </c>
      <c r="C3" s="4" t="s">
        <v>558</v>
      </c>
      <c r="D3" s="4" t="s">
        <v>512</v>
      </c>
      <c r="E3" s="4" t="s">
        <v>1155</v>
      </c>
      <c r="F3" s="4" t="s">
        <v>1156</v>
      </c>
      <c r="G3" s="4" t="s">
        <v>563</v>
      </c>
    </row>
    <row r="4" spans="1:7">
      <c r="A4" s="1" t="s">
        <v>12</v>
      </c>
      <c r="B4" s="5" t="s">
        <v>66</v>
      </c>
      <c r="C4" s="5" t="s">
        <v>67</v>
      </c>
      <c r="D4" s="5" t="s">
        <v>67</v>
      </c>
      <c r="E4" s="5" t="s">
        <v>2</v>
      </c>
      <c r="F4" s="5" t="s">
        <v>2</v>
      </c>
      <c r="G4" s="5" t="s">
        <v>2</v>
      </c>
    </row>
    <row r="5" spans="1:7">
      <c r="A5" s="2" t="s">
        <v>68</v>
      </c>
      <c r="B5" s="2">
        <f t="shared" ref="B5:G5" si="0">COUNTIFS($A6:$A31,"*$*",B6:B31,"")</f>
        <v>0</v>
      </c>
      <c r="C5" s="2">
        <f t="shared" si="0"/>
        <v>0</v>
      </c>
      <c r="D5" s="2">
        <f t="shared" si="0"/>
        <v>0</v>
      </c>
      <c r="E5" s="2">
        <f t="shared" si="0"/>
        <v>0</v>
      </c>
      <c r="F5" s="2">
        <f t="shared" si="0"/>
        <v>0</v>
      </c>
      <c r="G5" s="2">
        <f t="shared" si="0"/>
        <v>0</v>
      </c>
    </row>
    <row r="6" spans="1:7">
      <c r="A6" s="2" t="s">
        <v>13</v>
      </c>
      <c r="B6" s="2"/>
      <c r="C6" s="2" t="s">
        <v>1157</v>
      </c>
      <c r="D6" s="2" t="s">
        <v>1157</v>
      </c>
      <c r="E6" s="2" t="s">
        <v>1158</v>
      </c>
      <c r="F6" s="2" t="s">
        <v>1159</v>
      </c>
      <c r="G6" s="2" t="s">
        <v>1160</v>
      </c>
    </row>
    <row r="7" spans="1:7">
      <c r="A7" s="2" t="s">
        <v>16</v>
      </c>
      <c r="B7" s="2"/>
      <c r="C7" s="2" t="s">
        <v>1161</v>
      </c>
      <c r="D7" s="2" t="s">
        <v>394</v>
      </c>
      <c r="E7" s="2" t="s">
        <v>765</v>
      </c>
      <c r="F7" s="2" t="s">
        <v>725</v>
      </c>
      <c r="G7" s="2" t="s">
        <v>529</v>
      </c>
    </row>
    <row r="8" spans="1:7">
      <c r="A8" s="2"/>
      <c r="B8" s="2"/>
      <c r="C8" s="2"/>
      <c r="D8" s="2"/>
      <c r="E8" s="2"/>
      <c r="F8" s="2"/>
      <c r="G8" s="2"/>
    </row>
    <row r="9" spans="1:7">
      <c r="A9" s="2"/>
      <c r="B9" s="2"/>
      <c r="C9" s="2"/>
      <c r="D9" s="2"/>
      <c r="E9" s="2"/>
      <c r="F9" s="2"/>
      <c r="G9" s="2"/>
    </row>
    <row r="10" spans="1:7">
      <c r="A10" s="11" t="s">
        <v>20</v>
      </c>
      <c r="B10" s="12"/>
      <c r="C10" s="12"/>
      <c r="D10" s="12"/>
      <c r="E10" s="12"/>
      <c r="F10" s="12"/>
      <c r="G10" s="12"/>
    </row>
    <row r="11" spans="1:7">
      <c r="A11" s="2" t="s">
        <v>21</v>
      </c>
      <c r="B11" s="92" t="s">
        <v>899</v>
      </c>
      <c r="C11" s="92" t="s">
        <v>899</v>
      </c>
      <c r="D11" s="92" t="s">
        <v>899</v>
      </c>
      <c r="E11" s="92" t="s">
        <v>899</v>
      </c>
      <c r="F11" s="92" t="s">
        <v>299</v>
      </c>
      <c r="G11" s="92" t="s">
        <v>246</v>
      </c>
    </row>
    <row r="12" spans="1:7">
      <c r="A12" s="1" t="s">
        <v>23</v>
      </c>
      <c r="B12" t="s">
        <v>23</v>
      </c>
      <c r="C12" t="s">
        <v>23</v>
      </c>
      <c r="D12" t="s">
        <v>23</v>
      </c>
      <c r="E12" t="s">
        <v>23</v>
      </c>
      <c r="F12" t="s">
        <v>23</v>
      </c>
      <c r="G12" t="s">
        <v>247</v>
      </c>
    </row>
    <row r="13" spans="1:7">
      <c r="A13" s="6" t="s">
        <v>301</v>
      </c>
      <c r="B13" s="7"/>
      <c r="C13" s="7"/>
      <c r="D13" s="7"/>
      <c r="E13" s="7"/>
      <c r="F13" s="7"/>
      <c r="G13" s="7"/>
    </row>
    <row r="14" spans="1:7">
      <c r="A14" s="2" t="s">
        <v>34</v>
      </c>
      <c r="B14" s="2" t="s">
        <v>35</v>
      </c>
      <c r="C14" s="2" t="s">
        <v>35</v>
      </c>
      <c r="D14" s="2" t="s">
        <v>35</v>
      </c>
      <c r="E14" s="2" t="s">
        <v>42</v>
      </c>
      <c r="F14" s="2" t="s">
        <v>35</v>
      </c>
      <c r="G14" s="2" t="s">
        <v>248</v>
      </c>
    </row>
    <row r="15" spans="1:7">
      <c r="A15" s="6" t="s">
        <v>36</v>
      </c>
      <c r="B15" s="7"/>
      <c r="C15" s="7"/>
      <c r="D15" s="7"/>
      <c r="E15" s="7"/>
      <c r="F15" s="7"/>
      <c r="G15" s="7"/>
    </row>
    <row r="16" spans="1:7">
      <c r="A16" s="2" t="s">
        <v>37</v>
      </c>
      <c r="B16" s="2" t="s">
        <v>38</v>
      </c>
      <c r="C16" s="2" t="s">
        <v>39</v>
      </c>
      <c r="D16" s="2" t="s">
        <v>39</v>
      </c>
      <c r="E16" s="2" t="s">
        <v>38</v>
      </c>
      <c r="F16" s="2" t="s">
        <v>38</v>
      </c>
      <c r="G16" s="2" t="s">
        <v>38</v>
      </c>
    </row>
    <row r="17" spans="1:7">
      <c r="A17" s="2" t="s">
        <v>40</v>
      </c>
      <c r="B17" s="2" t="s">
        <v>41</v>
      </c>
      <c r="C17" s="2" t="s">
        <v>549</v>
      </c>
      <c r="D17" s="2"/>
      <c r="E17" s="2" t="s">
        <v>549</v>
      </c>
      <c r="F17" s="2" t="s">
        <v>549</v>
      </c>
      <c r="G17" s="2" t="s">
        <v>549</v>
      </c>
    </row>
    <row r="18" spans="1:7">
      <c r="A18" s="2" t="s">
        <v>43</v>
      </c>
      <c r="B18" s="2" t="s">
        <v>39</v>
      </c>
      <c r="C18" s="2" t="s">
        <v>38</v>
      </c>
      <c r="D18" s="2" t="s">
        <v>38</v>
      </c>
      <c r="E18" s="2" t="s">
        <v>38</v>
      </c>
      <c r="F18" s="2" t="s">
        <v>38</v>
      </c>
      <c r="G18" s="2" t="s">
        <v>38</v>
      </c>
    </row>
    <row r="20" spans="1:7">
      <c r="A20" t="s">
        <v>1162</v>
      </c>
    </row>
  </sheetData>
  <conditionalFormatting sqref="A17">
    <cfRule type="expression" dxfId="504" priority="10">
      <formula>A$16="Yes"</formula>
    </cfRule>
  </conditionalFormatting>
  <conditionalFormatting sqref="A1:G1">
    <cfRule type="expression" dxfId="503" priority="2">
      <formula>OR(A1="",A1="Unexecuted",A1="Status")</formula>
    </cfRule>
    <cfRule type="expression" dxfId="502" priority="3">
      <formula>A1="WARNING"</formula>
    </cfRule>
    <cfRule type="expression" dxfId="501" priority="4">
      <formula>A1=A4</formula>
    </cfRule>
    <cfRule type="expression" dxfId="500" priority="5">
      <formula>A1&lt;&gt;A4</formula>
    </cfRule>
  </conditionalFormatting>
  <conditionalFormatting sqref="A17:XFD17">
    <cfRule type="expression" dxfId="499" priority="1">
      <formula>A$16="Yes"</formula>
    </cfRule>
  </conditionalFormatting>
  <dataValidations count="1">
    <dataValidation type="list" allowBlank="1" showInputMessage="1" showErrorMessage="1" sqref="B16:E16 F16 G16 B18:E18 F18 G18" xr:uid="{00000000-0002-0000-4400-000000000000}">
      <formula1>"Yes, No"</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43"/>
  <sheetViews>
    <sheetView topLeftCell="A30" workbookViewId="0">
      <selection activeCell="C35" sqref="C35"/>
    </sheetView>
  </sheetViews>
  <sheetFormatPr defaultColWidth="8.7265625" defaultRowHeight="14.5"/>
  <cols>
    <col min="1" max="1" width="21.08984375" customWidth="1" collapsed="1"/>
    <col min="2" max="7" width="24.08984375" customWidth="1" collapsed="1"/>
  </cols>
  <sheetData>
    <row r="1" spans="1:7">
      <c r="A1" s="1" t="s">
        <v>0</v>
      </c>
      <c r="B1" s="2" t="s">
        <v>1</v>
      </c>
      <c r="C1" s="2" t="s">
        <v>1</v>
      </c>
      <c r="D1" s="2" t="s">
        <v>1</v>
      </c>
      <c r="E1" s="2" t="s">
        <v>1</v>
      </c>
      <c r="F1" s="2" t="s">
        <v>2</v>
      </c>
      <c r="G1" s="2" t="s">
        <v>1</v>
      </c>
    </row>
    <row r="2" spans="1:7">
      <c r="A2" s="1" t="s">
        <v>3</v>
      </c>
      <c r="B2" s="2" t="s">
        <v>4</v>
      </c>
      <c r="C2" s="2" t="s">
        <v>172</v>
      </c>
      <c r="D2" s="2" t="s">
        <v>173</v>
      </c>
      <c r="E2" s="2" t="s">
        <v>174</v>
      </c>
      <c r="F2" s="2"/>
      <c r="G2" s="2" t="s">
        <v>175</v>
      </c>
    </row>
    <row r="3" spans="1:7" ht="44.15" customHeight="1">
      <c r="A3" s="3" t="s">
        <v>6</v>
      </c>
      <c r="B3" s="4" t="s">
        <v>7</v>
      </c>
      <c r="C3" s="4" t="s">
        <v>9</v>
      </c>
      <c r="D3" s="4" t="s">
        <v>176</v>
      </c>
      <c r="E3" s="4" t="s">
        <v>152</v>
      </c>
      <c r="F3" s="4" t="s">
        <v>177</v>
      </c>
      <c r="G3" s="4" t="s">
        <v>178</v>
      </c>
    </row>
    <row r="4" spans="1:7">
      <c r="A4" s="1" t="s">
        <v>12</v>
      </c>
      <c r="B4" s="5" t="s">
        <v>66</v>
      </c>
      <c r="C4" s="5" t="s">
        <v>66</v>
      </c>
      <c r="D4" s="5" t="s">
        <v>66</v>
      </c>
      <c r="E4" s="5" t="s">
        <v>66</v>
      </c>
      <c r="F4" s="5" t="s">
        <v>2</v>
      </c>
      <c r="G4" s="5" t="s">
        <v>66</v>
      </c>
    </row>
    <row r="5" spans="1:7">
      <c r="A5" s="2" t="s">
        <v>13</v>
      </c>
      <c r="B5" s="2"/>
      <c r="C5" s="2" t="s">
        <v>14</v>
      </c>
      <c r="D5" s="2" t="s">
        <v>179</v>
      </c>
      <c r="E5" s="2" t="s">
        <v>180</v>
      </c>
      <c r="F5" s="2" t="s">
        <v>14</v>
      </c>
      <c r="G5" s="2" t="s">
        <v>181</v>
      </c>
    </row>
    <row r="6" spans="1:7">
      <c r="A6" s="2" t="s">
        <v>16</v>
      </c>
      <c r="B6" s="2" t="s">
        <v>182</v>
      </c>
      <c r="C6" s="2" t="s">
        <v>183</v>
      </c>
      <c r="D6" s="2" t="s">
        <v>184</v>
      </c>
      <c r="E6" s="2" t="s">
        <v>185</v>
      </c>
      <c r="F6" s="2" t="s">
        <v>186</v>
      </c>
      <c r="G6" s="2" t="s">
        <v>187</v>
      </c>
    </row>
    <row r="7" spans="1:7">
      <c r="A7" s="2" t="s">
        <v>188</v>
      </c>
      <c r="B7" s="2"/>
      <c r="C7" s="2"/>
      <c r="D7" s="2"/>
      <c r="E7" s="2" t="s">
        <v>189</v>
      </c>
      <c r="F7" s="2" t="s">
        <v>190</v>
      </c>
      <c r="G7" s="2" t="s">
        <v>191</v>
      </c>
    </row>
    <row r="8" spans="1:7">
      <c r="A8" s="2" t="s">
        <v>192</v>
      </c>
      <c r="B8" s="2"/>
      <c r="C8" s="2"/>
      <c r="D8" s="2"/>
      <c r="E8" s="2"/>
      <c r="F8" s="2" t="s">
        <v>189</v>
      </c>
      <c r="G8" s="2" t="s">
        <v>191</v>
      </c>
    </row>
    <row r="9" spans="1:7">
      <c r="A9" s="2"/>
      <c r="B9" s="2"/>
      <c r="C9" s="2"/>
      <c r="D9" s="2"/>
      <c r="E9" s="2"/>
      <c r="F9" s="2"/>
      <c r="G9" s="2"/>
    </row>
    <row r="10" spans="1:7">
      <c r="A10" s="2"/>
      <c r="B10" s="2"/>
      <c r="C10" s="2"/>
      <c r="D10" s="2"/>
      <c r="E10" s="2"/>
      <c r="F10" s="2"/>
      <c r="G10" s="2"/>
    </row>
    <row r="11" spans="1:7">
      <c r="A11" s="11" t="s">
        <v>25</v>
      </c>
      <c r="B11" s="12"/>
      <c r="C11" s="12"/>
      <c r="D11" s="12"/>
      <c r="E11" s="12"/>
      <c r="F11" s="12"/>
      <c r="G11" s="12"/>
    </row>
    <row r="12" spans="1:7">
      <c r="A12" s="2" t="s">
        <v>26</v>
      </c>
      <c r="B12" s="2" t="s">
        <v>22</v>
      </c>
      <c r="C12" s="2" t="s">
        <v>22</v>
      </c>
      <c r="D12" s="2" t="s">
        <v>22</v>
      </c>
      <c r="E12" s="2" t="s">
        <v>22</v>
      </c>
      <c r="F12" s="2" t="s">
        <v>161</v>
      </c>
      <c r="G12" s="2" t="s">
        <v>22</v>
      </c>
    </row>
    <row r="13" spans="1:7">
      <c r="A13" s="6" t="s">
        <v>27</v>
      </c>
      <c r="B13" s="7"/>
      <c r="C13" s="7"/>
      <c r="D13" s="7"/>
      <c r="E13" s="7"/>
      <c r="F13" s="7"/>
      <c r="G13" s="7"/>
    </row>
    <row r="14" spans="1:7">
      <c r="A14" s="8" t="s">
        <v>31</v>
      </c>
      <c r="B14" s="2" t="s">
        <v>82</v>
      </c>
      <c r="C14" s="2" t="s">
        <v>82</v>
      </c>
      <c r="D14" s="2" t="s">
        <v>193</v>
      </c>
      <c r="E14" s="2" t="s">
        <v>82</v>
      </c>
      <c r="F14" s="2" t="s">
        <v>82</v>
      </c>
      <c r="G14" s="2" t="s">
        <v>194</v>
      </c>
    </row>
    <row r="15" spans="1:7">
      <c r="A15" s="8" t="s">
        <v>162</v>
      </c>
      <c r="B15" s="2" t="s">
        <v>163</v>
      </c>
      <c r="C15" s="2" t="s">
        <v>163</v>
      </c>
      <c r="D15" s="2" t="s">
        <v>163</v>
      </c>
      <c r="E15" s="78" t="s">
        <v>195</v>
      </c>
      <c r="F15" s="2" t="s">
        <v>163</v>
      </c>
      <c r="G15" s="2" t="s">
        <v>163</v>
      </c>
    </row>
    <row r="16" spans="1:7">
      <c r="A16" s="8" t="s">
        <v>196</v>
      </c>
      <c r="B16" s="2" t="s">
        <v>29</v>
      </c>
      <c r="C16" s="2" t="s">
        <v>29</v>
      </c>
      <c r="D16" s="2" t="s">
        <v>29</v>
      </c>
      <c r="E16" s="2" t="s">
        <v>29</v>
      </c>
      <c r="F16" s="2" t="s">
        <v>29</v>
      </c>
      <c r="G16" s="2" t="s">
        <v>29</v>
      </c>
    </row>
    <row r="17" spans="1:7">
      <c r="A17" s="6" t="s">
        <v>36</v>
      </c>
      <c r="B17" s="7"/>
      <c r="C17" s="7"/>
      <c r="D17" s="7"/>
      <c r="E17" s="7"/>
      <c r="F17" s="7"/>
      <c r="G17" s="7"/>
    </row>
    <row r="18" spans="1:7">
      <c r="A18" s="2" t="s">
        <v>197</v>
      </c>
      <c r="B18" s="2" t="s">
        <v>38</v>
      </c>
      <c r="C18" s="2" t="s">
        <v>39</v>
      </c>
      <c r="D18" s="2" t="s">
        <v>38</v>
      </c>
      <c r="E18" s="2" t="s">
        <v>38</v>
      </c>
      <c r="F18" s="2" t="s">
        <v>38</v>
      </c>
      <c r="G18" s="2" t="s">
        <v>38</v>
      </c>
    </row>
    <row r="19" spans="1:7">
      <c r="A19" s="2" t="s">
        <v>198</v>
      </c>
      <c r="B19" s="2" t="s">
        <v>41</v>
      </c>
      <c r="C19" s="2" t="s">
        <v>41</v>
      </c>
      <c r="D19" s="2" t="s">
        <v>41</v>
      </c>
      <c r="E19" s="2" t="s">
        <v>41</v>
      </c>
      <c r="F19" s="2" t="s">
        <v>41</v>
      </c>
      <c r="G19" s="2" t="s">
        <v>41</v>
      </c>
    </row>
    <row r="20" spans="1:7">
      <c r="A20" s="2" t="s">
        <v>43</v>
      </c>
      <c r="B20" s="2" t="s">
        <v>39</v>
      </c>
      <c r="C20" s="2"/>
      <c r="D20" s="2"/>
      <c r="E20" s="2"/>
      <c r="F20" s="2"/>
      <c r="G20" s="2"/>
    </row>
    <row r="24" spans="1:7" ht="348">
      <c r="A24" s="1" t="s">
        <v>0</v>
      </c>
      <c r="B24" s="2" t="s">
        <v>1</v>
      </c>
      <c r="C24" s="9" t="s">
        <v>44</v>
      </c>
    </row>
    <row r="25" spans="1:7" ht="217.5">
      <c r="A25" s="1" t="s">
        <v>3</v>
      </c>
      <c r="B25" s="2" t="s">
        <v>4</v>
      </c>
      <c r="C25" s="9" t="s">
        <v>45</v>
      </c>
    </row>
    <row r="26" spans="1:7" ht="43.5">
      <c r="A26" s="3" t="s">
        <v>6</v>
      </c>
      <c r="B26" s="4" t="s">
        <v>7</v>
      </c>
      <c r="C26" s="9" t="s">
        <v>46</v>
      </c>
    </row>
    <row r="27" spans="1:7" ht="58">
      <c r="A27" s="1" t="s">
        <v>12</v>
      </c>
      <c r="B27" s="5" t="s">
        <v>66</v>
      </c>
      <c r="C27" s="9" t="s">
        <v>47</v>
      </c>
    </row>
    <row r="28" spans="1:7" ht="58">
      <c r="A28" s="2" t="s">
        <v>13</v>
      </c>
      <c r="B28" s="2"/>
      <c r="C28" s="9" t="s">
        <v>48</v>
      </c>
    </row>
    <row r="29" spans="1:7" ht="72.5">
      <c r="A29" s="2" t="s">
        <v>16</v>
      </c>
      <c r="B29" s="2" t="s">
        <v>182</v>
      </c>
      <c r="C29" s="9" t="s">
        <v>49</v>
      </c>
    </row>
    <row r="30" spans="1:7" ht="58">
      <c r="A30" s="2" t="s">
        <v>188</v>
      </c>
      <c r="B30" s="2"/>
      <c r="C30" s="10" t="s">
        <v>199</v>
      </c>
    </row>
    <row r="31" spans="1:7" ht="58">
      <c r="A31" s="2" t="s">
        <v>192</v>
      </c>
      <c r="B31" s="2"/>
      <c r="C31" s="10" t="s">
        <v>200</v>
      </c>
    </row>
    <row r="32" spans="1:7">
      <c r="A32" s="2"/>
      <c r="B32" s="2"/>
      <c r="C32" s="10"/>
    </row>
    <row r="33" spans="1:3">
      <c r="A33" s="2"/>
      <c r="B33" s="2"/>
      <c r="C33" s="10"/>
    </row>
    <row r="34" spans="1:3">
      <c r="A34" s="11" t="s">
        <v>25</v>
      </c>
      <c r="B34" s="12"/>
      <c r="C34" s="13"/>
    </row>
    <row r="35" spans="1:3" ht="43.5">
      <c r="A35" s="2" t="s">
        <v>26</v>
      </c>
      <c r="B35" s="2" t="s">
        <v>22</v>
      </c>
      <c r="C35" s="10" t="s">
        <v>52</v>
      </c>
    </row>
    <row r="36" spans="1:3">
      <c r="A36" s="6" t="s">
        <v>27</v>
      </c>
      <c r="B36" s="7"/>
      <c r="C36" s="13"/>
    </row>
    <row r="37" spans="1:3" ht="58">
      <c r="A37" s="8" t="s">
        <v>31</v>
      </c>
      <c r="B37" s="2" t="s">
        <v>82</v>
      </c>
      <c r="C37" s="10" t="s">
        <v>201</v>
      </c>
    </row>
    <row r="38" spans="1:3" ht="58">
      <c r="A38" s="8" t="s">
        <v>162</v>
      </c>
      <c r="B38" s="2" t="s">
        <v>163</v>
      </c>
      <c r="C38" s="10" t="s">
        <v>166</v>
      </c>
    </row>
    <row r="39" spans="1:3" ht="43.5">
      <c r="A39" s="8" t="s">
        <v>196</v>
      </c>
      <c r="B39" s="2" t="s">
        <v>29</v>
      </c>
      <c r="C39" s="10" t="s">
        <v>202</v>
      </c>
    </row>
    <row r="40" spans="1:3">
      <c r="A40" s="6" t="s">
        <v>36</v>
      </c>
      <c r="B40" s="7"/>
      <c r="C40" s="13"/>
    </row>
    <row r="41" spans="1:3" ht="67.5" customHeight="1">
      <c r="A41" s="2" t="s">
        <v>197</v>
      </c>
      <c r="B41" s="2" t="s">
        <v>38</v>
      </c>
      <c r="C41" s="99" t="s">
        <v>203</v>
      </c>
    </row>
    <row r="42" spans="1:3" ht="94.5" customHeight="1">
      <c r="A42" s="2" t="s">
        <v>198</v>
      </c>
      <c r="B42" s="2" t="s">
        <v>41</v>
      </c>
      <c r="C42" s="99"/>
    </row>
    <row r="43" spans="1:3" ht="101.5">
      <c r="A43" s="2" t="s">
        <v>43</v>
      </c>
      <c r="B43" s="2" t="s">
        <v>39</v>
      </c>
      <c r="C43" s="14" t="s">
        <v>57</v>
      </c>
    </row>
  </sheetData>
  <mergeCells count="1">
    <mergeCell ref="C41:C42"/>
  </mergeCells>
  <conditionalFormatting sqref="A19">
    <cfRule type="expression" dxfId="1512" priority="82">
      <formula>A$18="Yes"</formula>
    </cfRule>
  </conditionalFormatting>
  <conditionalFormatting sqref="A42">
    <cfRule type="expression" dxfId="1511" priority="10">
      <formula>A$18="Yes"</formula>
    </cfRule>
  </conditionalFormatting>
  <conditionalFormatting sqref="A24:B24">
    <cfRule type="expression" dxfId="1510" priority="1">
      <formula>OR(A24="",A24="Unexecuted",A24="Status")</formula>
    </cfRule>
    <cfRule type="expression" dxfId="1509" priority="2">
      <formula>A24="WARNING"</formula>
    </cfRule>
    <cfRule type="expression" dxfId="1508" priority="3">
      <formula>A24=A27</formula>
    </cfRule>
    <cfRule type="expression" dxfId="1507" priority="4">
      <formula>A24&lt;&gt;A27</formula>
    </cfRule>
  </conditionalFormatting>
  <conditionalFormatting sqref="A1:G1">
    <cfRule type="expression" dxfId="1506" priority="42">
      <formula>OR(A1="",A1="Unexecuted",A1="Status")</formula>
    </cfRule>
    <cfRule type="expression" dxfId="1505" priority="43">
      <formula>A1="WARNING"</formula>
    </cfRule>
    <cfRule type="expression" dxfId="1504" priority="44">
      <formula>A1=A4</formula>
    </cfRule>
    <cfRule type="expression" dxfId="1503" priority="45">
      <formula>A1&lt;&gt;A4</formula>
    </cfRule>
  </conditionalFormatting>
  <conditionalFormatting sqref="B42">
    <cfRule type="expression" dxfId="1502" priority="5">
      <formula>B$18="Yes"</formula>
    </cfRule>
  </conditionalFormatting>
  <conditionalFormatting sqref="B19:G19">
    <cfRule type="expression" dxfId="1501" priority="21">
      <formula>B$18="Yes"</formula>
    </cfRule>
  </conditionalFormatting>
  <dataValidations count="2">
    <dataValidation type="list" allowBlank="1" showInputMessage="1" showErrorMessage="1" sqref="B16:G16 B39" xr:uid="{00000000-0002-0000-0600-000000000000}">
      <formula1>"VIDA,PRIVY,DIGI,TEKENAJA"</formula1>
    </dataValidation>
    <dataValidation type="list" allowBlank="1" showInputMessage="1" showErrorMessage="1" sqref="B18:G18 B20:G20 B41 B43" xr:uid="{00000000-0002-0000-0600-000001000000}">
      <formula1>"Yes, No"</formula1>
    </dataValidation>
  </dataValidations>
  <hyperlinks>
    <hyperlink ref="E15" r:id="rId1" tooltip="http://gdkwebsvr:8080/i/reg?code=MZlysT4MmUOcKCnncZenQ%3D%3D" xr:uid="{00000000-0004-0000-0600-000000000000}"/>
  </hyperlink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L24"/>
  <sheetViews>
    <sheetView topLeftCell="A12" workbookViewId="0">
      <selection activeCell="E20" sqref="E20"/>
    </sheetView>
  </sheetViews>
  <sheetFormatPr defaultColWidth="8.7265625" defaultRowHeight="14.5"/>
  <cols>
    <col min="1" max="1" width="23.54296875" customWidth="1" collapsed="1"/>
    <col min="2" max="12" width="29.81640625" customWidth="1" collapsed="1"/>
  </cols>
  <sheetData>
    <row r="1" spans="1:12">
      <c r="A1" s="1" t="s">
        <v>0</v>
      </c>
      <c r="B1" s="2" t="s">
        <v>1</v>
      </c>
      <c r="C1" s="2" t="s">
        <v>2</v>
      </c>
      <c r="D1" s="2" t="s">
        <v>2</v>
      </c>
      <c r="E1" s="2" t="s">
        <v>2</v>
      </c>
      <c r="F1" s="2" t="s">
        <v>2</v>
      </c>
      <c r="G1" s="2" t="s">
        <v>2</v>
      </c>
      <c r="H1" s="2" t="s">
        <v>2</v>
      </c>
      <c r="I1" s="2" t="s">
        <v>2</v>
      </c>
      <c r="J1" s="2" t="s">
        <v>2</v>
      </c>
      <c r="K1" s="2" t="s">
        <v>2</v>
      </c>
      <c r="L1" s="2" t="s">
        <v>2</v>
      </c>
    </row>
    <row r="2" spans="1:12">
      <c r="A2" s="1" t="s">
        <v>3</v>
      </c>
      <c r="B2" s="2" t="s">
        <v>4</v>
      </c>
      <c r="C2" s="2"/>
      <c r="D2" s="2"/>
      <c r="E2" s="2"/>
      <c r="F2" s="2"/>
      <c r="G2" s="2"/>
      <c r="H2" s="2"/>
      <c r="I2" s="2"/>
      <c r="J2" s="2"/>
      <c r="K2" s="2"/>
      <c r="L2" s="2"/>
    </row>
    <row r="3" spans="1:12" ht="29">
      <c r="A3" s="3" t="s">
        <v>6</v>
      </c>
      <c r="B3" s="4" t="s">
        <v>7</v>
      </c>
      <c r="C3" s="4" t="s">
        <v>558</v>
      </c>
      <c r="D3" s="4" t="s">
        <v>512</v>
      </c>
      <c r="E3" s="4" t="s">
        <v>1163</v>
      </c>
      <c r="F3" s="4" t="s">
        <v>1155</v>
      </c>
      <c r="G3" s="4" t="s">
        <v>1156</v>
      </c>
      <c r="H3" s="4" t="s">
        <v>563</v>
      </c>
      <c r="I3" s="4" t="s">
        <v>1164</v>
      </c>
      <c r="J3" s="4" t="s">
        <v>1165</v>
      </c>
      <c r="K3" s="4" t="s">
        <v>1166</v>
      </c>
      <c r="L3" s="4" t="s">
        <v>1167</v>
      </c>
    </row>
    <row r="4" spans="1:12">
      <c r="A4" s="1" t="s">
        <v>12</v>
      </c>
      <c r="B4" s="5" t="s">
        <v>66</v>
      </c>
      <c r="C4" s="5" t="s">
        <v>67</v>
      </c>
      <c r="D4" s="5" t="s">
        <v>67</v>
      </c>
      <c r="E4" s="5" t="s">
        <v>2</v>
      </c>
      <c r="F4" s="5" t="s">
        <v>2</v>
      </c>
      <c r="G4" s="5" t="s">
        <v>2</v>
      </c>
      <c r="H4" s="5" t="s">
        <v>2</v>
      </c>
      <c r="I4" s="5" t="s">
        <v>2</v>
      </c>
      <c r="J4" s="5" t="s">
        <v>2</v>
      </c>
      <c r="K4" s="5" t="s">
        <v>2</v>
      </c>
      <c r="L4" s="5" t="s">
        <v>2</v>
      </c>
    </row>
    <row r="5" spans="1:12">
      <c r="A5" s="2" t="s">
        <v>68</v>
      </c>
      <c r="B5" s="2">
        <f t="shared" ref="B5:L5" si="0">COUNTIFS($A6:$A34,"*$*",B6:B34,"")</f>
        <v>0</v>
      </c>
      <c r="C5" s="2">
        <f t="shared" si="0"/>
        <v>0</v>
      </c>
      <c r="D5" s="2">
        <f t="shared" si="0"/>
        <v>0</v>
      </c>
      <c r="E5" s="2">
        <f t="shared" si="0"/>
        <v>0</v>
      </c>
      <c r="F5" s="2">
        <f t="shared" si="0"/>
        <v>0</v>
      </c>
      <c r="G5" s="2">
        <f t="shared" si="0"/>
        <v>0</v>
      </c>
      <c r="H5" s="2">
        <f t="shared" si="0"/>
        <v>0</v>
      </c>
      <c r="I5" s="2">
        <f t="shared" si="0"/>
        <v>0</v>
      </c>
      <c r="J5" s="2">
        <f t="shared" si="0"/>
        <v>0</v>
      </c>
      <c r="K5" s="2">
        <f t="shared" si="0"/>
        <v>0</v>
      </c>
      <c r="L5" s="2">
        <f t="shared" si="0"/>
        <v>0</v>
      </c>
    </row>
    <row r="6" spans="1:12">
      <c r="A6" s="2" t="s">
        <v>13</v>
      </c>
      <c r="B6" s="2"/>
      <c r="C6" s="2" t="s">
        <v>1168</v>
      </c>
      <c r="D6" s="2" t="s">
        <v>1168</v>
      </c>
      <c r="E6" s="2" t="s">
        <v>1168</v>
      </c>
      <c r="F6" s="2" t="s">
        <v>1168</v>
      </c>
      <c r="G6" s="2" t="s">
        <v>1168</v>
      </c>
      <c r="H6" s="2" t="s">
        <v>1168</v>
      </c>
      <c r="I6" s="2" t="s">
        <v>1169</v>
      </c>
      <c r="J6" s="2" t="s">
        <v>1170</v>
      </c>
      <c r="K6" s="2" t="s">
        <v>1171</v>
      </c>
      <c r="L6" s="2" t="s">
        <v>1172</v>
      </c>
    </row>
    <row r="7" spans="1:12">
      <c r="A7" s="2" t="s">
        <v>16</v>
      </c>
      <c r="B7" s="2"/>
      <c r="C7" s="2" t="s">
        <v>273</v>
      </c>
      <c r="D7" s="2" t="s">
        <v>275</v>
      </c>
      <c r="E7" s="2" t="s">
        <v>396</v>
      </c>
      <c r="F7" s="2" t="s">
        <v>396</v>
      </c>
      <c r="G7" s="2" t="s">
        <v>479</v>
      </c>
      <c r="H7" s="2" t="s">
        <v>317</v>
      </c>
      <c r="I7" s="2" t="s">
        <v>1173</v>
      </c>
      <c r="J7" s="2" t="s">
        <v>337</v>
      </c>
      <c r="K7" s="2" t="s">
        <v>275</v>
      </c>
      <c r="L7" s="2" t="s">
        <v>396</v>
      </c>
    </row>
    <row r="8" spans="1:12">
      <c r="A8" s="2"/>
      <c r="B8" s="2"/>
      <c r="C8" s="2"/>
      <c r="D8" s="2"/>
      <c r="E8" s="2"/>
      <c r="F8" s="2"/>
      <c r="G8" s="2"/>
      <c r="H8" s="2"/>
      <c r="I8" s="2"/>
      <c r="J8" s="2"/>
      <c r="K8" s="2"/>
      <c r="L8" s="2"/>
    </row>
    <row r="9" spans="1:12">
      <c r="A9" s="2"/>
      <c r="B9" s="2"/>
      <c r="C9" s="2"/>
      <c r="D9" s="2"/>
      <c r="E9" s="2"/>
      <c r="F9" s="2"/>
      <c r="G9" s="2"/>
      <c r="H9" s="2"/>
      <c r="I9" s="2"/>
      <c r="J9" s="2"/>
      <c r="K9" s="2"/>
      <c r="L9" s="2"/>
    </row>
    <row r="10" spans="1:12">
      <c r="A10" s="11" t="s">
        <v>20</v>
      </c>
      <c r="B10" s="12"/>
      <c r="C10" s="12"/>
      <c r="D10" s="12"/>
      <c r="E10" s="12"/>
      <c r="F10" s="12"/>
      <c r="G10" s="12"/>
      <c r="H10" s="12"/>
      <c r="I10" s="12"/>
      <c r="J10" s="12"/>
      <c r="K10" s="12"/>
      <c r="L10" s="12"/>
    </row>
    <row r="11" spans="1:12">
      <c r="A11" s="2" t="s">
        <v>21</v>
      </c>
      <c r="B11" s="92" t="s">
        <v>1174</v>
      </c>
      <c r="C11" s="92" t="s">
        <v>1174</v>
      </c>
      <c r="D11" s="92" t="s">
        <v>1174</v>
      </c>
      <c r="E11" t="s">
        <v>1174</v>
      </c>
      <c r="F11" s="92" t="s">
        <v>899</v>
      </c>
      <c r="G11" s="92" t="s">
        <v>299</v>
      </c>
      <c r="H11" s="92" t="s">
        <v>246</v>
      </c>
      <c r="I11" t="s">
        <v>1174</v>
      </c>
      <c r="J11" t="s">
        <v>1174</v>
      </c>
      <c r="K11" t="s">
        <v>1174</v>
      </c>
      <c r="L11" t="s">
        <v>1174</v>
      </c>
    </row>
    <row r="12" spans="1:12">
      <c r="A12" s="1" t="s">
        <v>23</v>
      </c>
      <c r="B12" t="s">
        <v>23</v>
      </c>
      <c r="C12" t="s">
        <v>23</v>
      </c>
      <c r="D12" t="s">
        <v>23</v>
      </c>
      <c r="E12" t="s">
        <v>23</v>
      </c>
      <c r="F12" t="s">
        <v>23</v>
      </c>
      <c r="G12" t="s">
        <v>23</v>
      </c>
      <c r="H12" t="s">
        <v>247</v>
      </c>
      <c r="I12" t="s">
        <v>23</v>
      </c>
      <c r="J12" t="s">
        <v>23</v>
      </c>
      <c r="K12" t="s">
        <v>23</v>
      </c>
      <c r="L12" t="s">
        <v>23</v>
      </c>
    </row>
    <row r="13" spans="1:12">
      <c r="A13" s="6" t="s">
        <v>301</v>
      </c>
      <c r="B13" s="7"/>
      <c r="C13" s="7"/>
      <c r="D13" s="7"/>
      <c r="E13" s="7"/>
      <c r="F13" s="7"/>
      <c r="G13" s="7"/>
      <c r="H13" s="7"/>
      <c r="I13" s="7"/>
      <c r="J13" s="7"/>
      <c r="K13" s="7"/>
      <c r="L13" s="7"/>
    </row>
    <row r="14" spans="1:12">
      <c r="A14" s="2" t="s">
        <v>915</v>
      </c>
      <c r="B14" s="2"/>
      <c r="C14" s="2">
        <v>1</v>
      </c>
      <c r="D14" s="2">
        <v>1</v>
      </c>
      <c r="E14" s="2">
        <v>1</v>
      </c>
      <c r="F14" s="2">
        <v>1</v>
      </c>
      <c r="G14" s="2">
        <v>1</v>
      </c>
      <c r="H14" s="2">
        <v>1</v>
      </c>
      <c r="I14" s="2"/>
      <c r="J14" s="2">
        <v>1</v>
      </c>
      <c r="K14" s="2">
        <v>1</v>
      </c>
      <c r="L14" s="2">
        <v>1</v>
      </c>
    </row>
    <row r="15" spans="1:12">
      <c r="A15" s="2" t="s">
        <v>1175</v>
      </c>
      <c r="B15" s="2"/>
      <c r="C15" s="2"/>
      <c r="D15" s="2"/>
      <c r="E15" s="2"/>
      <c r="F15" s="2"/>
      <c r="G15" s="2"/>
      <c r="H15" s="2"/>
      <c r="I15" s="2"/>
      <c r="J15" s="2" t="s">
        <v>1176</v>
      </c>
      <c r="K15" s="2"/>
      <c r="L15" s="2" t="s">
        <v>1177</v>
      </c>
    </row>
    <row r="16" spans="1:12">
      <c r="A16" s="2" t="s">
        <v>1178</v>
      </c>
      <c r="B16" s="2"/>
      <c r="C16" s="2"/>
      <c r="D16" s="2"/>
      <c r="E16" s="2"/>
      <c r="F16" s="2"/>
      <c r="G16" s="2"/>
      <c r="H16" s="2"/>
      <c r="I16" s="2"/>
      <c r="J16" s="2"/>
      <c r="K16" s="2">
        <v>0</v>
      </c>
      <c r="L16" s="2">
        <v>1</v>
      </c>
    </row>
    <row r="17" spans="1:12">
      <c r="A17" s="2" t="s">
        <v>34</v>
      </c>
      <c r="B17" s="2" t="s">
        <v>35</v>
      </c>
      <c r="C17" s="2" t="s">
        <v>35</v>
      </c>
      <c r="D17" s="2" t="s">
        <v>35</v>
      </c>
      <c r="E17" s="2" t="s">
        <v>248</v>
      </c>
      <c r="F17" s="2" t="s">
        <v>42</v>
      </c>
      <c r="G17" s="2" t="s">
        <v>35</v>
      </c>
      <c r="H17" s="2" t="s">
        <v>248</v>
      </c>
      <c r="I17" s="2" t="s">
        <v>248</v>
      </c>
      <c r="J17" s="2" t="s">
        <v>248</v>
      </c>
      <c r="K17" s="2" t="s">
        <v>248</v>
      </c>
      <c r="L17" s="2" t="s">
        <v>248</v>
      </c>
    </row>
    <row r="18" spans="1:12">
      <c r="A18" s="6" t="s">
        <v>36</v>
      </c>
      <c r="B18" s="7"/>
      <c r="C18" s="7"/>
      <c r="D18" s="7"/>
      <c r="E18" s="7"/>
      <c r="F18" s="7"/>
      <c r="G18" s="7"/>
      <c r="H18" s="7"/>
      <c r="I18" s="7"/>
      <c r="J18" s="7"/>
      <c r="K18" s="7"/>
      <c r="L18" s="7"/>
    </row>
    <row r="19" spans="1:12">
      <c r="A19" s="2" t="s">
        <v>37</v>
      </c>
      <c r="B19" s="2" t="s">
        <v>38</v>
      </c>
      <c r="C19" s="2" t="s">
        <v>39</v>
      </c>
      <c r="D19" s="2" t="s">
        <v>39</v>
      </c>
      <c r="E19" s="2" t="s">
        <v>38</v>
      </c>
      <c r="F19" s="2" t="s">
        <v>38</v>
      </c>
      <c r="G19" s="2" t="s">
        <v>38</v>
      </c>
      <c r="H19" s="2" t="s">
        <v>38</v>
      </c>
      <c r="I19" s="2" t="s">
        <v>38</v>
      </c>
      <c r="J19" s="2" t="s">
        <v>38</v>
      </c>
      <c r="K19" s="2" t="s">
        <v>38</v>
      </c>
      <c r="L19" s="2" t="s">
        <v>38</v>
      </c>
    </row>
    <row r="20" spans="1:12">
      <c r="A20" s="2" t="s">
        <v>40</v>
      </c>
      <c r="B20" s="2" t="s">
        <v>41</v>
      </c>
      <c r="C20" s="2" t="s">
        <v>549</v>
      </c>
      <c r="D20" s="2"/>
      <c r="E20" s="2" t="s">
        <v>549</v>
      </c>
      <c r="F20" s="2" t="s">
        <v>549</v>
      </c>
      <c r="G20" s="2" t="s">
        <v>549</v>
      </c>
      <c r="H20" s="2" t="s">
        <v>549</v>
      </c>
      <c r="I20" s="2" t="s">
        <v>549</v>
      </c>
      <c r="J20" s="2" t="s">
        <v>549</v>
      </c>
      <c r="K20" s="2" t="s">
        <v>549</v>
      </c>
      <c r="L20" s="2" t="s">
        <v>549</v>
      </c>
    </row>
    <row r="21" spans="1:12">
      <c r="A21" s="2" t="s">
        <v>43</v>
      </c>
      <c r="B21" s="2" t="s">
        <v>39</v>
      </c>
      <c r="C21" s="2" t="s">
        <v>38</v>
      </c>
      <c r="D21" s="2" t="s">
        <v>38</v>
      </c>
      <c r="E21" s="2" t="s">
        <v>38</v>
      </c>
      <c r="F21" s="2" t="s">
        <v>38</v>
      </c>
      <c r="G21" s="2" t="s">
        <v>38</v>
      </c>
      <c r="H21" s="2" t="s">
        <v>38</v>
      </c>
      <c r="I21" s="2" t="s">
        <v>38</v>
      </c>
      <c r="J21" s="2" t="s">
        <v>38</v>
      </c>
      <c r="K21" s="2" t="s">
        <v>38</v>
      </c>
      <c r="L21" s="2" t="s">
        <v>38</v>
      </c>
    </row>
    <row r="23" spans="1:12">
      <c r="A23" t="s">
        <v>1179</v>
      </c>
    </row>
    <row r="24" spans="1:12">
      <c r="A24" t="s">
        <v>1180</v>
      </c>
    </row>
  </sheetData>
  <conditionalFormatting sqref="A20">
    <cfRule type="expression" dxfId="498" priority="26">
      <formula>A$19="Yes"</formula>
    </cfRule>
  </conditionalFormatting>
  <conditionalFormatting sqref="A1:L1">
    <cfRule type="expression" dxfId="497" priority="2">
      <formula>OR(A1="",A1="Unexecuted",A1="Status")</formula>
    </cfRule>
    <cfRule type="expression" dxfId="496" priority="3">
      <formula>A1="WARNING"</formula>
    </cfRule>
    <cfRule type="expression" dxfId="495" priority="4">
      <formula>A1=A4</formula>
    </cfRule>
    <cfRule type="expression" dxfId="494" priority="5">
      <formula>A1&lt;&gt;A4</formula>
    </cfRule>
  </conditionalFormatting>
  <conditionalFormatting sqref="A20:XFD20">
    <cfRule type="expression" dxfId="493" priority="1">
      <formula>A$19="Yes"</formula>
    </cfRule>
  </conditionalFormatting>
  <dataValidations count="2">
    <dataValidation type="list" allowBlank="1" showInputMessage="1" showErrorMessage="1" sqref="B16:L16" xr:uid="{00000000-0002-0000-4500-000000000000}">
      <formula1>"0,1"</formula1>
    </dataValidation>
    <dataValidation type="list" allowBlank="1" showInputMessage="1" showErrorMessage="1" sqref="B19:D19 E19 F19 G19 H19 I19 J19 K19 L19 B21:D21 E21 F21 G21 H21 I21 J21 K21 L21" xr:uid="{00000000-0002-0000-4500-000001000000}">
      <formula1>"Yes, No"</formula1>
    </dataValidation>
  </dataValidation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L26"/>
  <sheetViews>
    <sheetView workbookViewId="0">
      <selection activeCell="E20" sqref="E20"/>
    </sheetView>
  </sheetViews>
  <sheetFormatPr defaultColWidth="8.7265625" defaultRowHeight="14.5"/>
  <cols>
    <col min="1" max="1" width="23.54296875" customWidth="1" collapsed="1"/>
    <col min="2" max="12" width="29.81640625" customWidth="1" collapsed="1"/>
  </cols>
  <sheetData>
    <row r="1" spans="1:12">
      <c r="A1" s="1" t="s">
        <v>0</v>
      </c>
      <c r="B1" s="2" t="s">
        <v>1</v>
      </c>
      <c r="C1" s="2" t="s">
        <v>2</v>
      </c>
      <c r="D1" s="2" t="s">
        <v>2</v>
      </c>
      <c r="E1" s="2" t="s">
        <v>2</v>
      </c>
      <c r="F1" s="2" t="s">
        <v>2</v>
      </c>
      <c r="G1" s="2" t="s">
        <v>2</v>
      </c>
      <c r="H1" s="2" t="s">
        <v>2</v>
      </c>
      <c r="I1" s="2" t="s">
        <v>2</v>
      </c>
      <c r="J1" s="2" t="s">
        <v>2</v>
      </c>
      <c r="K1" s="2" t="s">
        <v>2</v>
      </c>
      <c r="L1" s="2" t="s">
        <v>2</v>
      </c>
    </row>
    <row r="2" spans="1:12">
      <c r="A2" s="1" t="s">
        <v>3</v>
      </c>
      <c r="B2" s="2" t="s">
        <v>4</v>
      </c>
      <c r="C2" s="2"/>
      <c r="D2" s="2"/>
      <c r="E2" s="2"/>
      <c r="F2" s="2"/>
      <c r="G2" s="2"/>
      <c r="H2" s="2"/>
      <c r="I2" s="2"/>
      <c r="J2" s="2"/>
      <c r="K2" s="2"/>
      <c r="L2" s="2"/>
    </row>
    <row r="3" spans="1:12" ht="29">
      <c r="A3" s="3" t="s">
        <v>6</v>
      </c>
      <c r="B3" s="4" t="s">
        <v>7</v>
      </c>
      <c r="C3" s="4" t="s">
        <v>558</v>
      </c>
      <c r="D3" s="4" t="s">
        <v>512</v>
      </c>
      <c r="E3" s="4" t="s">
        <v>1155</v>
      </c>
      <c r="F3" s="4" t="s">
        <v>1156</v>
      </c>
      <c r="G3" s="4" t="s">
        <v>563</v>
      </c>
      <c r="H3" s="4" t="s">
        <v>1181</v>
      </c>
      <c r="I3" s="4" t="s">
        <v>1182</v>
      </c>
      <c r="J3" s="4" t="s">
        <v>1183</v>
      </c>
      <c r="K3" s="4" t="s">
        <v>1184</v>
      </c>
      <c r="L3" s="4" t="s">
        <v>1167</v>
      </c>
    </row>
    <row r="4" spans="1:12">
      <c r="A4" s="1" t="s">
        <v>12</v>
      </c>
      <c r="B4" s="5" t="s">
        <v>66</v>
      </c>
      <c r="C4" s="5" t="s">
        <v>67</v>
      </c>
      <c r="D4" s="5" t="s">
        <v>67</v>
      </c>
      <c r="E4" s="5" t="s">
        <v>2</v>
      </c>
      <c r="F4" s="5" t="s">
        <v>2</v>
      </c>
      <c r="G4" s="5" t="s">
        <v>2</v>
      </c>
      <c r="H4" s="5" t="s">
        <v>67</v>
      </c>
      <c r="I4" s="5" t="s">
        <v>67</v>
      </c>
      <c r="J4" s="5" t="s">
        <v>67</v>
      </c>
      <c r="K4" s="5" t="s">
        <v>67</v>
      </c>
      <c r="L4" s="5" t="s">
        <v>67</v>
      </c>
    </row>
    <row r="5" spans="1:12">
      <c r="A5" s="2" t="s">
        <v>68</v>
      </c>
      <c r="B5" s="2">
        <f t="shared" ref="B5:L5" si="0">COUNTIFS($A6:$A36,"*$*",B6:B36,"")</f>
        <v>0</v>
      </c>
      <c r="C5" s="2">
        <f t="shared" si="0"/>
        <v>0</v>
      </c>
      <c r="D5" s="2">
        <f t="shared" si="0"/>
        <v>0</v>
      </c>
      <c r="E5" s="2">
        <f t="shared" si="0"/>
        <v>0</v>
      </c>
      <c r="F5" s="2">
        <f t="shared" si="0"/>
        <v>0</v>
      </c>
      <c r="G5" s="2">
        <f t="shared" si="0"/>
        <v>0</v>
      </c>
      <c r="H5" s="2">
        <f t="shared" si="0"/>
        <v>0</v>
      </c>
      <c r="I5" s="2">
        <f t="shared" si="0"/>
        <v>0</v>
      </c>
      <c r="J5" s="2">
        <f t="shared" si="0"/>
        <v>0</v>
      </c>
      <c r="K5" s="2">
        <f t="shared" si="0"/>
        <v>0</v>
      </c>
      <c r="L5" s="2">
        <f t="shared" si="0"/>
        <v>0</v>
      </c>
    </row>
    <row r="6" spans="1:12">
      <c r="A6" s="2" t="s">
        <v>13</v>
      </c>
      <c r="B6" s="2"/>
      <c r="C6" s="2" t="s">
        <v>1185</v>
      </c>
      <c r="D6" s="2" t="s">
        <v>1185</v>
      </c>
      <c r="E6" s="2" t="s">
        <v>1185</v>
      </c>
      <c r="F6" s="2" t="s">
        <v>1185</v>
      </c>
      <c r="G6" s="2" t="s">
        <v>1185</v>
      </c>
      <c r="H6" s="2" t="s">
        <v>1186</v>
      </c>
      <c r="I6" s="2" t="s">
        <v>1187</v>
      </c>
      <c r="J6" s="2" t="s">
        <v>1188</v>
      </c>
      <c r="K6" s="2" t="s">
        <v>1189</v>
      </c>
      <c r="L6" s="2" t="s">
        <v>1190</v>
      </c>
    </row>
    <row r="7" spans="1:12">
      <c r="A7" s="2" t="s">
        <v>16</v>
      </c>
      <c r="B7" s="2"/>
      <c r="C7" s="2" t="s">
        <v>1101</v>
      </c>
      <c r="D7" s="2" t="s">
        <v>1191</v>
      </c>
      <c r="E7" s="2" t="s">
        <v>315</v>
      </c>
      <c r="F7" s="2" t="s">
        <v>529</v>
      </c>
      <c r="G7" s="2" t="s">
        <v>767</v>
      </c>
      <c r="H7" s="2" t="s">
        <v>960</v>
      </c>
      <c r="I7" s="2" t="s">
        <v>914</v>
      </c>
      <c r="J7" s="2" t="s">
        <v>529</v>
      </c>
      <c r="K7" s="2" t="s">
        <v>765</v>
      </c>
      <c r="L7" s="2" t="s">
        <v>141</v>
      </c>
    </row>
    <row r="8" spans="1:12">
      <c r="A8" s="2"/>
      <c r="B8" s="2"/>
      <c r="C8" s="2"/>
      <c r="D8" s="2"/>
      <c r="E8" s="2"/>
      <c r="F8" s="2"/>
      <c r="G8" s="2"/>
      <c r="H8" s="2"/>
      <c r="I8" s="2"/>
      <c r="J8" s="2"/>
      <c r="K8" s="2"/>
      <c r="L8" s="2"/>
    </row>
    <row r="9" spans="1:12">
      <c r="A9" s="2"/>
      <c r="B9" s="2"/>
      <c r="C9" s="2"/>
      <c r="D9" s="2"/>
      <c r="E9" s="2"/>
      <c r="F9" s="2"/>
      <c r="G9" s="2"/>
      <c r="H9" s="2"/>
      <c r="I9" s="2"/>
      <c r="J9" s="2"/>
      <c r="K9" s="2"/>
      <c r="L9" s="2"/>
    </row>
    <row r="10" spans="1:12">
      <c r="A10" s="11" t="s">
        <v>20</v>
      </c>
      <c r="B10" s="12"/>
      <c r="C10" s="12"/>
      <c r="D10" s="12"/>
      <c r="E10" s="12"/>
      <c r="F10" s="12"/>
      <c r="G10" s="12"/>
      <c r="H10" s="12"/>
      <c r="I10" s="12"/>
      <c r="J10" s="12"/>
      <c r="K10" s="12"/>
      <c r="L10" s="12"/>
    </row>
    <row r="11" spans="1:12">
      <c r="A11" s="2" t="s">
        <v>21</v>
      </c>
      <c r="B11" s="92" t="s">
        <v>1174</v>
      </c>
      <c r="C11" s="92" t="s">
        <v>1174</v>
      </c>
      <c r="D11" s="92" t="s">
        <v>1174</v>
      </c>
      <c r="E11" s="92" t="s">
        <v>899</v>
      </c>
      <c r="F11" s="92" t="s">
        <v>299</v>
      </c>
      <c r="G11" s="92" t="s">
        <v>246</v>
      </c>
      <c r="H11" s="92" t="s">
        <v>1174</v>
      </c>
      <c r="I11" s="92" t="s">
        <v>1174</v>
      </c>
      <c r="J11" s="92" t="s">
        <v>1174</v>
      </c>
      <c r="K11" s="92" t="s">
        <v>1174</v>
      </c>
      <c r="L11" s="92" t="s">
        <v>1174</v>
      </c>
    </row>
    <row r="12" spans="1:12">
      <c r="A12" s="1" t="s">
        <v>23</v>
      </c>
      <c r="B12" t="s">
        <v>23</v>
      </c>
      <c r="C12" t="s">
        <v>23</v>
      </c>
      <c r="D12" t="s">
        <v>23</v>
      </c>
      <c r="E12" t="s">
        <v>23</v>
      </c>
      <c r="F12" t="s">
        <v>23</v>
      </c>
      <c r="G12" t="s">
        <v>247</v>
      </c>
      <c r="H12" t="s">
        <v>23</v>
      </c>
      <c r="I12" t="s">
        <v>23</v>
      </c>
      <c r="J12" t="s">
        <v>23</v>
      </c>
      <c r="K12" t="s">
        <v>23</v>
      </c>
      <c r="L12" t="s">
        <v>23</v>
      </c>
    </row>
    <row r="13" spans="1:12">
      <c r="A13" s="6" t="s">
        <v>301</v>
      </c>
      <c r="B13" s="7"/>
      <c r="C13" s="7"/>
      <c r="D13" s="7"/>
      <c r="E13" s="7"/>
      <c r="F13" s="7"/>
      <c r="G13" s="7"/>
      <c r="H13" s="7"/>
      <c r="I13" s="7"/>
      <c r="J13" s="7"/>
      <c r="K13" s="7"/>
      <c r="L13" s="7"/>
    </row>
    <row r="14" spans="1:12">
      <c r="A14" s="2" t="s">
        <v>915</v>
      </c>
      <c r="B14" s="2"/>
      <c r="C14" s="2">
        <v>1</v>
      </c>
      <c r="D14" s="2">
        <v>1</v>
      </c>
      <c r="E14" s="2">
        <v>1</v>
      </c>
      <c r="F14" s="2">
        <v>1</v>
      </c>
      <c r="G14" s="2">
        <v>1</v>
      </c>
      <c r="H14" s="2"/>
      <c r="I14" s="2">
        <v>1</v>
      </c>
      <c r="J14" s="2">
        <v>1</v>
      </c>
      <c r="K14" s="2">
        <v>1</v>
      </c>
      <c r="L14" s="2">
        <v>1</v>
      </c>
    </row>
    <row r="15" spans="1:12">
      <c r="A15" s="2" t="s">
        <v>1192</v>
      </c>
      <c r="B15" s="2"/>
      <c r="C15" s="2"/>
      <c r="D15" s="2"/>
      <c r="E15" s="2"/>
      <c r="F15" s="2"/>
      <c r="G15" s="2"/>
      <c r="H15" s="2"/>
      <c r="I15" s="2" t="s">
        <v>1193</v>
      </c>
      <c r="J15" s="2" t="s">
        <v>1194</v>
      </c>
      <c r="K15" s="2" t="s">
        <v>1195</v>
      </c>
      <c r="L15" s="2" t="s">
        <v>1196</v>
      </c>
    </row>
    <row r="16" spans="1:12">
      <c r="A16" s="2" t="s">
        <v>1197</v>
      </c>
      <c r="B16" s="2"/>
      <c r="C16" s="2"/>
      <c r="D16" s="2"/>
      <c r="E16" s="2"/>
      <c r="F16" s="2"/>
      <c r="G16" s="2"/>
      <c r="H16" s="2"/>
      <c r="I16" s="2"/>
      <c r="J16" s="2" t="s">
        <v>964</v>
      </c>
      <c r="K16" s="2" t="s">
        <v>29</v>
      </c>
      <c r="L16" s="2" t="s">
        <v>1198</v>
      </c>
    </row>
    <row r="17" spans="1:12">
      <c r="A17" s="2" t="s">
        <v>1199</v>
      </c>
      <c r="B17" s="2"/>
      <c r="C17" s="2"/>
      <c r="D17" s="2"/>
      <c r="E17" s="2"/>
      <c r="F17" s="2"/>
      <c r="G17" s="2"/>
      <c r="H17" s="2"/>
      <c r="I17" s="2"/>
      <c r="J17" s="2"/>
      <c r="K17" s="2">
        <v>1</v>
      </c>
      <c r="L17" s="2">
        <v>1</v>
      </c>
    </row>
    <row r="18" spans="1:12">
      <c r="A18" s="2" t="s">
        <v>1200</v>
      </c>
      <c r="B18" s="2"/>
      <c r="C18" s="2"/>
      <c r="D18" s="2"/>
      <c r="E18" s="2"/>
      <c r="F18" s="2"/>
      <c r="G18" s="2"/>
      <c r="H18" s="2"/>
      <c r="I18" s="2"/>
      <c r="J18" s="2"/>
      <c r="K18" s="2"/>
      <c r="L18" s="2">
        <v>1</v>
      </c>
    </row>
    <row r="19" spans="1:12">
      <c r="A19" s="2" t="s">
        <v>34</v>
      </c>
      <c r="B19" s="2" t="s">
        <v>248</v>
      </c>
      <c r="C19" s="2" t="s">
        <v>248</v>
      </c>
      <c r="D19" s="2" t="s">
        <v>248</v>
      </c>
      <c r="E19" s="2" t="s">
        <v>42</v>
      </c>
      <c r="F19" s="2" t="s">
        <v>35</v>
      </c>
      <c r="G19" s="2" t="s">
        <v>248</v>
      </c>
      <c r="H19" s="2" t="s">
        <v>248</v>
      </c>
      <c r="I19" s="2" t="s">
        <v>248</v>
      </c>
      <c r="J19" s="2" t="s">
        <v>248</v>
      </c>
      <c r="K19" s="2" t="s">
        <v>248</v>
      </c>
      <c r="L19" s="2" t="s">
        <v>248</v>
      </c>
    </row>
    <row r="20" spans="1:12">
      <c r="A20" s="6" t="s">
        <v>36</v>
      </c>
      <c r="B20" s="7"/>
      <c r="C20" s="7"/>
      <c r="D20" s="7"/>
      <c r="E20" s="7"/>
      <c r="F20" s="7"/>
      <c r="G20" s="7"/>
      <c r="H20" s="7"/>
      <c r="I20" s="7"/>
      <c r="J20" s="7"/>
      <c r="K20" s="7"/>
      <c r="L20" s="7"/>
    </row>
    <row r="21" spans="1:12">
      <c r="A21" s="2" t="s">
        <v>37</v>
      </c>
      <c r="B21" s="2" t="s">
        <v>38</v>
      </c>
      <c r="C21" s="2" t="s">
        <v>39</v>
      </c>
      <c r="D21" s="2" t="s">
        <v>39</v>
      </c>
      <c r="E21" s="2" t="s">
        <v>38</v>
      </c>
      <c r="F21" s="2" t="s">
        <v>38</v>
      </c>
      <c r="G21" s="2" t="s">
        <v>38</v>
      </c>
      <c r="H21" s="2" t="s">
        <v>38</v>
      </c>
      <c r="I21" s="2" t="s">
        <v>38</v>
      </c>
      <c r="J21" s="2" t="s">
        <v>38</v>
      </c>
      <c r="K21" s="2" t="s">
        <v>38</v>
      </c>
      <c r="L21" s="2" t="s">
        <v>38</v>
      </c>
    </row>
    <row r="22" spans="1:12">
      <c r="A22" s="2" t="s">
        <v>40</v>
      </c>
      <c r="B22" s="2" t="s">
        <v>41</v>
      </c>
      <c r="C22" s="2" t="s">
        <v>549</v>
      </c>
      <c r="D22" s="2"/>
      <c r="E22" s="2" t="s">
        <v>549</v>
      </c>
      <c r="F22" s="2" t="s">
        <v>549</v>
      </c>
      <c r="G22" s="2" t="s">
        <v>549</v>
      </c>
      <c r="H22" s="2"/>
      <c r="I22" s="2"/>
      <c r="J22" s="2"/>
      <c r="K22" s="2"/>
      <c r="L22" s="2"/>
    </row>
    <row r="23" spans="1:12">
      <c r="A23" s="2" t="s">
        <v>43</v>
      </c>
      <c r="B23" s="2" t="s">
        <v>39</v>
      </c>
      <c r="C23" s="2" t="s">
        <v>38</v>
      </c>
      <c r="D23" s="2" t="s">
        <v>38</v>
      </c>
      <c r="E23" s="2" t="s">
        <v>38</v>
      </c>
      <c r="F23" s="2" t="s">
        <v>38</v>
      </c>
      <c r="G23" s="2" t="s">
        <v>38</v>
      </c>
      <c r="H23" s="2" t="s">
        <v>38</v>
      </c>
      <c r="I23" s="2" t="s">
        <v>38</v>
      </c>
      <c r="J23" s="2" t="s">
        <v>38</v>
      </c>
      <c r="K23" s="2" t="s">
        <v>38</v>
      </c>
      <c r="L23" s="2" t="s">
        <v>38</v>
      </c>
    </row>
    <row r="25" spans="1:12">
      <c r="A25" t="s">
        <v>1201</v>
      </c>
    </row>
    <row r="26" spans="1:12">
      <c r="A26" t="s">
        <v>1202</v>
      </c>
    </row>
  </sheetData>
  <conditionalFormatting sqref="A22">
    <cfRule type="expression" dxfId="492" priority="22">
      <formula>A$21="Yes"</formula>
    </cfRule>
  </conditionalFormatting>
  <conditionalFormatting sqref="A1:L1">
    <cfRule type="expression" dxfId="491" priority="2">
      <formula>OR(A1="",A1="Unexecuted",A1="Status")</formula>
    </cfRule>
    <cfRule type="expression" dxfId="490" priority="3">
      <formula>A1="WARNING"</formula>
    </cfRule>
    <cfRule type="expression" dxfId="489" priority="4">
      <formula>A1=A4</formula>
    </cfRule>
    <cfRule type="expression" dxfId="488" priority="5">
      <formula>A1&lt;&gt;A4</formula>
    </cfRule>
  </conditionalFormatting>
  <conditionalFormatting sqref="A22:XFD22">
    <cfRule type="expression" dxfId="487" priority="1">
      <formula>A$21="Yes"</formula>
    </cfRule>
  </conditionalFormatting>
  <dataValidations count="2">
    <dataValidation type="list" allowBlank="1" showInputMessage="1" showErrorMessage="1" sqref="B21:E21 F21 G21 H21 I21 J21 K21 L21 B23:E23 F23 G23 H23 I23 J23 K23 L23" xr:uid="{00000000-0002-0000-4600-000000000000}">
      <formula1>"Yes, No"</formula1>
    </dataValidation>
    <dataValidation type="list" allowBlank="1" showInputMessage="1" showErrorMessage="1" sqref="L17:L18 B17:K18" xr:uid="{00000000-0002-0000-4600-000001000000}">
      <formula1>"0,1"</formula1>
    </dataValidation>
  </dataValidation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I21"/>
  <sheetViews>
    <sheetView workbookViewId="0">
      <selection activeCell="E20" sqref="E20"/>
    </sheetView>
  </sheetViews>
  <sheetFormatPr defaultColWidth="8.7265625" defaultRowHeight="14.5"/>
  <cols>
    <col min="1" max="1" width="23.54296875" customWidth="1" collapsed="1"/>
    <col min="2" max="9" width="29.81640625" customWidth="1" collapsed="1"/>
  </cols>
  <sheetData>
    <row r="1" spans="1:9">
      <c r="A1" s="1" t="s">
        <v>0</v>
      </c>
      <c r="B1" s="2" t="s">
        <v>1</v>
      </c>
      <c r="C1" s="2" t="s">
        <v>2</v>
      </c>
      <c r="D1" s="2" t="s">
        <v>2</v>
      </c>
      <c r="E1" s="2" t="s">
        <v>2</v>
      </c>
      <c r="F1" s="2" t="s">
        <v>2</v>
      </c>
      <c r="G1" s="2" t="s">
        <v>2</v>
      </c>
      <c r="H1" s="2" t="s">
        <v>2</v>
      </c>
      <c r="I1" s="2" t="s">
        <v>2</v>
      </c>
    </row>
    <row r="2" spans="1:9">
      <c r="A2" s="1" t="s">
        <v>3</v>
      </c>
      <c r="B2" s="2" t="s">
        <v>4</v>
      </c>
      <c r="C2" s="2"/>
      <c r="D2" s="2"/>
      <c r="E2" s="2"/>
      <c r="F2" s="2"/>
      <c r="G2" s="2"/>
      <c r="H2" s="2"/>
      <c r="I2" s="2"/>
    </row>
    <row r="3" spans="1:9">
      <c r="A3" s="3" t="s">
        <v>6</v>
      </c>
      <c r="B3" s="4" t="s">
        <v>7</v>
      </c>
      <c r="C3" s="4" t="s">
        <v>558</v>
      </c>
      <c r="D3" s="4" t="s">
        <v>512</v>
      </c>
      <c r="E3" s="4" t="s">
        <v>1155</v>
      </c>
      <c r="F3" s="4" t="s">
        <v>1156</v>
      </c>
      <c r="G3" s="4" t="s">
        <v>563</v>
      </c>
      <c r="H3" s="4" t="s">
        <v>1203</v>
      </c>
      <c r="I3" s="4" t="s">
        <v>1204</v>
      </c>
    </row>
    <row r="4" spans="1:9">
      <c r="A4" s="1" t="s">
        <v>12</v>
      </c>
      <c r="B4" s="5" t="s">
        <v>66</v>
      </c>
      <c r="C4" s="5" t="s">
        <v>67</v>
      </c>
      <c r="D4" s="5" t="s">
        <v>67</v>
      </c>
      <c r="E4" s="5" t="s">
        <v>2</v>
      </c>
      <c r="F4" s="5" t="s">
        <v>2</v>
      </c>
      <c r="G4" s="5" t="s">
        <v>2</v>
      </c>
      <c r="H4" s="5" t="s">
        <v>2</v>
      </c>
      <c r="I4" s="5" t="s">
        <v>2</v>
      </c>
    </row>
    <row r="5" spans="1:9">
      <c r="A5" s="2" t="s">
        <v>68</v>
      </c>
      <c r="B5" s="2">
        <f t="shared" ref="B5:I5" si="0">COUNTIFS($A6:$A32,"*$*",B6:B32,"")</f>
        <v>0</v>
      </c>
      <c r="C5" s="2">
        <f t="shared" si="0"/>
        <v>0</v>
      </c>
      <c r="D5" s="2">
        <f t="shared" si="0"/>
        <v>0</v>
      </c>
      <c r="E5" s="2">
        <f t="shared" si="0"/>
        <v>0</v>
      </c>
      <c r="F5" s="2">
        <f t="shared" si="0"/>
        <v>0</v>
      </c>
      <c r="G5" s="2">
        <f t="shared" si="0"/>
        <v>0</v>
      </c>
      <c r="H5" s="2">
        <f t="shared" si="0"/>
        <v>0</v>
      </c>
      <c r="I5" s="2">
        <f t="shared" si="0"/>
        <v>0</v>
      </c>
    </row>
    <row r="6" spans="1:9">
      <c r="A6" s="2" t="s">
        <v>13</v>
      </c>
      <c r="B6" s="2"/>
      <c r="C6" s="2" t="s">
        <v>1205</v>
      </c>
      <c r="D6" s="2" t="s">
        <v>1205</v>
      </c>
      <c r="E6" s="2" t="s">
        <v>1205</v>
      </c>
      <c r="F6" s="2" t="s">
        <v>1205</v>
      </c>
      <c r="G6" s="2" t="s">
        <v>1205</v>
      </c>
      <c r="H6" s="2" t="s">
        <v>1206</v>
      </c>
      <c r="I6" s="2" t="s">
        <v>1207</v>
      </c>
    </row>
    <row r="7" spans="1:9">
      <c r="A7" s="2" t="s">
        <v>16</v>
      </c>
      <c r="B7" s="2"/>
      <c r="C7" s="2" t="s">
        <v>184</v>
      </c>
      <c r="D7" s="2" t="s">
        <v>245</v>
      </c>
      <c r="E7" s="2" t="s">
        <v>914</v>
      </c>
      <c r="F7" s="2" t="s">
        <v>765</v>
      </c>
      <c r="G7" s="2" t="s">
        <v>218</v>
      </c>
      <c r="H7" s="2" t="s">
        <v>703</v>
      </c>
      <c r="I7" s="2" t="s">
        <v>17</v>
      </c>
    </row>
    <row r="8" spans="1:9">
      <c r="A8" s="2"/>
      <c r="B8" s="2"/>
      <c r="C8" s="2"/>
      <c r="D8" s="2"/>
      <c r="E8" s="2"/>
      <c r="F8" s="2"/>
      <c r="G8" s="2"/>
      <c r="H8" s="2"/>
      <c r="I8" s="2"/>
    </row>
    <row r="9" spans="1:9">
      <c r="A9" s="2"/>
      <c r="B9" s="2"/>
      <c r="C9" s="2"/>
      <c r="D9" s="2"/>
      <c r="E9" s="2"/>
      <c r="F9" s="2"/>
      <c r="G9" s="2"/>
      <c r="H9" s="2"/>
      <c r="I9" s="2"/>
    </row>
    <row r="10" spans="1:9">
      <c r="A10" s="11" t="s">
        <v>20</v>
      </c>
      <c r="B10" s="12"/>
      <c r="C10" s="12"/>
      <c r="D10" s="12"/>
      <c r="E10" s="12"/>
      <c r="F10" s="12"/>
      <c r="G10" s="12"/>
      <c r="H10" s="12"/>
      <c r="I10" s="12"/>
    </row>
    <row r="11" spans="1:9">
      <c r="A11" s="2" t="s">
        <v>21</v>
      </c>
      <c r="B11" s="92" t="s">
        <v>1174</v>
      </c>
      <c r="C11" s="92" t="s">
        <v>1174</v>
      </c>
      <c r="D11" s="92" t="s">
        <v>1174</v>
      </c>
      <c r="E11" s="92" t="s">
        <v>899</v>
      </c>
      <c r="F11" s="92" t="s">
        <v>299</v>
      </c>
      <c r="G11" s="92" t="s">
        <v>246</v>
      </c>
      <c r="H11" s="92" t="s">
        <v>1174</v>
      </c>
      <c r="I11" s="92" t="s">
        <v>1174</v>
      </c>
    </row>
    <row r="12" spans="1:9">
      <c r="A12" s="1" t="s">
        <v>23</v>
      </c>
      <c r="B12" t="s">
        <v>23</v>
      </c>
      <c r="C12" t="s">
        <v>23</v>
      </c>
      <c r="D12" t="s">
        <v>23</v>
      </c>
      <c r="E12" t="s">
        <v>23</v>
      </c>
      <c r="F12" t="s">
        <v>23</v>
      </c>
      <c r="G12" t="s">
        <v>247</v>
      </c>
      <c r="H12" t="s">
        <v>23</v>
      </c>
      <c r="I12" t="s">
        <v>23</v>
      </c>
    </row>
    <row r="13" spans="1:9">
      <c r="A13" s="6" t="s">
        <v>301</v>
      </c>
      <c r="B13" s="7"/>
      <c r="C13" s="7"/>
      <c r="D13" s="7"/>
      <c r="E13" s="7"/>
      <c r="F13" s="7"/>
      <c r="G13" s="7"/>
      <c r="H13" s="7"/>
      <c r="I13" s="7"/>
    </row>
    <row r="14" spans="1:9">
      <c r="A14" s="2" t="s">
        <v>1208</v>
      </c>
      <c r="B14" s="2"/>
      <c r="C14" s="2"/>
      <c r="D14" s="2"/>
      <c r="E14" s="2"/>
      <c r="F14" s="2"/>
      <c r="G14" s="2"/>
      <c r="H14" s="2">
        <v>0</v>
      </c>
      <c r="I14" s="2">
        <v>1</v>
      </c>
    </row>
    <row r="15" spans="1:9">
      <c r="A15" s="2" t="s">
        <v>34</v>
      </c>
      <c r="B15" s="2" t="s">
        <v>248</v>
      </c>
      <c r="C15" s="2" t="s">
        <v>248</v>
      </c>
      <c r="D15" s="2" t="s">
        <v>248</v>
      </c>
      <c r="E15" s="2" t="s">
        <v>42</v>
      </c>
      <c r="F15" s="2" t="s">
        <v>35</v>
      </c>
      <c r="G15" s="2" t="s">
        <v>248</v>
      </c>
      <c r="H15" s="2" t="s">
        <v>248</v>
      </c>
      <c r="I15" s="2" t="s">
        <v>248</v>
      </c>
    </row>
    <row r="16" spans="1:9">
      <c r="A16" s="6" t="s">
        <v>36</v>
      </c>
      <c r="B16" s="7"/>
      <c r="C16" s="7"/>
      <c r="D16" s="7"/>
      <c r="E16" s="7"/>
      <c r="F16" s="7"/>
      <c r="G16" s="7"/>
      <c r="H16" s="7"/>
      <c r="I16" s="7"/>
    </row>
    <row r="17" spans="1:9">
      <c r="A17" s="2" t="s">
        <v>37</v>
      </c>
      <c r="B17" s="2" t="s">
        <v>38</v>
      </c>
      <c r="C17" s="2" t="s">
        <v>39</v>
      </c>
      <c r="D17" s="2" t="s">
        <v>39</v>
      </c>
      <c r="E17" s="2" t="s">
        <v>38</v>
      </c>
      <c r="F17" s="2" t="s">
        <v>38</v>
      </c>
      <c r="G17" s="2" t="s">
        <v>38</v>
      </c>
      <c r="H17" s="2" t="s">
        <v>38</v>
      </c>
      <c r="I17" s="2" t="s">
        <v>38</v>
      </c>
    </row>
    <row r="18" spans="1:9">
      <c r="A18" s="2" t="s">
        <v>40</v>
      </c>
      <c r="B18" s="2" t="s">
        <v>41</v>
      </c>
      <c r="C18" s="2" t="s">
        <v>549</v>
      </c>
      <c r="D18" s="2"/>
      <c r="E18" s="2" t="s">
        <v>549</v>
      </c>
      <c r="F18" s="2" t="s">
        <v>549</v>
      </c>
      <c r="G18" s="2" t="s">
        <v>549</v>
      </c>
      <c r="H18" s="2" t="s">
        <v>549</v>
      </c>
      <c r="I18" s="2" t="s">
        <v>549</v>
      </c>
    </row>
    <row r="19" spans="1:9">
      <c r="A19" s="2" t="s">
        <v>43</v>
      </c>
      <c r="B19" s="2" t="s">
        <v>39</v>
      </c>
      <c r="C19" s="2" t="s">
        <v>38</v>
      </c>
      <c r="D19" s="2" t="s">
        <v>38</v>
      </c>
      <c r="E19" s="2" t="s">
        <v>38</v>
      </c>
      <c r="F19" s="2" t="s">
        <v>38</v>
      </c>
      <c r="G19" s="2" t="s">
        <v>38</v>
      </c>
      <c r="H19" s="2" t="s">
        <v>38</v>
      </c>
      <c r="I19" s="2" t="s">
        <v>38</v>
      </c>
    </row>
    <row r="21" spans="1:9">
      <c r="A21" t="s">
        <v>1162</v>
      </c>
    </row>
  </sheetData>
  <conditionalFormatting sqref="A18">
    <cfRule type="expression" dxfId="486" priority="18">
      <formula>A$17="Yes"</formula>
    </cfRule>
  </conditionalFormatting>
  <conditionalFormatting sqref="A1:I1">
    <cfRule type="expression" dxfId="485" priority="2">
      <formula>OR(A1="",A1="Unexecuted",A1="Status")</formula>
    </cfRule>
    <cfRule type="expression" dxfId="484" priority="3">
      <formula>A1="WARNING"</formula>
    </cfRule>
    <cfRule type="expression" dxfId="483" priority="4">
      <formula>A1=A4</formula>
    </cfRule>
    <cfRule type="expression" dxfId="482" priority="5">
      <formula>A1&lt;&gt;A4</formula>
    </cfRule>
  </conditionalFormatting>
  <conditionalFormatting sqref="A18:XFD18">
    <cfRule type="expression" dxfId="481" priority="1">
      <formula>A$17="Yes"</formula>
    </cfRule>
  </conditionalFormatting>
  <dataValidations count="2">
    <dataValidation type="list" allowBlank="1" showInputMessage="1" showErrorMessage="1" sqref="B14:F14 G14 H14 I14" xr:uid="{00000000-0002-0000-4700-000000000000}">
      <formula1>"0,1"</formula1>
    </dataValidation>
    <dataValidation type="list" allowBlank="1" showInputMessage="1" showErrorMessage="1" sqref="B17:E17 F17 G17 H17 I17 B19:E19 F19 G19 H19 I19" xr:uid="{00000000-0002-0000-4700-000001000000}">
      <formula1>"Yes, No"</formula1>
    </dataValidation>
  </dataValidation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M36"/>
  <sheetViews>
    <sheetView topLeftCell="A9" zoomScale="85" zoomScaleNormal="85" workbookViewId="0">
      <selection activeCell="E30" sqref="E30"/>
    </sheetView>
  </sheetViews>
  <sheetFormatPr defaultColWidth="8.7265625" defaultRowHeight="14.5"/>
  <cols>
    <col min="1" max="1" width="23.54296875" customWidth="1" collapsed="1"/>
    <col min="2" max="13" width="29.81640625" customWidth="1" collapsed="1"/>
  </cols>
  <sheetData>
    <row r="1" spans="1:13">
      <c r="A1" s="1" t="s">
        <v>0</v>
      </c>
      <c r="B1" s="2" t="s">
        <v>1</v>
      </c>
      <c r="C1" s="2" t="s">
        <v>1</v>
      </c>
      <c r="D1" s="2" t="s">
        <v>1</v>
      </c>
      <c r="E1" s="2" t="s">
        <v>2</v>
      </c>
      <c r="F1" s="2" t="s">
        <v>2</v>
      </c>
      <c r="G1" s="2" t="s">
        <v>2</v>
      </c>
      <c r="H1" s="2" t="s">
        <v>2</v>
      </c>
      <c r="I1" s="2" t="s">
        <v>2</v>
      </c>
      <c r="J1" s="2" t="s">
        <v>2</v>
      </c>
      <c r="K1" s="2" t="s">
        <v>2</v>
      </c>
      <c r="L1" s="2" t="s">
        <v>2</v>
      </c>
      <c r="M1" s="2" t="s">
        <v>2</v>
      </c>
    </row>
    <row r="2" spans="1:13">
      <c r="A2" s="1" t="s">
        <v>3</v>
      </c>
      <c r="B2" s="2" t="s">
        <v>4</v>
      </c>
      <c r="C2" s="2" t="s">
        <v>893</v>
      </c>
      <c r="D2" s="2" t="s">
        <v>893</v>
      </c>
      <c r="E2" s="2"/>
      <c r="F2" s="2"/>
      <c r="G2" s="2"/>
      <c r="H2" s="2"/>
      <c r="I2" s="2"/>
      <c r="J2" s="2"/>
      <c r="K2" s="2"/>
      <c r="L2" s="2"/>
      <c r="M2" s="2"/>
    </row>
    <row r="3" spans="1:13" ht="43.5">
      <c r="A3" s="3" t="s">
        <v>6</v>
      </c>
      <c r="B3" s="4" t="s">
        <v>7</v>
      </c>
      <c r="C3" s="4" t="s">
        <v>1155</v>
      </c>
      <c r="D3" s="4" t="s">
        <v>1156</v>
      </c>
      <c r="E3" s="4" t="s">
        <v>558</v>
      </c>
      <c r="F3" s="4" t="s">
        <v>512</v>
      </c>
      <c r="G3" s="4" t="s">
        <v>563</v>
      </c>
      <c r="H3" s="4" t="s">
        <v>1181</v>
      </c>
      <c r="I3" s="4" t="s">
        <v>1209</v>
      </c>
      <c r="J3" s="4" t="s">
        <v>1210</v>
      </c>
      <c r="K3" s="4" t="s">
        <v>1211</v>
      </c>
      <c r="L3" s="4" t="s">
        <v>1212</v>
      </c>
      <c r="M3" s="4" t="s">
        <v>1213</v>
      </c>
    </row>
    <row r="4" spans="1:13">
      <c r="A4" s="1" t="s">
        <v>12</v>
      </c>
      <c r="B4" s="5" t="s">
        <v>66</v>
      </c>
      <c r="C4" s="5" t="s">
        <v>66</v>
      </c>
      <c r="D4" s="5" t="s">
        <v>66</v>
      </c>
      <c r="E4" s="5" t="s">
        <v>67</v>
      </c>
      <c r="F4" s="5" t="s">
        <v>67</v>
      </c>
      <c r="G4" s="5" t="s">
        <v>2</v>
      </c>
      <c r="H4" s="5" t="s">
        <v>67</v>
      </c>
      <c r="I4" s="5" t="s">
        <v>67</v>
      </c>
      <c r="J4" s="5" t="s">
        <v>67</v>
      </c>
      <c r="K4" s="5" t="s">
        <v>67</v>
      </c>
      <c r="L4" s="5" t="s">
        <v>67</v>
      </c>
      <c r="M4" s="5" t="s">
        <v>67</v>
      </c>
    </row>
    <row r="5" spans="1:13">
      <c r="A5" s="2" t="s">
        <v>68</v>
      </c>
      <c r="B5" s="2">
        <f t="shared" ref="B5:M5" si="0">COUNTIFS($A6:$A37,"*$*",B6:B37,"")</f>
        <v>0</v>
      </c>
      <c r="C5" s="2">
        <f t="shared" si="0"/>
        <v>0</v>
      </c>
      <c r="D5" s="2">
        <f t="shared" si="0"/>
        <v>0</v>
      </c>
      <c r="E5" s="2">
        <f t="shared" si="0"/>
        <v>0</v>
      </c>
      <c r="F5" s="2">
        <f t="shared" si="0"/>
        <v>0</v>
      </c>
      <c r="G5" s="2">
        <f t="shared" si="0"/>
        <v>0</v>
      </c>
      <c r="H5" s="2">
        <f t="shared" si="0"/>
        <v>0</v>
      </c>
      <c r="I5" s="2">
        <f t="shared" si="0"/>
        <v>0</v>
      </c>
      <c r="J5" s="2">
        <f t="shared" si="0"/>
        <v>0</v>
      </c>
      <c r="K5" s="2">
        <f t="shared" si="0"/>
        <v>0</v>
      </c>
      <c r="L5" s="2">
        <f t="shared" si="0"/>
        <v>0</v>
      </c>
      <c r="M5" s="2">
        <f t="shared" si="0"/>
        <v>0</v>
      </c>
    </row>
    <row r="6" spans="1:13">
      <c r="A6" s="2" t="s">
        <v>13</v>
      </c>
      <c r="B6" s="2"/>
      <c r="C6" s="2" t="s">
        <v>896</v>
      </c>
      <c r="D6" s="2" t="s">
        <v>896</v>
      </c>
      <c r="E6" s="2" t="s">
        <v>1214</v>
      </c>
      <c r="F6" s="2" t="s">
        <v>1214</v>
      </c>
      <c r="G6" s="2" t="s">
        <v>1214</v>
      </c>
      <c r="H6" s="2" t="s">
        <v>1214</v>
      </c>
      <c r="I6" s="2" t="s">
        <v>1214</v>
      </c>
      <c r="J6" s="2" t="s">
        <v>1215</v>
      </c>
      <c r="K6" s="2" t="s">
        <v>1215</v>
      </c>
      <c r="L6" s="2" t="s">
        <v>1216</v>
      </c>
      <c r="M6" s="2" t="s">
        <v>1217</v>
      </c>
    </row>
    <row r="7" spans="1:13">
      <c r="A7" s="2" t="s">
        <v>16</v>
      </c>
      <c r="B7" s="2"/>
      <c r="C7" s="2" t="s">
        <v>1218</v>
      </c>
      <c r="D7" s="2" t="s">
        <v>1219</v>
      </c>
      <c r="E7" s="2" t="s">
        <v>1220</v>
      </c>
      <c r="F7" s="2" t="s">
        <v>961</v>
      </c>
      <c r="G7" s="2" t="s">
        <v>1017</v>
      </c>
      <c r="H7" s="2" t="s">
        <v>1136</v>
      </c>
      <c r="I7" s="2" t="s">
        <v>851</v>
      </c>
      <c r="J7" s="2" t="s">
        <v>530</v>
      </c>
      <c r="K7" s="2" t="s">
        <v>1221</v>
      </c>
      <c r="L7" s="2" t="s">
        <v>217</v>
      </c>
      <c r="M7" s="2" t="s">
        <v>914</v>
      </c>
    </row>
    <row r="8" spans="1:13">
      <c r="A8" s="2"/>
      <c r="B8" s="2"/>
      <c r="C8" s="2"/>
      <c r="D8" s="2"/>
      <c r="E8" s="2"/>
      <c r="F8" s="2"/>
      <c r="G8" s="2"/>
      <c r="H8" s="2"/>
      <c r="I8" s="2"/>
      <c r="J8" s="2"/>
      <c r="K8" s="2"/>
      <c r="L8" s="2"/>
      <c r="M8" s="2"/>
    </row>
    <row r="9" spans="1:13">
      <c r="A9" s="2"/>
      <c r="B9" s="2"/>
      <c r="C9" s="2"/>
      <c r="D9" s="2"/>
      <c r="E9" s="2"/>
      <c r="F9" s="2"/>
      <c r="G9" s="2"/>
      <c r="H9" s="2"/>
      <c r="I9" s="2"/>
      <c r="J9" s="2"/>
      <c r="K9" s="2"/>
      <c r="L9" s="2"/>
      <c r="M9" s="2"/>
    </row>
    <row r="10" spans="1:13">
      <c r="A10" s="11" t="s">
        <v>20</v>
      </c>
      <c r="B10" s="12"/>
      <c r="C10" s="12"/>
      <c r="D10" s="12"/>
      <c r="E10" s="12"/>
      <c r="F10" s="12"/>
      <c r="G10" s="12"/>
      <c r="H10" s="12"/>
      <c r="I10" s="12"/>
      <c r="J10" s="12"/>
      <c r="K10" s="12"/>
      <c r="L10" s="12"/>
      <c r="M10" s="12"/>
    </row>
    <row r="11" spans="1:13">
      <c r="A11" s="2" t="s">
        <v>21</v>
      </c>
      <c r="B11" s="92" t="s">
        <v>1174</v>
      </c>
      <c r="C11" s="92" t="s">
        <v>899</v>
      </c>
      <c r="D11" s="92" t="s">
        <v>299</v>
      </c>
      <c r="E11" s="92" t="s">
        <v>1174</v>
      </c>
      <c r="F11" s="92" t="s">
        <v>1174</v>
      </c>
      <c r="G11" s="92" t="s">
        <v>246</v>
      </c>
      <c r="H11" s="92" t="s">
        <v>1174</v>
      </c>
      <c r="I11" s="92" t="s">
        <v>1174</v>
      </c>
      <c r="J11" s="92" t="s">
        <v>1174</v>
      </c>
      <c r="K11" s="92" t="s">
        <v>1174</v>
      </c>
      <c r="L11" s="92" t="s">
        <v>1174</v>
      </c>
      <c r="M11" s="92" t="s">
        <v>1174</v>
      </c>
    </row>
    <row r="12" spans="1:13">
      <c r="A12" s="1" t="s">
        <v>23</v>
      </c>
      <c r="B12" t="s">
        <v>23</v>
      </c>
      <c r="C12" t="s">
        <v>23</v>
      </c>
      <c r="D12" t="s">
        <v>23</v>
      </c>
      <c r="E12" t="s">
        <v>23</v>
      </c>
      <c r="F12" t="s">
        <v>23</v>
      </c>
      <c r="G12" t="s">
        <v>247</v>
      </c>
      <c r="H12" t="s">
        <v>23</v>
      </c>
      <c r="I12" t="s">
        <v>23</v>
      </c>
      <c r="J12" t="s">
        <v>23</v>
      </c>
      <c r="K12" t="s">
        <v>23</v>
      </c>
      <c r="L12" t="s">
        <v>23</v>
      </c>
      <c r="M12" t="s">
        <v>23</v>
      </c>
    </row>
    <row r="13" spans="1:13">
      <c r="A13" s="6" t="s">
        <v>301</v>
      </c>
      <c r="B13" s="7"/>
      <c r="C13" s="7"/>
      <c r="D13" s="7"/>
      <c r="E13" s="7"/>
      <c r="F13" s="7"/>
      <c r="G13" s="7"/>
      <c r="H13" s="7"/>
      <c r="I13" s="7"/>
      <c r="J13" s="7"/>
      <c r="K13" s="7"/>
      <c r="L13" s="7"/>
      <c r="M13" s="7"/>
    </row>
    <row r="14" spans="1:13">
      <c r="A14" s="2" t="s">
        <v>915</v>
      </c>
      <c r="B14" s="2"/>
      <c r="C14" s="2">
        <v>1</v>
      </c>
      <c r="D14" s="2">
        <v>1</v>
      </c>
      <c r="E14" s="2">
        <v>1</v>
      </c>
      <c r="F14" s="2">
        <v>1</v>
      </c>
      <c r="G14" s="2">
        <v>1</v>
      </c>
      <c r="H14" s="2"/>
      <c r="I14" s="2">
        <v>1</v>
      </c>
      <c r="J14" s="2">
        <v>1</v>
      </c>
      <c r="K14" s="2">
        <v>1</v>
      </c>
      <c r="L14" s="2">
        <v>1</v>
      </c>
      <c r="M14" s="2">
        <v>1</v>
      </c>
    </row>
    <row r="15" spans="1:13">
      <c r="A15" s="2" t="s">
        <v>657</v>
      </c>
      <c r="B15" s="2"/>
      <c r="C15" s="2"/>
      <c r="D15" s="2"/>
      <c r="E15" s="2"/>
      <c r="F15" s="2"/>
      <c r="G15" s="2"/>
      <c r="H15" s="2"/>
      <c r="I15" s="94" t="s">
        <v>1222</v>
      </c>
      <c r="J15" s="94" t="s">
        <v>1222</v>
      </c>
      <c r="K15" s="94" t="s">
        <v>1222</v>
      </c>
      <c r="L15" s="94" t="s">
        <v>1222</v>
      </c>
      <c r="M15" s="94" t="s">
        <v>1222</v>
      </c>
    </row>
    <row r="16" spans="1:13">
      <c r="A16" s="2" t="s">
        <v>658</v>
      </c>
      <c r="B16" s="2"/>
      <c r="C16" s="2"/>
      <c r="D16" s="2"/>
      <c r="E16" s="2"/>
      <c r="F16" s="2"/>
      <c r="G16" s="2"/>
      <c r="H16" s="2"/>
      <c r="I16" s="2"/>
      <c r="J16" s="94" t="s">
        <v>1223</v>
      </c>
      <c r="K16" s="94" t="s">
        <v>1223</v>
      </c>
      <c r="L16" s="94" t="s">
        <v>1223</v>
      </c>
      <c r="M16" s="94" t="s">
        <v>1223</v>
      </c>
    </row>
    <row r="17" spans="1:13">
      <c r="A17" s="2" t="s">
        <v>1224</v>
      </c>
      <c r="B17" s="2"/>
      <c r="C17" s="2"/>
      <c r="D17" s="2"/>
      <c r="E17" s="2"/>
      <c r="F17" s="2"/>
      <c r="G17" s="2"/>
      <c r="H17" s="2"/>
      <c r="I17" s="2"/>
      <c r="J17" s="2"/>
      <c r="K17" s="2">
        <v>5</v>
      </c>
      <c r="L17" s="2">
        <v>5</v>
      </c>
      <c r="M17" s="2">
        <v>5</v>
      </c>
    </row>
    <row r="18" spans="1:13">
      <c r="A18" s="2" t="s">
        <v>1225</v>
      </c>
      <c r="B18" s="2"/>
      <c r="C18" s="2"/>
      <c r="D18" s="2"/>
      <c r="E18" s="2"/>
      <c r="F18" s="2"/>
      <c r="G18" s="2"/>
      <c r="H18" s="2"/>
      <c r="I18" s="2"/>
      <c r="J18" s="2"/>
      <c r="K18" s="2"/>
      <c r="L18" s="2">
        <v>2</v>
      </c>
      <c r="M18" s="2">
        <v>2</v>
      </c>
    </row>
    <row r="19" spans="1:13">
      <c r="A19" s="2" t="s">
        <v>1226</v>
      </c>
      <c r="M19" t="s">
        <v>299</v>
      </c>
    </row>
    <row r="20" spans="1:13">
      <c r="A20" s="2" t="s">
        <v>34</v>
      </c>
      <c r="B20" s="2" t="s">
        <v>248</v>
      </c>
      <c r="C20" s="2" t="s">
        <v>42</v>
      </c>
      <c r="D20" s="2" t="s">
        <v>35</v>
      </c>
      <c r="E20" s="2" t="s">
        <v>248</v>
      </c>
      <c r="F20" s="2" t="s">
        <v>248</v>
      </c>
      <c r="G20" s="2" t="s">
        <v>248</v>
      </c>
      <c r="H20" s="2" t="s">
        <v>248</v>
      </c>
      <c r="I20" s="2" t="s">
        <v>248</v>
      </c>
      <c r="J20" s="2" t="s">
        <v>248</v>
      </c>
      <c r="K20" s="2" t="s">
        <v>248</v>
      </c>
      <c r="L20" s="2" t="s">
        <v>248</v>
      </c>
      <c r="M20" s="2" t="s">
        <v>248</v>
      </c>
    </row>
    <row r="21" spans="1:13">
      <c r="A21" s="6" t="s">
        <v>36</v>
      </c>
      <c r="B21" s="7"/>
      <c r="C21" s="7"/>
      <c r="D21" s="7"/>
      <c r="E21" s="7"/>
      <c r="F21" s="7"/>
      <c r="G21" s="7"/>
      <c r="H21" s="7"/>
      <c r="I21" s="7"/>
      <c r="J21" s="7"/>
      <c r="K21" s="7"/>
      <c r="L21" s="7"/>
      <c r="M21" s="7"/>
    </row>
    <row r="22" spans="1:13">
      <c r="A22" s="2" t="s">
        <v>37</v>
      </c>
      <c r="B22" s="2" t="s">
        <v>38</v>
      </c>
      <c r="C22" s="2" t="s">
        <v>38</v>
      </c>
      <c r="D22" s="2" t="s">
        <v>38</v>
      </c>
      <c r="E22" s="2" t="s">
        <v>39</v>
      </c>
      <c r="F22" s="2" t="s">
        <v>39</v>
      </c>
      <c r="G22" s="2" t="s">
        <v>38</v>
      </c>
      <c r="H22" s="2" t="s">
        <v>38</v>
      </c>
      <c r="I22" s="2" t="s">
        <v>38</v>
      </c>
      <c r="J22" s="2" t="s">
        <v>38</v>
      </c>
      <c r="K22" s="2" t="s">
        <v>38</v>
      </c>
      <c r="L22" s="2" t="s">
        <v>38</v>
      </c>
      <c r="M22" s="2" t="s">
        <v>38</v>
      </c>
    </row>
    <row r="23" spans="1:13">
      <c r="A23" s="2" t="s">
        <v>40</v>
      </c>
      <c r="B23" s="2" t="s">
        <v>41</v>
      </c>
      <c r="C23" s="2" t="s">
        <v>549</v>
      </c>
      <c r="D23" s="2" t="s">
        <v>549</v>
      </c>
      <c r="E23" s="2" t="s">
        <v>549</v>
      </c>
      <c r="F23" s="2"/>
      <c r="G23" s="2" t="s">
        <v>549</v>
      </c>
      <c r="H23" s="2"/>
      <c r="I23" s="2"/>
      <c r="J23" s="2"/>
      <c r="K23" s="2"/>
      <c r="L23" s="2"/>
      <c r="M23" s="2"/>
    </row>
    <row r="24" spans="1:13">
      <c r="A24" s="2" t="s">
        <v>43</v>
      </c>
      <c r="B24" s="2" t="s">
        <v>39</v>
      </c>
      <c r="C24" s="2" t="s">
        <v>38</v>
      </c>
      <c r="D24" s="2" t="s">
        <v>38</v>
      </c>
      <c r="E24" s="2" t="s">
        <v>38</v>
      </c>
      <c r="F24" s="2" t="s">
        <v>38</v>
      </c>
      <c r="G24" s="2" t="s">
        <v>38</v>
      </c>
      <c r="H24" s="2" t="s">
        <v>38</v>
      </c>
      <c r="I24" s="2" t="s">
        <v>38</v>
      </c>
      <c r="J24" s="2" t="s">
        <v>38</v>
      </c>
      <c r="K24" s="2" t="s">
        <v>38</v>
      </c>
      <c r="L24" s="2" t="s">
        <v>38</v>
      </c>
      <c r="M24" s="2" t="s">
        <v>38</v>
      </c>
    </row>
    <row r="26" spans="1:13">
      <c r="A26" t="s">
        <v>1227</v>
      </c>
    </row>
    <row r="27" spans="1:13">
      <c r="A27" t="s">
        <v>1228</v>
      </c>
    </row>
    <row r="28" spans="1:13">
      <c r="A28" t="s">
        <v>1229</v>
      </c>
    </row>
    <row r="30" spans="1:13">
      <c r="A30" t="s">
        <v>1225</v>
      </c>
    </row>
    <row r="31" spans="1:13">
      <c r="A31" t="s">
        <v>1230</v>
      </c>
    </row>
    <row r="32" spans="1:13">
      <c r="A32" t="s">
        <v>1231</v>
      </c>
    </row>
    <row r="33" spans="1:1">
      <c r="A33" t="s">
        <v>1232</v>
      </c>
    </row>
    <row r="34" spans="1:1">
      <c r="A34" t="s">
        <v>1233</v>
      </c>
    </row>
    <row r="35" spans="1:1">
      <c r="A35" t="s">
        <v>1234</v>
      </c>
    </row>
    <row r="36" spans="1:1">
      <c r="A36" t="s">
        <v>1235</v>
      </c>
    </row>
  </sheetData>
  <conditionalFormatting sqref="A23">
    <cfRule type="expression" dxfId="480" priority="10">
      <formula>A$22="Yes"</formula>
    </cfRule>
  </conditionalFormatting>
  <conditionalFormatting sqref="A1:M1">
    <cfRule type="expression" dxfId="479" priority="2">
      <formula>OR(A1="",A1="Unexecuted",A1="Status")</formula>
    </cfRule>
    <cfRule type="expression" dxfId="478" priority="3">
      <formula>A1="WARNING"</formula>
    </cfRule>
    <cfRule type="expression" dxfId="477" priority="4">
      <formula>A1=A4</formula>
    </cfRule>
    <cfRule type="expression" dxfId="476" priority="5">
      <formula>A1&lt;&gt;A4</formula>
    </cfRule>
  </conditionalFormatting>
  <conditionalFormatting sqref="A23:XFD23">
    <cfRule type="expression" dxfId="475" priority="1">
      <formula>A$22="Yes"</formula>
    </cfRule>
  </conditionalFormatting>
  <dataValidations count="3">
    <dataValidation type="list" allowBlank="1" showInputMessage="1" showErrorMessage="1" sqref="B17 C17:D17 E17:F17 G17:L17 M17" xr:uid="{00000000-0002-0000-4800-000000000000}">
      <formula1>"5"</formula1>
    </dataValidation>
    <dataValidation type="list" allowBlank="1" showInputMessage="1" showErrorMessage="1" sqref="B18 C18:D18 E18:F18 G18:L18 M18" xr:uid="{00000000-0002-0000-4800-000001000000}">
      <formula1>"0,1,2,3,4,5"</formula1>
    </dataValidation>
    <dataValidation type="list" allowBlank="1" showInputMessage="1" showErrorMessage="1" sqref="B22 C22 D22 E22:F22 G22 H22 I22 J22 K22 L22 M22 B24 C24 D24 E24:F24 G24 H24 I24 J24 K24 L24 M24" xr:uid="{00000000-0002-0000-4800-000002000000}">
      <formula1>"Yes, No"</formula1>
    </dataValidation>
  </dataValidation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B21"/>
  <sheetViews>
    <sheetView topLeftCell="A4" workbookViewId="0">
      <selection activeCell="A21" sqref="A21"/>
    </sheetView>
  </sheetViews>
  <sheetFormatPr defaultColWidth="8.7265625" defaultRowHeight="14.5"/>
  <cols>
    <col min="1" max="1" width="23.54296875" customWidth="1" collapsed="1"/>
    <col min="2" max="2" width="29.81640625" customWidth="1" collapsed="1"/>
  </cols>
  <sheetData>
    <row r="1" spans="1:2">
      <c r="A1" s="1" t="s">
        <v>0</v>
      </c>
      <c r="B1" s="2" t="s">
        <v>2</v>
      </c>
    </row>
    <row r="2" spans="1:2">
      <c r="A2" s="1" t="s">
        <v>3</v>
      </c>
      <c r="B2" s="2" t="s">
        <v>676</v>
      </c>
    </row>
    <row r="3" spans="1:2">
      <c r="A3" s="3" t="s">
        <v>6</v>
      </c>
      <c r="B3" s="4" t="s">
        <v>1236</v>
      </c>
    </row>
    <row r="4" spans="1:2">
      <c r="A4" s="1" t="s">
        <v>12</v>
      </c>
      <c r="B4" s="5" t="s">
        <v>2</v>
      </c>
    </row>
    <row r="5" spans="1:2">
      <c r="A5" s="2" t="s">
        <v>68</v>
      </c>
      <c r="B5" s="2">
        <f>COUNTIFS($A6:$A28,"*$*",B6:B28,"")</f>
        <v>0</v>
      </c>
    </row>
    <row r="6" spans="1:2">
      <c r="A6" s="2" t="s">
        <v>13</v>
      </c>
      <c r="B6" s="2" t="s">
        <v>1237</v>
      </c>
    </row>
    <row r="7" spans="1:2">
      <c r="A7" s="2" t="s">
        <v>16</v>
      </c>
      <c r="B7" s="2" t="s">
        <v>73</v>
      </c>
    </row>
    <row r="8" spans="1:2">
      <c r="A8" s="2"/>
      <c r="B8" s="2"/>
    </row>
    <row r="9" spans="1:2">
      <c r="A9" s="2"/>
      <c r="B9" s="2"/>
    </row>
    <row r="10" spans="1:2">
      <c r="A10" s="11" t="s">
        <v>20</v>
      </c>
      <c r="B10" s="12"/>
    </row>
    <row r="11" spans="1:2">
      <c r="A11" s="2" t="s">
        <v>21</v>
      </c>
      <c r="B11" s="23" t="s">
        <v>1002</v>
      </c>
    </row>
    <row r="12" spans="1:2">
      <c r="A12" s="1" t="s">
        <v>23</v>
      </c>
      <c r="B12" s="2" t="s">
        <v>23</v>
      </c>
    </row>
    <row r="13" spans="1:2">
      <c r="A13" s="6" t="s">
        <v>27</v>
      </c>
      <c r="B13" s="7"/>
    </row>
    <row r="14" spans="1:2">
      <c r="A14" s="2" t="s">
        <v>26</v>
      </c>
      <c r="B14" s="2" t="s">
        <v>985</v>
      </c>
    </row>
    <row r="15" spans="1:2">
      <c r="A15" s="2" t="s">
        <v>828</v>
      </c>
      <c r="B15" s="2" t="s">
        <v>35</v>
      </c>
    </row>
    <row r="16" spans="1:2">
      <c r="A16" s="2" t="s">
        <v>1238</v>
      </c>
      <c r="B16" s="23" t="s">
        <v>537</v>
      </c>
    </row>
    <row r="17" spans="1:2">
      <c r="A17" s="6" t="s">
        <v>36</v>
      </c>
      <c r="B17" s="7"/>
    </row>
    <row r="18" spans="1:2">
      <c r="A18" s="2" t="s">
        <v>835</v>
      </c>
      <c r="B18" s="2" t="s">
        <v>38</v>
      </c>
    </row>
    <row r="19" spans="1:2">
      <c r="A19" s="2" t="s">
        <v>621</v>
      </c>
      <c r="B19" s="2"/>
    </row>
    <row r="20" spans="1:2">
      <c r="A20" s="2" t="s">
        <v>43</v>
      </c>
      <c r="B20" s="2" t="s">
        <v>38</v>
      </c>
    </row>
    <row r="21" spans="1:2">
      <c r="A21" s="2"/>
      <c r="B21" s="2"/>
    </row>
  </sheetData>
  <conditionalFormatting sqref="A19">
    <cfRule type="expression" dxfId="474" priority="2">
      <formula>#REF!="Yes"</formula>
    </cfRule>
  </conditionalFormatting>
  <conditionalFormatting sqref="A1:B1">
    <cfRule type="expression" dxfId="473" priority="11">
      <formula>OR(A1="",A1="Unexecuted",A1="Status")</formula>
    </cfRule>
    <cfRule type="expression" dxfId="472" priority="12">
      <formula>A1="WARNING"</formula>
    </cfRule>
    <cfRule type="expression" dxfId="471" priority="13">
      <formula>A1=A4</formula>
    </cfRule>
    <cfRule type="expression" dxfId="470" priority="14">
      <formula>A1&lt;&gt;A4</formula>
    </cfRule>
  </conditionalFormatting>
  <conditionalFormatting sqref="A19:B19">
    <cfRule type="expression" dxfId="469" priority="1">
      <formula>A$15="Yes"</formula>
    </cfRule>
  </conditionalFormatting>
  <conditionalFormatting sqref="B1">
    <cfRule type="expression" dxfId="468" priority="3">
      <formula>OR(B1="",B1="Unexecuted",B1="Status")</formula>
    </cfRule>
    <cfRule type="expression" dxfId="467" priority="4">
      <formula>B1="WARNING"</formula>
    </cfRule>
    <cfRule type="expression" dxfId="466" priority="5">
      <formula>B1=B4</formula>
    </cfRule>
    <cfRule type="expression" dxfId="465" priority="6">
      <formula>B1&lt;&gt;B4</formula>
    </cfRule>
    <cfRule type="expression" dxfId="464" priority="7">
      <formula>OR(B1="",B1="Unexecuted",B1="Status")</formula>
    </cfRule>
    <cfRule type="expression" dxfId="463" priority="8">
      <formula>B1="WARNING"</formula>
    </cfRule>
    <cfRule type="expression" dxfId="462" priority="9">
      <formula>B1=B4</formula>
    </cfRule>
    <cfRule type="expression" dxfId="461" priority="10">
      <formula>B1&lt;&gt;B4</formula>
    </cfRule>
  </conditionalFormatting>
  <dataValidations count="1">
    <dataValidation type="list" allowBlank="1" showInputMessage="1" showErrorMessage="1" sqref="B18 B20" xr:uid="{00000000-0002-0000-4900-000000000000}">
      <formula1>"Yes, No"</formula1>
    </dataValidation>
  </dataValidations>
  <hyperlinks>
    <hyperlink ref="B11" r:id="rId1" xr:uid="{00000000-0004-0000-4900-000000000000}"/>
    <hyperlink ref="B16" r:id="rId2" xr:uid="{00000000-0004-0000-4900-000001000000}"/>
  </hyperlink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B27"/>
  <sheetViews>
    <sheetView topLeftCell="A4" workbookViewId="0">
      <selection activeCell="A21" sqref="A21"/>
    </sheetView>
  </sheetViews>
  <sheetFormatPr defaultColWidth="8.7265625" defaultRowHeight="14.5"/>
  <cols>
    <col min="1" max="1" width="23.54296875" customWidth="1" collapsed="1"/>
    <col min="2" max="2" width="29.81640625" customWidth="1" collapsed="1"/>
  </cols>
  <sheetData>
    <row r="1" spans="1:2">
      <c r="A1" s="1" t="s">
        <v>0</v>
      </c>
      <c r="B1" s="2" t="s">
        <v>2</v>
      </c>
    </row>
    <row r="2" spans="1:2">
      <c r="A2" s="1" t="s">
        <v>3</v>
      </c>
      <c r="B2" s="2" t="s">
        <v>676</v>
      </c>
    </row>
    <row r="3" spans="1:2">
      <c r="A3" s="3" t="s">
        <v>6</v>
      </c>
      <c r="B3" s="4" t="s">
        <v>1236</v>
      </c>
    </row>
    <row r="4" spans="1:2">
      <c r="A4" s="1" t="s">
        <v>12</v>
      </c>
      <c r="B4" s="5" t="s">
        <v>2</v>
      </c>
    </row>
    <row r="5" spans="1:2">
      <c r="A5" s="2" t="s">
        <v>68</v>
      </c>
      <c r="B5" s="2">
        <f>COUNTIFS($A6:$A34,"*$*",B6:B34,"")</f>
        <v>0</v>
      </c>
    </row>
    <row r="6" spans="1:2">
      <c r="A6" s="2" t="s">
        <v>13</v>
      </c>
      <c r="B6" s="2" t="s">
        <v>138</v>
      </c>
    </row>
    <row r="7" spans="1:2">
      <c r="A7" s="2" t="s">
        <v>16</v>
      </c>
      <c r="B7" s="2" t="s">
        <v>1239</v>
      </c>
    </row>
    <row r="8" spans="1:2">
      <c r="A8" s="2"/>
      <c r="B8" s="2"/>
    </row>
    <row r="9" spans="1:2">
      <c r="A9" s="2"/>
      <c r="B9" s="2"/>
    </row>
    <row r="10" spans="1:2">
      <c r="A10" s="11" t="s">
        <v>20</v>
      </c>
      <c r="B10" s="12"/>
    </row>
    <row r="11" spans="1:2">
      <c r="A11" s="2" t="s">
        <v>21</v>
      </c>
      <c r="B11" s="23" t="s">
        <v>1002</v>
      </c>
    </row>
    <row r="12" spans="1:2">
      <c r="A12" s="1" t="s">
        <v>23</v>
      </c>
      <c r="B12" s="2" t="s">
        <v>23</v>
      </c>
    </row>
    <row r="13" spans="1:2">
      <c r="A13" s="6" t="s">
        <v>27</v>
      </c>
      <c r="B13" s="7"/>
    </row>
    <row r="14" spans="1:2">
      <c r="A14" s="2" t="s">
        <v>26</v>
      </c>
      <c r="B14" s="2" t="s">
        <v>985</v>
      </c>
    </row>
    <row r="15" spans="1:2">
      <c r="A15" s="2" t="s">
        <v>828</v>
      </c>
      <c r="B15" s="2" t="s">
        <v>35</v>
      </c>
    </row>
    <row r="16" spans="1:2">
      <c r="A16" s="2" t="s">
        <v>1238</v>
      </c>
      <c r="B16" s="23" t="s">
        <v>537</v>
      </c>
    </row>
    <row r="17" spans="1:2">
      <c r="A17" s="2" t="s">
        <v>28</v>
      </c>
      <c r="B17" s="23"/>
    </row>
    <row r="18" spans="1:2">
      <c r="A18" s="2" t="s">
        <v>1240</v>
      </c>
      <c r="B18" s="23"/>
    </row>
    <row r="19" spans="1:2">
      <c r="A19" s="2" t="s">
        <v>1241</v>
      </c>
      <c r="B19" s="95" t="s">
        <v>1242</v>
      </c>
    </row>
    <row r="20" spans="1:2">
      <c r="A20" s="2" t="s">
        <v>1243</v>
      </c>
      <c r="B20" s="23"/>
    </row>
    <row r="21" spans="1:2">
      <c r="A21" s="2" t="s">
        <v>1244</v>
      </c>
      <c r="B21" s="23"/>
    </row>
    <row r="22" spans="1:2">
      <c r="A22" s="2" t="s">
        <v>1245</v>
      </c>
      <c r="B22" s="23"/>
    </row>
    <row r="23" spans="1:2">
      <c r="A23" s="6" t="s">
        <v>36</v>
      </c>
      <c r="B23" s="7"/>
    </row>
    <row r="24" spans="1:2">
      <c r="A24" s="2" t="s">
        <v>835</v>
      </c>
      <c r="B24" s="2" t="s">
        <v>38</v>
      </c>
    </row>
    <row r="25" spans="1:2">
      <c r="A25" s="2" t="s">
        <v>621</v>
      </c>
      <c r="B25" s="2"/>
    </row>
    <row r="26" spans="1:2">
      <c r="A26" s="2" t="s">
        <v>43</v>
      </c>
      <c r="B26" s="2" t="s">
        <v>38</v>
      </c>
    </row>
    <row r="27" spans="1:2">
      <c r="A27" s="2"/>
      <c r="B27" s="2"/>
    </row>
  </sheetData>
  <conditionalFormatting sqref="A25">
    <cfRule type="expression" dxfId="460" priority="2">
      <formula>#REF!="Yes"</formula>
    </cfRule>
  </conditionalFormatting>
  <conditionalFormatting sqref="A1:B1">
    <cfRule type="expression" dxfId="459" priority="11">
      <formula>OR(A1="",A1="Unexecuted",A1="Status")</formula>
    </cfRule>
    <cfRule type="expression" dxfId="458" priority="12">
      <formula>A1="WARNING"</formula>
    </cfRule>
    <cfRule type="expression" dxfId="457" priority="13">
      <formula>A1=A4</formula>
    </cfRule>
    <cfRule type="expression" dxfId="456" priority="14">
      <formula>A1&lt;&gt;A4</formula>
    </cfRule>
  </conditionalFormatting>
  <conditionalFormatting sqref="A25:B25">
    <cfRule type="expression" dxfId="455" priority="1">
      <formula>A$15="Yes"</formula>
    </cfRule>
  </conditionalFormatting>
  <conditionalFormatting sqref="B1">
    <cfRule type="expression" dxfId="454" priority="3">
      <formula>OR(B1="",B1="Unexecuted",B1="Status")</formula>
    </cfRule>
    <cfRule type="expression" dxfId="453" priority="4">
      <formula>B1="WARNING"</formula>
    </cfRule>
    <cfRule type="expression" dxfId="452" priority="5">
      <formula>B1=B4</formula>
    </cfRule>
    <cfRule type="expression" dxfId="451" priority="6">
      <formula>B1&lt;&gt;B4</formula>
    </cfRule>
    <cfRule type="expression" dxfId="450" priority="7">
      <formula>OR(B1="",B1="Unexecuted",B1="Status")</formula>
    </cfRule>
    <cfRule type="expression" dxfId="449" priority="8">
      <formula>B1="WARNING"</formula>
    </cfRule>
    <cfRule type="expression" dxfId="448" priority="9">
      <formula>B1=B4</formula>
    </cfRule>
    <cfRule type="expression" dxfId="447" priority="10">
      <formula>B1&lt;&gt;B4</formula>
    </cfRule>
  </conditionalFormatting>
  <dataValidations count="1">
    <dataValidation type="list" allowBlank="1" showInputMessage="1" showErrorMessage="1" sqref="B24 B26" xr:uid="{00000000-0002-0000-4A00-000000000000}">
      <formula1>"Yes, No"</formula1>
    </dataValidation>
  </dataValidations>
  <hyperlinks>
    <hyperlink ref="B11" r:id="rId1" xr:uid="{00000000-0004-0000-4A00-000000000000}"/>
    <hyperlink ref="B16" r:id="rId2" tooltip="mailto:USERCJAH@GMAIL.COM" xr:uid="{00000000-0004-0000-4A00-000001000000}"/>
  </hyperlink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B23"/>
  <sheetViews>
    <sheetView workbookViewId="0">
      <selection activeCell="A21" sqref="A21"/>
    </sheetView>
  </sheetViews>
  <sheetFormatPr defaultColWidth="8.7265625" defaultRowHeight="14.5"/>
  <cols>
    <col min="1" max="1" width="23.54296875" customWidth="1" collapsed="1"/>
    <col min="2" max="2" width="29.81640625" customWidth="1" collapsed="1"/>
  </cols>
  <sheetData>
    <row r="1" spans="1:2">
      <c r="A1" s="1" t="s">
        <v>0</v>
      </c>
      <c r="B1" s="2" t="s">
        <v>2</v>
      </c>
    </row>
    <row r="2" spans="1:2">
      <c r="A2" s="1" t="s">
        <v>3</v>
      </c>
      <c r="B2" s="2" t="s">
        <v>676</v>
      </c>
    </row>
    <row r="3" spans="1:2">
      <c r="A3" s="3" t="s">
        <v>6</v>
      </c>
      <c r="B3" s="4" t="s">
        <v>1236</v>
      </c>
    </row>
    <row r="4" spans="1:2">
      <c r="A4" s="1" t="s">
        <v>12</v>
      </c>
      <c r="B4" s="5" t="s">
        <v>2</v>
      </c>
    </row>
    <row r="5" spans="1:2">
      <c r="A5" s="2" t="s">
        <v>68</v>
      </c>
      <c r="B5" s="2">
        <f>COUNTIFS($A6:$A30,"*$*",B6:B30,"")</f>
        <v>0</v>
      </c>
    </row>
    <row r="6" spans="1:2">
      <c r="A6" s="2" t="s">
        <v>13</v>
      </c>
      <c r="B6" s="2" t="s">
        <v>138</v>
      </c>
    </row>
    <row r="7" spans="1:2">
      <c r="A7" s="2" t="s">
        <v>16</v>
      </c>
      <c r="B7" s="2" t="s">
        <v>183</v>
      </c>
    </row>
    <row r="8" spans="1:2">
      <c r="A8" s="2"/>
      <c r="B8" s="2"/>
    </row>
    <row r="9" spans="1:2">
      <c r="A9" s="2"/>
      <c r="B9" s="2"/>
    </row>
    <row r="10" spans="1:2">
      <c r="A10" s="11" t="s">
        <v>20</v>
      </c>
      <c r="B10" s="12"/>
    </row>
    <row r="11" spans="1:2">
      <c r="A11" s="2" t="s">
        <v>21</v>
      </c>
      <c r="B11" s="23" t="s">
        <v>1002</v>
      </c>
    </row>
    <row r="12" spans="1:2">
      <c r="A12" s="1" t="s">
        <v>23</v>
      </c>
      <c r="B12" s="2" t="s">
        <v>23</v>
      </c>
    </row>
    <row r="13" spans="1:2">
      <c r="A13" s="6" t="s">
        <v>27</v>
      </c>
      <c r="B13" s="7"/>
    </row>
    <row r="14" spans="1:2">
      <c r="A14" s="2" t="s">
        <v>828</v>
      </c>
      <c r="B14" s="2" t="s">
        <v>35</v>
      </c>
    </row>
    <row r="15" spans="1:2">
      <c r="A15" s="2" t="s">
        <v>1238</v>
      </c>
      <c r="B15" s="23" t="s">
        <v>614</v>
      </c>
    </row>
    <row r="16" spans="1:2">
      <c r="A16" s="2" t="s">
        <v>28</v>
      </c>
      <c r="B16" s="23" t="s">
        <v>29</v>
      </c>
    </row>
    <row r="17" spans="1:2">
      <c r="A17" s="2" t="s">
        <v>26</v>
      </c>
      <c r="B17" s="23" t="s">
        <v>985</v>
      </c>
    </row>
    <row r="18" spans="1:2">
      <c r="A18" s="2" t="s">
        <v>1246</v>
      </c>
      <c r="B18">
        <v>1</v>
      </c>
    </row>
    <row r="19" spans="1:2">
      <c r="A19" s="6" t="s">
        <v>36</v>
      </c>
      <c r="B19" s="7"/>
    </row>
    <row r="20" spans="1:2">
      <c r="A20" s="2" t="s">
        <v>835</v>
      </c>
      <c r="B20" s="2" t="s">
        <v>38</v>
      </c>
    </row>
    <row r="21" spans="1:2">
      <c r="A21" s="2" t="s">
        <v>621</v>
      </c>
      <c r="B21" s="2"/>
    </row>
    <row r="22" spans="1:2">
      <c r="A22" s="2" t="s">
        <v>43</v>
      </c>
      <c r="B22" s="2" t="s">
        <v>38</v>
      </c>
    </row>
    <row r="23" spans="1:2">
      <c r="A23" s="2"/>
      <c r="B23" s="2"/>
    </row>
  </sheetData>
  <conditionalFormatting sqref="A21">
    <cfRule type="expression" dxfId="446" priority="2">
      <formula>#REF!="Yes"</formula>
    </cfRule>
  </conditionalFormatting>
  <conditionalFormatting sqref="A1:B1">
    <cfRule type="expression" dxfId="445" priority="11">
      <formula>OR(A1="",A1="Unexecuted",A1="Status")</formula>
    </cfRule>
    <cfRule type="expression" dxfId="444" priority="12">
      <formula>A1="WARNING"</formula>
    </cfRule>
    <cfRule type="expression" dxfId="443" priority="13">
      <formula>A1=A4</formula>
    </cfRule>
    <cfRule type="expression" dxfId="442" priority="14">
      <formula>A1&lt;&gt;A4</formula>
    </cfRule>
  </conditionalFormatting>
  <conditionalFormatting sqref="A21:B21">
    <cfRule type="expression" dxfId="441" priority="1">
      <formula>A$15="Yes"</formula>
    </cfRule>
  </conditionalFormatting>
  <conditionalFormatting sqref="B1">
    <cfRule type="expression" dxfId="440" priority="3">
      <formula>OR(B1="",B1="Unexecuted",B1="Status")</formula>
    </cfRule>
    <cfRule type="expression" dxfId="439" priority="4">
      <formula>B1="WARNING"</formula>
    </cfRule>
    <cfRule type="expression" dxfId="438" priority="5">
      <formula>B1=B4</formula>
    </cfRule>
    <cfRule type="expression" dxfId="437" priority="6">
      <formula>B1&lt;&gt;B4</formula>
    </cfRule>
    <cfRule type="expression" dxfId="436" priority="7">
      <formula>OR(B1="",B1="Unexecuted",B1="Status")</formula>
    </cfRule>
    <cfRule type="expression" dxfId="435" priority="8">
      <formula>B1="WARNING"</formula>
    </cfRule>
    <cfRule type="expression" dxfId="434" priority="9">
      <formula>B1=B4</formula>
    </cfRule>
    <cfRule type="expression" dxfId="433" priority="10">
      <formula>B1&lt;&gt;B4</formula>
    </cfRule>
  </conditionalFormatting>
  <dataValidations count="2">
    <dataValidation type="list" allowBlank="1" showInputMessage="1" showErrorMessage="1" sqref="B18" xr:uid="{00000000-0002-0000-4B00-000000000000}">
      <formula1>"1,0"</formula1>
    </dataValidation>
    <dataValidation type="list" allowBlank="1" showInputMessage="1" showErrorMessage="1" sqref="B20 B22" xr:uid="{00000000-0002-0000-4B00-000001000000}">
      <formula1>"Yes, No"</formula1>
    </dataValidation>
  </dataValidations>
  <hyperlinks>
    <hyperlink ref="B11" r:id="rId1" xr:uid="{00000000-0004-0000-4B00-000000000000}"/>
    <hyperlink ref="B16" r:id="rId2" tooltip="mailto:USERCJAH@GMAIL.COM" xr:uid="{00000000-0004-0000-4B00-000001000000}"/>
    <hyperlink ref="B15" r:id="rId3" xr:uid="{00000000-0004-0000-4B00-000002000000}"/>
  </hyperlink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B23"/>
  <sheetViews>
    <sheetView topLeftCell="A4" workbookViewId="0">
      <selection activeCell="A21" sqref="A21"/>
    </sheetView>
  </sheetViews>
  <sheetFormatPr defaultColWidth="8.7265625" defaultRowHeight="14.5"/>
  <cols>
    <col min="1" max="1" width="23.54296875" customWidth="1" collapsed="1"/>
    <col min="2" max="2" width="29.81640625" customWidth="1" collapsed="1"/>
  </cols>
  <sheetData>
    <row r="1" spans="1:2">
      <c r="A1" s="1" t="s">
        <v>0</v>
      </c>
      <c r="B1" s="2" t="s">
        <v>2</v>
      </c>
    </row>
    <row r="2" spans="1:2">
      <c r="A2" s="1" t="s">
        <v>3</v>
      </c>
      <c r="B2" s="2" t="s">
        <v>676</v>
      </c>
    </row>
    <row r="3" spans="1:2">
      <c r="A3" s="3" t="s">
        <v>6</v>
      </c>
      <c r="B3" s="4" t="s">
        <v>1236</v>
      </c>
    </row>
    <row r="4" spans="1:2">
      <c r="A4" s="1" t="s">
        <v>12</v>
      </c>
      <c r="B4" s="5" t="s">
        <v>2</v>
      </c>
    </row>
    <row r="5" spans="1:2">
      <c r="A5" s="2" t="s">
        <v>68</v>
      </c>
      <c r="B5" s="2">
        <f>COUNTIFS($A6:$A30,"*$*",B6:B30,"")</f>
        <v>0</v>
      </c>
    </row>
    <row r="6" spans="1:2">
      <c r="A6" s="2" t="s">
        <v>13</v>
      </c>
      <c r="B6" s="2" t="s">
        <v>1247</v>
      </c>
    </row>
    <row r="7" spans="1:2">
      <c r="A7" s="2" t="s">
        <v>16</v>
      </c>
      <c r="B7" s="2" t="s">
        <v>1248</v>
      </c>
    </row>
    <row r="8" spans="1:2">
      <c r="A8" s="2"/>
      <c r="B8" s="2"/>
    </row>
    <row r="9" spans="1:2">
      <c r="A9" s="2"/>
      <c r="B9" s="2"/>
    </row>
    <row r="10" spans="1:2">
      <c r="A10" s="11" t="s">
        <v>20</v>
      </c>
      <c r="B10" s="12"/>
    </row>
    <row r="11" spans="1:2">
      <c r="A11" s="2" t="s">
        <v>21</v>
      </c>
      <c r="B11" s="23" t="s">
        <v>1002</v>
      </c>
    </row>
    <row r="12" spans="1:2">
      <c r="A12" s="1" t="s">
        <v>23</v>
      </c>
      <c r="B12" s="2" t="s">
        <v>23</v>
      </c>
    </row>
    <row r="13" spans="1:2">
      <c r="A13" s="6" t="s">
        <v>27</v>
      </c>
      <c r="B13" s="7"/>
    </row>
    <row r="14" spans="1:2">
      <c r="A14" s="2" t="s">
        <v>991</v>
      </c>
      <c r="B14" s="2">
        <v>1</v>
      </c>
    </row>
    <row r="15" spans="1:2">
      <c r="A15" s="2" t="s">
        <v>1249</v>
      </c>
      <c r="B15" s="2" t="s">
        <v>1250</v>
      </c>
    </row>
    <row r="16" spans="1:2">
      <c r="A16" s="2" t="s">
        <v>1251</v>
      </c>
      <c r="B16" s="23" t="s">
        <v>537</v>
      </c>
    </row>
    <row r="17" spans="1:2">
      <c r="A17" s="2" t="s">
        <v>26</v>
      </c>
      <c r="B17" s="23" t="s">
        <v>985</v>
      </c>
    </row>
    <row r="18" spans="1:2">
      <c r="A18" s="2" t="s">
        <v>828</v>
      </c>
      <c r="B18" t="s">
        <v>35</v>
      </c>
    </row>
    <row r="19" spans="1:2">
      <c r="A19" s="6" t="s">
        <v>36</v>
      </c>
      <c r="B19" s="7"/>
    </row>
    <row r="20" spans="1:2">
      <c r="A20" s="2" t="s">
        <v>835</v>
      </c>
      <c r="B20" s="2" t="s">
        <v>38</v>
      </c>
    </row>
    <row r="21" spans="1:2">
      <c r="A21" s="2" t="s">
        <v>621</v>
      </c>
      <c r="B21" s="2"/>
    </row>
    <row r="22" spans="1:2">
      <c r="A22" s="2" t="s">
        <v>43</v>
      </c>
      <c r="B22" s="2" t="s">
        <v>38</v>
      </c>
    </row>
    <row r="23" spans="1:2">
      <c r="A23" s="2"/>
      <c r="B23" s="2"/>
    </row>
  </sheetData>
  <conditionalFormatting sqref="A21">
    <cfRule type="expression" dxfId="432" priority="2">
      <formula>#REF!="Yes"</formula>
    </cfRule>
  </conditionalFormatting>
  <conditionalFormatting sqref="A1:B1">
    <cfRule type="expression" dxfId="431" priority="11">
      <formula>OR(A1="",A1="Unexecuted",A1="Status")</formula>
    </cfRule>
    <cfRule type="expression" dxfId="430" priority="12">
      <formula>A1="WARNING"</formula>
    </cfRule>
    <cfRule type="expression" dxfId="429" priority="13">
      <formula>A1=A4</formula>
    </cfRule>
    <cfRule type="expression" dxfId="428" priority="14">
      <formula>A1&lt;&gt;A4</formula>
    </cfRule>
  </conditionalFormatting>
  <conditionalFormatting sqref="A21:B21">
    <cfRule type="expression" dxfId="427" priority="1">
      <formula>A$15="Yes"</formula>
    </cfRule>
  </conditionalFormatting>
  <conditionalFormatting sqref="B1">
    <cfRule type="expression" dxfId="426" priority="3">
      <formula>OR(B1="",B1="Unexecuted",B1="Status")</formula>
    </cfRule>
    <cfRule type="expression" dxfId="425" priority="4">
      <formula>B1="WARNING"</formula>
    </cfRule>
    <cfRule type="expression" dxfId="424" priority="5">
      <formula>B1=B4</formula>
    </cfRule>
    <cfRule type="expression" dxfId="423" priority="6">
      <formula>B1&lt;&gt;B4</formula>
    </cfRule>
    <cfRule type="expression" dxfId="422" priority="7">
      <formula>OR(B1="",B1="Unexecuted",B1="Status")</formula>
    </cfRule>
    <cfRule type="expression" dxfId="421" priority="8">
      <formula>B1="WARNING"</formula>
    </cfRule>
    <cfRule type="expression" dxfId="420" priority="9">
      <formula>B1=B4</formula>
    </cfRule>
    <cfRule type="expression" dxfId="419" priority="10">
      <formula>B1&lt;&gt;B4</formula>
    </cfRule>
  </conditionalFormatting>
  <dataValidations count="1">
    <dataValidation type="list" allowBlank="1" showInputMessage="1" showErrorMessage="1" sqref="B20 B22" xr:uid="{00000000-0002-0000-4C00-000000000000}">
      <formula1>"Yes, No"</formula1>
    </dataValidation>
  </dataValidations>
  <hyperlinks>
    <hyperlink ref="B11" r:id="rId1" xr:uid="{00000000-0004-0000-4C00-000000000000}"/>
    <hyperlink ref="B16" r:id="rId2" tooltip="mailto:USERCJAH@GMAIL.COM" xr:uid="{00000000-0004-0000-4C00-000001000000}"/>
  </hyperlink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C22"/>
  <sheetViews>
    <sheetView topLeftCell="A6" workbookViewId="0">
      <selection activeCell="A21" sqref="A21"/>
    </sheetView>
  </sheetViews>
  <sheetFormatPr defaultColWidth="8.7265625" defaultRowHeight="14.5"/>
  <cols>
    <col min="1" max="1" width="23.54296875" customWidth="1" collapsed="1"/>
    <col min="2" max="3" width="29.81640625" customWidth="1" collapsed="1"/>
  </cols>
  <sheetData>
    <row r="1" spans="1:3">
      <c r="A1" s="1" t="s">
        <v>0</v>
      </c>
      <c r="B1" s="2" t="s">
        <v>2</v>
      </c>
      <c r="C1" s="2" t="s">
        <v>2</v>
      </c>
    </row>
    <row r="2" spans="1:3">
      <c r="A2" s="1" t="s">
        <v>3</v>
      </c>
      <c r="B2" s="2" t="s">
        <v>676</v>
      </c>
      <c r="C2" s="2" t="s">
        <v>676</v>
      </c>
    </row>
    <row r="3" spans="1:3">
      <c r="A3" s="3" t="s">
        <v>6</v>
      </c>
      <c r="B3" s="4" t="s">
        <v>1236</v>
      </c>
      <c r="C3" s="4" t="s">
        <v>1236</v>
      </c>
    </row>
    <row r="4" spans="1:3">
      <c r="A4" s="1" t="s">
        <v>12</v>
      </c>
      <c r="B4" s="5" t="s">
        <v>2</v>
      </c>
      <c r="C4" s="5" t="s">
        <v>2</v>
      </c>
    </row>
    <row r="5" spans="1:3">
      <c r="A5" s="2" t="s">
        <v>68</v>
      </c>
      <c r="B5" s="2">
        <f>COUNTIFS($A6:$A29,"*$*",B6:B29,"")</f>
        <v>0</v>
      </c>
      <c r="C5" s="2">
        <f>COUNTIFS($A6:$A29,"*$*",C6:C29,"")</f>
        <v>0</v>
      </c>
    </row>
    <row r="6" spans="1:3" ht="203">
      <c r="A6" s="2" t="s">
        <v>13</v>
      </c>
      <c r="B6" s="15" t="s">
        <v>1252</v>
      </c>
      <c r="C6" s="15" t="s">
        <v>1253</v>
      </c>
    </row>
    <row r="7" spans="1:3">
      <c r="A7" s="2" t="s">
        <v>16</v>
      </c>
      <c r="B7" s="2" t="s">
        <v>396</v>
      </c>
      <c r="C7" s="2" t="s">
        <v>1101</v>
      </c>
    </row>
    <row r="8" spans="1:3">
      <c r="A8" s="2"/>
      <c r="B8" s="2"/>
      <c r="C8" s="2"/>
    </row>
    <row r="9" spans="1:3">
      <c r="A9" s="2"/>
      <c r="B9" s="2"/>
      <c r="C9" s="2"/>
    </row>
    <row r="10" spans="1:3">
      <c r="A10" s="11" t="s">
        <v>20</v>
      </c>
      <c r="B10" s="12"/>
      <c r="C10" s="12"/>
    </row>
    <row r="11" spans="1:3">
      <c r="A11" s="2" t="s">
        <v>21</v>
      </c>
      <c r="B11" s="23" t="s">
        <v>1002</v>
      </c>
      <c r="C11" s="23" t="s">
        <v>1002</v>
      </c>
    </row>
    <row r="12" spans="1:3">
      <c r="A12" s="1" t="s">
        <v>23</v>
      </c>
      <c r="B12" s="2" t="s">
        <v>23</v>
      </c>
      <c r="C12" s="2" t="s">
        <v>23</v>
      </c>
    </row>
    <row r="13" spans="1:3">
      <c r="A13" s="6" t="s">
        <v>27</v>
      </c>
      <c r="B13" s="7"/>
      <c r="C13" s="7"/>
    </row>
    <row r="14" spans="1:3">
      <c r="A14" s="2" t="s">
        <v>1238</v>
      </c>
      <c r="B14" s="23" t="s">
        <v>299</v>
      </c>
      <c r="C14" s="23" t="s">
        <v>1254</v>
      </c>
    </row>
    <row r="15" spans="1:3">
      <c r="A15" s="2" t="s">
        <v>1255</v>
      </c>
      <c r="B15" s="2" t="s">
        <v>888</v>
      </c>
      <c r="C15" s="2" t="s">
        <v>1256</v>
      </c>
    </row>
    <row r="16" spans="1:3">
      <c r="A16" s="2" t="s">
        <v>26</v>
      </c>
      <c r="B16" s="23" t="s">
        <v>985</v>
      </c>
      <c r="C16" s="23" t="s">
        <v>985</v>
      </c>
    </row>
    <row r="17" spans="1:3">
      <c r="A17" s="2" t="s">
        <v>828</v>
      </c>
      <c r="B17" t="s">
        <v>35</v>
      </c>
      <c r="C17" t="s">
        <v>35</v>
      </c>
    </row>
    <row r="18" spans="1:3">
      <c r="A18" s="6" t="s">
        <v>36</v>
      </c>
      <c r="B18" s="7"/>
      <c r="C18" s="7"/>
    </row>
    <row r="19" spans="1:3">
      <c r="A19" s="2" t="s">
        <v>835</v>
      </c>
      <c r="B19" s="2"/>
      <c r="C19" s="2"/>
    </row>
    <row r="20" spans="1:3">
      <c r="A20" s="2" t="s">
        <v>621</v>
      </c>
      <c r="B20" s="2"/>
      <c r="C20" s="2"/>
    </row>
    <row r="21" spans="1:3">
      <c r="A21" s="2" t="s">
        <v>43</v>
      </c>
      <c r="B21" s="2" t="s">
        <v>38</v>
      </c>
      <c r="C21" s="2" t="s">
        <v>38</v>
      </c>
    </row>
    <row r="22" spans="1:3">
      <c r="A22" s="2"/>
      <c r="B22" s="2"/>
      <c r="C22" s="2"/>
    </row>
  </sheetData>
  <conditionalFormatting sqref="A20">
    <cfRule type="expression" dxfId="418" priority="15">
      <formula>#REF!="Yes"</formula>
    </cfRule>
  </conditionalFormatting>
  <conditionalFormatting sqref="A1:B1">
    <cfRule type="expression" dxfId="417" priority="24">
      <formula>OR(A1="",A1="Unexecuted",A1="Status")</formula>
    </cfRule>
    <cfRule type="expression" dxfId="416" priority="25">
      <formula>A1="WARNING"</formula>
    </cfRule>
    <cfRule type="expression" dxfId="415" priority="26">
      <formula>A1=A4</formula>
    </cfRule>
    <cfRule type="expression" dxfId="414" priority="27">
      <formula>A1&lt;&gt;A4</formula>
    </cfRule>
  </conditionalFormatting>
  <conditionalFormatting sqref="A20:C20">
    <cfRule type="expression" dxfId="413" priority="13">
      <formula>A$15="Yes"</formula>
    </cfRule>
  </conditionalFormatting>
  <conditionalFormatting sqref="B1">
    <cfRule type="expression" dxfId="412" priority="20">
      <formula>OR(B1="",B1="Unexecuted",B1="Status")</formula>
    </cfRule>
    <cfRule type="expression" dxfId="411" priority="21">
      <formula>B1="WARNING"</formula>
    </cfRule>
    <cfRule type="expression" dxfId="410" priority="22">
      <formula>B1=B4</formula>
    </cfRule>
    <cfRule type="expression" dxfId="409" priority="23">
      <formula>B1&lt;&gt;B4</formula>
    </cfRule>
  </conditionalFormatting>
  <conditionalFormatting sqref="B1:C1">
    <cfRule type="expression" dxfId="408" priority="9">
      <formula>OR(B1="",B1="Unexecuted",B1="Status")</formula>
    </cfRule>
    <cfRule type="expression" dxfId="407" priority="10">
      <formula>B1="WARNING"</formula>
    </cfRule>
    <cfRule type="expression" dxfId="406" priority="11">
      <formula>B1=B4</formula>
    </cfRule>
    <cfRule type="expression" dxfId="405" priority="12">
      <formula>B1&lt;&gt;B4</formula>
    </cfRule>
  </conditionalFormatting>
  <conditionalFormatting sqref="C1">
    <cfRule type="expression" dxfId="404" priority="1">
      <formula>OR(C1="",C1="Unexecuted",C1="Status")</formula>
    </cfRule>
    <cfRule type="expression" dxfId="403" priority="2">
      <formula>C1="WARNING"</formula>
    </cfRule>
    <cfRule type="expression" dxfId="402" priority="3">
      <formula>C1=C4</formula>
    </cfRule>
    <cfRule type="expression" dxfId="401" priority="4">
      <formula>C1&lt;&gt;C4</formula>
    </cfRule>
    <cfRule type="expression" dxfId="400" priority="5">
      <formula>OR(C1="",C1="Unexecuted",C1="Status")</formula>
    </cfRule>
    <cfRule type="expression" dxfId="399" priority="6">
      <formula>C1="WARNING"</formula>
    </cfRule>
    <cfRule type="expression" dxfId="398" priority="7">
      <formula>C1=C4</formula>
    </cfRule>
    <cfRule type="expression" dxfId="397" priority="8">
      <formula>C1&lt;&gt;C4</formula>
    </cfRule>
  </conditionalFormatting>
  <dataValidations count="1">
    <dataValidation type="list" allowBlank="1" showInputMessage="1" showErrorMessage="1" sqref="B19 C19 B21 C21" xr:uid="{00000000-0002-0000-4D00-000000000000}">
      <formula1>"Yes, No"</formula1>
    </dataValidation>
  </dataValidations>
  <hyperlinks>
    <hyperlink ref="B11" r:id="rId1" xr:uid="{00000000-0004-0000-4D00-000000000000}"/>
    <hyperlink ref="B14" r:id="rId2" tooltip="mailto:ADMIN@WOM.CO.ID" xr:uid="{00000000-0004-0000-4D00-000001000000}"/>
    <hyperlink ref="C11" r:id="rId3" xr:uid="{00000000-0004-0000-4D00-000002000000}"/>
    <hyperlink ref="C14" r:id="rId4" tooltip="mailto:USERCEWH@GMAIL.COM" xr:uid="{00000000-0004-0000-4D00-000003000000}"/>
  </hyperlink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C23"/>
  <sheetViews>
    <sheetView workbookViewId="0">
      <selection activeCell="A21" sqref="A21"/>
    </sheetView>
  </sheetViews>
  <sheetFormatPr defaultColWidth="8.7265625" defaultRowHeight="14.5"/>
  <cols>
    <col min="1" max="1" width="23.54296875" customWidth="1" collapsed="1"/>
    <col min="2" max="3" width="29.81640625" customWidth="1" collapsed="1"/>
  </cols>
  <sheetData>
    <row r="1" spans="1:3">
      <c r="A1" s="1" t="s">
        <v>0</v>
      </c>
      <c r="B1" s="2" t="s">
        <v>2</v>
      </c>
      <c r="C1" s="2" t="s">
        <v>2</v>
      </c>
    </row>
    <row r="2" spans="1:3">
      <c r="A2" s="1" t="s">
        <v>3</v>
      </c>
      <c r="B2" s="2" t="s">
        <v>676</v>
      </c>
      <c r="C2" s="2" t="s">
        <v>676</v>
      </c>
    </row>
    <row r="3" spans="1:3">
      <c r="A3" s="3" t="s">
        <v>6</v>
      </c>
      <c r="B3" s="4" t="s">
        <v>1236</v>
      </c>
      <c r="C3" s="4" t="s">
        <v>1236</v>
      </c>
    </row>
    <row r="4" spans="1:3">
      <c r="A4" s="1" t="s">
        <v>12</v>
      </c>
      <c r="B4" s="5" t="s">
        <v>2</v>
      </c>
      <c r="C4" s="5" t="s">
        <v>2</v>
      </c>
    </row>
    <row r="5" spans="1:3">
      <c r="A5" s="2" t="s">
        <v>68</v>
      </c>
      <c r="B5" s="2">
        <f>COUNTIFS($A6:$A30,"*$*",B6:B30,"")</f>
        <v>0</v>
      </c>
      <c r="C5" s="2">
        <f>COUNTIFS($A6:$A30,"*$*",C6:C30,"")</f>
        <v>0</v>
      </c>
    </row>
    <row r="6" spans="1:3" ht="409.5">
      <c r="A6" s="2" t="s">
        <v>13</v>
      </c>
      <c r="B6" s="15" t="s">
        <v>1257</v>
      </c>
      <c r="C6" s="15" t="s">
        <v>1258</v>
      </c>
    </row>
    <row r="7" spans="1:3">
      <c r="A7" s="2" t="s">
        <v>16</v>
      </c>
      <c r="B7" s="2" t="s">
        <v>352</v>
      </c>
      <c r="C7" s="2" t="s">
        <v>718</v>
      </c>
    </row>
    <row r="8" spans="1:3">
      <c r="A8" s="2"/>
      <c r="B8" s="2"/>
      <c r="C8" s="2"/>
    </row>
    <row r="9" spans="1:3">
      <c r="A9" s="2"/>
      <c r="B9" s="2"/>
      <c r="C9" s="2"/>
    </row>
    <row r="10" spans="1:3">
      <c r="A10" s="11" t="s">
        <v>20</v>
      </c>
      <c r="B10" s="12"/>
      <c r="C10" s="12"/>
    </row>
    <row r="11" spans="1:3">
      <c r="A11" s="2" t="s">
        <v>21</v>
      </c>
      <c r="B11" s="23" t="s">
        <v>1002</v>
      </c>
      <c r="C11" s="23" t="s">
        <v>1002</v>
      </c>
    </row>
    <row r="12" spans="1:3">
      <c r="A12" s="1" t="s">
        <v>23</v>
      </c>
      <c r="B12" s="2" t="s">
        <v>23</v>
      </c>
      <c r="C12" s="2" t="s">
        <v>23</v>
      </c>
    </row>
    <row r="13" spans="1:3">
      <c r="A13" s="6" t="s">
        <v>27</v>
      </c>
      <c r="B13" s="7"/>
      <c r="C13" s="7"/>
    </row>
    <row r="14" spans="1:3">
      <c r="A14" s="2" t="s">
        <v>991</v>
      </c>
      <c r="B14" s="23">
        <v>1</v>
      </c>
      <c r="C14" s="23">
        <v>0</v>
      </c>
    </row>
    <row r="15" spans="1:3">
      <c r="A15" s="2" t="s">
        <v>1238</v>
      </c>
      <c r="B15" s="2"/>
      <c r="C15" s="2"/>
    </row>
    <row r="16" spans="1:3">
      <c r="A16" s="2" t="s">
        <v>1259</v>
      </c>
      <c r="B16" s="23"/>
      <c r="C16" s="23"/>
    </row>
    <row r="17" spans="1:3">
      <c r="A17" s="2" t="s">
        <v>26</v>
      </c>
      <c r="B17" s="24" t="s">
        <v>1002</v>
      </c>
      <c r="C17" s="24" t="s">
        <v>1002</v>
      </c>
    </row>
    <row r="18" spans="1:3">
      <c r="A18" s="2" t="s">
        <v>828</v>
      </c>
      <c r="B18" t="s">
        <v>35</v>
      </c>
      <c r="C18" t="s">
        <v>35</v>
      </c>
    </row>
    <row r="19" spans="1:3">
      <c r="A19" s="6" t="s">
        <v>36</v>
      </c>
      <c r="B19" s="7"/>
      <c r="C19" s="7"/>
    </row>
    <row r="20" spans="1:3">
      <c r="A20" s="2" t="s">
        <v>835</v>
      </c>
      <c r="B20" s="2"/>
      <c r="C20" s="2"/>
    </row>
    <row r="21" spans="1:3">
      <c r="A21" s="2" t="s">
        <v>621</v>
      </c>
      <c r="B21" s="2"/>
      <c r="C21" s="2"/>
    </row>
    <row r="22" spans="1:3">
      <c r="A22" s="2" t="s">
        <v>43</v>
      </c>
      <c r="B22" s="2" t="s">
        <v>38</v>
      </c>
      <c r="C22" s="2" t="s">
        <v>38</v>
      </c>
    </row>
    <row r="23" spans="1:3">
      <c r="A23" s="2"/>
      <c r="B23" s="2"/>
      <c r="C23" s="2"/>
    </row>
  </sheetData>
  <conditionalFormatting sqref="A21">
    <cfRule type="expression" dxfId="396" priority="27">
      <formula>#REF!="Yes"</formula>
    </cfRule>
  </conditionalFormatting>
  <conditionalFormatting sqref="A1:B1">
    <cfRule type="expression" dxfId="395" priority="21">
      <formula>OR(A1="",A1="Unexecuted",A1="Status")</formula>
    </cfRule>
    <cfRule type="expression" dxfId="394" priority="22">
      <formula>A1="WARNING"</formula>
    </cfRule>
    <cfRule type="expression" dxfId="393" priority="23">
      <formula>A1=A4</formula>
    </cfRule>
    <cfRule type="expression" dxfId="392" priority="24">
      <formula>A1&lt;&gt;A4</formula>
    </cfRule>
  </conditionalFormatting>
  <conditionalFormatting sqref="A21:C21">
    <cfRule type="expression" dxfId="391" priority="25">
      <formula>A$15="Yes"</formula>
    </cfRule>
  </conditionalFormatting>
  <conditionalFormatting sqref="B1">
    <cfRule type="expression" dxfId="390" priority="17">
      <formula>OR(B1="",B1="Unexecuted",B1="Status")</formula>
    </cfRule>
    <cfRule type="expression" dxfId="389" priority="18">
      <formula>B1="WARNING"</formula>
    </cfRule>
    <cfRule type="expression" dxfId="388" priority="19">
      <formula>B1=B4</formula>
    </cfRule>
    <cfRule type="expression" dxfId="387" priority="20">
      <formula>B1&lt;&gt;B4</formula>
    </cfRule>
  </conditionalFormatting>
  <conditionalFormatting sqref="B1:C1">
    <cfRule type="expression" dxfId="386" priority="9">
      <formula>OR(B1="",B1="Unexecuted",B1="Status")</formula>
    </cfRule>
    <cfRule type="expression" dxfId="385" priority="10">
      <formula>B1="WARNING"</formula>
    </cfRule>
    <cfRule type="expression" dxfId="384" priority="11">
      <formula>B1=B4</formula>
    </cfRule>
    <cfRule type="expression" dxfId="383" priority="12">
      <formula>B1&lt;&gt;B4</formula>
    </cfRule>
  </conditionalFormatting>
  <conditionalFormatting sqref="C1">
    <cfRule type="expression" dxfId="382" priority="1">
      <formula>OR(C1="",C1="Unexecuted",C1="Status")</formula>
    </cfRule>
    <cfRule type="expression" dxfId="381" priority="2">
      <formula>C1="WARNING"</formula>
    </cfRule>
    <cfRule type="expression" dxfId="380" priority="3">
      <formula>C1=C4</formula>
    </cfRule>
    <cfRule type="expression" dxfId="379" priority="4">
      <formula>C1&lt;&gt;C4</formula>
    </cfRule>
    <cfRule type="expression" dxfId="378" priority="5">
      <formula>OR(C1="",C1="Unexecuted",C1="Status")</formula>
    </cfRule>
    <cfRule type="expression" dxfId="377" priority="6">
      <formula>C1="WARNING"</formula>
    </cfRule>
    <cfRule type="expression" dxfId="376" priority="7">
      <formula>C1=C4</formula>
    </cfRule>
    <cfRule type="expression" dxfId="375" priority="8">
      <formula>C1&lt;&gt;C4</formula>
    </cfRule>
  </conditionalFormatting>
  <dataValidations count="1">
    <dataValidation type="list" allowBlank="1" showInputMessage="1" showErrorMessage="1" sqref="B20 C20 B22 C22" xr:uid="{00000000-0002-0000-4E00-000000000000}">
      <formula1>"Yes, No"</formula1>
    </dataValidation>
  </dataValidations>
  <hyperlinks>
    <hyperlink ref="B11" r:id="rId1" tooltip="mailto:ADMCREDIT@WOM.CO.ID" xr:uid="{00000000-0004-0000-4E00-000000000000}"/>
    <hyperlink ref="B14" r:id="rId2" tooltip="mailto:ADMIN@WOM.CO.ID" display="1" xr:uid="{00000000-0004-0000-4E00-000001000000}"/>
    <hyperlink ref="C11" r:id="rId3" xr:uid="{00000000-0004-0000-4E00-000002000000}"/>
    <hyperlink ref="B17" r:id="rId4" xr:uid="{00000000-0004-0000-4E00-000003000000}"/>
    <hyperlink ref="C17" r:id="rId5" xr:uid="{00000000-0004-0000-4E00-000004000000}"/>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45"/>
  <sheetViews>
    <sheetView topLeftCell="A39" workbookViewId="0">
      <selection activeCell="C43" sqref="C43:C44"/>
    </sheetView>
  </sheetViews>
  <sheetFormatPr defaultColWidth="8.7265625" defaultRowHeight="14.5"/>
  <cols>
    <col min="1" max="1" width="21.08984375" customWidth="1" collapsed="1"/>
    <col min="2" max="8" width="24.08984375" customWidth="1" collapsed="1"/>
  </cols>
  <sheetData>
    <row r="1" spans="1:8">
      <c r="A1" s="1" t="s">
        <v>0</v>
      </c>
      <c r="B1" s="2" t="s">
        <v>1</v>
      </c>
      <c r="C1" s="2" t="s">
        <v>1</v>
      </c>
      <c r="D1" s="2" t="s">
        <v>1</v>
      </c>
      <c r="E1" s="2" t="s">
        <v>1</v>
      </c>
      <c r="F1" s="2" t="s">
        <v>1</v>
      </c>
      <c r="G1" s="2" t="s">
        <v>2</v>
      </c>
      <c r="H1" s="2" t="s">
        <v>2</v>
      </c>
    </row>
    <row r="2" spans="1:8">
      <c r="A2" s="1" t="s">
        <v>3</v>
      </c>
      <c r="B2" s="2" t="s">
        <v>4</v>
      </c>
      <c r="C2" s="2" t="s">
        <v>204</v>
      </c>
      <c r="D2" s="2" t="s">
        <v>204</v>
      </c>
      <c r="E2" s="2" t="s">
        <v>205</v>
      </c>
      <c r="F2" s="2" t="s">
        <v>150</v>
      </c>
      <c r="G2" s="2"/>
      <c r="H2" s="2"/>
    </row>
    <row r="3" spans="1:8" ht="29">
      <c r="A3" s="3" t="s">
        <v>6</v>
      </c>
      <c r="B3" s="4" t="s">
        <v>206</v>
      </c>
      <c r="C3" s="4" t="s">
        <v>207</v>
      </c>
      <c r="D3" s="4" t="s">
        <v>208</v>
      </c>
      <c r="E3" s="4" t="s">
        <v>209</v>
      </c>
      <c r="F3" s="4" t="s">
        <v>210</v>
      </c>
      <c r="G3" s="4" t="s">
        <v>211</v>
      </c>
      <c r="H3" s="4" t="s">
        <v>212</v>
      </c>
    </row>
    <row r="4" spans="1:8">
      <c r="A4" s="1" t="s">
        <v>12</v>
      </c>
      <c r="B4" s="5" t="s">
        <v>66</v>
      </c>
      <c r="C4" s="5" t="s">
        <v>66</v>
      </c>
      <c r="D4" s="5" t="s">
        <v>66</v>
      </c>
      <c r="E4" s="5" t="s">
        <v>66</v>
      </c>
      <c r="F4" s="5" t="s">
        <v>66</v>
      </c>
      <c r="G4" s="5" t="s">
        <v>67</v>
      </c>
      <c r="H4" s="5" t="s">
        <v>2</v>
      </c>
    </row>
    <row r="5" spans="1:8">
      <c r="A5" s="2" t="s">
        <v>13</v>
      </c>
      <c r="B5" s="2"/>
      <c r="C5" s="2" t="s">
        <v>213</v>
      </c>
      <c r="D5" s="2" t="s">
        <v>213</v>
      </c>
      <c r="E5" s="2" t="s">
        <v>214</v>
      </c>
      <c r="F5" s="2" t="s">
        <v>155</v>
      </c>
      <c r="G5" s="2" t="s">
        <v>14</v>
      </c>
      <c r="H5" s="2" t="s">
        <v>14</v>
      </c>
    </row>
    <row r="6" spans="1:8">
      <c r="A6" s="2" t="s">
        <v>16</v>
      </c>
      <c r="B6" s="2" t="s">
        <v>215</v>
      </c>
      <c r="C6" s="2" t="s">
        <v>216</v>
      </c>
      <c r="D6" s="2" t="s">
        <v>217</v>
      </c>
      <c r="E6" s="2" t="s">
        <v>218</v>
      </c>
      <c r="F6" s="2" t="s">
        <v>187</v>
      </c>
      <c r="G6" s="2" t="s">
        <v>219</v>
      </c>
      <c r="H6" s="2" t="s">
        <v>220</v>
      </c>
    </row>
    <row r="7" spans="1:8">
      <c r="A7" s="2"/>
      <c r="B7" s="2"/>
      <c r="C7" s="2"/>
      <c r="D7" s="2"/>
      <c r="E7" s="2"/>
      <c r="F7" s="2"/>
      <c r="G7" s="2"/>
      <c r="H7" s="2"/>
    </row>
    <row r="8" spans="1:8">
      <c r="A8" s="2"/>
      <c r="B8" s="2"/>
      <c r="C8" s="2"/>
      <c r="D8" s="2"/>
      <c r="E8" s="2"/>
      <c r="F8" s="2"/>
      <c r="G8" s="2"/>
      <c r="H8" s="2"/>
    </row>
    <row r="9" spans="1:8">
      <c r="A9" s="2"/>
      <c r="B9" s="2"/>
      <c r="C9" s="2"/>
      <c r="D9" s="2"/>
      <c r="E9" s="2"/>
      <c r="F9" s="2"/>
      <c r="G9" s="2"/>
      <c r="H9" s="2"/>
    </row>
    <row r="10" spans="1:8">
      <c r="A10" s="11" t="s">
        <v>25</v>
      </c>
      <c r="B10" s="12"/>
      <c r="C10" s="12"/>
      <c r="D10" s="12"/>
      <c r="E10" s="12"/>
      <c r="F10" s="12"/>
      <c r="G10" s="12"/>
      <c r="H10" s="12"/>
    </row>
    <row r="11" spans="1:8">
      <c r="A11" s="2" t="s">
        <v>26</v>
      </c>
      <c r="B11" s="2" t="s">
        <v>22</v>
      </c>
      <c r="C11" s="2" t="s">
        <v>22</v>
      </c>
      <c r="D11" s="2" t="s">
        <v>22</v>
      </c>
      <c r="E11" s="2" t="s">
        <v>22</v>
      </c>
      <c r="F11" s="2" t="s">
        <v>22</v>
      </c>
      <c r="G11" s="2" t="s">
        <v>161</v>
      </c>
      <c r="H11" s="2" t="s">
        <v>22</v>
      </c>
    </row>
    <row r="12" spans="1:8">
      <c r="A12" s="6" t="s">
        <v>27</v>
      </c>
      <c r="B12" s="7"/>
      <c r="C12" s="7"/>
      <c r="D12" s="7"/>
      <c r="E12" s="7"/>
      <c r="F12" s="7"/>
      <c r="G12" s="7"/>
      <c r="H12" s="7"/>
    </row>
    <row r="13" spans="1:8">
      <c r="A13" s="8" t="s">
        <v>31</v>
      </c>
      <c r="B13" s="2" t="s">
        <v>82</v>
      </c>
      <c r="C13" s="2" t="s">
        <v>221</v>
      </c>
      <c r="D13" s="2" t="s">
        <v>221</v>
      </c>
      <c r="E13" s="2" t="s">
        <v>222</v>
      </c>
      <c r="F13" s="2" t="s">
        <v>221</v>
      </c>
      <c r="G13" s="2" t="s">
        <v>221</v>
      </c>
      <c r="H13" s="2" t="s">
        <v>82</v>
      </c>
    </row>
    <row r="14" spans="1:8">
      <c r="A14" s="8" t="s">
        <v>162</v>
      </c>
      <c r="B14" s="2" t="s">
        <v>223</v>
      </c>
      <c r="C14" s="2" t="s">
        <v>224</v>
      </c>
      <c r="D14" s="2" t="s">
        <v>224</v>
      </c>
      <c r="E14" s="2" t="s">
        <v>224</v>
      </c>
      <c r="F14" s="78" t="s">
        <v>164</v>
      </c>
      <c r="G14" s="2" t="s">
        <v>224</v>
      </c>
      <c r="H14" s="2" t="s">
        <v>223</v>
      </c>
    </row>
    <row r="15" spans="1:8">
      <c r="A15" s="8" t="s">
        <v>196</v>
      </c>
      <c r="B15" s="2" t="s">
        <v>29</v>
      </c>
      <c r="C15" s="2" t="s">
        <v>29</v>
      </c>
      <c r="D15" s="2" t="s">
        <v>29</v>
      </c>
      <c r="E15" s="2" t="s">
        <v>29</v>
      </c>
      <c r="F15" s="2" t="s">
        <v>29</v>
      </c>
      <c r="G15" s="2" t="s">
        <v>29</v>
      </c>
      <c r="H15" s="2" t="s">
        <v>29</v>
      </c>
    </row>
    <row r="16" spans="1:8">
      <c r="A16" s="6" t="s">
        <v>36</v>
      </c>
      <c r="B16" s="7"/>
      <c r="C16" s="7"/>
      <c r="D16" s="7"/>
      <c r="E16" s="7"/>
      <c r="F16" s="7"/>
      <c r="G16" s="7"/>
      <c r="H16" s="7"/>
    </row>
    <row r="17" spans="1:8">
      <c r="A17" s="2" t="s">
        <v>197</v>
      </c>
      <c r="B17" s="2" t="s">
        <v>38</v>
      </c>
      <c r="C17" s="2" t="s">
        <v>39</v>
      </c>
      <c r="D17" s="2" t="s">
        <v>38</v>
      </c>
      <c r="E17" s="2" t="s">
        <v>38</v>
      </c>
      <c r="F17" s="2" t="s">
        <v>38</v>
      </c>
      <c r="G17" s="2" t="s">
        <v>38</v>
      </c>
      <c r="H17" s="2" t="s">
        <v>38</v>
      </c>
    </row>
    <row r="18" spans="1:8">
      <c r="A18" s="2" t="s">
        <v>198</v>
      </c>
      <c r="B18" s="2" t="s">
        <v>41</v>
      </c>
      <c r="C18" s="2" t="s">
        <v>41</v>
      </c>
      <c r="D18" s="2" t="s">
        <v>41</v>
      </c>
      <c r="E18" s="2" t="s">
        <v>41</v>
      </c>
      <c r="F18" s="2" t="s">
        <v>41</v>
      </c>
      <c r="G18" s="2" t="s">
        <v>41</v>
      </c>
      <c r="H18" s="2" t="s">
        <v>41</v>
      </c>
    </row>
    <row r="19" spans="1:8">
      <c r="A19" s="2" t="s">
        <v>225</v>
      </c>
      <c r="B19" s="2" t="s">
        <v>38</v>
      </c>
      <c r="C19" s="2" t="s">
        <v>38</v>
      </c>
      <c r="D19" s="2" t="s">
        <v>39</v>
      </c>
      <c r="E19" s="2" t="s">
        <v>38</v>
      </c>
      <c r="F19" s="2" t="s">
        <v>38</v>
      </c>
      <c r="G19" s="2" t="s">
        <v>38</v>
      </c>
      <c r="H19" s="2" t="s">
        <v>38</v>
      </c>
    </row>
    <row r="20" spans="1:8">
      <c r="A20" s="2" t="s">
        <v>226</v>
      </c>
      <c r="B20" s="2">
        <v>123333</v>
      </c>
      <c r="C20" s="2">
        <v>123333</v>
      </c>
      <c r="D20" s="2">
        <v>123333</v>
      </c>
      <c r="E20" s="2">
        <v>123333</v>
      </c>
      <c r="F20" s="2">
        <v>123333</v>
      </c>
      <c r="G20" s="2">
        <v>123333</v>
      </c>
      <c r="H20" s="2">
        <v>123333</v>
      </c>
    </row>
    <row r="21" spans="1:8">
      <c r="A21" s="2" t="s">
        <v>43</v>
      </c>
      <c r="B21" s="2" t="s">
        <v>39</v>
      </c>
      <c r="C21" s="2"/>
      <c r="D21" s="2"/>
      <c r="E21" s="2"/>
      <c r="F21" s="2"/>
      <c r="G21" s="2"/>
      <c r="H21" s="2"/>
    </row>
    <row r="25" spans="1:8" ht="348">
      <c r="A25" s="1" t="s">
        <v>0</v>
      </c>
      <c r="B25" s="2" t="s">
        <v>1</v>
      </c>
      <c r="C25" s="9" t="s">
        <v>44</v>
      </c>
    </row>
    <row r="26" spans="1:8" ht="217.5">
      <c r="A26" s="1" t="s">
        <v>3</v>
      </c>
      <c r="B26" s="2" t="s">
        <v>4</v>
      </c>
      <c r="C26" s="9" t="s">
        <v>45</v>
      </c>
    </row>
    <row r="27" spans="1:8" ht="43.5">
      <c r="A27" s="3" t="s">
        <v>6</v>
      </c>
      <c r="B27" s="4" t="s">
        <v>206</v>
      </c>
      <c r="C27" s="9" t="s">
        <v>46</v>
      </c>
    </row>
    <row r="28" spans="1:8" ht="58">
      <c r="A28" s="1" t="s">
        <v>12</v>
      </c>
      <c r="B28" s="5" t="s">
        <v>66</v>
      </c>
      <c r="C28" s="9" t="s">
        <v>47</v>
      </c>
    </row>
    <row r="29" spans="1:8" ht="58">
      <c r="A29" s="2" t="s">
        <v>13</v>
      </c>
      <c r="B29" s="2"/>
      <c r="C29" s="9" t="s">
        <v>48</v>
      </c>
    </row>
    <row r="30" spans="1:8" ht="72.5">
      <c r="A30" s="2" t="s">
        <v>16</v>
      </c>
      <c r="B30" s="2" t="s">
        <v>215</v>
      </c>
      <c r="C30" s="9" t="s">
        <v>49</v>
      </c>
    </row>
    <row r="31" spans="1:8">
      <c r="A31" s="2"/>
      <c r="B31" s="2"/>
      <c r="C31" s="10"/>
    </row>
    <row r="32" spans="1:8">
      <c r="A32" s="2"/>
      <c r="B32" s="2"/>
      <c r="C32" s="10"/>
    </row>
    <row r="33" spans="1:3">
      <c r="A33" s="2"/>
      <c r="B33" s="2"/>
      <c r="C33" s="10"/>
    </row>
    <row r="34" spans="1:3">
      <c r="A34" s="11" t="s">
        <v>25</v>
      </c>
      <c r="B34" s="12"/>
      <c r="C34" s="13"/>
    </row>
    <row r="35" spans="1:3" ht="43.5">
      <c r="A35" s="2" t="s">
        <v>26</v>
      </c>
      <c r="B35" s="2" t="s">
        <v>22</v>
      </c>
      <c r="C35" s="10" t="s">
        <v>52</v>
      </c>
    </row>
    <row r="36" spans="1:3">
      <c r="A36" s="6" t="s">
        <v>27</v>
      </c>
      <c r="B36" s="7"/>
      <c r="C36" s="13"/>
    </row>
    <row r="37" spans="1:3" ht="58">
      <c r="A37" s="8" t="s">
        <v>31</v>
      </c>
      <c r="B37" s="2" t="s">
        <v>82</v>
      </c>
      <c r="C37" s="10" t="s">
        <v>227</v>
      </c>
    </row>
    <row r="38" spans="1:3" ht="58">
      <c r="A38" s="8" t="s">
        <v>162</v>
      </c>
      <c r="B38" s="2" t="s">
        <v>223</v>
      </c>
      <c r="C38" s="10" t="s">
        <v>166</v>
      </c>
    </row>
    <row r="39" spans="1:3" ht="43.5">
      <c r="A39" s="8" t="s">
        <v>196</v>
      </c>
      <c r="B39" s="2" t="s">
        <v>29</v>
      </c>
      <c r="C39" s="10" t="s">
        <v>202</v>
      </c>
    </row>
    <row r="40" spans="1:3">
      <c r="A40" s="6" t="s">
        <v>36</v>
      </c>
      <c r="B40" s="7"/>
      <c r="C40" s="13"/>
    </row>
    <row r="41" spans="1:3">
      <c r="A41" s="2" t="s">
        <v>197</v>
      </c>
      <c r="B41" s="2" t="s">
        <v>38</v>
      </c>
      <c r="C41" s="99" t="s">
        <v>203</v>
      </c>
    </row>
    <row r="42" spans="1:3">
      <c r="A42" s="2" t="s">
        <v>198</v>
      </c>
      <c r="B42" s="2" t="s">
        <v>41</v>
      </c>
      <c r="C42" s="99"/>
    </row>
    <row r="43" spans="1:3" ht="72.5">
      <c r="A43" s="2" t="s">
        <v>225</v>
      </c>
      <c r="B43" s="2" t="s">
        <v>38</v>
      </c>
      <c r="C43" s="17" t="s">
        <v>228</v>
      </c>
    </row>
    <row r="44" spans="1:3" ht="87">
      <c r="A44" s="2" t="s">
        <v>226</v>
      </c>
      <c r="B44" s="2">
        <v>123333</v>
      </c>
      <c r="C44" s="17" t="s">
        <v>229</v>
      </c>
    </row>
    <row r="45" spans="1:3" ht="101.5">
      <c r="A45" s="2" t="s">
        <v>43</v>
      </c>
      <c r="B45" s="2" t="s">
        <v>39</v>
      </c>
      <c r="C45" s="14" t="s">
        <v>57</v>
      </c>
    </row>
  </sheetData>
  <mergeCells count="1">
    <mergeCell ref="C41:C42"/>
  </mergeCells>
  <conditionalFormatting sqref="A18">
    <cfRule type="expression" dxfId="1500" priority="67">
      <formula>A$17="Yes"</formula>
    </cfRule>
  </conditionalFormatting>
  <conditionalFormatting sqref="A42">
    <cfRule type="expression" dxfId="1499" priority="11">
      <formula>A$17="Yes"</formula>
    </cfRule>
  </conditionalFormatting>
  <conditionalFormatting sqref="A20:B20 I20:XFD20">
    <cfRule type="expression" dxfId="1498" priority="42">
      <formula>A$19="Yes"</formula>
    </cfRule>
  </conditionalFormatting>
  <conditionalFormatting sqref="A25:B25">
    <cfRule type="expression" dxfId="1497" priority="2">
      <formula>OR(A25="",A25="Unexecuted",A25="Status")</formula>
    </cfRule>
    <cfRule type="expression" dxfId="1496" priority="3">
      <formula>A25="WARNING"</formula>
    </cfRule>
    <cfRule type="expression" dxfId="1495" priority="4">
      <formula>A25=A28</formula>
    </cfRule>
    <cfRule type="expression" dxfId="1494" priority="5">
      <formula>A25&lt;&gt;A28</formula>
    </cfRule>
  </conditionalFormatting>
  <conditionalFormatting sqref="A44:B44">
    <cfRule type="expression" dxfId="1493" priority="1">
      <formula>A$19="Yes"</formula>
    </cfRule>
  </conditionalFormatting>
  <conditionalFormatting sqref="A1:H1">
    <cfRule type="expression" dxfId="1492" priority="48">
      <formula>OR(A1="",A1="Unexecuted",A1="Status")</formula>
    </cfRule>
    <cfRule type="expression" dxfId="1491" priority="49">
      <formula>A1="WARNING"</formula>
    </cfRule>
    <cfRule type="expression" dxfId="1490" priority="50">
      <formula>A1=A4</formula>
    </cfRule>
    <cfRule type="expression" dxfId="1489" priority="51">
      <formula>A1&lt;&gt;A4</formula>
    </cfRule>
  </conditionalFormatting>
  <conditionalFormatting sqref="B42">
    <cfRule type="expression" dxfId="1488" priority="6">
      <formula>B$17="Yes"</formula>
    </cfRule>
  </conditionalFormatting>
  <conditionalFormatting sqref="B18:H18">
    <cfRule type="expression" dxfId="1487" priority="23">
      <formula>B$17="Yes"</formula>
    </cfRule>
  </conditionalFormatting>
  <conditionalFormatting sqref="C20:H20">
    <cfRule type="expression" dxfId="1486" priority="22">
      <formula>C$17="Yes"</formula>
    </cfRule>
  </conditionalFormatting>
  <dataValidations count="2">
    <dataValidation type="list" allowBlank="1" showInputMessage="1" showErrorMessage="1" sqref="B15:H15 B39" xr:uid="{00000000-0002-0000-0700-000000000000}">
      <formula1>"VIDA,PRIVY,DIGI,TEKENAJA"</formula1>
    </dataValidation>
    <dataValidation type="list" allowBlank="1" showInputMessage="1" showErrorMessage="1" sqref="B17:H17 B19:H19 B21:H21 B41 B43 B45" xr:uid="{00000000-0002-0000-0700-000001000000}">
      <formula1>"Yes, No"</formula1>
    </dataValidation>
  </dataValidations>
  <hyperlinks>
    <hyperlink ref="F14" r:id="rId1" tooltip="http://gdkwebsvr:8080/i/reg?code=MZlysT4MmUOcKCnnccZenQ%3D%3D" xr:uid="{00000000-0004-0000-0700-000000000000}"/>
  </hyperlink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C21"/>
  <sheetViews>
    <sheetView workbookViewId="0">
      <selection activeCell="A21" sqref="A21"/>
    </sheetView>
  </sheetViews>
  <sheetFormatPr defaultColWidth="8.7265625" defaultRowHeight="14.5"/>
  <cols>
    <col min="1" max="1" width="23.54296875" customWidth="1" collapsed="1"/>
    <col min="2" max="3" width="29.81640625" customWidth="1" collapsed="1"/>
  </cols>
  <sheetData>
    <row r="1" spans="1:3">
      <c r="A1" s="1" t="s">
        <v>0</v>
      </c>
      <c r="B1" s="2" t="s">
        <v>2</v>
      </c>
      <c r="C1" s="2" t="s">
        <v>1</v>
      </c>
    </row>
    <row r="2" spans="1:3">
      <c r="A2" s="1" t="s">
        <v>3</v>
      </c>
      <c r="B2" s="2" t="s">
        <v>676</v>
      </c>
      <c r="C2" s="2" t="s">
        <v>1260</v>
      </c>
    </row>
    <row r="3" spans="1:3">
      <c r="A3" s="3" t="s">
        <v>6</v>
      </c>
      <c r="B3" s="4" t="s">
        <v>1236</v>
      </c>
      <c r="C3" s="4" t="s">
        <v>1261</v>
      </c>
    </row>
    <row r="4" spans="1:3">
      <c r="A4" s="1" t="s">
        <v>12</v>
      </c>
      <c r="B4" s="5" t="s">
        <v>2</v>
      </c>
      <c r="C4" s="5" t="s">
        <v>2</v>
      </c>
    </row>
    <row r="5" spans="1:3">
      <c r="A5" s="2" t="s">
        <v>68</v>
      </c>
      <c r="B5" s="2">
        <f>COUNTIFS($A6:$A28,"*$*",B6:B28,"")</f>
        <v>0</v>
      </c>
      <c r="C5" s="2">
        <f>COUNTIFS($A6:$A28,"*$*",C6:C28,"")</f>
        <v>0</v>
      </c>
    </row>
    <row r="6" spans="1:3" ht="409.5">
      <c r="A6" s="2" t="s">
        <v>13</v>
      </c>
      <c r="B6" s="15" t="s">
        <v>1262</v>
      </c>
      <c r="C6" s="15" t="s">
        <v>1263</v>
      </c>
    </row>
    <row r="7" spans="1:3">
      <c r="A7" s="2" t="s">
        <v>16</v>
      </c>
      <c r="B7" s="2" t="s">
        <v>276</v>
      </c>
      <c r="C7" s="2" t="s">
        <v>353</v>
      </c>
    </row>
    <row r="8" spans="1:3">
      <c r="A8" s="2"/>
      <c r="B8" s="2"/>
      <c r="C8" s="2"/>
    </row>
    <row r="9" spans="1:3">
      <c r="A9" s="2"/>
      <c r="B9" s="2"/>
      <c r="C9" s="2"/>
    </row>
    <row r="10" spans="1:3">
      <c r="A10" s="11" t="s">
        <v>20</v>
      </c>
      <c r="B10" s="12"/>
      <c r="C10" s="12"/>
    </row>
    <row r="11" spans="1:3">
      <c r="A11" s="2" t="s">
        <v>21</v>
      </c>
      <c r="B11" s="23" t="s">
        <v>299</v>
      </c>
      <c r="C11" s="23" t="s">
        <v>299</v>
      </c>
    </row>
    <row r="12" spans="1:3">
      <c r="A12" s="1" t="s">
        <v>23</v>
      </c>
      <c r="B12" s="2" t="s">
        <v>23</v>
      </c>
      <c r="C12" s="2" t="s">
        <v>23</v>
      </c>
    </row>
    <row r="13" spans="1:3">
      <c r="A13" s="6" t="s">
        <v>27</v>
      </c>
      <c r="B13" s="7"/>
      <c r="C13" s="7"/>
    </row>
    <row r="14" spans="1:3">
      <c r="A14" s="2" t="s">
        <v>28</v>
      </c>
      <c r="B14" s="23" t="s">
        <v>923</v>
      </c>
      <c r="C14" s="23"/>
    </row>
    <row r="15" spans="1:3">
      <c r="A15" s="2" t="s">
        <v>26</v>
      </c>
      <c r="B15" s="23" t="s">
        <v>299</v>
      </c>
      <c r="C15" s="23" t="s">
        <v>299</v>
      </c>
    </row>
    <row r="16" spans="1:3">
      <c r="A16" s="2" t="s">
        <v>828</v>
      </c>
      <c r="B16" t="s">
        <v>35</v>
      </c>
      <c r="C16" t="s">
        <v>35</v>
      </c>
    </row>
    <row r="17" spans="1:3">
      <c r="A17" s="6" t="s">
        <v>36</v>
      </c>
      <c r="B17" s="7"/>
      <c r="C17" s="7"/>
    </row>
    <row r="18" spans="1:3">
      <c r="A18" s="2" t="s">
        <v>835</v>
      </c>
      <c r="B18" s="2"/>
      <c r="C18" s="2"/>
    </row>
    <row r="19" spans="1:3">
      <c r="A19" s="2" t="s">
        <v>621</v>
      </c>
      <c r="B19" s="2"/>
      <c r="C19" s="2"/>
    </row>
    <row r="20" spans="1:3">
      <c r="A20" s="2" t="s">
        <v>43</v>
      </c>
      <c r="B20" s="2" t="s">
        <v>38</v>
      </c>
      <c r="C20" s="2" t="s">
        <v>38</v>
      </c>
    </row>
    <row r="21" spans="1:3">
      <c r="A21" s="2"/>
      <c r="B21" s="2"/>
      <c r="C21" s="2"/>
    </row>
  </sheetData>
  <conditionalFormatting sqref="A19">
    <cfRule type="expression" dxfId="374" priority="27">
      <formula>#REF!="Yes"</formula>
    </cfRule>
  </conditionalFormatting>
  <conditionalFormatting sqref="A1:B1">
    <cfRule type="expression" dxfId="373" priority="21">
      <formula>OR(A1="",A1="Unexecuted",A1="Status")</formula>
    </cfRule>
    <cfRule type="expression" dxfId="372" priority="22">
      <formula>A1="WARNING"</formula>
    </cfRule>
    <cfRule type="expression" dxfId="371" priority="23">
      <formula>A1=A4</formula>
    </cfRule>
    <cfRule type="expression" dxfId="370" priority="24">
      <formula>A1&lt;&gt;A4</formula>
    </cfRule>
  </conditionalFormatting>
  <conditionalFormatting sqref="A19:C19">
    <cfRule type="expression" dxfId="369" priority="25">
      <formula>#REF!="Yes"</formula>
    </cfRule>
  </conditionalFormatting>
  <conditionalFormatting sqref="B1">
    <cfRule type="expression" dxfId="368" priority="17">
      <formula>OR(B1="",B1="Unexecuted",B1="Status")</formula>
    </cfRule>
    <cfRule type="expression" dxfId="367" priority="18">
      <formula>B1="WARNING"</formula>
    </cfRule>
    <cfRule type="expression" dxfId="366" priority="19">
      <formula>B1=B4</formula>
    </cfRule>
    <cfRule type="expression" dxfId="365" priority="20">
      <formula>B1&lt;&gt;B4</formula>
    </cfRule>
  </conditionalFormatting>
  <conditionalFormatting sqref="B1:C1">
    <cfRule type="expression" dxfId="364" priority="9">
      <formula>OR(B1="",B1="Unexecuted",B1="Status")</formula>
    </cfRule>
    <cfRule type="expression" dxfId="363" priority="10">
      <formula>B1="WARNING"</formula>
    </cfRule>
    <cfRule type="expression" dxfId="362" priority="11">
      <formula>B1=B4</formula>
    </cfRule>
    <cfRule type="expression" dxfId="361" priority="12">
      <formula>B1&lt;&gt;B4</formula>
    </cfRule>
  </conditionalFormatting>
  <conditionalFormatting sqref="C1">
    <cfRule type="expression" dxfId="360" priority="1">
      <formula>OR(C1="",C1="Unexecuted",C1="Status")</formula>
    </cfRule>
    <cfRule type="expression" dxfId="359" priority="2">
      <formula>C1="WARNING"</formula>
    </cfRule>
    <cfRule type="expression" dxfId="358" priority="3">
      <formula>C1=C4</formula>
    </cfRule>
    <cfRule type="expression" dxfId="357" priority="4">
      <formula>C1&lt;&gt;C4</formula>
    </cfRule>
    <cfRule type="expression" dxfId="356" priority="5">
      <formula>OR(C1="",C1="Unexecuted",C1="Status")</formula>
    </cfRule>
    <cfRule type="expression" dxfId="355" priority="6">
      <formula>C1="WARNING"</formula>
    </cfRule>
    <cfRule type="expression" dxfId="354" priority="7">
      <formula>C1=C4</formula>
    </cfRule>
    <cfRule type="expression" dxfId="353" priority="8">
      <formula>C1&lt;&gt;C4</formula>
    </cfRule>
  </conditionalFormatting>
  <dataValidations count="1">
    <dataValidation type="list" allowBlank="1" showInputMessage="1" showErrorMessage="1" sqref="B18 C18 B20 C20" xr:uid="{00000000-0002-0000-4F00-000000000000}">
      <formula1>"Yes, No"</formula1>
    </dataValidation>
  </dataValidations>
  <hyperlinks>
    <hyperlink ref="B11" r:id="rId1" tooltip="mailto:ADMIN@WOM.CO.ID" xr:uid="{00000000-0004-0000-4F00-000000000000}"/>
    <hyperlink ref="C11" r:id="rId2" tooltip="mailto:ADMIN@WOM.CO.ID" xr:uid="{00000000-0004-0000-4F00-000001000000}"/>
    <hyperlink ref="B15" r:id="rId3" tooltip="mailto:ADMIN@WOM.CO.ID" xr:uid="{00000000-0004-0000-4F00-000002000000}"/>
    <hyperlink ref="C15" r:id="rId4" tooltip="mailto:ADMIN@WOM.CO.ID" xr:uid="{00000000-0004-0000-4F00-000003000000}"/>
  </hyperlink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B20"/>
  <sheetViews>
    <sheetView workbookViewId="0">
      <selection activeCell="A21" sqref="A21"/>
    </sheetView>
  </sheetViews>
  <sheetFormatPr defaultColWidth="8.7265625" defaultRowHeight="14.5"/>
  <cols>
    <col min="1" max="1" width="23.54296875" customWidth="1" collapsed="1"/>
    <col min="2" max="2" width="29.81640625" customWidth="1" collapsed="1"/>
  </cols>
  <sheetData>
    <row r="1" spans="1:2">
      <c r="A1" s="1" t="s">
        <v>0</v>
      </c>
      <c r="B1" s="2" t="s">
        <v>2</v>
      </c>
    </row>
    <row r="2" spans="1:2">
      <c r="A2" s="1" t="s">
        <v>3</v>
      </c>
      <c r="B2" s="2" t="s">
        <v>676</v>
      </c>
    </row>
    <row r="3" spans="1:2">
      <c r="A3" s="3" t="s">
        <v>6</v>
      </c>
      <c r="B3" s="4" t="s">
        <v>1236</v>
      </c>
    </row>
    <row r="4" spans="1:2">
      <c r="A4" s="1" t="s">
        <v>12</v>
      </c>
      <c r="B4" s="5" t="s">
        <v>2</v>
      </c>
    </row>
    <row r="5" spans="1:2">
      <c r="A5" s="2" t="s">
        <v>68</v>
      </c>
      <c r="B5" s="2">
        <f>COUNTIFS($A6:$A27,"*$*",B6:B27,"")</f>
        <v>0</v>
      </c>
    </row>
    <row r="6" spans="1:2" ht="232">
      <c r="A6" s="2" t="s">
        <v>13</v>
      </c>
      <c r="B6" s="15" t="s">
        <v>1264</v>
      </c>
    </row>
    <row r="7" spans="1:2">
      <c r="A7" s="2" t="s">
        <v>16</v>
      </c>
      <c r="B7" s="2" t="s">
        <v>1265</v>
      </c>
    </row>
    <row r="8" spans="1:2">
      <c r="A8" s="2"/>
      <c r="B8" s="2"/>
    </row>
    <row r="9" spans="1:2">
      <c r="A9" s="2"/>
      <c r="B9" s="2"/>
    </row>
    <row r="10" spans="1:2">
      <c r="A10" s="11" t="s">
        <v>20</v>
      </c>
      <c r="B10" s="12"/>
    </row>
    <row r="11" spans="1:2">
      <c r="A11" s="2" t="s">
        <v>21</v>
      </c>
      <c r="B11" s="23" t="s">
        <v>299</v>
      </c>
    </row>
    <row r="12" spans="1:2">
      <c r="A12" s="1" t="s">
        <v>23</v>
      </c>
      <c r="B12" s="2" t="s">
        <v>23</v>
      </c>
    </row>
    <row r="13" spans="1:2">
      <c r="A13" s="6" t="s">
        <v>27</v>
      </c>
      <c r="B13" s="7"/>
    </row>
    <row r="14" spans="1:2">
      <c r="A14" s="2" t="s">
        <v>26</v>
      </c>
      <c r="B14" s="23" t="s">
        <v>299</v>
      </c>
    </row>
    <row r="15" spans="1:2">
      <c r="A15" s="2" t="s">
        <v>828</v>
      </c>
      <c r="B15" t="s">
        <v>35</v>
      </c>
    </row>
    <row r="16" spans="1:2">
      <c r="A16" s="6" t="s">
        <v>36</v>
      </c>
      <c r="B16" s="7"/>
    </row>
    <row r="17" spans="1:2">
      <c r="A17" s="2" t="s">
        <v>835</v>
      </c>
      <c r="B17" s="2"/>
    </row>
    <row r="18" spans="1:2">
      <c r="A18" s="2" t="s">
        <v>621</v>
      </c>
      <c r="B18" s="2"/>
    </row>
    <row r="19" spans="1:2">
      <c r="A19" s="2" t="s">
        <v>43</v>
      </c>
      <c r="B19" s="2" t="s">
        <v>38</v>
      </c>
    </row>
    <row r="20" spans="1:2">
      <c r="A20" s="2"/>
      <c r="B20" s="2"/>
    </row>
  </sheetData>
  <conditionalFormatting sqref="A18">
    <cfRule type="expression" dxfId="352" priority="14">
      <formula>#REF!="Yes"</formula>
    </cfRule>
  </conditionalFormatting>
  <conditionalFormatting sqref="A1:B1">
    <cfRule type="expression" dxfId="351" priority="9">
      <formula>OR(A1="",A1="Unexecuted",A1="Status")</formula>
    </cfRule>
    <cfRule type="expression" dxfId="350" priority="10">
      <formula>A1="WARNING"</formula>
    </cfRule>
    <cfRule type="expression" dxfId="349" priority="11">
      <formula>A1=A4</formula>
    </cfRule>
    <cfRule type="expression" dxfId="348" priority="12">
      <formula>A1&lt;&gt;A4</formula>
    </cfRule>
  </conditionalFormatting>
  <conditionalFormatting sqref="A18:B18">
    <cfRule type="expression" dxfId="347" priority="13">
      <formula>#REF!="Yes"</formula>
    </cfRule>
  </conditionalFormatting>
  <conditionalFormatting sqref="B1">
    <cfRule type="expression" dxfId="346" priority="1">
      <formula>OR(B1="",B1="Unexecuted",B1="Status")</formula>
    </cfRule>
    <cfRule type="expression" dxfId="345" priority="2">
      <formula>B1="WARNING"</formula>
    </cfRule>
    <cfRule type="expression" dxfId="344" priority="3">
      <formula>B1=B4</formula>
    </cfRule>
    <cfRule type="expression" dxfId="343" priority="4">
      <formula>B1&lt;&gt;B4</formula>
    </cfRule>
    <cfRule type="expression" dxfId="342" priority="5">
      <formula>OR(B1="",B1="Unexecuted",B1="Status")</formula>
    </cfRule>
    <cfRule type="expression" dxfId="341" priority="6">
      <formula>B1="WARNING"</formula>
    </cfRule>
    <cfRule type="expression" dxfId="340" priority="7">
      <formula>B1=B4</formula>
    </cfRule>
    <cfRule type="expression" dxfId="339" priority="8">
      <formula>B1&lt;&gt;B4</formula>
    </cfRule>
  </conditionalFormatting>
  <dataValidations count="1">
    <dataValidation type="list" allowBlank="1" showInputMessage="1" showErrorMessage="1" sqref="B17 B19" xr:uid="{00000000-0002-0000-5000-000000000000}">
      <formula1>"Yes, No"</formula1>
    </dataValidation>
  </dataValidations>
  <hyperlinks>
    <hyperlink ref="B11" r:id="rId1" tooltip="mailto:ADMIN@WOM.CO.ID" xr:uid="{00000000-0004-0000-5000-000000000000}"/>
    <hyperlink ref="B14" r:id="rId2" tooltip="mailto:ADMIN@WOM.CO.ID" xr:uid="{00000000-0004-0000-5000-000001000000}"/>
  </hyperlink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B29"/>
  <sheetViews>
    <sheetView workbookViewId="0">
      <selection activeCell="A21" sqref="A21"/>
    </sheetView>
  </sheetViews>
  <sheetFormatPr defaultColWidth="8.7265625" defaultRowHeight="14.5"/>
  <cols>
    <col min="1" max="1" width="23.54296875" customWidth="1" collapsed="1"/>
    <col min="2" max="2" width="29.81640625" customWidth="1" collapsed="1"/>
  </cols>
  <sheetData>
    <row r="1" spans="1:2">
      <c r="A1" s="1" t="s">
        <v>0</v>
      </c>
      <c r="B1" s="2" t="s">
        <v>2</v>
      </c>
    </row>
    <row r="2" spans="1:2">
      <c r="A2" s="1" t="s">
        <v>3</v>
      </c>
      <c r="B2" s="2" t="s">
        <v>676</v>
      </c>
    </row>
    <row r="3" spans="1:2">
      <c r="A3" s="3" t="s">
        <v>6</v>
      </c>
      <c r="B3" s="4" t="s">
        <v>1236</v>
      </c>
    </row>
    <row r="4" spans="1:2">
      <c r="A4" s="1" t="s">
        <v>12</v>
      </c>
      <c r="B4" s="5" t="s">
        <v>2</v>
      </c>
    </row>
    <row r="5" spans="1:2">
      <c r="A5" s="2" t="s">
        <v>68</v>
      </c>
      <c r="B5" s="2">
        <f>COUNTIFS($A6:$A36,"*$*",B6:B36,"")</f>
        <v>0</v>
      </c>
    </row>
    <row r="6" spans="1:2" ht="174">
      <c r="A6" s="2" t="s">
        <v>13</v>
      </c>
      <c r="B6" s="15" t="s">
        <v>1266</v>
      </c>
    </row>
    <row r="7" spans="1:2">
      <c r="A7" s="2" t="s">
        <v>16</v>
      </c>
      <c r="B7" s="2" t="s">
        <v>800</v>
      </c>
    </row>
    <row r="8" spans="1:2">
      <c r="A8" s="2"/>
      <c r="B8" s="2"/>
    </row>
    <row r="9" spans="1:2">
      <c r="A9" s="2"/>
      <c r="B9" s="2"/>
    </row>
    <row r="10" spans="1:2">
      <c r="A10" s="11" t="s">
        <v>20</v>
      </c>
      <c r="B10" s="12"/>
    </row>
    <row r="11" spans="1:2">
      <c r="A11" s="2" t="s">
        <v>21</v>
      </c>
      <c r="B11" s="23" t="s">
        <v>299</v>
      </c>
    </row>
    <row r="12" spans="1:2">
      <c r="A12" s="1" t="s">
        <v>23</v>
      </c>
      <c r="B12" s="2" t="s">
        <v>23</v>
      </c>
    </row>
    <row r="13" spans="1:2">
      <c r="A13" s="6" t="s">
        <v>27</v>
      </c>
      <c r="B13" s="7"/>
    </row>
    <row r="14" spans="1:2">
      <c r="A14" s="2" t="s">
        <v>26</v>
      </c>
      <c r="B14" s="23" t="s">
        <v>299</v>
      </c>
    </row>
    <row r="15" spans="1:2">
      <c r="A15" s="2" t="s">
        <v>991</v>
      </c>
      <c r="B15" s="23">
        <v>1</v>
      </c>
    </row>
    <row r="16" spans="1:2">
      <c r="A16" s="2" t="s">
        <v>1267</v>
      </c>
      <c r="B16" s="23"/>
    </row>
    <row r="17" spans="1:2">
      <c r="A17" s="2" t="s">
        <v>1268</v>
      </c>
      <c r="B17" s="23"/>
    </row>
    <row r="18" spans="1:2">
      <c r="A18" s="2" t="s">
        <v>1269</v>
      </c>
      <c r="B18" s="23"/>
    </row>
    <row r="19" spans="1:2">
      <c r="A19" s="2" t="s">
        <v>1270</v>
      </c>
      <c r="B19" s="23"/>
    </row>
    <row r="20" spans="1:2">
      <c r="A20" s="2" t="s">
        <v>1097</v>
      </c>
      <c r="B20" s="23"/>
    </row>
    <row r="21" spans="1:2">
      <c r="A21" s="2" t="s">
        <v>1271</v>
      </c>
      <c r="B21" s="23"/>
    </row>
    <row r="22" spans="1:2">
      <c r="A22" s="2" t="s">
        <v>1272</v>
      </c>
      <c r="B22" s="23"/>
    </row>
    <row r="23" spans="1:2">
      <c r="A23" s="2" t="s">
        <v>1273</v>
      </c>
      <c r="B23" s="23"/>
    </row>
    <row r="24" spans="1:2">
      <c r="A24" s="2" t="s">
        <v>828</v>
      </c>
      <c r="B24" s="2" t="s">
        <v>35</v>
      </c>
    </row>
    <row r="25" spans="1:2">
      <c r="A25" s="6" t="s">
        <v>36</v>
      </c>
      <c r="B25" s="7"/>
    </row>
    <row r="26" spans="1:2">
      <c r="A26" s="2" t="s">
        <v>835</v>
      </c>
      <c r="B26" s="2"/>
    </row>
    <row r="27" spans="1:2">
      <c r="A27" s="2" t="s">
        <v>621</v>
      </c>
      <c r="B27" s="2"/>
    </row>
    <row r="28" spans="1:2">
      <c r="A28" s="2" t="s">
        <v>43</v>
      </c>
      <c r="B28" s="2" t="s">
        <v>38</v>
      </c>
    </row>
    <row r="29" spans="1:2">
      <c r="A29" s="2"/>
      <c r="B29" s="2"/>
    </row>
  </sheetData>
  <conditionalFormatting sqref="A27">
    <cfRule type="expression" dxfId="338" priority="14">
      <formula>#REF!="Yes"</formula>
    </cfRule>
  </conditionalFormatting>
  <conditionalFormatting sqref="A1:B1">
    <cfRule type="expression" dxfId="337" priority="9">
      <formula>OR(A1="",A1="Unexecuted",A1="Status")</formula>
    </cfRule>
    <cfRule type="expression" dxfId="336" priority="10">
      <formula>A1="WARNING"</formula>
    </cfRule>
    <cfRule type="expression" dxfId="335" priority="11">
      <formula>A1=A4</formula>
    </cfRule>
    <cfRule type="expression" dxfId="334" priority="12">
      <formula>A1&lt;&gt;A4</formula>
    </cfRule>
  </conditionalFormatting>
  <conditionalFormatting sqref="A27:B27">
    <cfRule type="expression" dxfId="333" priority="13">
      <formula>#REF!="Yes"</formula>
    </cfRule>
  </conditionalFormatting>
  <conditionalFormatting sqref="B1">
    <cfRule type="expression" dxfId="332" priority="1">
      <formula>OR(B1="",B1="Unexecuted",B1="Status")</formula>
    </cfRule>
    <cfRule type="expression" dxfId="331" priority="2">
      <formula>B1="WARNING"</formula>
    </cfRule>
    <cfRule type="expression" dxfId="330" priority="3">
      <formula>B1=B4</formula>
    </cfRule>
    <cfRule type="expression" dxfId="329" priority="4">
      <formula>B1&lt;&gt;B4</formula>
    </cfRule>
    <cfRule type="expression" dxfId="328" priority="5">
      <formula>OR(B1="",B1="Unexecuted",B1="Status")</formula>
    </cfRule>
    <cfRule type="expression" dxfId="327" priority="6">
      <formula>B1="WARNING"</formula>
    </cfRule>
    <cfRule type="expression" dxfId="326" priority="7">
      <formula>B1=B4</formula>
    </cfRule>
    <cfRule type="expression" dxfId="325" priority="8">
      <formula>B1&lt;&gt;B4</formula>
    </cfRule>
  </conditionalFormatting>
  <dataValidations count="1">
    <dataValidation type="list" allowBlank="1" showInputMessage="1" showErrorMessage="1" sqref="B26 B28" xr:uid="{00000000-0002-0000-5100-000000000000}">
      <formula1>"Yes, No"</formula1>
    </dataValidation>
  </dataValidations>
  <hyperlinks>
    <hyperlink ref="B11" r:id="rId1" tooltip="mailto:ADMIN@WOM.CO.ID" xr:uid="{00000000-0004-0000-5100-000000000000}"/>
    <hyperlink ref="B14" r:id="rId2" tooltip="mailto:ADMIN@WOM.CO.ID" xr:uid="{00000000-0004-0000-5100-000001000000}"/>
  </hyperlink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B21"/>
  <sheetViews>
    <sheetView workbookViewId="0">
      <selection activeCell="A21" sqref="A21"/>
    </sheetView>
  </sheetViews>
  <sheetFormatPr defaultColWidth="8.7265625" defaultRowHeight="14.5"/>
  <cols>
    <col min="1" max="1" width="23.54296875" customWidth="1" collapsed="1"/>
    <col min="2" max="2" width="29.81640625" customWidth="1" collapsed="1"/>
  </cols>
  <sheetData>
    <row r="1" spans="1:2">
      <c r="A1" s="1" t="s">
        <v>0</v>
      </c>
      <c r="B1" s="2" t="s">
        <v>2</v>
      </c>
    </row>
    <row r="2" spans="1:2">
      <c r="A2" s="1" t="s">
        <v>3</v>
      </c>
      <c r="B2" s="2" t="s">
        <v>676</v>
      </c>
    </row>
    <row r="3" spans="1:2">
      <c r="A3" s="3" t="s">
        <v>6</v>
      </c>
      <c r="B3" s="4" t="s">
        <v>1236</v>
      </c>
    </row>
    <row r="4" spans="1:2">
      <c r="A4" s="1" t="s">
        <v>12</v>
      </c>
      <c r="B4" s="5" t="s">
        <v>2</v>
      </c>
    </row>
    <row r="5" spans="1:2">
      <c r="A5" s="2" t="s">
        <v>68</v>
      </c>
      <c r="B5" s="2">
        <f>COUNTIFS($A6:$A28,"*$*",B6:B28,"")</f>
        <v>0</v>
      </c>
    </row>
    <row r="6" spans="1:2" ht="43.5">
      <c r="A6" s="2" t="s">
        <v>13</v>
      </c>
      <c r="B6" s="15" t="s">
        <v>1274</v>
      </c>
    </row>
    <row r="7" spans="1:2">
      <c r="A7" s="2" t="s">
        <v>16</v>
      </c>
      <c r="B7" s="2" t="s">
        <v>1275</v>
      </c>
    </row>
    <row r="8" spans="1:2">
      <c r="A8" s="2"/>
      <c r="B8" s="2"/>
    </row>
    <row r="9" spans="1:2">
      <c r="A9" s="2"/>
      <c r="B9" s="2"/>
    </row>
    <row r="10" spans="1:2">
      <c r="A10" s="11" t="s">
        <v>20</v>
      </c>
      <c r="B10" s="12"/>
    </row>
    <row r="11" spans="1:2">
      <c r="A11" s="2" t="s">
        <v>21</v>
      </c>
      <c r="B11" s="23" t="s">
        <v>299</v>
      </c>
    </row>
    <row r="12" spans="1:2">
      <c r="A12" s="1" t="s">
        <v>23</v>
      </c>
      <c r="B12" s="2" t="s">
        <v>23</v>
      </c>
    </row>
    <row r="13" spans="1:2">
      <c r="A13" s="6" t="s">
        <v>27</v>
      </c>
      <c r="B13" s="7"/>
    </row>
    <row r="14" spans="1:2">
      <c r="A14" s="2" t="s">
        <v>26</v>
      </c>
      <c r="B14" s="23" t="s">
        <v>299</v>
      </c>
    </row>
    <row r="15" spans="1:2">
      <c r="A15" s="2" t="s">
        <v>1276</v>
      </c>
      <c r="B15" s="23" t="s">
        <v>1277</v>
      </c>
    </row>
    <row r="16" spans="1:2">
      <c r="A16" s="2" t="s">
        <v>828</v>
      </c>
      <c r="B16" s="2" t="s">
        <v>35</v>
      </c>
    </row>
    <row r="17" spans="1:2">
      <c r="A17" s="6" t="s">
        <v>36</v>
      </c>
      <c r="B17" s="7"/>
    </row>
    <row r="18" spans="1:2">
      <c r="A18" s="2" t="s">
        <v>835</v>
      </c>
      <c r="B18" s="2"/>
    </row>
    <row r="19" spans="1:2">
      <c r="A19" s="2" t="s">
        <v>621</v>
      </c>
      <c r="B19" s="2"/>
    </row>
    <row r="20" spans="1:2">
      <c r="A20" s="2" t="s">
        <v>43</v>
      </c>
      <c r="B20" s="2" t="s">
        <v>38</v>
      </c>
    </row>
    <row r="21" spans="1:2">
      <c r="A21" s="2"/>
      <c r="B21" s="2"/>
    </row>
  </sheetData>
  <conditionalFormatting sqref="A19">
    <cfRule type="expression" dxfId="324" priority="14">
      <formula>#REF!="Yes"</formula>
    </cfRule>
  </conditionalFormatting>
  <conditionalFormatting sqref="A1:B1">
    <cfRule type="expression" dxfId="323" priority="9">
      <formula>OR(A1="",A1="Unexecuted",A1="Status")</formula>
    </cfRule>
    <cfRule type="expression" dxfId="322" priority="10">
      <formula>A1="WARNING"</formula>
    </cfRule>
    <cfRule type="expression" dxfId="321" priority="11">
      <formula>A1=A4</formula>
    </cfRule>
    <cfRule type="expression" dxfId="320" priority="12">
      <formula>A1&lt;&gt;A4</formula>
    </cfRule>
  </conditionalFormatting>
  <conditionalFormatting sqref="A19:B19">
    <cfRule type="expression" dxfId="319" priority="13">
      <formula>#REF!="Yes"</formula>
    </cfRule>
  </conditionalFormatting>
  <conditionalFormatting sqref="B1">
    <cfRule type="expression" dxfId="318" priority="1">
      <formula>OR(B1="",B1="Unexecuted",B1="Status")</formula>
    </cfRule>
    <cfRule type="expression" dxfId="317" priority="2">
      <formula>B1="WARNING"</formula>
    </cfRule>
    <cfRule type="expression" dxfId="316" priority="3">
      <formula>B1=B4</formula>
    </cfRule>
    <cfRule type="expression" dxfId="315" priority="4">
      <formula>B1&lt;&gt;B4</formula>
    </cfRule>
    <cfRule type="expression" dxfId="314" priority="5">
      <formula>OR(B1="",B1="Unexecuted",B1="Status")</formula>
    </cfRule>
    <cfRule type="expression" dxfId="313" priority="6">
      <formula>B1="WARNING"</formula>
    </cfRule>
    <cfRule type="expression" dxfId="312" priority="7">
      <formula>B1=B4</formula>
    </cfRule>
    <cfRule type="expression" dxfId="311" priority="8">
      <formula>B1&lt;&gt;B4</formula>
    </cfRule>
  </conditionalFormatting>
  <dataValidations count="1">
    <dataValidation type="list" allowBlank="1" showInputMessage="1" showErrorMessage="1" sqref="B18 B20" xr:uid="{00000000-0002-0000-5200-000000000000}">
      <formula1>"Yes, No"</formula1>
    </dataValidation>
  </dataValidations>
  <hyperlinks>
    <hyperlink ref="B11" r:id="rId1" tooltip="mailto:ADMIN@WOM.CO.ID" xr:uid="{00000000-0004-0000-5200-000000000000}"/>
    <hyperlink ref="B14" r:id="rId2" tooltip="mailto:ADMIN@WOM.CO.ID" xr:uid="{00000000-0004-0000-5200-000001000000}"/>
  </hyperlink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B28"/>
  <sheetViews>
    <sheetView topLeftCell="A6" workbookViewId="0">
      <selection activeCell="A21" sqref="A21"/>
    </sheetView>
  </sheetViews>
  <sheetFormatPr defaultColWidth="8.7265625" defaultRowHeight="14.5"/>
  <cols>
    <col min="1" max="1" width="23.54296875" customWidth="1" collapsed="1"/>
    <col min="2" max="2" width="29.81640625" customWidth="1" collapsed="1"/>
  </cols>
  <sheetData>
    <row r="1" spans="1:2">
      <c r="A1" s="1" t="s">
        <v>0</v>
      </c>
      <c r="B1" s="2" t="s">
        <v>258</v>
      </c>
    </row>
    <row r="2" spans="1:2">
      <c r="A2" s="1" t="s">
        <v>3</v>
      </c>
      <c r="B2" s="2" t="s">
        <v>676</v>
      </c>
    </row>
    <row r="3" spans="1:2">
      <c r="A3" s="3" t="s">
        <v>6</v>
      </c>
      <c r="B3" s="4" t="s">
        <v>1236</v>
      </c>
    </row>
    <row r="4" spans="1:2">
      <c r="A4" s="1" t="s">
        <v>12</v>
      </c>
      <c r="B4" s="5" t="s">
        <v>2</v>
      </c>
    </row>
    <row r="5" spans="1:2">
      <c r="A5" s="2" t="s">
        <v>68</v>
      </c>
      <c r="B5" s="2">
        <f>COUNTIFS($A6:$A35,"*$*",B6:B35,"")</f>
        <v>0</v>
      </c>
    </row>
    <row r="6" spans="1:2" ht="72.5">
      <c r="A6" s="2" t="s">
        <v>13</v>
      </c>
      <c r="B6" s="15" t="s">
        <v>14</v>
      </c>
    </row>
    <row r="7" spans="1:2">
      <c r="A7" s="2" t="s">
        <v>16</v>
      </c>
      <c r="B7" s="2" t="s">
        <v>1278</v>
      </c>
    </row>
    <row r="8" spans="1:2">
      <c r="A8" s="2"/>
      <c r="B8" s="2"/>
    </row>
    <row r="9" spans="1:2">
      <c r="A9" s="2"/>
      <c r="B9" s="2"/>
    </row>
    <row r="10" spans="1:2">
      <c r="A10" s="11" t="s">
        <v>20</v>
      </c>
      <c r="B10" s="12"/>
    </row>
    <row r="11" spans="1:2">
      <c r="A11" s="2" t="s">
        <v>21</v>
      </c>
      <c r="B11" s="23" t="s">
        <v>299</v>
      </c>
    </row>
    <row r="12" spans="1:2">
      <c r="A12" s="1" t="s">
        <v>23</v>
      </c>
      <c r="B12" s="2" t="s">
        <v>23</v>
      </c>
    </row>
    <row r="13" spans="1:2">
      <c r="A13" s="6" t="s">
        <v>27</v>
      </c>
      <c r="B13" s="7"/>
    </row>
    <row r="14" spans="1:2">
      <c r="A14" s="2" t="s">
        <v>26</v>
      </c>
      <c r="B14" s="23" t="s">
        <v>299</v>
      </c>
    </row>
    <row r="15" spans="1:2">
      <c r="A15" s="2" t="s">
        <v>1279</v>
      </c>
      <c r="B15" s="23" t="s">
        <v>1280</v>
      </c>
    </row>
    <row r="16" spans="1:2">
      <c r="A16" s="2" t="s">
        <v>828</v>
      </c>
      <c r="B16" s="2" t="s">
        <v>35</v>
      </c>
    </row>
    <row r="17" spans="1:2">
      <c r="A17" s="2" t="s">
        <v>1281</v>
      </c>
      <c r="B17" s="2"/>
    </row>
    <row r="18" spans="1:2">
      <c r="A18" s="2" t="s">
        <v>1282</v>
      </c>
      <c r="B18" s="2" t="s">
        <v>1283</v>
      </c>
    </row>
    <row r="19" spans="1:2">
      <c r="A19" s="2" t="s">
        <v>1284</v>
      </c>
      <c r="B19" s="2"/>
    </row>
    <row r="20" spans="1:2">
      <c r="A20" s="2" t="s">
        <v>1285</v>
      </c>
      <c r="B20" s="90" t="s">
        <v>548</v>
      </c>
    </row>
    <row r="21" spans="1:2">
      <c r="A21" s="2" t="s">
        <v>1286</v>
      </c>
      <c r="B21" s="2"/>
    </row>
    <row r="22" spans="1:2">
      <c r="A22" s="2" t="s">
        <v>1287</v>
      </c>
      <c r="B22" s="2"/>
    </row>
    <row r="23" spans="1:2">
      <c r="A23" s="2" t="s">
        <v>1288</v>
      </c>
      <c r="B23" s="2">
        <v>0</v>
      </c>
    </row>
    <row r="24" spans="1:2">
      <c r="A24" s="6" t="s">
        <v>36</v>
      </c>
      <c r="B24" s="7"/>
    </row>
    <row r="25" spans="1:2">
      <c r="A25" s="2" t="s">
        <v>835</v>
      </c>
      <c r="B25" s="2"/>
    </row>
    <row r="26" spans="1:2">
      <c r="A26" s="2" t="s">
        <v>621</v>
      </c>
      <c r="B26" s="2"/>
    </row>
    <row r="27" spans="1:2">
      <c r="A27" s="2" t="s">
        <v>43</v>
      </c>
      <c r="B27" s="2" t="s">
        <v>38</v>
      </c>
    </row>
    <row r="28" spans="1:2">
      <c r="A28" s="2"/>
      <c r="B28" s="2"/>
    </row>
  </sheetData>
  <conditionalFormatting sqref="A26">
    <cfRule type="expression" dxfId="310" priority="14">
      <formula>#REF!="Yes"</formula>
    </cfRule>
  </conditionalFormatting>
  <conditionalFormatting sqref="A1:B1">
    <cfRule type="expression" dxfId="309" priority="9">
      <formula>OR(A1="",A1="Unexecuted",A1="Status")</formula>
    </cfRule>
    <cfRule type="expression" dxfId="308" priority="10">
      <formula>A1="WARNING"</formula>
    </cfRule>
    <cfRule type="expression" dxfId="307" priority="11">
      <formula>A1=A4</formula>
    </cfRule>
    <cfRule type="expression" dxfId="306" priority="12">
      <formula>A1&lt;&gt;A4</formula>
    </cfRule>
  </conditionalFormatting>
  <conditionalFormatting sqref="A26:B26">
    <cfRule type="expression" dxfId="305" priority="13">
      <formula>#REF!="Yes"</formula>
    </cfRule>
  </conditionalFormatting>
  <conditionalFormatting sqref="B1">
    <cfRule type="expression" dxfId="304" priority="1">
      <formula>OR(B1="",B1="Unexecuted",B1="Status")</formula>
    </cfRule>
    <cfRule type="expression" dxfId="303" priority="2">
      <formula>B1="WARNING"</formula>
    </cfRule>
    <cfRule type="expression" dxfId="302" priority="3">
      <formula>B1=B4</formula>
    </cfRule>
    <cfRule type="expression" dxfId="301" priority="4">
      <formula>B1&lt;&gt;B4</formula>
    </cfRule>
    <cfRule type="expression" dxfId="300" priority="5">
      <formula>OR(B1="",B1="Unexecuted",B1="Status")</formula>
    </cfRule>
    <cfRule type="expression" dxfId="299" priority="6">
      <formula>B1="WARNING"</formula>
    </cfRule>
    <cfRule type="expression" dxfId="298" priority="7">
      <formula>B1=B4</formula>
    </cfRule>
    <cfRule type="expression" dxfId="297" priority="8">
      <formula>B1&lt;&gt;B4</formula>
    </cfRule>
  </conditionalFormatting>
  <dataValidations count="1">
    <dataValidation type="list" allowBlank="1" showInputMessage="1" showErrorMessage="1" sqref="B25 B27" xr:uid="{00000000-0002-0000-5300-000000000000}">
      <formula1>"Yes, No"</formula1>
    </dataValidation>
  </dataValidations>
  <hyperlinks>
    <hyperlink ref="B11" r:id="rId1" tooltip="mailto:ADMIN@WOM.CO.ID" xr:uid="{00000000-0004-0000-5300-000000000000}"/>
    <hyperlink ref="B14" r:id="rId2" tooltip="mailto:ADMIN@WOM.CO.ID" xr:uid="{00000000-0004-0000-5300-000001000000}"/>
  </hyperlink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B28"/>
  <sheetViews>
    <sheetView topLeftCell="A6" workbookViewId="0">
      <selection activeCell="A21" sqref="A21"/>
    </sheetView>
  </sheetViews>
  <sheetFormatPr defaultColWidth="8.7265625" defaultRowHeight="14.5"/>
  <cols>
    <col min="1" max="1" width="23.54296875" customWidth="1" collapsed="1"/>
    <col min="2" max="2" width="29.81640625" customWidth="1" collapsed="1"/>
  </cols>
  <sheetData>
    <row r="1" spans="1:2">
      <c r="A1" s="1" t="s">
        <v>0</v>
      </c>
      <c r="B1" s="2" t="s">
        <v>2</v>
      </c>
    </row>
    <row r="2" spans="1:2">
      <c r="A2" s="1" t="s">
        <v>3</v>
      </c>
      <c r="B2" s="2" t="s">
        <v>676</v>
      </c>
    </row>
    <row r="3" spans="1:2">
      <c r="A3" s="3" t="s">
        <v>6</v>
      </c>
      <c r="B3" s="4" t="s">
        <v>1236</v>
      </c>
    </row>
    <row r="4" spans="1:2">
      <c r="A4" s="1" t="s">
        <v>12</v>
      </c>
      <c r="B4" s="5" t="s">
        <v>2</v>
      </c>
    </row>
    <row r="5" spans="1:2">
      <c r="A5" s="2" t="s">
        <v>68</v>
      </c>
      <c r="B5" s="2">
        <f>COUNTIFS($A6:$A35,"*$*",B6:B35,"")</f>
        <v>0</v>
      </c>
    </row>
    <row r="6" spans="1:2" ht="159.5">
      <c r="A6" s="2" t="s">
        <v>13</v>
      </c>
      <c r="B6" s="15" t="s">
        <v>1289</v>
      </c>
    </row>
    <row r="7" spans="1:2">
      <c r="A7" s="2" t="s">
        <v>16</v>
      </c>
      <c r="B7" s="2" t="s">
        <v>1290</v>
      </c>
    </row>
    <row r="8" spans="1:2">
      <c r="A8" s="2"/>
      <c r="B8" s="2"/>
    </row>
    <row r="9" spans="1:2">
      <c r="A9" s="2"/>
      <c r="B9" s="2"/>
    </row>
    <row r="10" spans="1:2">
      <c r="A10" s="11" t="s">
        <v>20</v>
      </c>
      <c r="B10" s="12"/>
    </row>
    <row r="11" spans="1:2">
      <c r="A11" s="2" t="s">
        <v>21</v>
      </c>
      <c r="B11" s="23" t="s">
        <v>299</v>
      </c>
    </row>
    <row r="12" spans="1:2">
      <c r="A12" s="1" t="s">
        <v>23</v>
      </c>
      <c r="B12" s="2" t="s">
        <v>23</v>
      </c>
    </row>
    <row r="13" spans="1:2">
      <c r="A13" s="6" t="s">
        <v>27</v>
      </c>
      <c r="B13" s="7"/>
    </row>
    <row r="14" spans="1:2">
      <c r="A14" s="2" t="s">
        <v>991</v>
      </c>
      <c r="B14" s="23">
        <v>1</v>
      </c>
    </row>
    <row r="15" spans="1:2">
      <c r="A15" s="2" t="s">
        <v>83</v>
      </c>
      <c r="B15" s="23"/>
    </row>
    <row r="16" spans="1:2">
      <c r="A16" s="2" t="s">
        <v>1291</v>
      </c>
      <c r="B16" s="2"/>
    </row>
    <row r="17" spans="1:2">
      <c r="A17" s="2" t="s">
        <v>1292</v>
      </c>
      <c r="B17" s="2"/>
    </row>
    <row r="18" spans="1:2">
      <c r="A18" s="2" t="s">
        <v>1293</v>
      </c>
      <c r="B18" s="2"/>
    </row>
    <row r="19" spans="1:2">
      <c r="A19" s="2" t="s">
        <v>1294</v>
      </c>
      <c r="B19" s="2"/>
    </row>
    <row r="20" spans="1:2">
      <c r="A20" s="2" t="s">
        <v>1295</v>
      </c>
      <c r="B20" s="2"/>
    </row>
    <row r="21" spans="1:2">
      <c r="A21" s="2" t="s">
        <v>1296</v>
      </c>
      <c r="B21" s="2"/>
    </row>
    <row r="22" spans="1:2">
      <c r="A22" s="2" t="s">
        <v>26</v>
      </c>
      <c r="B22" s="23" t="s">
        <v>299</v>
      </c>
    </row>
    <row r="23" spans="1:2">
      <c r="A23" s="2" t="s">
        <v>828</v>
      </c>
      <c r="B23" s="2" t="s">
        <v>35</v>
      </c>
    </row>
    <row r="24" spans="1:2">
      <c r="A24" s="6" t="s">
        <v>36</v>
      </c>
      <c r="B24" s="7"/>
    </row>
    <row r="25" spans="1:2">
      <c r="A25" s="2" t="s">
        <v>835</v>
      </c>
      <c r="B25" s="2"/>
    </row>
    <row r="26" spans="1:2">
      <c r="A26" s="2" t="s">
        <v>621</v>
      </c>
      <c r="B26" s="2"/>
    </row>
    <row r="27" spans="1:2">
      <c r="A27" s="2" t="s">
        <v>43</v>
      </c>
      <c r="B27" s="2" t="s">
        <v>38</v>
      </c>
    </row>
    <row r="28" spans="1:2">
      <c r="A28" s="2"/>
      <c r="B28" s="2"/>
    </row>
  </sheetData>
  <conditionalFormatting sqref="A26">
    <cfRule type="expression" dxfId="296" priority="14">
      <formula>#REF!="Yes"</formula>
    </cfRule>
  </conditionalFormatting>
  <conditionalFormatting sqref="A1:B1">
    <cfRule type="expression" dxfId="295" priority="9">
      <formula>OR(A1="",A1="Unexecuted",A1="Status")</formula>
    </cfRule>
    <cfRule type="expression" dxfId="294" priority="10">
      <formula>A1="WARNING"</formula>
    </cfRule>
    <cfRule type="expression" dxfId="293" priority="11">
      <formula>A1=A4</formula>
    </cfRule>
    <cfRule type="expression" dxfId="292" priority="12">
      <formula>A1&lt;&gt;A4</formula>
    </cfRule>
  </conditionalFormatting>
  <conditionalFormatting sqref="A26:B26">
    <cfRule type="expression" dxfId="291" priority="13">
      <formula>#REF!="Yes"</formula>
    </cfRule>
  </conditionalFormatting>
  <conditionalFormatting sqref="B1">
    <cfRule type="expression" dxfId="290" priority="1">
      <formula>OR(B1="",B1="Unexecuted",B1="Status")</formula>
    </cfRule>
    <cfRule type="expression" dxfId="289" priority="2">
      <formula>B1="WARNING"</formula>
    </cfRule>
    <cfRule type="expression" dxfId="288" priority="3">
      <formula>B1=B4</formula>
    </cfRule>
    <cfRule type="expression" dxfId="287" priority="4">
      <formula>B1&lt;&gt;B4</formula>
    </cfRule>
    <cfRule type="expression" dxfId="286" priority="5">
      <formula>OR(B1="",B1="Unexecuted",B1="Status")</formula>
    </cfRule>
    <cfRule type="expression" dxfId="285" priority="6">
      <formula>B1="WARNING"</formula>
    </cfRule>
    <cfRule type="expression" dxfId="284" priority="7">
      <formula>B1=B4</formula>
    </cfRule>
    <cfRule type="expression" dxfId="283" priority="8">
      <formula>B1&lt;&gt;B4</formula>
    </cfRule>
  </conditionalFormatting>
  <dataValidations count="1">
    <dataValidation type="list" allowBlank="1" showInputMessage="1" showErrorMessage="1" sqref="B25 B27" xr:uid="{00000000-0002-0000-5400-000000000000}">
      <formula1>"Yes, No"</formula1>
    </dataValidation>
  </dataValidations>
  <hyperlinks>
    <hyperlink ref="B11" r:id="rId1" tooltip="mailto:ADMIN@WOM.CO.ID" xr:uid="{00000000-0004-0000-5400-000000000000}"/>
    <hyperlink ref="B22" r:id="rId2" xr:uid="{00000000-0004-0000-5400-000001000000}"/>
  </hyperlink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B27"/>
  <sheetViews>
    <sheetView topLeftCell="A19" workbookViewId="0">
      <selection activeCell="A21" sqref="A21"/>
    </sheetView>
  </sheetViews>
  <sheetFormatPr defaultColWidth="8.7265625" defaultRowHeight="14.5"/>
  <cols>
    <col min="1" max="1" width="23.54296875" customWidth="1" collapsed="1"/>
    <col min="2" max="2" width="29.81640625" customWidth="1" collapsed="1"/>
  </cols>
  <sheetData>
    <row r="1" spans="1:2">
      <c r="A1" s="1" t="s">
        <v>0</v>
      </c>
      <c r="B1" s="2" t="s">
        <v>2</v>
      </c>
    </row>
    <row r="2" spans="1:2">
      <c r="A2" s="1" t="s">
        <v>3</v>
      </c>
      <c r="B2" s="2" t="s">
        <v>676</v>
      </c>
    </row>
    <row r="3" spans="1:2">
      <c r="A3" s="3" t="s">
        <v>6</v>
      </c>
      <c r="B3" s="4" t="s">
        <v>1236</v>
      </c>
    </row>
    <row r="4" spans="1:2">
      <c r="A4" s="1" t="s">
        <v>12</v>
      </c>
      <c r="B4" s="5" t="s">
        <v>2</v>
      </c>
    </row>
    <row r="5" spans="1:2">
      <c r="A5" s="2" t="s">
        <v>68</v>
      </c>
      <c r="B5" s="2">
        <f>COUNTIFS($A6:$A34,"*$*",B6:B34,"")</f>
        <v>0</v>
      </c>
    </row>
    <row r="6" spans="1:2" ht="409.5">
      <c r="A6" s="2" t="s">
        <v>13</v>
      </c>
      <c r="B6" s="15" t="s">
        <v>1297</v>
      </c>
    </row>
    <row r="7" spans="1:2">
      <c r="A7" s="2" t="s">
        <v>16</v>
      </c>
      <c r="B7" s="2" t="s">
        <v>1298</v>
      </c>
    </row>
    <row r="8" spans="1:2">
      <c r="A8" s="2"/>
      <c r="B8" s="2"/>
    </row>
    <row r="9" spans="1:2">
      <c r="A9" s="2"/>
      <c r="B9" s="2"/>
    </row>
    <row r="10" spans="1:2">
      <c r="A10" s="11" t="s">
        <v>20</v>
      </c>
      <c r="B10" s="12"/>
    </row>
    <row r="11" spans="1:2">
      <c r="A11" s="2" t="s">
        <v>21</v>
      </c>
      <c r="B11" s="23" t="s">
        <v>299</v>
      </c>
    </row>
    <row r="12" spans="1:2">
      <c r="A12" s="1" t="s">
        <v>23</v>
      </c>
      <c r="B12" s="2" t="s">
        <v>23</v>
      </c>
    </row>
    <row r="13" spans="1:2">
      <c r="A13" s="6" t="s">
        <v>27</v>
      </c>
      <c r="B13" s="7"/>
    </row>
    <row r="14" spans="1:2">
      <c r="A14" s="2" t="s">
        <v>83</v>
      </c>
      <c r="B14" s="23"/>
    </row>
    <row r="15" spans="1:2">
      <c r="A15" s="2" t="s">
        <v>1291</v>
      </c>
      <c r="B15" s="2"/>
    </row>
    <row r="16" spans="1:2">
      <c r="A16" s="2" t="s">
        <v>1292</v>
      </c>
      <c r="B16" s="2"/>
    </row>
    <row r="17" spans="1:2">
      <c r="A17" s="2" t="s">
        <v>1293</v>
      </c>
      <c r="B17" s="2"/>
    </row>
    <row r="18" spans="1:2">
      <c r="A18" s="2" t="s">
        <v>1294</v>
      </c>
      <c r="B18" s="2"/>
    </row>
    <row r="19" spans="1:2">
      <c r="A19" s="2" t="s">
        <v>1295</v>
      </c>
      <c r="B19" s="2"/>
    </row>
    <row r="20" spans="1:2">
      <c r="A20" s="2" t="s">
        <v>1296</v>
      </c>
      <c r="B20" s="2"/>
    </row>
    <row r="21" spans="1:2">
      <c r="A21" s="2" t="s">
        <v>26</v>
      </c>
      <c r="B21" s="23" t="s">
        <v>299</v>
      </c>
    </row>
    <row r="22" spans="1:2">
      <c r="A22" s="2" t="s">
        <v>828</v>
      </c>
      <c r="B22" s="2" t="s">
        <v>35</v>
      </c>
    </row>
    <row r="23" spans="1:2">
      <c r="A23" s="6" t="s">
        <v>36</v>
      </c>
      <c r="B23" s="7"/>
    </row>
    <row r="24" spans="1:2">
      <c r="A24" s="2" t="s">
        <v>835</v>
      </c>
      <c r="B24" s="2"/>
    </row>
    <row r="25" spans="1:2">
      <c r="A25" s="2" t="s">
        <v>621</v>
      </c>
      <c r="B25" s="2"/>
    </row>
    <row r="26" spans="1:2">
      <c r="A26" s="2" t="s">
        <v>43</v>
      </c>
      <c r="B26" s="2" t="s">
        <v>38</v>
      </c>
    </row>
    <row r="27" spans="1:2">
      <c r="A27" s="2"/>
      <c r="B27" s="2"/>
    </row>
  </sheetData>
  <conditionalFormatting sqref="A25">
    <cfRule type="expression" dxfId="282" priority="14">
      <formula>#REF!="Yes"</formula>
    </cfRule>
  </conditionalFormatting>
  <conditionalFormatting sqref="A1:B1">
    <cfRule type="expression" dxfId="281" priority="9">
      <formula>OR(A1="",A1="Unexecuted",A1="Status")</formula>
    </cfRule>
    <cfRule type="expression" dxfId="280" priority="10">
      <formula>A1="WARNING"</formula>
    </cfRule>
    <cfRule type="expression" dxfId="279" priority="11">
      <formula>A1=A4</formula>
    </cfRule>
    <cfRule type="expression" dxfId="278" priority="12">
      <formula>A1&lt;&gt;A4</formula>
    </cfRule>
  </conditionalFormatting>
  <conditionalFormatting sqref="A25:B25">
    <cfRule type="expression" dxfId="277" priority="13">
      <formula>#REF!="Yes"</formula>
    </cfRule>
  </conditionalFormatting>
  <conditionalFormatting sqref="B1">
    <cfRule type="expression" dxfId="276" priority="1">
      <formula>OR(B1="",B1="Unexecuted",B1="Status")</formula>
    </cfRule>
    <cfRule type="expression" dxfId="275" priority="2">
      <formula>B1="WARNING"</formula>
    </cfRule>
    <cfRule type="expression" dxfId="274" priority="3">
      <formula>B1=B4</formula>
    </cfRule>
    <cfRule type="expression" dxfId="273" priority="4">
      <formula>B1&lt;&gt;B4</formula>
    </cfRule>
    <cfRule type="expression" dxfId="272" priority="5">
      <formula>OR(B1="",B1="Unexecuted",B1="Status")</formula>
    </cfRule>
    <cfRule type="expression" dxfId="271" priority="6">
      <formula>B1="WARNING"</formula>
    </cfRule>
    <cfRule type="expression" dxfId="270" priority="7">
      <formula>B1=B4</formula>
    </cfRule>
    <cfRule type="expression" dxfId="269" priority="8">
      <formula>B1&lt;&gt;B4</formula>
    </cfRule>
  </conditionalFormatting>
  <dataValidations count="1">
    <dataValidation type="list" allowBlank="1" showInputMessage="1" showErrorMessage="1" sqref="B24 B26" xr:uid="{00000000-0002-0000-5500-000000000000}">
      <formula1>"Yes, No"</formula1>
    </dataValidation>
  </dataValidations>
  <hyperlinks>
    <hyperlink ref="B11" r:id="rId1" tooltip="mailto:ADMIN@WOM.CO.ID" xr:uid="{00000000-0004-0000-5500-000000000000}"/>
    <hyperlink ref="B21" r:id="rId2" xr:uid="{00000000-0004-0000-5500-000001000000}"/>
  </hyperlink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B31"/>
  <sheetViews>
    <sheetView topLeftCell="A21" workbookViewId="0">
      <selection activeCell="A21" sqref="A21"/>
    </sheetView>
  </sheetViews>
  <sheetFormatPr defaultColWidth="8.7265625" defaultRowHeight="14.5"/>
  <cols>
    <col min="1" max="1" width="23.54296875" customWidth="1" collapsed="1"/>
    <col min="2" max="2" width="29.81640625" customWidth="1" collapsed="1"/>
  </cols>
  <sheetData>
    <row r="1" spans="1:2">
      <c r="A1" s="1" t="s">
        <v>0</v>
      </c>
      <c r="B1" s="2" t="s">
        <v>2</v>
      </c>
    </row>
    <row r="2" spans="1:2">
      <c r="A2" s="1" t="s">
        <v>3</v>
      </c>
      <c r="B2" s="2" t="s">
        <v>676</v>
      </c>
    </row>
    <row r="3" spans="1:2">
      <c r="A3" s="3" t="s">
        <v>6</v>
      </c>
      <c r="B3" s="4" t="s">
        <v>1236</v>
      </c>
    </row>
    <row r="4" spans="1:2">
      <c r="A4" s="1" t="s">
        <v>12</v>
      </c>
      <c r="B4" s="5" t="s">
        <v>2</v>
      </c>
    </row>
    <row r="5" spans="1:2">
      <c r="A5" s="2" t="s">
        <v>68</v>
      </c>
      <c r="B5" s="2">
        <f>COUNTIFS($A6:$A38,"*$*",B6:B38,"")</f>
        <v>0</v>
      </c>
    </row>
    <row r="6" spans="1:2" ht="409.5">
      <c r="A6" s="2" t="s">
        <v>13</v>
      </c>
      <c r="B6" s="15" t="s">
        <v>1299</v>
      </c>
    </row>
    <row r="7" spans="1:2">
      <c r="A7" s="2" t="s">
        <v>16</v>
      </c>
      <c r="B7" s="2" t="s">
        <v>800</v>
      </c>
    </row>
    <row r="8" spans="1:2">
      <c r="A8" s="2"/>
      <c r="B8" s="2"/>
    </row>
    <row r="9" spans="1:2">
      <c r="A9" s="2"/>
      <c r="B9" s="2"/>
    </row>
    <row r="10" spans="1:2">
      <c r="A10" s="11" t="s">
        <v>20</v>
      </c>
      <c r="B10" s="12"/>
    </row>
    <row r="11" spans="1:2">
      <c r="A11" s="2" t="s">
        <v>21</v>
      </c>
      <c r="B11" s="23" t="s">
        <v>299</v>
      </c>
    </row>
    <row r="12" spans="1:2">
      <c r="A12" s="1" t="s">
        <v>23</v>
      </c>
      <c r="B12" s="2" t="s">
        <v>23</v>
      </c>
    </row>
    <row r="13" spans="1:2">
      <c r="A13" s="6" t="s">
        <v>27</v>
      </c>
      <c r="B13" s="7"/>
    </row>
    <row r="14" spans="1:2">
      <c r="A14" s="2" t="s">
        <v>991</v>
      </c>
      <c r="B14" s="23">
        <v>1</v>
      </c>
    </row>
    <row r="15" spans="1:2">
      <c r="A15" s="2" t="s">
        <v>1300</v>
      </c>
      <c r="B15" s="2"/>
    </row>
    <row r="16" spans="1:2">
      <c r="A16" s="2" t="s">
        <v>1301</v>
      </c>
      <c r="B16" s="2"/>
    </row>
    <row r="17" spans="1:2">
      <c r="A17" s="2" t="s">
        <v>1302</v>
      </c>
      <c r="B17" s="2"/>
    </row>
    <row r="18" spans="1:2">
      <c r="A18" s="2" t="s">
        <v>1303</v>
      </c>
      <c r="B18" s="2"/>
    </row>
    <row r="19" spans="1:2">
      <c r="A19" s="2" t="s">
        <v>1304</v>
      </c>
      <c r="B19" s="2"/>
    </row>
    <row r="20" spans="1:2">
      <c r="A20" s="2" t="s">
        <v>1305</v>
      </c>
      <c r="B20" s="2"/>
    </row>
    <row r="21" spans="1:2">
      <c r="A21" s="2" t="s">
        <v>1306</v>
      </c>
      <c r="B21" s="2"/>
    </row>
    <row r="22" spans="1:2">
      <c r="A22" s="2" t="s">
        <v>1307</v>
      </c>
      <c r="B22" s="2"/>
    </row>
    <row r="23" spans="1:2">
      <c r="A23" s="2" t="s">
        <v>1006</v>
      </c>
      <c r="B23" s="2"/>
    </row>
    <row r="24" spans="1:2">
      <c r="A24" s="2" t="s">
        <v>1308</v>
      </c>
      <c r="B24" s="2"/>
    </row>
    <row r="25" spans="1:2">
      <c r="A25" s="2" t="s">
        <v>26</v>
      </c>
      <c r="B25" s="23" t="s">
        <v>299</v>
      </c>
    </row>
    <row r="26" spans="1:2">
      <c r="A26" s="2" t="s">
        <v>828</v>
      </c>
      <c r="B26" s="2" t="s">
        <v>35</v>
      </c>
    </row>
    <row r="27" spans="1:2">
      <c r="A27" s="6" t="s">
        <v>36</v>
      </c>
      <c r="B27" s="7"/>
    </row>
    <row r="28" spans="1:2">
      <c r="A28" s="2" t="s">
        <v>835</v>
      </c>
      <c r="B28" s="2"/>
    </row>
    <row r="29" spans="1:2">
      <c r="A29" s="2" t="s">
        <v>621</v>
      </c>
      <c r="B29" s="2"/>
    </row>
    <row r="30" spans="1:2">
      <c r="A30" s="2" t="s">
        <v>43</v>
      </c>
      <c r="B30" s="2" t="s">
        <v>38</v>
      </c>
    </row>
    <row r="31" spans="1:2">
      <c r="A31" s="2"/>
      <c r="B31" s="2"/>
    </row>
  </sheetData>
  <conditionalFormatting sqref="A29">
    <cfRule type="expression" dxfId="268" priority="14">
      <formula>#REF!="Yes"</formula>
    </cfRule>
  </conditionalFormatting>
  <conditionalFormatting sqref="A1:B1">
    <cfRule type="expression" dxfId="267" priority="9">
      <formula>OR(A1="",A1="Unexecuted",A1="Status")</formula>
    </cfRule>
    <cfRule type="expression" dxfId="266" priority="10">
      <formula>A1="WARNING"</formula>
    </cfRule>
    <cfRule type="expression" dxfId="265" priority="11">
      <formula>A1=A4</formula>
    </cfRule>
    <cfRule type="expression" dxfId="264" priority="12">
      <formula>A1&lt;&gt;A4</formula>
    </cfRule>
  </conditionalFormatting>
  <conditionalFormatting sqref="A29:B29">
    <cfRule type="expression" dxfId="263" priority="13">
      <formula>#REF!="Yes"</formula>
    </cfRule>
  </conditionalFormatting>
  <conditionalFormatting sqref="B1">
    <cfRule type="expression" dxfId="262" priority="1">
      <formula>OR(B1="",B1="Unexecuted",B1="Status")</formula>
    </cfRule>
    <cfRule type="expression" dxfId="261" priority="2">
      <formula>B1="WARNING"</formula>
    </cfRule>
    <cfRule type="expression" dxfId="260" priority="3">
      <formula>B1=B4</formula>
    </cfRule>
    <cfRule type="expression" dxfId="259" priority="4">
      <formula>B1&lt;&gt;B4</formula>
    </cfRule>
    <cfRule type="expression" dxfId="258" priority="5">
      <formula>OR(B1="",B1="Unexecuted",B1="Status")</formula>
    </cfRule>
    <cfRule type="expression" dxfId="257" priority="6">
      <formula>B1="WARNING"</formula>
    </cfRule>
    <cfRule type="expression" dxfId="256" priority="7">
      <formula>B1=B4</formula>
    </cfRule>
    <cfRule type="expression" dxfId="255" priority="8">
      <formula>B1&lt;&gt;B4</formula>
    </cfRule>
  </conditionalFormatting>
  <dataValidations count="1">
    <dataValidation type="list" allowBlank="1" showInputMessage="1" showErrorMessage="1" sqref="B28 B30" xr:uid="{00000000-0002-0000-5600-000000000000}">
      <formula1>"Yes, No"</formula1>
    </dataValidation>
  </dataValidations>
  <hyperlinks>
    <hyperlink ref="B11" r:id="rId1" tooltip="mailto:ADMIN@WOM.CO.ID" xr:uid="{00000000-0004-0000-5600-000000000000}"/>
    <hyperlink ref="B25" r:id="rId2" xr:uid="{00000000-0004-0000-5600-000001000000}"/>
  </hyperlink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H24"/>
  <sheetViews>
    <sheetView topLeftCell="A6" workbookViewId="0">
      <selection activeCell="C14" sqref="C14"/>
    </sheetView>
  </sheetViews>
  <sheetFormatPr defaultColWidth="8.7265625" defaultRowHeight="14.5"/>
  <cols>
    <col min="1" max="1" width="23.54296875" customWidth="1" collapsed="1"/>
    <col min="2" max="8" width="29.81640625" customWidth="1" collapsed="1"/>
  </cols>
  <sheetData>
    <row r="1" spans="1:8">
      <c r="A1" s="1" t="s">
        <v>0</v>
      </c>
      <c r="B1" s="2" t="s">
        <v>1</v>
      </c>
      <c r="C1" s="2" t="s">
        <v>1</v>
      </c>
      <c r="D1" s="2" t="s">
        <v>1</v>
      </c>
      <c r="E1" s="2" t="s">
        <v>2</v>
      </c>
      <c r="F1" s="2" t="s">
        <v>2</v>
      </c>
      <c r="G1" s="2" t="s">
        <v>2</v>
      </c>
      <c r="H1" s="2" t="s">
        <v>2</v>
      </c>
    </row>
    <row r="2" spans="1:8">
      <c r="A2" s="1" t="s">
        <v>3</v>
      </c>
      <c r="B2" s="2" t="s">
        <v>4</v>
      </c>
      <c r="C2" s="2" t="s">
        <v>4</v>
      </c>
      <c r="D2" s="2" t="s">
        <v>4</v>
      </c>
      <c r="E2" s="2"/>
      <c r="F2" s="2"/>
      <c r="G2" s="2"/>
      <c r="H2" s="2"/>
    </row>
    <row r="3" spans="1:8" ht="29">
      <c r="A3" s="3" t="s">
        <v>6</v>
      </c>
      <c r="B3" s="4" t="s">
        <v>7</v>
      </c>
      <c r="C3" s="4" t="s">
        <v>558</v>
      </c>
      <c r="D3" s="4" t="s">
        <v>512</v>
      </c>
      <c r="E3" s="4" t="s">
        <v>1309</v>
      </c>
      <c r="F3" s="4" t="s">
        <v>1310</v>
      </c>
      <c r="G3" s="4" t="s">
        <v>1309</v>
      </c>
      <c r="H3" s="4" t="s">
        <v>1310</v>
      </c>
    </row>
    <row r="4" spans="1:8">
      <c r="A4" s="1" t="s">
        <v>12</v>
      </c>
      <c r="B4" s="5" t="s">
        <v>66</v>
      </c>
      <c r="C4" s="5" t="s">
        <v>66</v>
      </c>
      <c r="D4" s="5" t="s">
        <v>66</v>
      </c>
      <c r="E4" s="5" t="s">
        <v>2</v>
      </c>
      <c r="F4" s="5" t="s">
        <v>2</v>
      </c>
      <c r="G4" s="5" t="s">
        <v>2</v>
      </c>
      <c r="H4" s="5" t="s">
        <v>2</v>
      </c>
    </row>
    <row r="5" spans="1:8">
      <c r="A5" s="2" t="s">
        <v>68</v>
      </c>
      <c r="B5" s="2">
        <f t="shared" ref="B5:H5" si="0">COUNTIFS($A6:$A35,"*$*",B6:B35,"")</f>
        <v>0</v>
      </c>
      <c r="C5" s="2">
        <f t="shared" si="0"/>
        <v>0</v>
      </c>
      <c r="D5" s="2">
        <f t="shared" si="0"/>
        <v>0</v>
      </c>
      <c r="E5" s="2">
        <f t="shared" si="0"/>
        <v>0</v>
      </c>
      <c r="F5" s="2">
        <f t="shared" si="0"/>
        <v>0</v>
      </c>
      <c r="G5" s="2">
        <f t="shared" si="0"/>
        <v>0</v>
      </c>
      <c r="H5" s="2">
        <f t="shared" si="0"/>
        <v>0</v>
      </c>
    </row>
    <row r="6" spans="1:8">
      <c r="A6" s="2" t="s">
        <v>13</v>
      </c>
      <c r="B6" s="2"/>
      <c r="C6" s="2" t="s">
        <v>896</v>
      </c>
      <c r="D6" s="2" t="s">
        <v>896</v>
      </c>
      <c r="E6" s="2" t="s">
        <v>1311</v>
      </c>
      <c r="F6" s="2" t="s">
        <v>1312</v>
      </c>
      <c r="G6" s="2" t="s">
        <v>1313</v>
      </c>
      <c r="H6" s="2" t="s">
        <v>1314</v>
      </c>
    </row>
    <row r="7" spans="1:8">
      <c r="A7" s="2" t="s">
        <v>16</v>
      </c>
      <c r="B7" s="2"/>
      <c r="C7" s="2" t="s">
        <v>1017</v>
      </c>
      <c r="D7" s="2" t="s">
        <v>1315</v>
      </c>
      <c r="E7" s="2" t="s">
        <v>726</v>
      </c>
      <c r="F7" s="2" t="s">
        <v>157</v>
      </c>
      <c r="G7" s="2" t="s">
        <v>1316</v>
      </c>
      <c r="H7" s="2" t="s">
        <v>74</v>
      </c>
    </row>
    <row r="8" spans="1:8">
      <c r="A8" s="2"/>
      <c r="B8" s="2"/>
      <c r="C8" s="2"/>
      <c r="D8" s="2"/>
      <c r="E8" s="2"/>
      <c r="F8" s="2"/>
      <c r="G8" s="2"/>
      <c r="H8" s="2"/>
    </row>
    <row r="9" spans="1:8">
      <c r="A9" s="2"/>
      <c r="B9" s="2"/>
      <c r="C9" s="2"/>
      <c r="D9" s="2"/>
      <c r="E9" s="2"/>
      <c r="F9" s="2"/>
      <c r="G9" s="2"/>
      <c r="H9" s="2"/>
    </row>
    <row r="10" spans="1:8">
      <c r="A10" s="11" t="s">
        <v>20</v>
      </c>
      <c r="B10" s="12"/>
      <c r="C10" s="12"/>
      <c r="D10" s="12"/>
      <c r="E10" s="12"/>
      <c r="F10" s="12"/>
      <c r="G10" s="12"/>
      <c r="H10" s="12"/>
    </row>
    <row r="11" spans="1:8">
      <c r="A11" s="2" t="s">
        <v>21</v>
      </c>
      <c r="B11" s="92" t="s">
        <v>899</v>
      </c>
      <c r="C11" s="92" t="s">
        <v>899</v>
      </c>
      <c r="D11" s="92" t="s">
        <v>899</v>
      </c>
      <c r="E11" s="92" t="s">
        <v>899</v>
      </c>
      <c r="F11" s="92" t="s">
        <v>246</v>
      </c>
      <c r="G11" s="92" t="s">
        <v>899</v>
      </c>
      <c r="H11" s="92" t="s">
        <v>246</v>
      </c>
    </row>
    <row r="12" spans="1:8">
      <c r="A12" s="1" t="s">
        <v>23</v>
      </c>
      <c r="B12" t="s">
        <v>23</v>
      </c>
      <c r="C12" t="s">
        <v>23</v>
      </c>
      <c r="D12" t="s">
        <v>23</v>
      </c>
      <c r="E12" t="s">
        <v>23</v>
      </c>
      <c r="F12" t="s">
        <v>247</v>
      </c>
      <c r="G12" t="s">
        <v>23</v>
      </c>
      <c r="H12" t="s">
        <v>247</v>
      </c>
    </row>
    <row r="13" spans="1:8">
      <c r="A13" s="6" t="s">
        <v>301</v>
      </c>
      <c r="B13" s="7"/>
      <c r="C13" s="7"/>
      <c r="D13" s="7"/>
      <c r="E13" s="7"/>
      <c r="F13" s="7"/>
      <c r="G13" s="7"/>
      <c r="H13" s="7"/>
    </row>
    <row r="14" spans="1:8">
      <c r="A14" s="2" t="s">
        <v>915</v>
      </c>
      <c r="B14" s="2">
        <v>1</v>
      </c>
      <c r="C14" s="2">
        <v>1</v>
      </c>
      <c r="D14" s="2">
        <v>1</v>
      </c>
      <c r="E14" s="2"/>
      <c r="F14" s="2"/>
      <c r="G14" s="2"/>
      <c r="H14" s="2"/>
    </row>
    <row r="15" spans="1:8">
      <c r="A15" s="2" t="s">
        <v>1317</v>
      </c>
      <c r="B15" s="2"/>
      <c r="C15" s="2"/>
      <c r="D15" s="2"/>
      <c r="E15" s="2" t="s">
        <v>1318</v>
      </c>
      <c r="F15" s="2" t="s">
        <v>1319</v>
      </c>
      <c r="G15" s="2"/>
      <c r="H15" s="2"/>
    </row>
    <row r="16" spans="1:8">
      <c r="A16" s="2" t="s">
        <v>1320</v>
      </c>
      <c r="B16" s="2"/>
      <c r="C16" s="2"/>
      <c r="D16" s="2"/>
      <c r="E16" s="2" t="s">
        <v>1321</v>
      </c>
      <c r="F16" s="2"/>
      <c r="G16" s="2"/>
      <c r="H16" s="2"/>
    </row>
    <row r="17" spans="1:8">
      <c r="A17" s="2" t="s">
        <v>1322</v>
      </c>
      <c r="B17" s="2"/>
      <c r="C17" s="2"/>
      <c r="D17" s="2"/>
      <c r="E17" s="2">
        <v>1</v>
      </c>
      <c r="F17" s="2">
        <v>1</v>
      </c>
      <c r="G17" s="2"/>
      <c r="H17" s="2"/>
    </row>
    <row r="18" spans="1:8">
      <c r="A18" s="2" t="s">
        <v>34</v>
      </c>
      <c r="B18" s="2" t="s">
        <v>35</v>
      </c>
      <c r="C18" s="2" t="s">
        <v>35</v>
      </c>
      <c r="D18" s="2" t="s">
        <v>35</v>
      </c>
      <c r="E18" s="2" t="s">
        <v>42</v>
      </c>
      <c r="F18" s="2" t="s">
        <v>248</v>
      </c>
      <c r="G18" s="2" t="s">
        <v>42</v>
      </c>
      <c r="H18" s="2" t="s">
        <v>248</v>
      </c>
    </row>
    <row r="19" spans="1:8">
      <c r="A19" s="6" t="s">
        <v>36</v>
      </c>
      <c r="B19" s="7"/>
      <c r="C19" s="7"/>
      <c r="D19" s="7"/>
      <c r="E19" s="7"/>
      <c r="F19" s="7"/>
      <c r="G19" s="7"/>
      <c r="H19" s="7"/>
    </row>
    <row r="20" spans="1:8">
      <c r="A20" s="2" t="s">
        <v>37</v>
      </c>
      <c r="B20" s="2" t="s">
        <v>38</v>
      </c>
      <c r="C20" s="2" t="s">
        <v>39</v>
      </c>
      <c r="D20" s="2" t="s">
        <v>39</v>
      </c>
      <c r="E20" s="2" t="s">
        <v>38</v>
      </c>
      <c r="F20" s="2" t="s">
        <v>38</v>
      </c>
      <c r="G20" s="2" t="s">
        <v>38</v>
      </c>
      <c r="H20" s="2" t="s">
        <v>38</v>
      </c>
    </row>
    <row r="21" spans="1:8">
      <c r="A21" s="2" t="s">
        <v>40</v>
      </c>
      <c r="B21" s="2" t="s">
        <v>41</v>
      </c>
      <c r="C21" s="2" t="s">
        <v>549</v>
      </c>
      <c r="D21" s="2"/>
      <c r="E21" s="2" t="s">
        <v>549</v>
      </c>
      <c r="F21" s="2" t="s">
        <v>549</v>
      </c>
      <c r="G21" s="2" t="s">
        <v>549</v>
      </c>
      <c r="H21" s="2" t="s">
        <v>549</v>
      </c>
    </row>
    <row r="22" spans="1:8">
      <c r="A22" s="2" t="s">
        <v>43</v>
      </c>
      <c r="B22" s="2" t="s">
        <v>39</v>
      </c>
      <c r="C22" s="2" t="s">
        <v>38</v>
      </c>
      <c r="D22" s="2" t="s">
        <v>38</v>
      </c>
      <c r="E22" s="2" t="s">
        <v>38</v>
      </c>
      <c r="F22" s="2" t="s">
        <v>38</v>
      </c>
      <c r="G22" s="2" t="s">
        <v>38</v>
      </c>
      <c r="H22" s="2" t="s">
        <v>38</v>
      </c>
    </row>
    <row r="24" spans="1:8">
      <c r="A24" t="s">
        <v>1323</v>
      </c>
    </row>
  </sheetData>
  <conditionalFormatting sqref="A1:H1">
    <cfRule type="expression" dxfId="254" priority="3">
      <formula>OR(A1="",A1="Unexecuted",A1="Status")</formula>
    </cfRule>
    <cfRule type="expression" dxfId="253" priority="4">
      <formula>A1="WARNING"</formula>
    </cfRule>
    <cfRule type="expression" dxfId="252" priority="5">
      <formula>A1=A4</formula>
    </cfRule>
    <cfRule type="expression" dxfId="251" priority="6">
      <formula>A1&lt;&gt;A4</formula>
    </cfRule>
  </conditionalFormatting>
  <conditionalFormatting sqref="A21:H21">
    <cfRule type="expression" dxfId="250" priority="1">
      <formula>A$20="Yes"</formula>
    </cfRule>
  </conditionalFormatting>
  <dataValidations count="1">
    <dataValidation type="list" allowBlank="1" showInputMessage="1" showErrorMessage="1" sqref="B20:F20 G20:H20 B22:F22 G22:H22" xr:uid="{00000000-0002-0000-5700-000000000000}">
      <formula1>"Yes, No"</formula1>
    </dataValidation>
  </dataValidation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G22"/>
  <sheetViews>
    <sheetView workbookViewId="0">
      <selection activeCell="B19" sqref="B19"/>
    </sheetView>
  </sheetViews>
  <sheetFormatPr defaultColWidth="8.7265625" defaultRowHeight="14.5"/>
  <cols>
    <col min="1" max="1" width="23.54296875" customWidth="1" collapsed="1"/>
    <col min="2" max="7" width="29.81640625" customWidth="1" collapsed="1"/>
  </cols>
  <sheetData>
    <row r="1" spans="1:7">
      <c r="A1" s="1" t="s">
        <v>0</v>
      </c>
      <c r="B1" s="2" t="s">
        <v>1</v>
      </c>
      <c r="C1" s="2" t="s">
        <v>1</v>
      </c>
      <c r="D1" s="2" t="s">
        <v>1</v>
      </c>
      <c r="E1" s="2" t="s">
        <v>2</v>
      </c>
      <c r="F1" s="2" t="s">
        <v>2</v>
      </c>
      <c r="G1" s="2" t="s">
        <v>2</v>
      </c>
    </row>
    <row r="2" spans="1:7">
      <c r="A2" s="1" t="s">
        <v>3</v>
      </c>
      <c r="B2" s="2" t="s">
        <v>4</v>
      </c>
      <c r="C2" s="2" t="s">
        <v>4</v>
      </c>
      <c r="D2" s="2" t="s">
        <v>4</v>
      </c>
      <c r="E2" s="2"/>
      <c r="F2" s="2"/>
      <c r="G2" s="2"/>
    </row>
    <row r="3" spans="1:7">
      <c r="A3" s="3" t="s">
        <v>6</v>
      </c>
      <c r="B3" s="4" t="s">
        <v>7</v>
      </c>
      <c r="C3" s="4" t="s">
        <v>558</v>
      </c>
      <c r="D3" s="4" t="s">
        <v>512</v>
      </c>
      <c r="E3" s="4" t="s">
        <v>1324</v>
      </c>
      <c r="F3" s="4" t="s">
        <v>1325</v>
      </c>
      <c r="G3" s="4" t="s">
        <v>1326</v>
      </c>
    </row>
    <row r="4" spans="1:7">
      <c r="A4" s="1" t="s">
        <v>12</v>
      </c>
      <c r="B4" s="5" t="s">
        <v>66</v>
      </c>
      <c r="C4" s="5" t="s">
        <v>66</v>
      </c>
      <c r="D4" s="5" t="s">
        <v>66</v>
      </c>
      <c r="E4" s="5" t="s">
        <v>67</v>
      </c>
      <c r="F4" s="5" t="s">
        <v>67</v>
      </c>
      <c r="G4" s="5" t="s">
        <v>2</v>
      </c>
    </row>
    <row r="5" spans="1:7">
      <c r="A5" s="2" t="s">
        <v>68</v>
      </c>
      <c r="B5" s="2">
        <f t="shared" ref="B5:G5" si="0">COUNTIFS($A6:$A33,"*$*",B6:B33,"")</f>
        <v>0</v>
      </c>
      <c r="C5" s="2">
        <f t="shared" si="0"/>
        <v>0</v>
      </c>
      <c r="D5" s="2">
        <f t="shared" si="0"/>
        <v>0</v>
      </c>
      <c r="E5" s="2">
        <f t="shared" si="0"/>
        <v>0</v>
      </c>
      <c r="F5" s="2">
        <f t="shared" si="0"/>
        <v>0</v>
      </c>
      <c r="G5" s="2">
        <f t="shared" si="0"/>
        <v>0</v>
      </c>
    </row>
    <row r="6" spans="1:7">
      <c r="A6" s="2" t="s">
        <v>13</v>
      </c>
      <c r="B6" s="2"/>
      <c r="C6" s="2" t="s">
        <v>896</v>
      </c>
      <c r="D6" s="2" t="s">
        <v>896</v>
      </c>
      <c r="E6" s="2" t="s">
        <v>1327</v>
      </c>
      <c r="F6" s="2" t="s">
        <v>1327</v>
      </c>
      <c r="G6" s="2" t="s">
        <v>1328</v>
      </c>
    </row>
    <row r="7" spans="1:7">
      <c r="A7" s="2" t="s">
        <v>16</v>
      </c>
      <c r="B7" s="2"/>
      <c r="C7" s="2" t="s">
        <v>1329</v>
      </c>
      <c r="D7" s="2" t="s">
        <v>716</v>
      </c>
      <c r="E7" s="2" t="s">
        <v>767</v>
      </c>
      <c r="F7" s="2" t="s">
        <v>17</v>
      </c>
      <c r="G7" s="2" t="s">
        <v>1090</v>
      </c>
    </row>
    <row r="8" spans="1:7">
      <c r="A8" s="2"/>
      <c r="B8" s="2"/>
      <c r="C8" s="2"/>
      <c r="D8" s="2"/>
      <c r="E8" s="2"/>
      <c r="F8" s="2"/>
      <c r="G8" s="2"/>
    </row>
    <row r="9" spans="1:7">
      <c r="A9" s="2"/>
      <c r="B9" s="2"/>
      <c r="C9" s="2"/>
      <c r="D9" s="2"/>
      <c r="E9" s="2"/>
      <c r="F9" s="2"/>
      <c r="G9" s="2"/>
    </row>
    <row r="10" spans="1:7">
      <c r="A10" s="11" t="s">
        <v>20</v>
      </c>
      <c r="B10" s="12"/>
      <c r="C10" s="12"/>
      <c r="D10" s="12"/>
      <c r="E10" s="12"/>
      <c r="F10" s="12"/>
      <c r="G10" s="12"/>
    </row>
    <row r="11" spans="1:7">
      <c r="A11" s="2" t="s">
        <v>21</v>
      </c>
      <c r="B11" s="92" t="s">
        <v>899</v>
      </c>
      <c r="C11" s="92" t="s">
        <v>899</v>
      </c>
      <c r="D11" s="92" t="s">
        <v>899</v>
      </c>
      <c r="E11" s="92" t="s">
        <v>899</v>
      </c>
      <c r="F11" s="92" t="s">
        <v>899</v>
      </c>
      <c r="G11" s="92" t="s">
        <v>899</v>
      </c>
    </row>
    <row r="12" spans="1:7">
      <c r="A12" s="1" t="s">
        <v>23</v>
      </c>
      <c r="B12" t="s">
        <v>23</v>
      </c>
      <c r="C12" t="s">
        <v>23</v>
      </c>
      <c r="D12" t="s">
        <v>23</v>
      </c>
      <c r="E12" t="s">
        <v>23</v>
      </c>
      <c r="F12" t="s">
        <v>23</v>
      </c>
      <c r="G12" t="s">
        <v>23</v>
      </c>
    </row>
    <row r="13" spans="1:7">
      <c r="A13" s="6" t="s">
        <v>301</v>
      </c>
      <c r="B13" s="7"/>
      <c r="C13" s="7"/>
      <c r="D13" s="7"/>
      <c r="E13" s="7"/>
      <c r="F13" s="7"/>
      <c r="G13" s="7"/>
    </row>
    <row r="14" spans="1:7">
      <c r="A14" s="2" t="s">
        <v>915</v>
      </c>
      <c r="B14" s="2">
        <v>1</v>
      </c>
      <c r="C14" s="2">
        <v>1</v>
      </c>
      <c r="D14" s="2">
        <v>1</v>
      </c>
      <c r="E14" s="2">
        <v>1</v>
      </c>
      <c r="F14" s="2">
        <v>1</v>
      </c>
      <c r="G14" s="2">
        <v>1</v>
      </c>
    </row>
    <row r="15" spans="1:7">
      <c r="A15" s="2" t="s">
        <v>31</v>
      </c>
      <c r="B15" s="2"/>
      <c r="C15" s="2"/>
      <c r="D15" s="2"/>
      <c r="E15" s="90" t="s">
        <v>1330</v>
      </c>
      <c r="F15" s="90" t="s">
        <v>1331</v>
      </c>
      <c r="G15" s="90" t="s">
        <v>1332</v>
      </c>
    </row>
    <row r="16" spans="1:7">
      <c r="A16" s="2" t="s">
        <v>34</v>
      </c>
      <c r="B16" s="2" t="s">
        <v>42</v>
      </c>
      <c r="C16" s="2" t="s">
        <v>42</v>
      </c>
      <c r="D16" s="2" t="s">
        <v>42</v>
      </c>
      <c r="E16" s="2" t="s">
        <v>42</v>
      </c>
      <c r="F16" s="2" t="s">
        <v>42</v>
      </c>
      <c r="G16" s="2" t="s">
        <v>42</v>
      </c>
    </row>
    <row r="17" spans="1:7">
      <c r="A17" s="6" t="s">
        <v>36</v>
      </c>
      <c r="B17" s="7"/>
      <c r="C17" s="7"/>
      <c r="D17" s="7"/>
      <c r="E17" s="7"/>
      <c r="F17" s="7"/>
      <c r="G17" s="7"/>
    </row>
    <row r="18" spans="1:7">
      <c r="A18" s="2" t="s">
        <v>37</v>
      </c>
      <c r="B18" s="2" t="s">
        <v>38</v>
      </c>
      <c r="C18" s="2" t="s">
        <v>39</v>
      </c>
      <c r="D18" s="2" t="s">
        <v>39</v>
      </c>
      <c r="E18" s="2" t="s">
        <v>38</v>
      </c>
      <c r="F18" s="2" t="s">
        <v>38</v>
      </c>
      <c r="G18" s="2" t="s">
        <v>38</v>
      </c>
    </row>
    <row r="19" spans="1:7">
      <c r="A19" s="2" t="s">
        <v>40</v>
      </c>
      <c r="B19" s="2" t="s">
        <v>41</v>
      </c>
      <c r="C19" s="2" t="s">
        <v>549</v>
      </c>
      <c r="D19" s="2"/>
      <c r="E19" s="2" t="s">
        <v>549</v>
      </c>
      <c r="F19" s="2" t="s">
        <v>549</v>
      </c>
      <c r="G19" s="2" t="s">
        <v>549</v>
      </c>
    </row>
    <row r="20" spans="1:7">
      <c r="A20" s="2" t="s">
        <v>43</v>
      </c>
      <c r="B20" s="2" t="s">
        <v>39</v>
      </c>
      <c r="C20" s="2" t="s">
        <v>38</v>
      </c>
      <c r="D20" s="2" t="s">
        <v>38</v>
      </c>
      <c r="E20" s="2" t="s">
        <v>38</v>
      </c>
      <c r="F20" s="2" t="s">
        <v>38</v>
      </c>
      <c r="G20" s="2" t="s">
        <v>38</v>
      </c>
    </row>
    <row r="22" spans="1:7">
      <c r="A22" t="s">
        <v>1323</v>
      </c>
    </row>
  </sheetData>
  <conditionalFormatting sqref="A1:G1">
    <cfRule type="expression" dxfId="249" priority="7">
      <formula>OR(A1="",A1="Unexecuted",A1="Status")</formula>
    </cfRule>
    <cfRule type="expression" dxfId="248" priority="8">
      <formula>A1="WARNING"</formula>
    </cfRule>
    <cfRule type="expression" dxfId="247" priority="9">
      <formula>A1=A4</formula>
    </cfRule>
    <cfRule type="expression" dxfId="246" priority="10">
      <formula>A1&lt;&gt;A4</formula>
    </cfRule>
  </conditionalFormatting>
  <conditionalFormatting sqref="A19:G19">
    <cfRule type="expression" dxfId="245" priority="1">
      <formula>A$18="Yes"</formula>
    </cfRule>
  </conditionalFormatting>
  <dataValidations count="1">
    <dataValidation type="list" allowBlank="1" showInputMessage="1" showErrorMessage="1" sqref="B18:D18 E18 F18 G18 B20:D20 E20 F20 G20" xr:uid="{00000000-0002-0000-5800-000000000000}">
      <formula1>"Yes, No"</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49"/>
  <sheetViews>
    <sheetView topLeftCell="A37" workbookViewId="0">
      <selection activeCell="C40" sqref="C40"/>
    </sheetView>
  </sheetViews>
  <sheetFormatPr defaultColWidth="8.7265625" defaultRowHeight="14.5"/>
  <cols>
    <col min="1" max="1" width="21.08984375" customWidth="1" collapsed="1"/>
    <col min="2" max="7" width="24.08984375" customWidth="1" collapsed="1"/>
  </cols>
  <sheetData>
    <row r="1" spans="1:7">
      <c r="A1" s="1" t="s">
        <v>0</v>
      </c>
      <c r="B1" t="s">
        <v>1</v>
      </c>
      <c r="C1" t="s">
        <v>1</v>
      </c>
      <c r="D1" t="s">
        <v>1</v>
      </c>
      <c r="E1" t="s">
        <v>1</v>
      </c>
      <c r="F1" t="s">
        <v>1</v>
      </c>
      <c r="G1" t="s">
        <v>2</v>
      </c>
    </row>
    <row r="2" spans="1:7">
      <c r="A2" s="1" t="s">
        <v>3</v>
      </c>
      <c r="B2" t="s">
        <v>4</v>
      </c>
      <c r="C2" t="s">
        <v>230</v>
      </c>
      <c r="D2" t="s">
        <v>119</v>
      </c>
      <c r="E2" t="s">
        <v>231</v>
      </c>
      <c r="F2" t="s">
        <v>232</v>
      </c>
    </row>
    <row r="3" spans="1:7" ht="29">
      <c r="A3" s="18" t="s">
        <v>6</v>
      </c>
      <c r="B3" s="19" t="s">
        <v>206</v>
      </c>
      <c r="C3" s="19" t="s">
        <v>207</v>
      </c>
      <c r="D3" s="19" t="s">
        <v>233</v>
      </c>
      <c r="E3" s="19" t="s">
        <v>211</v>
      </c>
      <c r="F3" s="19" t="s">
        <v>234</v>
      </c>
      <c r="G3" s="19" t="s">
        <v>235</v>
      </c>
    </row>
    <row r="4" spans="1:7">
      <c r="A4" s="1" t="s">
        <v>12</v>
      </c>
      <c r="B4" s="5" t="s">
        <v>66</v>
      </c>
      <c r="C4" s="5" t="s">
        <v>66</v>
      </c>
      <c r="D4" s="5" t="s">
        <v>66</v>
      </c>
      <c r="E4" s="5" t="s">
        <v>66</v>
      </c>
      <c r="F4" s="5" t="s">
        <v>66</v>
      </c>
      <c r="G4" s="5" t="s">
        <v>2</v>
      </c>
    </row>
    <row r="5" spans="1:7">
      <c r="A5" s="2"/>
      <c r="B5" s="2"/>
      <c r="C5" s="2"/>
      <c r="D5" s="2"/>
      <c r="E5" s="2"/>
      <c r="F5" s="2"/>
      <c r="G5" s="2"/>
    </row>
    <row r="6" spans="1:7">
      <c r="A6" s="2"/>
      <c r="B6" s="2"/>
      <c r="C6" s="2"/>
      <c r="D6" s="2"/>
      <c r="E6" s="2"/>
      <c r="F6" s="2"/>
      <c r="G6" s="2"/>
    </row>
    <row r="7" spans="1:7">
      <c r="A7" s="11" t="s">
        <v>236</v>
      </c>
      <c r="B7" s="12"/>
      <c r="C7" s="12"/>
      <c r="D7" s="12"/>
      <c r="E7" s="12"/>
      <c r="F7" s="12"/>
      <c r="G7" s="12"/>
    </row>
    <row r="8" spans="1:7">
      <c r="A8" s="2" t="s">
        <v>13</v>
      </c>
      <c r="C8" t="s">
        <v>237</v>
      </c>
      <c r="D8" t="s">
        <v>238</v>
      </c>
      <c r="E8" t="s">
        <v>239</v>
      </c>
      <c r="F8" t="s">
        <v>240</v>
      </c>
      <c r="G8" t="s">
        <v>241</v>
      </c>
    </row>
    <row r="9" spans="1:7">
      <c r="A9" s="2" t="s">
        <v>16</v>
      </c>
      <c r="C9" t="s">
        <v>242</v>
      </c>
      <c r="D9" t="s">
        <v>243</v>
      </c>
      <c r="E9" t="s">
        <v>244</v>
      </c>
      <c r="F9" t="s">
        <v>245</v>
      </c>
      <c r="G9" t="s">
        <v>217</v>
      </c>
    </row>
    <row r="10" spans="1:7">
      <c r="A10" s="11" t="s">
        <v>20</v>
      </c>
      <c r="B10" s="12"/>
      <c r="C10" s="12"/>
      <c r="D10" s="12"/>
      <c r="E10" s="12"/>
      <c r="F10" s="12"/>
      <c r="G10" s="12"/>
    </row>
    <row r="11" spans="1:7">
      <c r="A11" s="2" t="s">
        <v>21</v>
      </c>
      <c r="B11" t="s">
        <v>246</v>
      </c>
      <c r="C11" t="s">
        <v>246</v>
      </c>
      <c r="D11" t="s">
        <v>246</v>
      </c>
      <c r="E11" t="s">
        <v>246</v>
      </c>
      <c r="F11" t="s">
        <v>246</v>
      </c>
      <c r="G11" t="s">
        <v>246</v>
      </c>
    </row>
    <row r="12" spans="1:7">
      <c r="A12" s="1" t="s">
        <v>23</v>
      </c>
      <c r="B12" s="2" t="s">
        <v>247</v>
      </c>
      <c r="C12" s="2" t="s">
        <v>247</v>
      </c>
      <c r="D12" s="2" t="s">
        <v>247</v>
      </c>
      <c r="E12" s="2" t="s">
        <v>247</v>
      </c>
      <c r="F12" s="2" t="s">
        <v>247</v>
      </c>
      <c r="G12" s="2" t="s">
        <v>247</v>
      </c>
    </row>
    <row r="13" spans="1:7">
      <c r="A13" s="2" t="s">
        <v>34</v>
      </c>
      <c r="B13" s="2" t="s">
        <v>248</v>
      </c>
      <c r="C13" s="2" t="s">
        <v>248</v>
      </c>
      <c r="D13" s="2" t="s">
        <v>248</v>
      </c>
      <c r="E13" s="2" t="s">
        <v>248</v>
      </c>
      <c r="F13" s="2" t="s">
        <v>248</v>
      </c>
      <c r="G13" s="2" t="s">
        <v>248</v>
      </c>
    </row>
    <row r="14" spans="1:7">
      <c r="A14" s="11" t="s">
        <v>25</v>
      </c>
      <c r="B14" s="12"/>
      <c r="C14" s="12"/>
      <c r="D14" s="12"/>
      <c r="E14" s="12"/>
      <c r="F14" s="12"/>
      <c r="G14" s="12"/>
    </row>
    <row r="15" spans="1:7">
      <c r="A15" s="2" t="s">
        <v>26</v>
      </c>
      <c r="B15" t="s">
        <v>246</v>
      </c>
      <c r="C15" t="s">
        <v>246</v>
      </c>
      <c r="D15" t="s">
        <v>246</v>
      </c>
      <c r="E15" t="s">
        <v>249</v>
      </c>
      <c r="F15" t="s">
        <v>246</v>
      </c>
      <c r="G15" t="s">
        <v>246</v>
      </c>
    </row>
    <row r="16" spans="1:7">
      <c r="A16" s="6" t="s">
        <v>27</v>
      </c>
      <c r="B16" s="7"/>
      <c r="C16" s="7"/>
      <c r="D16" s="7"/>
      <c r="E16" s="7"/>
      <c r="F16" s="7"/>
      <c r="G16" s="7"/>
    </row>
    <row r="17" spans="1:7">
      <c r="A17" s="8" t="s">
        <v>31</v>
      </c>
      <c r="B17" t="s">
        <v>250</v>
      </c>
      <c r="C17" t="s">
        <v>250</v>
      </c>
      <c r="D17" t="s">
        <v>250</v>
      </c>
      <c r="E17" t="s">
        <v>250</v>
      </c>
      <c r="F17" t="s">
        <v>251</v>
      </c>
      <c r="G17" t="s">
        <v>250</v>
      </c>
    </row>
    <row r="18" spans="1:7">
      <c r="A18" s="8" t="s">
        <v>196</v>
      </c>
      <c r="B18" s="2" t="s">
        <v>29</v>
      </c>
      <c r="C18" s="2" t="s">
        <v>29</v>
      </c>
      <c r="D18" s="2" t="s">
        <v>29</v>
      </c>
      <c r="E18" s="2" t="s">
        <v>29</v>
      </c>
      <c r="F18" s="2" t="s">
        <v>29</v>
      </c>
      <c r="G18" s="2" t="s">
        <v>29</v>
      </c>
    </row>
    <row r="19" spans="1:7">
      <c r="A19" s="6" t="s">
        <v>36</v>
      </c>
      <c r="B19" s="7"/>
      <c r="C19" s="7"/>
      <c r="D19" s="7"/>
      <c r="E19" s="7"/>
      <c r="F19" s="7"/>
      <c r="G19" s="7"/>
    </row>
    <row r="20" spans="1:7">
      <c r="A20" s="2" t="s">
        <v>197</v>
      </c>
      <c r="B20" s="2" t="s">
        <v>38</v>
      </c>
      <c r="C20" s="2" t="s">
        <v>39</v>
      </c>
      <c r="D20" s="2" t="s">
        <v>38</v>
      </c>
      <c r="E20" s="2" t="s">
        <v>38</v>
      </c>
      <c r="F20" s="2" t="s">
        <v>38</v>
      </c>
      <c r="G20" s="2" t="s">
        <v>38</v>
      </c>
    </row>
    <row r="21" spans="1:7">
      <c r="A21" s="2" t="s">
        <v>198</v>
      </c>
      <c r="B21" s="2" t="s">
        <v>41</v>
      </c>
      <c r="C21" s="2" t="s">
        <v>41</v>
      </c>
      <c r="D21" s="2" t="s">
        <v>41</v>
      </c>
      <c r="E21" s="2" t="s">
        <v>41</v>
      </c>
      <c r="F21" s="2" t="s">
        <v>41</v>
      </c>
      <c r="G21" s="2" t="s">
        <v>41</v>
      </c>
    </row>
    <row r="22" spans="1:7">
      <c r="A22" s="2" t="s">
        <v>37</v>
      </c>
      <c r="B22" s="2" t="s">
        <v>38</v>
      </c>
      <c r="C22" s="2" t="s">
        <v>38</v>
      </c>
      <c r="D22" s="2" t="s">
        <v>39</v>
      </c>
      <c r="E22" s="2" t="s">
        <v>38</v>
      </c>
      <c r="F22" s="2" t="s">
        <v>38</v>
      </c>
      <c r="G22" s="2" t="s">
        <v>38</v>
      </c>
    </row>
    <row r="23" spans="1:7">
      <c r="A23" s="2" t="s">
        <v>40</v>
      </c>
      <c r="B23" s="2" t="s">
        <v>41</v>
      </c>
      <c r="C23" s="2"/>
      <c r="D23" s="2"/>
      <c r="E23" s="2"/>
      <c r="F23" s="2"/>
      <c r="G23" s="2"/>
    </row>
    <row r="24" spans="1:7">
      <c r="A24" s="2" t="s">
        <v>43</v>
      </c>
      <c r="B24" s="2" t="s">
        <v>39</v>
      </c>
      <c r="C24" s="2"/>
      <c r="D24" s="2"/>
      <c r="E24" s="2"/>
      <c r="F24" s="2"/>
      <c r="G24" s="2"/>
    </row>
    <row r="26" spans="1:7" ht="348">
      <c r="A26" s="1" t="s">
        <v>0</v>
      </c>
      <c r="B26" t="s">
        <v>2</v>
      </c>
      <c r="C26" s="9" t="s">
        <v>44</v>
      </c>
    </row>
    <row r="27" spans="1:7" ht="217.5">
      <c r="A27" s="1" t="s">
        <v>3</v>
      </c>
      <c r="C27" s="9" t="s">
        <v>45</v>
      </c>
    </row>
    <row r="28" spans="1:7" ht="43.5">
      <c r="A28" s="18" t="s">
        <v>6</v>
      </c>
      <c r="B28" s="19" t="s">
        <v>235</v>
      </c>
      <c r="C28" s="9" t="s">
        <v>46</v>
      </c>
    </row>
    <row r="29" spans="1:7" ht="58">
      <c r="A29" s="1" t="s">
        <v>12</v>
      </c>
      <c r="B29" s="5" t="s">
        <v>2</v>
      </c>
      <c r="C29" s="9" t="s">
        <v>47</v>
      </c>
    </row>
    <row r="30" spans="1:7">
      <c r="A30" s="2"/>
      <c r="B30" s="2"/>
    </row>
    <row r="31" spans="1:7">
      <c r="A31" s="2"/>
      <c r="B31" s="2"/>
    </row>
    <row r="32" spans="1:7">
      <c r="A32" s="11" t="s">
        <v>236</v>
      </c>
      <c r="B32" s="12"/>
    </row>
    <row r="33" spans="1:3" ht="58">
      <c r="A33" s="2" t="s">
        <v>13</v>
      </c>
      <c r="B33" t="s">
        <v>241</v>
      </c>
      <c r="C33" s="9" t="s">
        <v>48</v>
      </c>
    </row>
    <row r="34" spans="1:3" ht="72.5">
      <c r="A34" s="2" t="s">
        <v>16</v>
      </c>
      <c r="B34" t="s">
        <v>217</v>
      </c>
      <c r="C34" s="9" t="s">
        <v>49</v>
      </c>
    </row>
    <row r="35" spans="1:3">
      <c r="A35" s="11" t="s">
        <v>20</v>
      </c>
      <c r="B35" s="12"/>
    </row>
    <row r="36" spans="1:3" ht="72.5">
      <c r="A36" s="2" t="s">
        <v>21</v>
      </c>
      <c r="B36" t="s">
        <v>246</v>
      </c>
      <c r="C36" s="15" t="s">
        <v>252</v>
      </c>
    </row>
    <row r="37" spans="1:3" ht="87">
      <c r="A37" s="1" t="s">
        <v>23</v>
      </c>
      <c r="B37" s="42" t="s">
        <v>247</v>
      </c>
      <c r="C37" s="15" t="s">
        <v>253</v>
      </c>
    </row>
    <row r="38" spans="1:3" ht="72.5">
      <c r="A38" s="2" t="s">
        <v>34</v>
      </c>
      <c r="B38" s="2" t="s">
        <v>248</v>
      </c>
      <c r="C38" s="15" t="s">
        <v>254</v>
      </c>
    </row>
    <row r="39" spans="1:3">
      <c r="A39" s="11" t="s">
        <v>25</v>
      </c>
      <c r="B39" s="12"/>
    </row>
    <row r="40" spans="1:3" ht="87">
      <c r="A40" s="2" t="s">
        <v>26</v>
      </c>
      <c r="B40" t="s">
        <v>246</v>
      </c>
      <c r="C40" s="10" t="s">
        <v>255</v>
      </c>
    </row>
    <row r="41" spans="1:3">
      <c r="A41" s="6" t="s">
        <v>27</v>
      </c>
      <c r="B41" s="7"/>
    </row>
    <row r="42" spans="1:3" ht="43.5">
      <c r="A42" s="8" t="s">
        <v>31</v>
      </c>
      <c r="B42" t="s">
        <v>250</v>
      </c>
      <c r="C42" s="10" t="s">
        <v>256</v>
      </c>
    </row>
    <row r="43" spans="1:3" ht="43.5">
      <c r="A43" s="8" t="s">
        <v>196</v>
      </c>
      <c r="B43" s="2" t="s">
        <v>29</v>
      </c>
      <c r="C43" s="10" t="s">
        <v>202</v>
      </c>
    </row>
    <row r="44" spans="1:3">
      <c r="A44" s="6" t="s">
        <v>36</v>
      </c>
      <c r="B44" s="7"/>
    </row>
    <row r="45" spans="1:3">
      <c r="A45" s="2" t="s">
        <v>197</v>
      </c>
      <c r="B45" s="2" t="s">
        <v>38</v>
      </c>
      <c r="C45" s="99" t="s">
        <v>257</v>
      </c>
    </row>
    <row r="46" spans="1:3">
      <c r="A46" s="2" t="s">
        <v>198</v>
      </c>
      <c r="B46" s="2" t="s">
        <v>41</v>
      </c>
      <c r="C46" s="99"/>
    </row>
    <row r="47" spans="1:3">
      <c r="A47" s="2" t="s">
        <v>37</v>
      </c>
      <c r="B47" s="2" t="s">
        <v>38</v>
      </c>
      <c r="C47" s="99" t="s">
        <v>56</v>
      </c>
    </row>
    <row r="48" spans="1:3">
      <c r="A48" s="2" t="s">
        <v>40</v>
      </c>
      <c r="B48" s="2"/>
      <c r="C48" s="99"/>
    </row>
    <row r="49" spans="1:3" ht="101.5">
      <c r="A49" s="2" t="s">
        <v>43</v>
      </c>
      <c r="B49" s="2" t="s">
        <v>38</v>
      </c>
      <c r="C49" s="14" t="s">
        <v>57</v>
      </c>
    </row>
  </sheetData>
  <mergeCells count="2">
    <mergeCell ref="C45:C46"/>
    <mergeCell ref="C47:C48"/>
  </mergeCells>
  <conditionalFormatting sqref="A21">
    <cfRule type="expression" dxfId="1485" priority="60">
      <formula>A$20="Yes"</formula>
    </cfRule>
  </conditionalFormatting>
  <conditionalFormatting sqref="A23">
    <cfRule type="expression" dxfId="1484" priority="50">
      <formula>A$34="Yes"</formula>
    </cfRule>
  </conditionalFormatting>
  <conditionalFormatting sqref="A46">
    <cfRule type="expression" dxfId="1483" priority="13">
      <formula>A$20="Yes"</formula>
    </cfRule>
  </conditionalFormatting>
  <conditionalFormatting sqref="A48">
    <cfRule type="expression" dxfId="1482" priority="7">
      <formula>A$22="Yes"</formula>
    </cfRule>
    <cfRule type="expression" dxfId="1481" priority="8">
      <formula>A$34="Yes"</formula>
    </cfRule>
  </conditionalFormatting>
  <conditionalFormatting sqref="A23:B23 H23:XFD23">
    <cfRule type="expression" dxfId="1480" priority="43">
      <formula>A$22="Yes"</formula>
    </cfRule>
  </conditionalFormatting>
  <conditionalFormatting sqref="A26:B26">
    <cfRule type="expression" dxfId="1479" priority="3">
      <formula>OR(A26="",A26="Unexecuted",A26="Status")</formula>
    </cfRule>
    <cfRule type="expression" dxfId="1478" priority="4">
      <formula>A26="WARNING"</formula>
    </cfRule>
    <cfRule type="expression" dxfId="1477" priority="5">
      <formula>A26=A29</formula>
    </cfRule>
    <cfRule type="expression" dxfId="1476" priority="6">
      <formula>A26&lt;&gt;A29</formula>
    </cfRule>
  </conditionalFormatting>
  <conditionalFormatting sqref="A1:G1">
    <cfRule type="expression" dxfId="1475" priority="17">
      <formula>OR(A1="",A1="Unexecuted",A1="Status")</formula>
    </cfRule>
    <cfRule type="expression" dxfId="1474" priority="18">
      <formula>A1="WARNING"</formula>
    </cfRule>
    <cfRule type="expression" dxfId="1473" priority="19">
      <formula>A1=A4</formula>
    </cfRule>
    <cfRule type="expression" dxfId="1472" priority="20">
      <formula>A1&lt;&gt;A4</formula>
    </cfRule>
  </conditionalFormatting>
  <conditionalFormatting sqref="B46">
    <cfRule type="expression" dxfId="1471" priority="2">
      <formula>B$20="Yes"</formula>
    </cfRule>
  </conditionalFormatting>
  <conditionalFormatting sqref="B48">
    <cfRule type="expression" dxfId="1470" priority="1">
      <formula>B$20="Yes"</formula>
    </cfRule>
  </conditionalFormatting>
  <conditionalFormatting sqref="B21:G21">
    <cfRule type="expression" dxfId="1469" priority="15">
      <formula>B$20="Yes"</formula>
    </cfRule>
  </conditionalFormatting>
  <conditionalFormatting sqref="C23:G23">
    <cfRule type="expression" dxfId="1468" priority="14">
      <formula>C$20="Yes"</formula>
    </cfRule>
  </conditionalFormatting>
  <dataValidations count="2">
    <dataValidation type="list" allowBlank="1" showInputMessage="1" showErrorMessage="1" sqref="B18 C18 D18 E18 F18 G18 B43" xr:uid="{00000000-0002-0000-0800-000000000000}">
      <formula1>"VIDA,PRIVY,DIGI,TEKENAJA"</formula1>
    </dataValidation>
    <dataValidation type="list" allowBlank="1" showInputMessage="1" showErrorMessage="1" sqref="B20 C20 D20 E20 F20 G20 B22 C22 D22 E22 F22 G22 B24 C24 D24 E24 F24 G24 B45 B47 B49" xr:uid="{00000000-0002-0000-0800-000001000000}">
      <formula1>"Yes, No"</formula1>
    </dataValidation>
  </dataValidation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N27"/>
  <sheetViews>
    <sheetView topLeftCell="A9" workbookViewId="0">
      <selection activeCell="B22" sqref="B22"/>
    </sheetView>
  </sheetViews>
  <sheetFormatPr defaultColWidth="8.7265625" defaultRowHeight="14.5"/>
  <cols>
    <col min="1" max="6" width="21.08984375" customWidth="1" collapsed="1"/>
    <col min="7" max="14" width="24.08984375" customWidth="1" collapsed="1"/>
  </cols>
  <sheetData>
    <row r="1" spans="1:14">
      <c r="A1" s="1" t="s">
        <v>0</v>
      </c>
      <c r="B1" t="s">
        <v>1</v>
      </c>
      <c r="C1" t="s">
        <v>1</v>
      </c>
      <c r="D1" t="s">
        <v>1</v>
      </c>
      <c r="E1" t="s">
        <v>2</v>
      </c>
      <c r="F1" t="s">
        <v>1</v>
      </c>
      <c r="G1" t="s">
        <v>1</v>
      </c>
      <c r="H1" t="s">
        <v>1</v>
      </c>
      <c r="I1" t="s">
        <v>2</v>
      </c>
      <c r="J1" t="s">
        <v>2</v>
      </c>
      <c r="K1" t="s">
        <v>2</v>
      </c>
      <c r="L1" t="s">
        <v>2</v>
      </c>
      <c r="M1" t="s">
        <v>2</v>
      </c>
      <c r="N1" t="s">
        <v>2</v>
      </c>
    </row>
    <row r="2" spans="1:14">
      <c r="A2" s="1" t="s">
        <v>3</v>
      </c>
      <c r="B2" t="s">
        <v>1018</v>
      </c>
      <c r="C2" t="s">
        <v>1333</v>
      </c>
      <c r="D2" t="s">
        <v>1334</v>
      </c>
      <c r="F2" t="s">
        <v>1020</v>
      </c>
      <c r="G2" t="s">
        <v>1335</v>
      </c>
      <c r="H2" t="s">
        <v>1336</v>
      </c>
    </row>
    <row r="3" spans="1:14" ht="43.5">
      <c r="A3" s="18" t="s">
        <v>6</v>
      </c>
      <c r="B3" s="19" t="s">
        <v>206</v>
      </c>
      <c r="C3" s="19" t="s">
        <v>207</v>
      </c>
      <c r="D3" s="19" t="s">
        <v>233</v>
      </c>
      <c r="E3" s="19" t="s">
        <v>1029</v>
      </c>
      <c r="F3" s="19" t="s">
        <v>948</v>
      </c>
      <c r="G3" s="15" t="s">
        <v>1337</v>
      </c>
      <c r="H3" s="15" t="s">
        <v>1338</v>
      </c>
      <c r="I3" s="19" t="s">
        <v>1339</v>
      </c>
      <c r="J3" s="15" t="s">
        <v>1340</v>
      </c>
      <c r="K3" s="15" t="s">
        <v>1341</v>
      </c>
      <c r="L3" s="19" t="s">
        <v>1342</v>
      </c>
      <c r="M3" s="19" t="s">
        <v>1343</v>
      </c>
      <c r="N3" s="19" t="s">
        <v>1339</v>
      </c>
    </row>
    <row r="4" spans="1:14">
      <c r="A4" s="1" t="s">
        <v>12</v>
      </c>
      <c r="B4" s="5" t="s">
        <v>66</v>
      </c>
      <c r="C4" s="5" t="s">
        <v>66</v>
      </c>
      <c r="D4" s="5" t="s">
        <v>66</v>
      </c>
      <c r="E4" s="5" t="s">
        <v>66</v>
      </c>
      <c r="F4" s="5" t="s">
        <v>66</v>
      </c>
      <c r="G4" s="5" t="s">
        <v>66</v>
      </c>
      <c r="H4" s="5" t="s">
        <v>66</v>
      </c>
      <c r="I4" s="5" t="s">
        <v>67</v>
      </c>
      <c r="J4" s="5" t="s">
        <v>67</v>
      </c>
      <c r="K4" s="5" t="s">
        <v>67</v>
      </c>
      <c r="L4" s="5" t="s">
        <v>67</v>
      </c>
      <c r="M4" s="5" t="s">
        <v>67</v>
      </c>
      <c r="N4" s="5" t="s">
        <v>67</v>
      </c>
    </row>
    <row r="5" spans="1:14">
      <c r="A5" s="2" t="s">
        <v>13</v>
      </c>
      <c r="C5" t="s">
        <v>1344</v>
      </c>
      <c r="D5" t="s">
        <v>1345</v>
      </c>
      <c r="E5" t="s">
        <v>1346</v>
      </c>
      <c r="F5" t="s">
        <v>651</v>
      </c>
      <c r="G5" t="s">
        <v>1347</v>
      </c>
      <c r="H5" t="s">
        <v>1348</v>
      </c>
      <c r="I5" t="s">
        <v>1349</v>
      </c>
      <c r="J5" t="s">
        <v>1350</v>
      </c>
      <c r="K5" t="s">
        <v>1351</v>
      </c>
      <c r="L5" t="s">
        <v>1352</v>
      </c>
      <c r="M5" t="s">
        <v>1353</v>
      </c>
      <c r="N5" t="s">
        <v>1350</v>
      </c>
    </row>
    <row r="6" spans="1:14">
      <c r="A6" s="2" t="s">
        <v>16</v>
      </c>
      <c r="C6" t="s">
        <v>1354</v>
      </c>
      <c r="D6" t="s">
        <v>1355</v>
      </c>
      <c r="E6" t="s">
        <v>1356</v>
      </c>
      <c r="F6" t="s">
        <v>1357</v>
      </c>
      <c r="G6" t="s">
        <v>1358</v>
      </c>
      <c r="H6" t="s">
        <v>1359</v>
      </c>
      <c r="I6" t="s">
        <v>1360</v>
      </c>
      <c r="J6" t="s">
        <v>1361</v>
      </c>
      <c r="K6" t="s">
        <v>1362</v>
      </c>
      <c r="L6" t="s">
        <v>1363</v>
      </c>
      <c r="M6" t="s">
        <v>1364</v>
      </c>
      <c r="N6" t="s">
        <v>1365</v>
      </c>
    </row>
    <row r="8" spans="1:14">
      <c r="A8" s="11" t="s">
        <v>20</v>
      </c>
      <c r="B8" s="11"/>
      <c r="C8" s="11"/>
      <c r="D8" s="11"/>
      <c r="E8" s="11"/>
      <c r="F8" s="11"/>
      <c r="G8" s="11"/>
      <c r="H8" s="11"/>
      <c r="I8" s="11"/>
      <c r="J8" s="11"/>
      <c r="K8" s="11"/>
      <c r="L8" s="11"/>
      <c r="M8" s="11"/>
      <c r="N8" s="11"/>
    </row>
    <row r="9" spans="1:14">
      <c r="A9" s="2" t="s">
        <v>21</v>
      </c>
      <c r="B9" s="92" t="s">
        <v>299</v>
      </c>
      <c r="C9" s="92" t="s">
        <v>299</v>
      </c>
      <c r="D9" s="92" t="s">
        <v>299</v>
      </c>
      <c r="E9" s="92" t="s">
        <v>299</v>
      </c>
      <c r="F9" s="92" t="s">
        <v>299</v>
      </c>
      <c r="G9" s="92" t="s">
        <v>246</v>
      </c>
      <c r="H9" s="92" t="s">
        <v>246</v>
      </c>
      <c r="I9" s="92" t="s">
        <v>246</v>
      </c>
      <c r="J9" s="92" t="s">
        <v>246</v>
      </c>
      <c r="K9" s="92" t="s">
        <v>246</v>
      </c>
      <c r="L9" s="92" t="s">
        <v>246</v>
      </c>
      <c r="M9" s="92" t="s">
        <v>246</v>
      </c>
      <c r="N9" s="92" t="s">
        <v>246</v>
      </c>
    </row>
    <row r="10" spans="1:14">
      <c r="A10" s="1" t="s">
        <v>23</v>
      </c>
      <c r="B10" t="s">
        <v>23</v>
      </c>
      <c r="C10" t="s">
        <v>23</v>
      </c>
      <c r="D10" t="s">
        <v>23</v>
      </c>
      <c r="E10" t="s">
        <v>23</v>
      </c>
      <c r="F10" t="s">
        <v>23</v>
      </c>
      <c r="G10" t="s">
        <v>247</v>
      </c>
      <c r="H10" t="s">
        <v>247</v>
      </c>
      <c r="I10" t="s">
        <v>247</v>
      </c>
      <c r="J10" t="s">
        <v>247</v>
      </c>
      <c r="K10" t="s">
        <v>247</v>
      </c>
      <c r="L10" t="s">
        <v>247</v>
      </c>
      <c r="M10" t="s">
        <v>247</v>
      </c>
      <c r="N10" t="s">
        <v>247</v>
      </c>
    </row>
    <row r="11" spans="1:14">
      <c r="A11" s="2" t="s">
        <v>34</v>
      </c>
      <c r="B11" s="2" t="s">
        <v>35</v>
      </c>
      <c r="C11" s="2" t="s">
        <v>35</v>
      </c>
      <c r="D11" s="2" t="s">
        <v>35</v>
      </c>
      <c r="E11" s="2" t="s">
        <v>35</v>
      </c>
      <c r="F11" s="2" t="s">
        <v>35</v>
      </c>
      <c r="G11" s="2" t="s">
        <v>248</v>
      </c>
      <c r="H11" s="2" t="s">
        <v>248</v>
      </c>
      <c r="I11" s="2" t="s">
        <v>248</v>
      </c>
      <c r="J11" s="2" t="s">
        <v>248</v>
      </c>
      <c r="K11" s="2" t="s">
        <v>248</v>
      </c>
      <c r="L11" s="2" t="s">
        <v>248</v>
      </c>
      <c r="M11" s="2" t="s">
        <v>248</v>
      </c>
      <c r="N11" s="2" t="s">
        <v>248</v>
      </c>
    </row>
    <row r="12" spans="1:14">
      <c r="A12" s="6" t="s">
        <v>27</v>
      </c>
      <c r="B12" s="7"/>
      <c r="C12" s="7"/>
      <c r="D12" s="7"/>
      <c r="E12" s="7"/>
      <c r="F12" s="7"/>
      <c r="G12" s="7"/>
      <c r="H12" s="7"/>
      <c r="I12" s="7"/>
      <c r="J12" s="7"/>
      <c r="K12" s="7"/>
      <c r="L12" s="7"/>
      <c r="M12" s="7"/>
      <c r="N12" s="7"/>
    </row>
    <row r="13" spans="1:14">
      <c r="A13" s="8" t="s">
        <v>1192</v>
      </c>
      <c r="B13" s="8" t="s">
        <v>923</v>
      </c>
      <c r="C13" s="8" t="s">
        <v>923</v>
      </c>
      <c r="D13" s="8" t="s">
        <v>923</v>
      </c>
      <c r="E13" s="8" t="s">
        <v>923</v>
      </c>
      <c r="F13" s="8" t="s">
        <v>923</v>
      </c>
      <c r="G13" s="8" t="s">
        <v>923</v>
      </c>
      <c r="H13" s="8" t="s">
        <v>923</v>
      </c>
      <c r="I13" s="8" t="s">
        <v>923</v>
      </c>
      <c r="J13" s="8" t="s">
        <v>923</v>
      </c>
      <c r="K13" s="8" t="s">
        <v>923</v>
      </c>
      <c r="L13" s="8" t="s">
        <v>923</v>
      </c>
      <c r="M13" s="8" t="s">
        <v>923</v>
      </c>
      <c r="N13" s="8" t="s">
        <v>923</v>
      </c>
    </row>
    <row r="14" spans="1:14">
      <c r="A14" s="8" t="s">
        <v>915</v>
      </c>
      <c r="B14" s="8"/>
      <c r="C14" s="8"/>
      <c r="D14" s="8"/>
      <c r="E14" s="8"/>
      <c r="F14" s="8"/>
      <c r="G14" s="8">
        <v>1</v>
      </c>
      <c r="H14" s="8">
        <v>1</v>
      </c>
      <c r="I14" s="8">
        <v>1</v>
      </c>
      <c r="J14" s="8">
        <v>1</v>
      </c>
      <c r="K14" s="8">
        <v>1</v>
      </c>
      <c r="L14" s="8">
        <v>1</v>
      </c>
      <c r="M14" s="8">
        <v>1</v>
      </c>
      <c r="N14" s="8">
        <v>1</v>
      </c>
    </row>
    <row r="15" spans="1:14">
      <c r="A15" s="8" t="s">
        <v>1366</v>
      </c>
      <c r="B15" s="2"/>
      <c r="C15" s="2"/>
      <c r="D15" s="2"/>
      <c r="E15" s="2"/>
      <c r="F15" s="2"/>
      <c r="G15" s="2"/>
      <c r="H15" s="2"/>
      <c r="I15" s="2"/>
      <c r="J15" s="2" t="s">
        <v>1367</v>
      </c>
      <c r="K15" s="2"/>
      <c r="L15" s="2"/>
      <c r="M15" s="2" t="s">
        <v>1368</v>
      </c>
      <c r="N15" s="2"/>
    </row>
    <row r="16" spans="1:14">
      <c r="A16" s="8" t="s">
        <v>1369</v>
      </c>
      <c r="B16" s="2"/>
      <c r="C16" s="8"/>
      <c r="D16" s="8"/>
      <c r="E16" s="8"/>
      <c r="F16" s="8"/>
      <c r="G16" s="96" t="s">
        <v>1370</v>
      </c>
      <c r="H16" s="20"/>
      <c r="I16" s="96" t="s">
        <v>1371</v>
      </c>
      <c r="J16" s="96" t="s">
        <v>1371</v>
      </c>
      <c r="K16" s="96" t="s">
        <v>1371</v>
      </c>
      <c r="L16" s="96" t="s">
        <v>1371</v>
      </c>
      <c r="M16" s="96" t="s">
        <v>1371</v>
      </c>
      <c r="N16" s="20"/>
    </row>
    <row r="17" spans="1:14">
      <c r="A17" s="8" t="s">
        <v>1372</v>
      </c>
      <c r="B17" s="2"/>
      <c r="C17" s="8"/>
      <c r="D17" s="8"/>
      <c r="E17" s="8"/>
      <c r="F17" s="8"/>
      <c r="G17" s="8"/>
      <c r="H17" s="97" t="s">
        <v>1373</v>
      </c>
      <c r="I17" s="97" t="s">
        <v>1374</v>
      </c>
      <c r="J17" s="97" t="s">
        <v>1374</v>
      </c>
      <c r="K17" s="97" t="s">
        <v>1374</v>
      </c>
      <c r="L17" s="97" t="s">
        <v>1374</v>
      </c>
      <c r="M17" s="97" t="s">
        <v>1374</v>
      </c>
      <c r="N17" s="8"/>
    </row>
    <row r="18" spans="1:14">
      <c r="A18" s="8" t="s">
        <v>1375</v>
      </c>
      <c r="B18" s="8" t="s">
        <v>669</v>
      </c>
      <c r="C18" s="8"/>
      <c r="D18" s="8"/>
      <c r="E18" s="8"/>
      <c r="F18" s="8"/>
      <c r="G18" s="8"/>
      <c r="H18" s="8"/>
      <c r="I18" s="8"/>
      <c r="J18" s="8"/>
      <c r="K18" s="8" t="s">
        <v>1376</v>
      </c>
      <c r="L18" s="8"/>
      <c r="M18" s="8" t="s">
        <v>1377</v>
      </c>
      <c r="N18" s="8"/>
    </row>
    <row r="19" spans="1:14">
      <c r="A19" s="8" t="s">
        <v>1378</v>
      </c>
      <c r="B19" s="8"/>
      <c r="C19" s="8"/>
      <c r="D19" s="8"/>
      <c r="E19" s="8"/>
      <c r="F19" s="8"/>
      <c r="G19" s="8"/>
      <c r="H19" s="8"/>
      <c r="I19" s="8"/>
      <c r="J19" s="8"/>
      <c r="K19" s="8"/>
      <c r="L19" s="97" t="s">
        <v>1379</v>
      </c>
      <c r="M19" s="97" t="s">
        <v>1380</v>
      </c>
      <c r="N19" s="8"/>
    </row>
    <row r="20" spans="1:14">
      <c r="A20" s="6" t="s">
        <v>36</v>
      </c>
      <c r="B20" s="7"/>
      <c r="C20" s="7"/>
      <c r="D20" s="7"/>
      <c r="E20" s="7"/>
      <c r="F20" s="7"/>
      <c r="G20" s="7"/>
      <c r="H20" s="7"/>
      <c r="I20" s="7"/>
      <c r="J20" s="7"/>
      <c r="K20" s="7"/>
      <c r="L20" s="7"/>
      <c r="M20" s="7"/>
      <c r="N20" s="7"/>
    </row>
    <row r="21" spans="1:14">
      <c r="A21" s="2" t="s">
        <v>197</v>
      </c>
      <c r="B21" s="2" t="s">
        <v>38</v>
      </c>
      <c r="C21" s="2" t="s">
        <v>39</v>
      </c>
      <c r="D21" s="2" t="s">
        <v>38</v>
      </c>
      <c r="E21" s="2" t="s">
        <v>39</v>
      </c>
      <c r="F21" s="2" t="s">
        <v>38</v>
      </c>
      <c r="G21" s="2" t="s">
        <v>38</v>
      </c>
      <c r="H21" s="2" t="s">
        <v>38</v>
      </c>
      <c r="I21" s="2" t="s">
        <v>38</v>
      </c>
      <c r="J21" s="2" t="s">
        <v>38</v>
      </c>
      <c r="K21" s="2" t="s">
        <v>38</v>
      </c>
      <c r="L21" s="2" t="s">
        <v>38</v>
      </c>
      <c r="M21" s="2" t="s">
        <v>38</v>
      </c>
      <c r="N21" s="2" t="s">
        <v>38</v>
      </c>
    </row>
    <row r="22" spans="1:14">
      <c r="A22" s="2" t="s">
        <v>198</v>
      </c>
      <c r="B22" s="2" t="s">
        <v>41</v>
      </c>
      <c r="C22" s="2" t="s">
        <v>965</v>
      </c>
      <c r="D22" s="2" t="s">
        <v>41</v>
      </c>
      <c r="E22" s="2"/>
      <c r="F22" s="2" t="s">
        <v>41</v>
      </c>
      <c r="G22" s="2" t="s">
        <v>41</v>
      </c>
      <c r="H22" s="2" t="s">
        <v>41</v>
      </c>
      <c r="I22" s="2" t="s">
        <v>41</v>
      </c>
      <c r="J22" s="2" t="s">
        <v>41</v>
      </c>
      <c r="K22" s="2" t="s">
        <v>41</v>
      </c>
      <c r="L22" s="2" t="s">
        <v>41</v>
      </c>
      <c r="M22" s="2" t="s">
        <v>41</v>
      </c>
      <c r="N22" s="2" t="s">
        <v>41</v>
      </c>
    </row>
    <row r="23" spans="1:14">
      <c r="A23" s="2" t="s">
        <v>37</v>
      </c>
      <c r="B23" s="2" t="s">
        <v>38</v>
      </c>
      <c r="C23" s="2" t="s">
        <v>38</v>
      </c>
      <c r="D23" s="2" t="s">
        <v>39</v>
      </c>
      <c r="E23" s="2" t="s">
        <v>38</v>
      </c>
      <c r="F23" s="2" t="s">
        <v>39</v>
      </c>
      <c r="G23" s="2" t="s">
        <v>38</v>
      </c>
      <c r="H23" s="2" t="s">
        <v>38</v>
      </c>
      <c r="I23" s="2" t="s">
        <v>38</v>
      </c>
      <c r="J23" s="2" t="s">
        <v>38</v>
      </c>
      <c r="K23" s="2" t="s">
        <v>38</v>
      </c>
      <c r="L23" s="2" t="s">
        <v>38</v>
      </c>
      <c r="M23" s="2" t="s">
        <v>38</v>
      </c>
      <c r="N23" s="2" t="s">
        <v>38</v>
      </c>
    </row>
    <row r="24" spans="1:14">
      <c r="A24" s="2" t="s">
        <v>40</v>
      </c>
      <c r="B24" s="2" t="s">
        <v>41</v>
      </c>
      <c r="C24" s="2" t="s">
        <v>41</v>
      </c>
      <c r="D24" s="2" t="s">
        <v>966</v>
      </c>
      <c r="E24" s="2" t="s">
        <v>41</v>
      </c>
      <c r="F24" s="2"/>
      <c r="G24" s="2" t="s">
        <v>41</v>
      </c>
      <c r="H24" s="2" t="s">
        <v>41</v>
      </c>
      <c r="I24" s="2" t="s">
        <v>41</v>
      </c>
      <c r="J24" s="2" t="s">
        <v>41</v>
      </c>
      <c r="K24" s="2" t="s">
        <v>41</v>
      </c>
      <c r="L24" s="2" t="s">
        <v>41</v>
      </c>
      <c r="M24" s="2" t="s">
        <v>41</v>
      </c>
      <c r="N24" s="2" t="s">
        <v>41</v>
      </c>
    </row>
    <row r="25" spans="1:14">
      <c r="A25" s="21" t="s">
        <v>43</v>
      </c>
      <c r="B25" s="21" t="s">
        <v>39</v>
      </c>
      <c r="C25" s="21"/>
      <c r="D25" s="21"/>
      <c r="E25" s="21"/>
      <c r="F25" s="21"/>
      <c r="G25" s="21"/>
      <c r="H25" s="21"/>
      <c r="I25" s="21"/>
      <c r="J25" s="21"/>
      <c r="K25" s="21"/>
      <c r="L25" s="21"/>
      <c r="M25" s="21"/>
      <c r="N25" s="21"/>
    </row>
    <row r="26" spans="1:14">
      <c r="A26" s="22"/>
      <c r="B26" s="22"/>
      <c r="C26" s="22"/>
      <c r="D26" s="22"/>
      <c r="E26" s="22"/>
      <c r="F26" s="22"/>
    </row>
    <row r="27" spans="1:14">
      <c r="A27" s="114" t="s">
        <v>1323</v>
      </c>
      <c r="B27" s="114"/>
    </row>
  </sheetData>
  <mergeCells count="1">
    <mergeCell ref="A27:B27"/>
  </mergeCells>
  <conditionalFormatting sqref="A24">
    <cfRule type="expression" dxfId="244" priority="55">
      <formula>A$38="Yes"</formula>
    </cfRule>
  </conditionalFormatting>
  <conditionalFormatting sqref="A1:N1">
    <cfRule type="expression" dxfId="243" priority="1">
      <formula>OR(A1="",A1="Unexecuted",A1="Status")</formula>
    </cfRule>
    <cfRule type="expression" dxfId="242" priority="2">
      <formula>A1="WARNING"</formula>
    </cfRule>
    <cfRule type="expression" dxfId="241" priority="3">
      <formula>A1=A4</formula>
    </cfRule>
    <cfRule type="expression" dxfId="240" priority="4">
      <formula>A1&lt;&gt;A4</formula>
    </cfRule>
  </conditionalFormatting>
  <conditionalFormatting sqref="A22:N22">
    <cfRule type="expression" dxfId="239" priority="6">
      <formula>A$21="Yes"</formula>
    </cfRule>
  </conditionalFormatting>
  <conditionalFormatting sqref="A24:N24">
    <cfRule type="expression" dxfId="238" priority="5">
      <formula>A$23="Yes"</formula>
    </cfRule>
  </conditionalFormatting>
  <dataValidations count="3">
    <dataValidation type="list" allowBlank="1" showInputMessage="1" showErrorMessage="1" sqref="B15:F15 G15 H15 I15 J15 K15 L15 M15 N15" xr:uid="{00000000-0002-0000-5900-000000000000}">
      <formula1>"WA,SMS"</formula1>
    </dataValidation>
    <dataValidation type="list" allowBlank="1" showInputMessage="1" showErrorMessage="1" sqref="B18:F18 G18 H18 I18 J18 K18 L18 M18 N18" xr:uid="{00000000-0002-0000-5900-000001000000}">
      <formula1>"All,Not Started,Waiting,Failed,Delivered,Read"</formula1>
    </dataValidation>
    <dataValidation type="list" allowBlank="1" showInputMessage="1" showErrorMessage="1" sqref="B21 C21 D21 E21 F21 G21 H21 I21 J21 K21 L21 M21 N21 B23 C23 D23 E23 F23 G23 H23 I23 J23 K23 L23 M23 N23 B25 C25 D25 E25 F25 G25 H25 I25 J25 K25 L25 M25 N25" xr:uid="{00000000-0002-0000-5900-000002000000}">
      <formula1>"Yes, No"</formula1>
    </dataValidation>
  </dataValidation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E41"/>
  <sheetViews>
    <sheetView topLeftCell="A23" workbookViewId="0">
      <selection activeCell="C41" sqref="A23:C41"/>
    </sheetView>
  </sheetViews>
  <sheetFormatPr defaultColWidth="8.7265625" defaultRowHeight="14.5"/>
  <cols>
    <col min="1" max="1" width="23.54296875" customWidth="1" collapsed="1"/>
    <col min="2" max="5" width="29.81640625" customWidth="1" collapsed="1"/>
  </cols>
  <sheetData>
    <row r="1" spans="1:5">
      <c r="A1" s="1" t="s">
        <v>0</v>
      </c>
      <c r="B1" s="2" t="s">
        <v>1</v>
      </c>
      <c r="C1" s="2" t="s">
        <v>1</v>
      </c>
      <c r="D1" s="2" t="s">
        <v>2</v>
      </c>
      <c r="E1" s="2" t="s">
        <v>2</v>
      </c>
    </row>
    <row r="2" spans="1:5">
      <c r="A2" s="1" t="s">
        <v>3</v>
      </c>
      <c r="B2" s="2" t="s">
        <v>357</v>
      </c>
      <c r="C2" s="2" t="s">
        <v>1381</v>
      </c>
      <c r="D2" s="2" t="s">
        <v>676</v>
      </c>
      <c r="E2" s="2" t="s">
        <v>676</v>
      </c>
    </row>
    <row r="3" spans="1:5">
      <c r="A3" s="3" t="s">
        <v>6</v>
      </c>
      <c r="B3" s="4" t="s">
        <v>7</v>
      </c>
      <c r="C3" s="4" t="s">
        <v>558</v>
      </c>
      <c r="D3" s="4" t="s">
        <v>559</v>
      </c>
      <c r="E3" s="4" t="s">
        <v>559</v>
      </c>
    </row>
    <row r="4" spans="1:5">
      <c r="A4" s="1" t="s">
        <v>12</v>
      </c>
      <c r="B4" s="5" t="s">
        <v>66</v>
      </c>
      <c r="C4" s="5" t="s">
        <v>66</v>
      </c>
      <c r="D4" s="5" t="s">
        <v>2</v>
      </c>
      <c r="E4" s="5" t="s">
        <v>2</v>
      </c>
    </row>
    <row r="5" spans="1:5">
      <c r="A5" s="2" t="s">
        <v>68</v>
      </c>
      <c r="B5" s="2">
        <f>COUNTIFS($A6:$A32,"*$*",B6:B32,"")</f>
        <v>0</v>
      </c>
      <c r="C5" s="2">
        <f>COUNTIFS($A6:$A32,"*$*",C6:C32,"")</f>
        <v>0</v>
      </c>
      <c r="D5" s="2">
        <f>COUNTIFS($A6:$A32,"*$*",D6:D32,"")</f>
        <v>0</v>
      </c>
      <c r="E5" s="2">
        <f>COUNTIFS($A6:$A32,"*$*",E6:E32,"")</f>
        <v>0</v>
      </c>
    </row>
    <row r="6" spans="1:5" ht="72.5">
      <c r="A6" s="2" t="s">
        <v>13</v>
      </c>
      <c r="B6" s="2"/>
      <c r="C6" s="2" t="s">
        <v>1382</v>
      </c>
      <c r="D6" s="15" t="s">
        <v>14</v>
      </c>
      <c r="E6" s="2" t="s">
        <v>14</v>
      </c>
    </row>
    <row r="7" spans="1:5">
      <c r="A7" s="2" t="s">
        <v>16</v>
      </c>
      <c r="B7" s="2"/>
      <c r="C7" s="2" t="s">
        <v>1278</v>
      </c>
      <c r="D7" s="2" t="s">
        <v>587</v>
      </c>
      <c r="E7" s="2" t="s">
        <v>1383</v>
      </c>
    </row>
    <row r="8" spans="1:5">
      <c r="A8" s="2"/>
      <c r="B8" s="2"/>
      <c r="C8" s="2"/>
      <c r="D8" s="2"/>
      <c r="E8" s="2"/>
    </row>
    <row r="9" spans="1:5">
      <c r="A9" s="2"/>
      <c r="B9" s="2"/>
      <c r="C9" s="2"/>
      <c r="D9" s="2"/>
      <c r="E9" s="2"/>
    </row>
    <row r="10" spans="1:5">
      <c r="A10" s="11" t="s">
        <v>20</v>
      </c>
      <c r="B10" s="12"/>
      <c r="C10" s="12"/>
      <c r="D10" s="12"/>
      <c r="E10" s="12"/>
    </row>
    <row r="11" spans="1:5">
      <c r="A11" s="2" t="s">
        <v>21</v>
      </c>
      <c r="B11" s="2" t="s">
        <v>299</v>
      </c>
      <c r="C11" s="2" t="s">
        <v>299</v>
      </c>
      <c r="D11" s="2" t="s">
        <v>299</v>
      </c>
      <c r="E11" s="2" t="s">
        <v>299</v>
      </c>
    </row>
    <row r="12" spans="1:5">
      <c r="A12" s="1" t="s">
        <v>23</v>
      </c>
      <c r="B12" s="2" t="s">
        <v>23</v>
      </c>
      <c r="C12" s="2" t="s">
        <v>23</v>
      </c>
      <c r="D12" s="2" t="s">
        <v>23</v>
      </c>
      <c r="E12" s="2" t="s">
        <v>23</v>
      </c>
    </row>
    <row r="13" spans="1:5">
      <c r="A13" s="6" t="s">
        <v>301</v>
      </c>
      <c r="B13" s="7"/>
      <c r="C13" s="7"/>
      <c r="D13" s="7"/>
      <c r="E13" s="7"/>
    </row>
    <row r="14" spans="1:5">
      <c r="A14" s="2" t="s">
        <v>34</v>
      </c>
      <c r="B14" s="2" t="s">
        <v>35</v>
      </c>
      <c r="C14" s="2" t="s">
        <v>35</v>
      </c>
      <c r="D14" s="2" t="s">
        <v>35</v>
      </c>
      <c r="E14" s="2" t="s">
        <v>35</v>
      </c>
    </row>
    <row r="15" spans="1:5" ht="58">
      <c r="A15" s="2" t="s">
        <v>1384</v>
      </c>
      <c r="B15" s="15" t="s">
        <v>1385</v>
      </c>
      <c r="C15" s="15" t="s">
        <v>1385</v>
      </c>
      <c r="D15" s="15" t="s">
        <v>1386</v>
      </c>
      <c r="E15" s="15" t="s">
        <v>1385</v>
      </c>
    </row>
    <row r="16" spans="1:5">
      <c r="A16" s="6" t="s">
        <v>36</v>
      </c>
      <c r="B16" s="7"/>
      <c r="C16" s="7"/>
      <c r="D16" s="7"/>
      <c r="E16" s="7"/>
    </row>
    <row r="17" spans="1:5">
      <c r="A17" s="2" t="s">
        <v>37</v>
      </c>
      <c r="B17" s="2" t="s">
        <v>38</v>
      </c>
      <c r="C17" s="2" t="s">
        <v>39</v>
      </c>
      <c r="D17" s="2" t="s">
        <v>38</v>
      </c>
      <c r="E17" s="2" t="s">
        <v>38</v>
      </c>
    </row>
    <row r="18" spans="1:5">
      <c r="A18" s="2" t="s">
        <v>40</v>
      </c>
      <c r="B18" s="2" t="s">
        <v>41</v>
      </c>
      <c r="C18" s="2" t="s">
        <v>549</v>
      </c>
      <c r="D18" s="2" t="s">
        <v>549</v>
      </c>
      <c r="E18" s="2" t="s">
        <v>549</v>
      </c>
    </row>
    <row r="19" spans="1:5">
      <c r="A19" s="2" t="s">
        <v>43</v>
      </c>
      <c r="B19" s="2" t="s">
        <v>39</v>
      </c>
      <c r="C19" s="2" t="s">
        <v>38</v>
      </c>
      <c r="D19" s="2" t="s">
        <v>38</v>
      </c>
      <c r="E19" s="2" t="s">
        <v>38</v>
      </c>
    </row>
    <row r="23" spans="1:5" ht="275.5">
      <c r="A23" s="1" t="s">
        <v>0</v>
      </c>
      <c r="B23" s="2" t="s">
        <v>1</v>
      </c>
      <c r="C23" s="9" t="s">
        <v>44</v>
      </c>
    </row>
    <row r="24" spans="1:5" ht="174">
      <c r="A24" s="1" t="s">
        <v>3</v>
      </c>
      <c r="B24" s="2" t="s">
        <v>357</v>
      </c>
      <c r="C24" s="9" t="s">
        <v>45</v>
      </c>
    </row>
    <row r="25" spans="1:5" ht="29">
      <c r="A25" s="3" t="s">
        <v>6</v>
      </c>
      <c r="B25" s="4" t="s">
        <v>7</v>
      </c>
      <c r="C25" s="9" t="s">
        <v>46</v>
      </c>
    </row>
    <row r="26" spans="1:5" ht="43.5">
      <c r="A26" s="1" t="s">
        <v>12</v>
      </c>
      <c r="B26" s="5" t="s">
        <v>66</v>
      </c>
      <c r="C26" s="9" t="s">
        <v>47</v>
      </c>
    </row>
    <row r="27" spans="1:5" ht="145">
      <c r="A27" s="2" t="s">
        <v>68</v>
      </c>
      <c r="B27" s="2">
        <f>COUNTIFS($A28:$A54,"*$*",B28:B54,"")</f>
        <v>0</v>
      </c>
      <c r="C27" s="16" t="s">
        <v>508</v>
      </c>
    </row>
    <row r="28" spans="1:5" ht="43.5">
      <c r="A28" s="2" t="s">
        <v>13</v>
      </c>
      <c r="B28" s="2"/>
      <c r="C28" s="9" t="s">
        <v>48</v>
      </c>
    </row>
    <row r="29" spans="1:5" ht="58">
      <c r="A29" s="2" t="s">
        <v>16</v>
      </c>
      <c r="B29" s="2"/>
      <c r="C29" s="9" t="s">
        <v>49</v>
      </c>
    </row>
    <row r="30" spans="1:5">
      <c r="A30" s="2"/>
      <c r="B30" s="2"/>
      <c r="C30" s="9"/>
    </row>
    <row r="31" spans="1:5">
      <c r="A31" s="2"/>
      <c r="B31" s="2"/>
      <c r="C31" s="10"/>
    </row>
    <row r="32" spans="1:5">
      <c r="A32" s="11" t="s">
        <v>20</v>
      </c>
      <c r="B32" s="12"/>
      <c r="C32" s="13"/>
    </row>
    <row r="33" spans="1:3" ht="15" customHeight="1">
      <c r="A33" s="2" t="s">
        <v>21</v>
      </c>
      <c r="B33" s="2" t="s">
        <v>299</v>
      </c>
      <c r="C33" s="10" t="s">
        <v>50</v>
      </c>
    </row>
    <row r="34" spans="1:3" ht="43.5">
      <c r="A34" s="1" t="s">
        <v>23</v>
      </c>
      <c r="B34" s="2" t="s">
        <v>23</v>
      </c>
      <c r="C34" s="10" t="s">
        <v>51</v>
      </c>
    </row>
    <row r="35" spans="1:3">
      <c r="A35" s="6" t="s">
        <v>301</v>
      </c>
      <c r="B35" s="7"/>
      <c r="C35" s="13"/>
    </row>
    <row r="36" spans="1:3" ht="15" customHeight="1">
      <c r="A36" s="2" t="s">
        <v>34</v>
      </c>
      <c r="B36" s="2" t="s">
        <v>35</v>
      </c>
      <c r="C36" s="106" t="s">
        <v>555</v>
      </c>
    </row>
    <row r="37" spans="1:3" ht="58">
      <c r="A37" s="2" t="s">
        <v>1384</v>
      </c>
      <c r="B37" s="15" t="s">
        <v>1385</v>
      </c>
      <c r="C37" s="108"/>
    </row>
    <row r="38" spans="1:3">
      <c r="A38" s="6" t="s">
        <v>36</v>
      </c>
      <c r="B38" s="7"/>
      <c r="C38" s="7"/>
    </row>
    <row r="39" spans="1:3" ht="58">
      <c r="A39" s="2" t="s">
        <v>37</v>
      </c>
      <c r="B39" s="2" t="s">
        <v>38</v>
      </c>
      <c r="C39" s="17" t="s">
        <v>556</v>
      </c>
    </row>
    <row r="40" spans="1:3" ht="43.5">
      <c r="A40" s="2" t="s">
        <v>40</v>
      </c>
      <c r="B40" s="2" t="s">
        <v>41</v>
      </c>
      <c r="C40" s="17" t="s">
        <v>557</v>
      </c>
    </row>
    <row r="41" spans="1:3" ht="87">
      <c r="A41" s="2" t="s">
        <v>43</v>
      </c>
      <c r="B41" s="2" t="s">
        <v>39</v>
      </c>
      <c r="C41" s="14" t="s">
        <v>57</v>
      </c>
    </row>
  </sheetData>
  <mergeCells count="1">
    <mergeCell ref="C36:C37"/>
  </mergeCells>
  <conditionalFormatting sqref="A18">
    <cfRule type="expression" dxfId="237" priority="52">
      <formula>A$17="Yes"</formula>
    </cfRule>
  </conditionalFormatting>
  <conditionalFormatting sqref="A40">
    <cfRule type="expression" dxfId="236" priority="6">
      <formula>A$17="Yes"</formula>
    </cfRule>
  </conditionalFormatting>
  <conditionalFormatting sqref="A23:B23">
    <cfRule type="expression" dxfId="235" priority="2">
      <formula>OR(A23="",A23="Unexecuted",A23="Status")</formula>
    </cfRule>
    <cfRule type="expression" dxfId="234" priority="3">
      <formula>A23="WARNING"</formula>
    </cfRule>
    <cfRule type="expression" dxfId="233" priority="4">
      <formula>A23=A26</formula>
    </cfRule>
    <cfRule type="expression" dxfId="232" priority="5">
      <formula>A23&lt;&gt;A26</formula>
    </cfRule>
  </conditionalFormatting>
  <conditionalFormatting sqref="A1:E1">
    <cfRule type="expression" dxfId="231" priority="42">
      <formula>OR(A1="",A1="Unexecuted",A1="Status")</formula>
    </cfRule>
    <cfRule type="expression" dxfId="230" priority="43">
      <formula>A1="WARNING"</formula>
    </cfRule>
    <cfRule type="expression" dxfId="229" priority="44">
      <formula>A1=A4</formula>
    </cfRule>
    <cfRule type="expression" dxfId="228" priority="45">
      <formula>A1&lt;&gt;A4</formula>
    </cfRule>
  </conditionalFormatting>
  <conditionalFormatting sqref="B40">
    <cfRule type="expression" dxfId="227" priority="1">
      <formula>B$17="Yes"</formula>
    </cfRule>
  </conditionalFormatting>
  <conditionalFormatting sqref="B18:E18">
    <cfRule type="expression" dxfId="226" priority="41">
      <formula>B$17="Yes"</formula>
    </cfRule>
  </conditionalFormatting>
  <dataValidations count="1">
    <dataValidation type="list" allowBlank="1" showInputMessage="1" showErrorMessage="1" sqref="B17:E17 B19:E19 B39 B41" xr:uid="{00000000-0002-0000-5A00-000000000000}">
      <formula1>"Yes, No"</formula1>
    </dataValidation>
  </dataValidation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G54"/>
  <sheetViews>
    <sheetView topLeftCell="A26" workbookViewId="0">
      <selection activeCell="C54" sqref="A29:C54"/>
    </sheetView>
  </sheetViews>
  <sheetFormatPr defaultColWidth="8.7265625" defaultRowHeight="14.5"/>
  <cols>
    <col min="1" max="1" width="23.54296875" customWidth="1" collapsed="1"/>
    <col min="2" max="7" width="29.81640625" customWidth="1" collapsed="1"/>
  </cols>
  <sheetData>
    <row r="1" spans="1:7">
      <c r="A1" s="1" t="s">
        <v>0</v>
      </c>
      <c r="B1" s="2" t="s">
        <v>1</v>
      </c>
      <c r="C1" s="2" t="s">
        <v>1</v>
      </c>
      <c r="D1" s="2" t="s">
        <v>1</v>
      </c>
      <c r="E1" s="2" t="s">
        <v>1</v>
      </c>
      <c r="F1" s="2" t="s">
        <v>1</v>
      </c>
      <c r="G1" s="2" t="s">
        <v>2</v>
      </c>
    </row>
    <row r="2" spans="1:7">
      <c r="A2" s="1" t="s">
        <v>3</v>
      </c>
      <c r="B2" s="2" t="s">
        <v>357</v>
      </c>
      <c r="C2" s="2" t="s">
        <v>1387</v>
      </c>
      <c r="D2" s="2" t="s">
        <v>1388</v>
      </c>
      <c r="E2" s="2" t="s">
        <v>1387</v>
      </c>
      <c r="F2" s="2" t="s">
        <v>1389</v>
      </c>
      <c r="G2" s="2" t="s">
        <v>676</v>
      </c>
    </row>
    <row r="3" spans="1:7">
      <c r="A3" s="3" t="s">
        <v>6</v>
      </c>
      <c r="B3" s="4" t="s">
        <v>7</v>
      </c>
      <c r="C3" s="4" t="s">
        <v>558</v>
      </c>
      <c r="D3" s="4" t="s">
        <v>1390</v>
      </c>
      <c r="E3" s="4" t="s">
        <v>1391</v>
      </c>
      <c r="F3" s="4" t="s">
        <v>1392</v>
      </c>
      <c r="G3" s="4" t="s">
        <v>559</v>
      </c>
    </row>
    <row r="4" spans="1:7">
      <c r="A4" s="1" t="s">
        <v>12</v>
      </c>
      <c r="B4" s="5" t="s">
        <v>66</v>
      </c>
      <c r="C4" s="5" t="s">
        <v>66</v>
      </c>
      <c r="D4" s="5" t="s">
        <v>66</v>
      </c>
      <c r="E4" s="5" t="s">
        <v>66</v>
      </c>
      <c r="F4" s="5" t="s">
        <v>66</v>
      </c>
      <c r="G4" s="5" t="s">
        <v>2</v>
      </c>
    </row>
    <row r="5" spans="1:7">
      <c r="A5" s="2" t="s">
        <v>68</v>
      </c>
      <c r="B5" s="2">
        <f t="shared" ref="B5:G5" si="0">COUNTIFS($A6:$A39,"*$*",B6:B39,"")</f>
        <v>0</v>
      </c>
      <c r="C5" s="2">
        <f t="shared" si="0"/>
        <v>0</v>
      </c>
      <c r="D5" s="2">
        <f t="shared" si="0"/>
        <v>0</v>
      </c>
      <c r="E5" s="2">
        <f t="shared" si="0"/>
        <v>0</v>
      </c>
      <c r="F5" s="2">
        <f t="shared" si="0"/>
        <v>0</v>
      </c>
      <c r="G5" s="2">
        <f t="shared" si="0"/>
        <v>0</v>
      </c>
    </row>
    <row r="6" spans="1:7" ht="101.5">
      <c r="A6" s="2" t="s">
        <v>13</v>
      </c>
      <c r="B6" s="2"/>
      <c r="C6" s="2" t="s">
        <v>69</v>
      </c>
      <c r="D6" s="15" t="s">
        <v>1393</v>
      </c>
      <c r="E6" s="15" t="s">
        <v>69</v>
      </c>
      <c r="F6" s="15" t="s">
        <v>1394</v>
      </c>
      <c r="G6" s="2" t="s">
        <v>138</v>
      </c>
    </row>
    <row r="7" spans="1:7">
      <c r="A7" s="2" t="s">
        <v>16</v>
      </c>
      <c r="B7" s="2"/>
      <c r="C7" s="2" t="s">
        <v>898</v>
      </c>
      <c r="D7" s="2" t="s">
        <v>1395</v>
      </c>
      <c r="E7" s="2" t="s">
        <v>1396</v>
      </c>
      <c r="F7" s="2" t="s">
        <v>1397</v>
      </c>
      <c r="G7" s="2" t="s">
        <v>898</v>
      </c>
    </row>
    <row r="8" spans="1:7">
      <c r="A8" s="2"/>
      <c r="B8" s="2"/>
      <c r="C8" s="2"/>
      <c r="D8" s="2"/>
      <c r="E8" s="2"/>
      <c r="F8" s="2"/>
      <c r="G8" s="2"/>
    </row>
    <row r="9" spans="1:7">
      <c r="A9" s="2"/>
      <c r="B9" s="2"/>
      <c r="C9" s="2"/>
      <c r="D9" s="2"/>
      <c r="E9" s="2"/>
      <c r="F9" s="2"/>
      <c r="G9" s="2"/>
    </row>
    <row r="10" spans="1:7">
      <c r="A10" s="11" t="s">
        <v>20</v>
      </c>
      <c r="B10" s="12"/>
      <c r="C10" s="12"/>
      <c r="D10" s="12"/>
      <c r="E10" s="12"/>
      <c r="F10" s="12"/>
      <c r="G10" s="12"/>
    </row>
    <row r="11" spans="1:7">
      <c r="A11" s="2" t="s">
        <v>21</v>
      </c>
      <c r="B11" s="2" t="s">
        <v>1398</v>
      </c>
      <c r="C11" s="2" t="s">
        <v>1398</v>
      </c>
      <c r="D11" s="2" t="s">
        <v>1398</v>
      </c>
      <c r="E11" s="2" t="s">
        <v>1398</v>
      </c>
      <c r="F11" s="2" t="s">
        <v>1398</v>
      </c>
      <c r="G11" s="2" t="s">
        <v>1398</v>
      </c>
    </row>
    <row r="12" spans="1:7">
      <c r="A12" s="1" t="s">
        <v>23</v>
      </c>
      <c r="B12" s="2" t="s">
        <v>23</v>
      </c>
      <c r="C12" s="2" t="s">
        <v>23</v>
      </c>
      <c r="D12" s="2" t="s">
        <v>23</v>
      </c>
      <c r="E12" s="2" t="s">
        <v>23</v>
      </c>
      <c r="F12" s="2" t="s">
        <v>23</v>
      </c>
      <c r="G12" s="2" t="s">
        <v>23</v>
      </c>
    </row>
    <row r="13" spans="1:7">
      <c r="A13" s="6" t="s">
        <v>301</v>
      </c>
      <c r="B13" s="7"/>
      <c r="C13" s="7"/>
      <c r="D13" s="7"/>
      <c r="E13" s="7"/>
      <c r="F13" s="7"/>
      <c r="G13" s="7"/>
    </row>
    <row r="14" spans="1:7">
      <c r="A14" s="2" t="s">
        <v>1399</v>
      </c>
      <c r="B14" s="2" t="s">
        <v>35</v>
      </c>
      <c r="C14" s="2" t="s">
        <v>35</v>
      </c>
      <c r="D14" s="2" t="s">
        <v>35</v>
      </c>
      <c r="E14" s="2" t="s">
        <v>35</v>
      </c>
      <c r="F14" s="2" t="s">
        <v>35</v>
      </c>
      <c r="G14" s="2" t="s">
        <v>35</v>
      </c>
    </row>
    <row r="15" spans="1:7">
      <c r="A15" s="2" t="s">
        <v>196</v>
      </c>
      <c r="B15" s="15" t="s">
        <v>923</v>
      </c>
      <c r="C15" s="15" t="s">
        <v>923</v>
      </c>
      <c r="D15" s="15" t="s">
        <v>923</v>
      </c>
      <c r="E15" s="15" t="s">
        <v>923</v>
      </c>
      <c r="F15" s="15" t="s">
        <v>923</v>
      </c>
      <c r="G15" s="15" t="s">
        <v>923</v>
      </c>
    </row>
    <row r="16" spans="1:7">
      <c r="A16" s="2" t="s">
        <v>1400</v>
      </c>
      <c r="B16" s="2" t="s">
        <v>784</v>
      </c>
      <c r="C16" s="2" t="s">
        <v>784</v>
      </c>
      <c r="D16" s="2" t="s">
        <v>1401</v>
      </c>
      <c r="E16" s="2" t="s">
        <v>784</v>
      </c>
      <c r="F16" s="2" t="s">
        <v>784</v>
      </c>
      <c r="G16" s="2" t="s">
        <v>784</v>
      </c>
    </row>
    <row r="17" spans="1:7">
      <c r="A17" s="2" t="s">
        <v>1402</v>
      </c>
      <c r="B17" s="15" t="s">
        <v>1403</v>
      </c>
      <c r="C17" s="15" t="s">
        <v>1403</v>
      </c>
      <c r="D17" s="15" t="s">
        <v>1403</v>
      </c>
      <c r="E17" s="15" t="s">
        <v>1403</v>
      </c>
      <c r="F17" s="15" t="s">
        <v>1403</v>
      </c>
      <c r="G17" s="15" t="s">
        <v>1403</v>
      </c>
    </row>
    <row r="18" spans="1:7">
      <c r="A18" s="2" t="s">
        <v>1404</v>
      </c>
      <c r="B18" s="90" t="s">
        <v>1149</v>
      </c>
      <c r="C18" s="90" t="s">
        <v>1149</v>
      </c>
      <c r="D18" s="90" t="s">
        <v>1149</v>
      </c>
      <c r="E18" s="90" t="s">
        <v>1149</v>
      </c>
      <c r="F18" s="90" t="s">
        <v>1149</v>
      </c>
      <c r="G18" s="90" t="s">
        <v>1149</v>
      </c>
    </row>
    <row r="19" spans="1:7">
      <c r="A19" s="2" t="s">
        <v>1405</v>
      </c>
      <c r="B19" s="98" t="s">
        <v>1406</v>
      </c>
      <c r="C19" s="98" t="s">
        <v>1406</v>
      </c>
      <c r="D19" s="98" t="s">
        <v>1406</v>
      </c>
      <c r="E19" s="98" t="s">
        <v>1406</v>
      </c>
      <c r="F19" s="98" t="s">
        <v>1406</v>
      </c>
      <c r="G19" s="98" t="s">
        <v>1407</v>
      </c>
    </row>
    <row r="20" spans="1:7">
      <c r="A20" s="2" t="s">
        <v>1408</v>
      </c>
      <c r="B20" s="98" t="s">
        <v>1409</v>
      </c>
      <c r="C20" s="98" t="s">
        <v>1409</v>
      </c>
      <c r="D20" s="98" t="s">
        <v>1409</v>
      </c>
      <c r="E20" s="98" t="s">
        <v>1409</v>
      </c>
      <c r="F20" s="98" t="s">
        <v>1410</v>
      </c>
      <c r="G20" s="98" t="s">
        <v>1409</v>
      </c>
    </row>
    <row r="21" spans="1:7">
      <c r="A21" s="6" t="s">
        <v>36</v>
      </c>
      <c r="B21" s="7"/>
      <c r="C21" s="7"/>
      <c r="D21" s="7"/>
      <c r="E21" s="7"/>
      <c r="F21" s="7"/>
      <c r="G21" s="7"/>
    </row>
    <row r="22" spans="1:7">
      <c r="A22" s="2" t="s">
        <v>37</v>
      </c>
      <c r="B22" s="2" t="s">
        <v>38</v>
      </c>
      <c r="C22" s="2" t="s">
        <v>39</v>
      </c>
      <c r="D22" s="2" t="s">
        <v>38</v>
      </c>
      <c r="E22" s="2" t="s">
        <v>38</v>
      </c>
      <c r="F22" s="2" t="s">
        <v>38</v>
      </c>
      <c r="G22" s="2" t="s">
        <v>38</v>
      </c>
    </row>
    <row r="23" spans="1:7">
      <c r="A23" s="2" t="s">
        <v>40</v>
      </c>
      <c r="B23" s="2" t="s">
        <v>41</v>
      </c>
      <c r="C23" s="2" t="s">
        <v>549</v>
      </c>
      <c r="D23" s="2" t="s">
        <v>549</v>
      </c>
      <c r="E23" s="2" t="s">
        <v>549</v>
      </c>
      <c r="F23" s="2" t="s">
        <v>549</v>
      </c>
      <c r="G23" s="2" t="s">
        <v>549</v>
      </c>
    </row>
    <row r="24" spans="1:7">
      <c r="A24" s="2" t="s">
        <v>197</v>
      </c>
      <c r="B24" s="2" t="s">
        <v>38</v>
      </c>
      <c r="C24" s="2" t="s">
        <v>38</v>
      </c>
      <c r="D24" s="2" t="s">
        <v>38</v>
      </c>
      <c r="E24" s="2" t="s">
        <v>39</v>
      </c>
      <c r="F24" s="2" t="s">
        <v>38</v>
      </c>
      <c r="G24" s="2" t="s">
        <v>38</v>
      </c>
    </row>
    <row r="25" spans="1:7">
      <c r="A25" s="2" t="s">
        <v>198</v>
      </c>
      <c r="B25" s="2" t="s">
        <v>41</v>
      </c>
      <c r="C25" t="s">
        <v>549</v>
      </c>
      <c r="D25" t="s">
        <v>549</v>
      </c>
      <c r="E25" t="s">
        <v>1411</v>
      </c>
      <c r="F25" t="s">
        <v>549</v>
      </c>
      <c r="G25" t="s">
        <v>549</v>
      </c>
    </row>
    <row r="26" spans="1:7">
      <c r="A26" s="2" t="s">
        <v>43</v>
      </c>
      <c r="B26" s="2" t="s">
        <v>39</v>
      </c>
      <c r="C26" s="2" t="s">
        <v>38</v>
      </c>
      <c r="D26" s="2" t="s">
        <v>38</v>
      </c>
      <c r="E26" s="2" t="s">
        <v>38</v>
      </c>
      <c r="F26" s="2" t="s">
        <v>38</v>
      </c>
      <c r="G26" s="2" t="s">
        <v>38</v>
      </c>
    </row>
    <row r="29" spans="1:7" ht="275.5">
      <c r="A29" s="1" t="s">
        <v>0</v>
      </c>
      <c r="B29" s="2" t="s">
        <v>1</v>
      </c>
      <c r="C29" s="9" t="s">
        <v>44</v>
      </c>
    </row>
    <row r="30" spans="1:7" ht="174">
      <c r="A30" s="1" t="s">
        <v>3</v>
      </c>
      <c r="B30" s="2" t="s">
        <v>357</v>
      </c>
      <c r="C30" s="9" t="s">
        <v>45</v>
      </c>
    </row>
    <row r="31" spans="1:7" ht="29">
      <c r="A31" s="3" t="s">
        <v>6</v>
      </c>
      <c r="B31" s="4" t="s">
        <v>7</v>
      </c>
      <c r="C31" s="9" t="s">
        <v>46</v>
      </c>
    </row>
    <row r="32" spans="1:7" ht="43.5">
      <c r="A32" s="1" t="s">
        <v>12</v>
      </c>
      <c r="B32" s="5" t="s">
        <v>66</v>
      </c>
      <c r="C32" s="9" t="s">
        <v>47</v>
      </c>
    </row>
    <row r="33" spans="1:3" ht="145">
      <c r="A33" s="2" t="s">
        <v>68</v>
      </c>
      <c r="B33" s="2">
        <f t="shared" ref="B33" si="1">COUNTIFS($A34:$A67,"*$*",B34:B67,"")</f>
        <v>0</v>
      </c>
      <c r="C33" s="16" t="s">
        <v>508</v>
      </c>
    </row>
    <row r="34" spans="1:3" ht="43.5">
      <c r="A34" s="2" t="s">
        <v>13</v>
      </c>
      <c r="B34" s="2"/>
      <c r="C34" s="9" t="s">
        <v>48</v>
      </c>
    </row>
    <row r="35" spans="1:3" ht="58">
      <c r="A35" s="2" t="s">
        <v>16</v>
      </c>
      <c r="B35" s="2"/>
      <c r="C35" s="9" t="s">
        <v>49</v>
      </c>
    </row>
    <row r="36" spans="1:3">
      <c r="A36" s="2"/>
      <c r="B36" s="2"/>
      <c r="C36" s="9"/>
    </row>
    <row r="37" spans="1:3">
      <c r="A37" s="2"/>
      <c r="B37" s="2"/>
      <c r="C37" s="10"/>
    </row>
    <row r="38" spans="1:3">
      <c r="A38" s="11" t="s">
        <v>20</v>
      </c>
      <c r="B38" s="12"/>
      <c r="C38" s="13"/>
    </row>
    <row r="39" spans="1:3" ht="43.5">
      <c r="A39" s="2" t="s">
        <v>21</v>
      </c>
      <c r="B39" s="2" t="s">
        <v>1398</v>
      </c>
      <c r="C39" s="10" t="s">
        <v>50</v>
      </c>
    </row>
    <row r="40" spans="1:3" ht="43.5">
      <c r="A40" s="1" t="s">
        <v>23</v>
      </c>
      <c r="B40" s="2" t="s">
        <v>23</v>
      </c>
      <c r="C40" s="10" t="s">
        <v>51</v>
      </c>
    </row>
    <row r="41" spans="1:3">
      <c r="A41" s="6" t="s">
        <v>301</v>
      </c>
      <c r="B41" s="7"/>
      <c r="C41" s="13"/>
    </row>
    <row r="42" spans="1:3" ht="15" customHeight="1">
      <c r="A42" s="2" t="s">
        <v>1399</v>
      </c>
      <c r="B42" s="2" t="s">
        <v>35</v>
      </c>
      <c r="C42" s="106" t="s">
        <v>555</v>
      </c>
    </row>
    <row r="43" spans="1:3">
      <c r="A43" s="2" t="s">
        <v>196</v>
      </c>
      <c r="B43" s="15" t="s">
        <v>923</v>
      </c>
      <c r="C43" s="108"/>
    </row>
    <row r="44" spans="1:3">
      <c r="A44" s="2" t="s">
        <v>1400</v>
      </c>
      <c r="B44" s="2" t="s">
        <v>784</v>
      </c>
      <c r="C44" s="108"/>
    </row>
    <row r="45" spans="1:3">
      <c r="A45" s="2" t="s">
        <v>1402</v>
      </c>
      <c r="B45" s="15" t="s">
        <v>1403</v>
      </c>
      <c r="C45" s="108"/>
    </row>
    <row r="46" spans="1:3">
      <c r="A46" s="2" t="s">
        <v>1404</v>
      </c>
      <c r="B46" s="90" t="s">
        <v>1149</v>
      </c>
      <c r="C46" s="108"/>
    </row>
    <row r="47" spans="1:3">
      <c r="A47" s="2" t="s">
        <v>1405</v>
      </c>
      <c r="B47" s="98" t="s">
        <v>1406</v>
      </c>
      <c r="C47" s="108"/>
    </row>
    <row r="48" spans="1:3">
      <c r="A48" s="2" t="s">
        <v>1408</v>
      </c>
      <c r="B48" s="98" t="s">
        <v>1409</v>
      </c>
      <c r="C48" s="107"/>
    </row>
    <row r="49" spans="1:3">
      <c r="A49" s="6" t="s">
        <v>36</v>
      </c>
      <c r="B49" s="7"/>
      <c r="C49" s="7"/>
    </row>
    <row r="50" spans="1:3" ht="58">
      <c r="A50" s="2" t="s">
        <v>37</v>
      </c>
      <c r="B50" s="2" t="s">
        <v>38</v>
      </c>
      <c r="C50" s="17" t="s">
        <v>556</v>
      </c>
    </row>
    <row r="51" spans="1:3" ht="43.5">
      <c r="A51" s="2" t="s">
        <v>40</v>
      </c>
      <c r="B51" s="2" t="s">
        <v>41</v>
      </c>
      <c r="C51" s="17" t="s">
        <v>557</v>
      </c>
    </row>
    <row r="52" spans="1:3" ht="58">
      <c r="A52" s="2" t="s">
        <v>197</v>
      </c>
      <c r="B52" s="2" t="s">
        <v>38</v>
      </c>
      <c r="C52" s="17" t="s">
        <v>1110</v>
      </c>
    </row>
    <row r="53" spans="1:3" ht="43.5">
      <c r="A53" s="2" t="s">
        <v>198</v>
      </c>
      <c r="B53" s="2" t="s">
        <v>41</v>
      </c>
      <c r="C53" s="17" t="s">
        <v>1111</v>
      </c>
    </row>
    <row r="54" spans="1:3" ht="87">
      <c r="A54" s="2" t="s">
        <v>43</v>
      </c>
      <c r="B54" s="2" t="s">
        <v>39</v>
      </c>
      <c r="C54" s="14" t="s">
        <v>57</v>
      </c>
    </row>
  </sheetData>
  <mergeCells count="1">
    <mergeCell ref="C42:C48"/>
  </mergeCells>
  <conditionalFormatting sqref="A23">
    <cfRule type="expression" dxfId="225" priority="42">
      <formula>A$22="Yes"</formula>
    </cfRule>
  </conditionalFormatting>
  <conditionalFormatting sqref="A25">
    <cfRule type="expression" dxfId="224" priority="24">
      <formula>A$22="Yes"</formula>
    </cfRule>
  </conditionalFormatting>
  <conditionalFormatting sqref="A51">
    <cfRule type="expression" dxfId="223" priority="8">
      <formula>A$22="Yes"</formula>
    </cfRule>
  </conditionalFormatting>
  <conditionalFormatting sqref="A53">
    <cfRule type="expression" dxfId="222" priority="2">
      <formula>A$22="Yes"</formula>
    </cfRule>
  </conditionalFormatting>
  <conditionalFormatting sqref="A29:B29">
    <cfRule type="expression" dxfId="221" priority="4">
      <formula>OR(A29="",A29="Unexecuted",A29="Status")</formula>
    </cfRule>
    <cfRule type="expression" dxfId="220" priority="5">
      <formula>A29="WARNING"</formula>
    </cfRule>
    <cfRule type="expression" dxfId="219" priority="6">
      <formula>A29=A32</formula>
    </cfRule>
    <cfRule type="expression" dxfId="218" priority="7">
      <formula>A29&lt;&gt;A32</formula>
    </cfRule>
  </conditionalFormatting>
  <conditionalFormatting sqref="A53:B53">
    <cfRule type="expression" dxfId="217" priority="1">
      <formula>A$24="Yes"</formula>
    </cfRule>
  </conditionalFormatting>
  <conditionalFormatting sqref="A1:F1">
    <cfRule type="expression" dxfId="216" priority="38">
      <formula>OR(A1="",A1="Unexecuted",A1="Status")</formula>
    </cfRule>
    <cfRule type="expression" dxfId="215" priority="39">
      <formula>A1="WARNING"</formula>
    </cfRule>
    <cfRule type="expression" dxfId="214" priority="40">
      <formula>A1=A4</formula>
    </cfRule>
    <cfRule type="expression" dxfId="213" priority="41">
      <formula>A1&lt;&gt;A4</formula>
    </cfRule>
  </conditionalFormatting>
  <conditionalFormatting sqref="A25:XFD25">
    <cfRule type="expression" dxfId="212" priority="23">
      <formula>A$24="Yes"</formula>
    </cfRule>
  </conditionalFormatting>
  <conditionalFormatting sqref="B51">
    <cfRule type="expression" dxfId="211" priority="3">
      <formula>B$22="Yes"</formula>
    </cfRule>
  </conditionalFormatting>
  <conditionalFormatting sqref="B23:G23">
    <cfRule type="expression" dxfId="210" priority="25">
      <formula>B$22="Yes"</formula>
    </cfRule>
  </conditionalFormatting>
  <conditionalFormatting sqref="E1:G1">
    <cfRule type="expression" dxfId="209" priority="19">
      <formula>OR(E1="",E1="Unexecuted",E1="Status")</formula>
    </cfRule>
    <cfRule type="expression" dxfId="208" priority="20">
      <formula>E1="WARNING"</formula>
    </cfRule>
    <cfRule type="expression" dxfId="207" priority="21">
      <formula>E1=E4</formula>
    </cfRule>
    <cfRule type="expression" dxfId="206" priority="22">
      <formula>E1&lt;&gt;E4</formula>
    </cfRule>
  </conditionalFormatting>
  <conditionalFormatting sqref="G1">
    <cfRule type="expression" dxfId="205" priority="15">
      <formula>OR(G1="",G1="Unexecuted",G1="Status")</formula>
    </cfRule>
    <cfRule type="expression" dxfId="204" priority="16">
      <formula>G1="WARNING"</formula>
    </cfRule>
    <cfRule type="expression" dxfId="203" priority="17">
      <formula>G1=G4</formula>
    </cfRule>
    <cfRule type="expression" dxfId="202" priority="18">
      <formula>G1&lt;&gt;G4</formula>
    </cfRule>
  </conditionalFormatting>
  <dataValidations count="1">
    <dataValidation type="list" allowBlank="1" showInputMessage="1" showErrorMessage="1" sqref="B22:G22 B24:G24 B26:G26 B50 B52 B54" xr:uid="{00000000-0002-0000-5B00-000000000000}">
      <formula1>"Yes, No"</formula1>
    </dataValidation>
  </dataValidation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F50"/>
  <sheetViews>
    <sheetView topLeftCell="A17" workbookViewId="0">
      <selection activeCell="C50" sqref="A27:C50"/>
    </sheetView>
  </sheetViews>
  <sheetFormatPr defaultColWidth="8.7265625" defaultRowHeight="14.5"/>
  <cols>
    <col min="1" max="1" width="23.54296875" customWidth="1" collapsed="1"/>
    <col min="2" max="6" width="29.81640625" customWidth="1" collapsed="1"/>
  </cols>
  <sheetData>
    <row r="1" spans="1:6">
      <c r="A1" s="1" t="s">
        <v>0</v>
      </c>
      <c r="B1" s="2" t="s">
        <v>1</v>
      </c>
      <c r="C1" s="2" t="s">
        <v>1</v>
      </c>
      <c r="D1" s="2" t="s">
        <v>1</v>
      </c>
      <c r="E1" s="2" t="s">
        <v>1</v>
      </c>
      <c r="F1" s="2" t="s">
        <v>2</v>
      </c>
    </row>
    <row r="2" spans="1:6">
      <c r="A2" s="1" t="s">
        <v>3</v>
      </c>
      <c r="B2" s="2" t="s">
        <v>357</v>
      </c>
      <c r="C2" s="2" t="s">
        <v>1412</v>
      </c>
      <c r="D2" s="2" t="s">
        <v>1413</v>
      </c>
      <c r="E2" s="2" t="s">
        <v>1260</v>
      </c>
      <c r="F2" s="2" t="s">
        <v>676</v>
      </c>
    </row>
    <row r="3" spans="1:6">
      <c r="A3" s="3" t="s">
        <v>6</v>
      </c>
      <c r="B3" s="4" t="s">
        <v>7</v>
      </c>
      <c r="C3" s="4" t="s">
        <v>558</v>
      </c>
      <c r="D3" s="4" t="s">
        <v>1390</v>
      </c>
      <c r="E3" s="4" t="s">
        <v>1391</v>
      </c>
      <c r="F3" s="4" t="s">
        <v>559</v>
      </c>
    </row>
    <row r="4" spans="1:6">
      <c r="A4" s="1" t="s">
        <v>12</v>
      </c>
      <c r="B4" s="5" t="s">
        <v>66</v>
      </c>
      <c r="C4" s="5" t="s">
        <v>66</v>
      </c>
      <c r="D4" s="5" t="s">
        <v>66</v>
      </c>
      <c r="E4" s="5" t="s">
        <v>66</v>
      </c>
      <c r="F4" s="5" t="s">
        <v>2</v>
      </c>
    </row>
    <row r="5" spans="1:6">
      <c r="A5" s="2" t="s">
        <v>68</v>
      </c>
      <c r="B5" s="2">
        <f>COUNTIFS($A6:$A37,"*$*",B6:B37,"")</f>
        <v>0</v>
      </c>
      <c r="C5" s="2">
        <f>COUNTIFS($A6:$A37,"*$*",C6:C37,"")</f>
        <v>0</v>
      </c>
      <c r="D5" s="2">
        <f>COUNTIFS($A6:$A37,"*$*",D6:D37,"")</f>
        <v>0</v>
      </c>
      <c r="E5" s="2">
        <f>COUNTIFS($A6:$A37,"*$*",E6:E37,"")</f>
        <v>0</v>
      </c>
      <c r="F5" s="2">
        <f>COUNTIFS($A6:$A37,"*$*",F6:F37,"")</f>
        <v>0</v>
      </c>
    </row>
    <row r="6" spans="1:6" ht="101.5">
      <c r="A6" s="2" t="s">
        <v>13</v>
      </c>
      <c r="B6" s="2"/>
      <c r="C6" s="15" t="s">
        <v>1414</v>
      </c>
      <c r="D6" s="15" t="s">
        <v>1415</v>
      </c>
      <c r="E6" s="15" t="s">
        <v>1263</v>
      </c>
      <c r="F6" s="2" t="s">
        <v>1416</v>
      </c>
    </row>
    <row r="7" spans="1:6">
      <c r="A7" s="2" t="s">
        <v>16</v>
      </c>
      <c r="B7" s="2"/>
      <c r="C7" s="2" t="s">
        <v>77</v>
      </c>
      <c r="D7" s="2" t="s">
        <v>185</v>
      </c>
      <c r="E7" s="2" t="s">
        <v>338</v>
      </c>
      <c r="F7" s="2" t="s">
        <v>1417</v>
      </c>
    </row>
    <row r="8" spans="1:6">
      <c r="A8" s="2"/>
      <c r="B8" s="2"/>
      <c r="C8" s="2"/>
      <c r="D8" s="2"/>
      <c r="E8" s="2"/>
      <c r="F8" s="2"/>
    </row>
    <row r="9" spans="1:6">
      <c r="A9" s="2"/>
      <c r="B9" s="2"/>
      <c r="C9" s="2"/>
      <c r="D9" s="2"/>
      <c r="E9" s="2"/>
      <c r="F9" s="2"/>
    </row>
    <row r="10" spans="1:6">
      <c r="A10" s="11" t="s">
        <v>20</v>
      </c>
      <c r="B10" s="12"/>
      <c r="C10" s="12"/>
      <c r="D10" s="12"/>
      <c r="E10" s="12"/>
      <c r="F10" s="12"/>
    </row>
    <row r="11" spans="1:6">
      <c r="A11" s="2" t="s">
        <v>21</v>
      </c>
      <c r="B11" s="2" t="s">
        <v>1418</v>
      </c>
      <c r="C11" s="2" t="s">
        <v>1418</v>
      </c>
      <c r="D11" s="2" t="s">
        <v>1418</v>
      </c>
      <c r="E11" s="2" t="s">
        <v>1418</v>
      </c>
      <c r="F11" s="2" t="s">
        <v>1418</v>
      </c>
    </row>
    <row r="12" spans="1:6">
      <c r="A12" s="1" t="s">
        <v>23</v>
      </c>
      <c r="B12" s="2" t="s">
        <v>23</v>
      </c>
      <c r="C12" s="2" t="s">
        <v>23</v>
      </c>
      <c r="D12" s="2" t="s">
        <v>23</v>
      </c>
      <c r="E12" s="2" t="s">
        <v>23</v>
      </c>
      <c r="F12" s="2" t="s">
        <v>23</v>
      </c>
    </row>
    <row r="13" spans="1:6">
      <c r="A13" s="6" t="s">
        <v>301</v>
      </c>
      <c r="B13" s="7"/>
      <c r="C13" s="7"/>
      <c r="D13" s="7"/>
      <c r="E13" s="7"/>
      <c r="F13" s="7"/>
    </row>
    <row r="14" spans="1:6">
      <c r="A14" s="2" t="s">
        <v>1399</v>
      </c>
      <c r="B14" s="2" t="s">
        <v>35</v>
      </c>
      <c r="C14" s="2" t="s">
        <v>35</v>
      </c>
      <c r="D14" s="2" t="s">
        <v>35</v>
      </c>
      <c r="E14" s="2" t="s">
        <v>35</v>
      </c>
      <c r="F14" s="2" t="s">
        <v>35</v>
      </c>
    </row>
    <row r="15" spans="1:6">
      <c r="A15" s="2" t="s">
        <v>196</v>
      </c>
      <c r="B15" s="15" t="s">
        <v>923</v>
      </c>
      <c r="C15" s="15" t="s">
        <v>923</v>
      </c>
      <c r="D15" s="15" t="s">
        <v>923</v>
      </c>
      <c r="E15" s="15" t="s">
        <v>923</v>
      </c>
      <c r="F15" s="15" t="s">
        <v>923</v>
      </c>
    </row>
    <row r="16" spans="1:6">
      <c r="A16" s="2" t="s">
        <v>1400</v>
      </c>
      <c r="B16" s="2" t="s">
        <v>784</v>
      </c>
      <c r="C16" s="2" t="s">
        <v>784</v>
      </c>
      <c r="D16" s="2" t="s">
        <v>1401</v>
      </c>
      <c r="E16" s="2" t="s">
        <v>784</v>
      </c>
      <c r="F16" s="2" t="s">
        <v>784</v>
      </c>
    </row>
    <row r="17" spans="1:6">
      <c r="A17" s="2" t="s">
        <v>1405</v>
      </c>
      <c r="B17" s="15"/>
      <c r="C17" s="15"/>
      <c r="D17" s="15"/>
      <c r="E17" s="15"/>
      <c r="F17" s="15"/>
    </row>
    <row r="18" spans="1:6">
      <c r="A18" s="2" t="s">
        <v>1419</v>
      </c>
      <c r="B18" s="15"/>
      <c r="C18" s="15"/>
      <c r="D18" s="15"/>
      <c r="E18" s="15"/>
      <c r="F18" s="15"/>
    </row>
    <row r="19" spans="1:6">
      <c r="A19" s="6" t="s">
        <v>36</v>
      </c>
      <c r="B19" s="7"/>
      <c r="C19" s="7"/>
      <c r="D19" s="7"/>
      <c r="E19" s="7"/>
      <c r="F19" s="7"/>
    </row>
    <row r="20" spans="1:6">
      <c r="A20" s="2" t="s">
        <v>37</v>
      </c>
      <c r="B20" s="2" t="s">
        <v>38</v>
      </c>
      <c r="C20" s="2" t="s">
        <v>39</v>
      </c>
      <c r="D20" s="2" t="s">
        <v>38</v>
      </c>
      <c r="E20" s="2" t="s">
        <v>38</v>
      </c>
      <c r="F20" s="2" t="s">
        <v>38</v>
      </c>
    </row>
    <row r="21" spans="1:6">
      <c r="A21" s="2" t="s">
        <v>40</v>
      </c>
      <c r="B21" s="2" t="s">
        <v>41</v>
      </c>
      <c r="C21" s="2" t="s">
        <v>549</v>
      </c>
      <c r="D21" s="2" t="s">
        <v>549</v>
      </c>
      <c r="E21" s="2" t="s">
        <v>549</v>
      </c>
      <c r="F21" s="2" t="s">
        <v>549</v>
      </c>
    </row>
    <row r="22" spans="1:6">
      <c r="A22" s="2" t="s">
        <v>197</v>
      </c>
      <c r="B22" s="2" t="s">
        <v>38</v>
      </c>
      <c r="C22" s="2" t="s">
        <v>38</v>
      </c>
      <c r="D22" s="2" t="s">
        <v>38</v>
      </c>
      <c r="E22" s="2" t="s">
        <v>39</v>
      </c>
      <c r="F22" s="2" t="s">
        <v>38</v>
      </c>
    </row>
    <row r="23" spans="1:6">
      <c r="A23" s="2" t="s">
        <v>198</v>
      </c>
      <c r="B23" s="2" t="s">
        <v>41</v>
      </c>
      <c r="C23" t="s">
        <v>549</v>
      </c>
      <c r="D23" t="s">
        <v>549</v>
      </c>
      <c r="E23" t="s">
        <v>1411</v>
      </c>
      <c r="F23" t="s">
        <v>549</v>
      </c>
    </row>
    <row r="24" spans="1:6">
      <c r="A24" s="2" t="s">
        <v>43</v>
      </c>
      <c r="B24" s="2" t="s">
        <v>39</v>
      </c>
      <c r="C24" s="2" t="s">
        <v>38</v>
      </c>
      <c r="D24" s="2" t="s">
        <v>38</v>
      </c>
      <c r="E24" s="2" t="s">
        <v>38</v>
      </c>
      <c r="F24" s="2" t="s">
        <v>38</v>
      </c>
    </row>
    <row r="27" spans="1:6" ht="275.5">
      <c r="A27" s="1" t="s">
        <v>0</v>
      </c>
      <c r="B27" s="2" t="s">
        <v>1</v>
      </c>
      <c r="C27" s="9" t="s">
        <v>44</v>
      </c>
    </row>
    <row r="28" spans="1:6" ht="174">
      <c r="A28" s="1" t="s">
        <v>3</v>
      </c>
      <c r="B28" s="2" t="s">
        <v>357</v>
      </c>
      <c r="C28" s="9" t="s">
        <v>45</v>
      </c>
    </row>
    <row r="29" spans="1:6" ht="29">
      <c r="A29" s="3" t="s">
        <v>6</v>
      </c>
      <c r="B29" s="4" t="s">
        <v>7</v>
      </c>
      <c r="C29" s="9" t="s">
        <v>46</v>
      </c>
    </row>
    <row r="30" spans="1:6" ht="43.5">
      <c r="A30" s="1" t="s">
        <v>12</v>
      </c>
      <c r="B30" s="5" t="s">
        <v>66</v>
      </c>
      <c r="C30" s="9" t="s">
        <v>47</v>
      </c>
    </row>
    <row r="31" spans="1:6" ht="145">
      <c r="A31" s="2" t="s">
        <v>68</v>
      </c>
      <c r="B31" s="2">
        <f>COUNTIFS($A32:$A63,"*$*",B32:B63,"")</f>
        <v>0</v>
      </c>
      <c r="C31" s="16" t="s">
        <v>508</v>
      </c>
    </row>
    <row r="32" spans="1:6" ht="43.5">
      <c r="A32" s="2" t="s">
        <v>13</v>
      </c>
      <c r="B32" s="2"/>
      <c r="C32" s="9" t="s">
        <v>48</v>
      </c>
    </row>
    <row r="33" spans="1:3" ht="58">
      <c r="A33" s="2" t="s">
        <v>16</v>
      </c>
      <c r="B33" s="2"/>
      <c r="C33" s="9" t="s">
        <v>49</v>
      </c>
    </row>
    <row r="34" spans="1:3">
      <c r="A34" s="2"/>
      <c r="B34" s="2"/>
      <c r="C34" s="9"/>
    </row>
    <row r="35" spans="1:3">
      <c r="A35" s="2"/>
      <c r="B35" s="2"/>
      <c r="C35" s="10"/>
    </row>
    <row r="36" spans="1:3">
      <c r="A36" s="11" t="s">
        <v>20</v>
      </c>
      <c r="B36" s="12"/>
      <c r="C36" s="13"/>
    </row>
    <row r="37" spans="1:3" ht="43.5">
      <c r="A37" s="2" t="s">
        <v>21</v>
      </c>
      <c r="B37" s="2" t="s">
        <v>1418</v>
      </c>
      <c r="C37" s="10" t="s">
        <v>50</v>
      </c>
    </row>
    <row r="38" spans="1:3" ht="43.5">
      <c r="A38" s="1" t="s">
        <v>23</v>
      </c>
      <c r="B38" s="2" t="s">
        <v>23</v>
      </c>
      <c r="C38" s="10" t="s">
        <v>51</v>
      </c>
    </row>
    <row r="39" spans="1:3">
      <c r="A39" s="6" t="s">
        <v>301</v>
      </c>
      <c r="B39" s="7"/>
      <c r="C39" s="13"/>
    </row>
    <row r="40" spans="1:3" ht="15" customHeight="1">
      <c r="A40" s="2" t="s">
        <v>1399</v>
      </c>
      <c r="B40" s="2" t="s">
        <v>35</v>
      </c>
      <c r="C40" s="106" t="s">
        <v>555</v>
      </c>
    </row>
    <row r="41" spans="1:3">
      <c r="A41" s="2" t="s">
        <v>196</v>
      </c>
      <c r="B41" s="15" t="s">
        <v>923</v>
      </c>
      <c r="C41" s="108"/>
    </row>
    <row r="42" spans="1:3">
      <c r="A42" s="2" t="s">
        <v>1400</v>
      </c>
      <c r="B42" s="2" t="s">
        <v>784</v>
      </c>
      <c r="C42" s="108"/>
    </row>
    <row r="43" spans="1:3">
      <c r="A43" s="2" t="s">
        <v>1405</v>
      </c>
      <c r="B43" s="15"/>
      <c r="C43" s="108"/>
    </row>
    <row r="44" spans="1:3">
      <c r="A44" s="2" t="s">
        <v>1419</v>
      </c>
      <c r="B44" s="15"/>
      <c r="C44" s="108"/>
    </row>
    <row r="45" spans="1:3">
      <c r="A45" s="6" t="s">
        <v>36</v>
      </c>
      <c r="B45" s="7"/>
      <c r="C45" s="7"/>
    </row>
    <row r="46" spans="1:3" ht="58">
      <c r="A46" s="2" t="s">
        <v>37</v>
      </c>
      <c r="B46" s="2" t="s">
        <v>38</v>
      </c>
      <c r="C46" s="17" t="s">
        <v>556</v>
      </c>
    </row>
    <row r="47" spans="1:3" ht="43.5">
      <c r="A47" s="2" t="s">
        <v>40</v>
      </c>
      <c r="B47" s="2" t="s">
        <v>41</v>
      </c>
      <c r="C47" s="17" t="s">
        <v>557</v>
      </c>
    </row>
    <row r="48" spans="1:3" ht="58">
      <c r="A48" s="2" t="s">
        <v>197</v>
      </c>
      <c r="B48" s="2" t="s">
        <v>38</v>
      </c>
      <c r="C48" s="17" t="s">
        <v>1110</v>
      </c>
    </row>
    <row r="49" spans="1:3" ht="43.5">
      <c r="A49" s="2" t="s">
        <v>198</v>
      </c>
      <c r="B49" s="2" t="s">
        <v>41</v>
      </c>
      <c r="C49" s="17" t="s">
        <v>1111</v>
      </c>
    </row>
    <row r="50" spans="1:3" ht="87">
      <c r="A50" s="2" t="s">
        <v>43</v>
      </c>
      <c r="B50" s="2" t="s">
        <v>39</v>
      </c>
      <c r="C50" s="14" t="s">
        <v>57</v>
      </c>
    </row>
  </sheetData>
  <mergeCells count="1">
    <mergeCell ref="C40:C44"/>
  </mergeCells>
  <conditionalFormatting sqref="A21">
    <cfRule type="expression" dxfId="201" priority="39">
      <formula>A$20="Yes"</formula>
    </cfRule>
  </conditionalFormatting>
  <conditionalFormatting sqref="A23">
    <cfRule type="expression" dxfId="200" priority="26">
      <formula>A$20="Yes"</formula>
    </cfRule>
  </conditionalFormatting>
  <conditionalFormatting sqref="A47">
    <cfRule type="expression" dxfId="199" priority="8">
      <formula>A$20="Yes"</formula>
    </cfRule>
  </conditionalFormatting>
  <conditionalFormatting sqref="A49">
    <cfRule type="expression" dxfId="198" priority="2">
      <formula>A$20="Yes"</formula>
    </cfRule>
  </conditionalFormatting>
  <conditionalFormatting sqref="A27:B27">
    <cfRule type="expression" dxfId="197" priority="4">
      <formula>OR(A27="",A27="Unexecuted",A27="Status")</formula>
    </cfRule>
    <cfRule type="expression" dxfId="196" priority="5">
      <formula>A27="WARNING"</formula>
    </cfRule>
    <cfRule type="expression" dxfId="195" priority="6">
      <formula>A27=A30</formula>
    </cfRule>
    <cfRule type="expression" dxfId="194" priority="7">
      <formula>A27&lt;&gt;A30</formula>
    </cfRule>
  </conditionalFormatting>
  <conditionalFormatting sqref="A49:B49">
    <cfRule type="expression" dxfId="193" priority="1">
      <formula>A$22="Yes"</formula>
    </cfRule>
  </conditionalFormatting>
  <conditionalFormatting sqref="A1:F1">
    <cfRule type="expression" dxfId="192" priority="35">
      <formula>OR(A1="",A1="Unexecuted",A1="Status")</formula>
    </cfRule>
    <cfRule type="expression" dxfId="191" priority="36">
      <formula>A1="WARNING"</formula>
    </cfRule>
    <cfRule type="expression" dxfId="190" priority="37">
      <formula>A1=A4</formula>
    </cfRule>
    <cfRule type="expression" dxfId="189" priority="38">
      <formula>A1&lt;&gt;A4</formula>
    </cfRule>
  </conditionalFormatting>
  <conditionalFormatting sqref="A23:XFD23">
    <cfRule type="expression" dxfId="188" priority="25">
      <formula>A$22="Yes"</formula>
    </cfRule>
  </conditionalFormatting>
  <conditionalFormatting sqref="B47">
    <cfRule type="expression" dxfId="187" priority="3">
      <formula>B$20="Yes"</formula>
    </cfRule>
  </conditionalFormatting>
  <conditionalFormatting sqref="B21:F21">
    <cfRule type="expression" dxfId="186" priority="27">
      <formula>B$20="Yes"</formula>
    </cfRule>
  </conditionalFormatting>
  <conditionalFormatting sqref="E1:F1">
    <cfRule type="expression" dxfId="185" priority="21">
      <formula>OR(E1="",E1="Unexecuted",E1="Status")</formula>
    </cfRule>
    <cfRule type="expression" dxfId="184" priority="22">
      <formula>E1="WARNING"</formula>
    </cfRule>
    <cfRule type="expression" dxfId="183" priority="23">
      <formula>E1=E4</formula>
    </cfRule>
    <cfRule type="expression" dxfId="182" priority="24">
      <formula>E1&lt;&gt;E4</formula>
    </cfRule>
  </conditionalFormatting>
  <conditionalFormatting sqref="F1">
    <cfRule type="expression" dxfId="181" priority="17">
      <formula>OR(F1="",F1="Unexecuted",F1="Status")</formula>
    </cfRule>
    <cfRule type="expression" dxfId="180" priority="18">
      <formula>F1="WARNING"</formula>
    </cfRule>
    <cfRule type="expression" dxfId="179" priority="19">
      <formula>F1=F4</formula>
    </cfRule>
    <cfRule type="expression" dxfId="178" priority="20">
      <formula>F1&lt;&gt;F4</formula>
    </cfRule>
  </conditionalFormatting>
  <dataValidations count="1">
    <dataValidation type="list" allowBlank="1" showInputMessage="1" showErrorMessage="1" sqref="B20:F20 B22:F22 B24:F24 B46 B48 B50" xr:uid="{00000000-0002-0000-5C00-000000000000}">
      <formula1>"Yes, No"</formula1>
    </dataValidation>
  </dataValidation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D55"/>
  <sheetViews>
    <sheetView topLeftCell="A51" workbookViewId="0">
      <selection activeCell="C55" sqref="C55:C56"/>
    </sheetView>
  </sheetViews>
  <sheetFormatPr defaultColWidth="8.7265625" defaultRowHeight="14.5"/>
  <cols>
    <col min="1" max="1" width="25" customWidth="1" collapsed="1"/>
    <col min="2" max="4" width="29.81640625" customWidth="1" collapsed="1"/>
  </cols>
  <sheetData>
    <row r="1" spans="1:4">
      <c r="A1" s="1" t="s">
        <v>0</v>
      </c>
      <c r="B1" s="2" t="s">
        <v>1</v>
      </c>
      <c r="C1" s="2" t="s">
        <v>2</v>
      </c>
      <c r="D1" s="2" t="s">
        <v>2</v>
      </c>
    </row>
    <row r="2" spans="1:4">
      <c r="A2" s="1" t="s">
        <v>3</v>
      </c>
      <c r="B2" s="2" t="s">
        <v>357</v>
      </c>
      <c r="C2" s="2" t="s">
        <v>676</v>
      </c>
      <c r="D2" s="2" t="s">
        <v>676</v>
      </c>
    </row>
    <row r="3" spans="1:4">
      <c r="A3" s="3" t="s">
        <v>6</v>
      </c>
      <c r="B3" s="4" t="s">
        <v>7</v>
      </c>
      <c r="C3" s="4" t="s">
        <v>558</v>
      </c>
      <c r="D3" s="4" t="s">
        <v>559</v>
      </c>
    </row>
    <row r="4" spans="1:4">
      <c r="A4" s="1" t="s">
        <v>12</v>
      </c>
      <c r="B4" s="5" t="s">
        <v>66</v>
      </c>
      <c r="C4" s="5" t="s">
        <v>66</v>
      </c>
      <c r="D4" s="5" t="s">
        <v>2</v>
      </c>
    </row>
    <row r="5" spans="1:4">
      <c r="A5" s="2" t="s">
        <v>68</v>
      </c>
      <c r="B5" s="2">
        <f>COUNTIFS($A6:$A39,"*$*",B6:B39,"")</f>
        <v>0</v>
      </c>
      <c r="C5" s="2">
        <f>COUNTIFS($A6:$A39,"*$*",C6:C39,"")</f>
        <v>0</v>
      </c>
      <c r="D5" s="2">
        <f>COUNTIFS($A6:$A39,"*$*",D6:D39,"")</f>
        <v>0</v>
      </c>
    </row>
    <row r="6" spans="1:4" ht="409.5">
      <c r="A6" s="2" t="s">
        <v>13</v>
      </c>
      <c r="B6" s="2"/>
      <c r="C6" s="15" t="s">
        <v>1420</v>
      </c>
      <c r="D6" s="15" t="s">
        <v>1421</v>
      </c>
    </row>
    <row r="7" spans="1:4">
      <c r="A7" s="2" t="s">
        <v>16</v>
      </c>
      <c r="B7" s="2"/>
      <c r="C7" s="2" t="s">
        <v>338</v>
      </c>
      <c r="D7" s="2" t="s">
        <v>718</v>
      </c>
    </row>
    <row r="8" spans="1:4">
      <c r="A8" s="2"/>
      <c r="B8" s="2"/>
      <c r="C8" s="2"/>
      <c r="D8" s="2"/>
    </row>
    <row r="9" spans="1:4">
      <c r="A9" s="2"/>
      <c r="B9" s="2"/>
      <c r="C9" s="2"/>
      <c r="D9" s="2"/>
    </row>
    <row r="10" spans="1:4">
      <c r="A10" s="11" t="s">
        <v>20</v>
      </c>
      <c r="B10" s="12"/>
      <c r="C10" s="12"/>
      <c r="D10" s="12"/>
    </row>
    <row r="11" spans="1:4">
      <c r="A11" s="2" t="s">
        <v>21</v>
      </c>
      <c r="B11" s="2" t="s">
        <v>1418</v>
      </c>
      <c r="C11" s="2" t="s">
        <v>1418</v>
      </c>
      <c r="D11" s="2" t="s">
        <v>1418</v>
      </c>
    </row>
    <row r="12" spans="1:4">
      <c r="A12" s="1" t="s">
        <v>23</v>
      </c>
      <c r="B12" s="2" t="s">
        <v>23</v>
      </c>
      <c r="C12" s="2" t="s">
        <v>23</v>
      </c>
      <c r="D12" s="2" t="s">
        <v>23</v>
      </c>
    </row>
    <row r="13" spans="1:4">
      <c r="A13" s="6" t="s">
        <v>301</v>
      </c>
      <c r="B13" s="7"/>
      <c r="C13" s="7"/>
      <c r="D13" s="7"/>
    </row>
    <row r="14" spans="1:4">
      <c r="A14" s="2" t="s">
        <v>1399</v>
      </c>
      <c r="B14" s="2" t="s">
        <v>35</v>
      </c>
      <c r="C14" s="2" t="s">
        <v>35</v>
      </c>
      <c r="D14" s="2" t="s">
        <v>35</v>
      </c>
    </row>
    <row r="15" spans="1:4">
      <c r="A15" s="2" t="s">
        <v>1422</v>
      </c>
      <c r="B15" s="15"/>
      <c r="C15" s="15"/>
      <c r="D15" s="15"/>
    </row>
    <row r="16" spans="1:4">
      <c r="A16" s="2" t="s">
        <v>1423</v>
      </c>
      <c r="B16" s="2"/>
      <c r="C16" s="2"/>
      <c r="D16" s="2"/>
    </row>
    <row r="17" spans="1:4">
      <c r="A17" s="2" t="s">
        <v>1424</v>
      </c>
      <c r="B17" s="15"/>
      <c r="C17" s="15"/>
      <c r="D17" s="15"/>
    </row>
    <row r="18" spans="1:4">
      <c r="A18" s="2" t="s">
        <v>579</v>
      </c>
      <c r="B18" s="15"/>
      <c r="C18" s="15"/>
      <c r="D18" s="15"/>
    </row>
    <row r="19" spans="1:4">
      <c r="A19" s="2" t="s">
        <v>1425</v>
      </c>
      <c r="B19" s="15"/>
      <c r="C19" s="15"/>
      <c r="D19" s="15"/>
    </row>
    <row r="20" spans="1:4">
      <c r="A20" s="2" t="s">
        <v>1426</v>
      </c>
      <c r="B20" s="2"/>
      <c r="C20" s="2"/>
      <c r="D20" s="2"/>
    </row>
    <row r="21" spans="1:4">
      <c r="A21" s="2" t="s">
        <v>1427</v>
      </c>
      <c r="B21" s="15"/>
      <c r="C21" s="15"/>
      <c r="D21" s="15"/>
    </row>
    <row r="22" spans="1:4">
      <c r="A22" s="2" t="s">
        <v>1428</v>
      </c>
      <c r="B22" s="15"/>
      <c r="C22" s="15"/>
      <c r="D22" s="15"/>
    </row>
    <row r="23" spans="1:4">
      <c r="A23" s="6" t="s">
        <v>36</v>
      </c>
      <c r="B23" s="7"/>
      <c r="C23" s="7"/>
      <c r="D23" s="7"/>
    </row>
    <row r="24" spans="1:4">
      <c r="A24" s="2" t="s">
        <v>37</v>
      </c>
      <c r="B24" s="2" t="s">
        <v>38</v>
      </c>
      <c r="C24" s="2" t="s">
        <v>39</v>
      </c>
      <c r="D24" s="2" t="s">
        <v>38</v>
      </c>
    </row>
    <row r="25" spans="1:4">
      <c r="A25" s="2" t="s">
        <v>40</v>
      </c>
      <c r="B25" s="2" t="s">
        <v>41</v>
      </c>
      <c r="C25" s="2" t="s">
        <v>549</v>
      </c>
      <c r="D25" s="2" t="s">
        <v>549</v>
      </c>
    </row>
    <row r="26" spans="1:4">
      <c r="A26" s="2" t="s">
        <v>43</v>
      </c>
      <c r="B26" s="2" t="s">
        <v>39</v>
      </c>
      <c r="C26" s="2" t="s">
        <v>38</v>
      </c>
      <c r="D26" s="2" t="s">
        <v>38</v>
      </c>
    </row>
    <row r="30" spans="1:4" ht="275.5">
      <c r="A30" s="1" t="s">
        <v>0</v>
      </c>
      <c r="B30" s="2" t="s">
        <v>1</v>
      </c>
      <c r="C30" s="9" t="s">
        <v>44</v>
      </c>
    </row>
    <row r="31" spans="1:4" ht="174">
      <c r="A31" s="1" t="s">
        <v>3</v>
      </c>
      <c r="B31" s="2" t="s">
        <v>357</v>
      </c>
      <c r="C31" s="9" t="s">
        <v>45</v>
      </c>
    </row>
    <row r="32" spans="1:4" ht="29">
      <c r="A32" s="3" t="s">
        <v>6</v>
      </c>
      <c r="B32" s="4" t="s">
        <v>7</v>
      </c>
      <c r="C32" s="9" t="s">
        <v>46</v>
      </c>
    </row>
    <row r="33" spans="1:3" ht="43.5">
      <c r="A33" s="1" t="s">
        <v>12</v>
      </c>
      <c r="B33" s="5" t="s">
        <v>66</v>
      </c>
      <c r="C33" s="9" t="s">
        <v>47</v>
      </c>
    </row>
    <row r="34" spans="1:3" ht="145">
      <c r="A34" s="2" t="s">
        <v>68</v>
      </c>
      <c r="B34" s="2">
        <f>COUNTIFS($A35:$A68,"*$*",B35:B68,"")</f>
        <v>0</v>
      </c>
      <c r="C34" s="16" t="s">
        <v>508</v>
      </c>
    </row>
    <row r="35" spans="1:3" ht="43.5">
      <c r="A35" s="2" t="s">
        <v>13</v>
      </c>
      <c r="B35" s="2"/>
      <c r="C35" s="9" t="s">
        <v>48</v>
      </c>
    </row>
    <row r="36" spans="1:3" ht="58">
      <c r="A36" s="2" t="s">
        <v>16</v>
      </c>
      <c r="B36" s="2"/>
      <c r="C36" s="9" t="s">
        <v>49</v>
      </c>
    </row>
    <row r="37" spans="1:3">
      <c r="A37" s="2"/>
      <c r="B37" s="2"/>
      <c r="C37" s="9"/>
    </row>
    <row r="38" spans="1:3">
      <c r="A38" s="2"/>
      <c r="B38" s="2"/>
      <c r="C38" s="10"/>
    </row>
    <row r="39" spans="1:3">
      <c r="A39" s="11" t="s">
        <v>20</v>
      </c>
      <c r="B39" s="12"/>
      <c r="C39" s="13"/>
    </row>
    <row r="40" spans="1:3" ht="43.5">
      <c r="A40" s="2" t="s">
        <v>21</v>
      </c>
      <c r="B40" s="2" t="s">
        <v>1418</v>
      </c>
      <c r="C40" s="10" t="s">
        <v>50</v>
      </c>
    </row>
    <row r="41" spans="1:3" ht="43.5">
      <c r="A41" s="1" t="s">
        <v>23</v>
      </c>
      <c r="B41" s="2" t="s">
        <v>23</v>
      </c>
      <c r="C41" s="10" t="s">
        <v>51</v>
      </c>
    </row>
    <row r="42" spans="1:3">
      <c r="A42" s="6" t="s">
        <v>301</v>
      </c>
      <c r="B42" s="7"/>
      <c r="C42" s="13"/>
    </row>
    <row r="43" spans="1:3" ht="15" customHeight="1">
      <c r="A43" s="2" t="s">
        <v>1399</v>
      </c>
      <c r="B43" s="2" t="s">
        <v>35</v>
      </c>
      <c r="C43" s="106" t="s">
        <v>555</v>
      </c>
    </row>
    <row r="44" spans="1:3">
      <c r="A44" s="2" t="s">
        <v>1422</v>
      </c>
      <c r="B44" s="15"/>
      <c r="C44" s="108"/>
    </row>
    <row r="45" spans="1:3">
      <c r="A45" s="2" t="s">
        <v>1423</v>
      </c>
      <c r="B45" s="2"/>
      <c r="C45" s="108"/>
    </row>
    <row r="46" spans="1:3">
      <c r="A46" s="2" t="s">
        <v>1424</v>
      </c>
      <c r="B46" s="15"/>
      <c r="C46" s="108"/>
    </row>
    <row r="47" spans="1:3">
      <c r="A47" s="2" t="s">
        <v>579</v>
      </c>
      <c r="B47" s="15"/>
      <c r="C47" s="108"/>
    </row>
    <row r="48" spans="1:3">
      <c r="A48" s="2" t="s">
        <v>1425</v>
      </c>
      <c r="B48" s="15"/>
      <c r="C48" s="108"/>
    </row>
    <row r="49" spans="1:3">
      <c r="A49" s="2" t="s">
        <v>1426</v>
      </c>
      <c r="B49" s="2"/>
      <c r="C49" s="108"/>
    </row>
    <row r="50" spans="1:3">
      <c r="A50" s="2" t="s">
        <v>1427</v>
      </c>
      <c r="B50" s="15"/>
      <c r="C50" s="108"/>
    </row>
    <row r="51" spans="1:3">
      <c r="A51" s="2" t="s">
        <v>1428</v>
      </c>
      <c r="B51" s="15"/>
      <c r="C51" s="107"/>
    </row>
    <row r="52" spans="1:3">
      <c r="A52" s="6" t="s">
        <v>36</v>
      </c>
      <c r="B52" s="7"/>
      <c r="C52" s="7"/>
    </row>
    <row r="53" spans="1:3" ht="58">
      <c r="A53" s="2" t="s">
        <v>37</v>
      </c>
      <c r="B53" s="2" t="s">
        <v>38</v>
      </c>
      <c r="C53" s="17" t="s">
        <v>556</v>
      </c>
    </row>
    <row r="54" spans="1:3" ht="43.5">
      <c r="A54" s="2" t="s">
        <v>40</v>
      </c>
      <c r="B54" s="2" t="s">
        <v>41</v>
      </c>
      <c r="C54" s="17" t="s">
        <v>557</v>
      </c>
    </row>
    <row r="55" spans="1:3" ht="87">
      <c r="A55" s="2" t="s">
        <v>43</v>
      </c>
      <c r="B55" s="2" t="s">
        <v>39</v>
      </c>
      <c r="C55" s="14" t="s">
        <v>57</v>
      </c>
    </row>
  </sheetData>
  <mergeCells count="1">
    <mergeCell ref="C43:C51"/>
  </mergeCells>
  <conditionalFormatting sqref="A25">
    <cfRule type="expression" dxfId="177" priority="29">
      <formula>A$24="Yes"</formula>
    </cfRule>
  </conditionalFormatting>
  <conditionalFormatting sqref="A54">
    <cfRule type="expression" dxfId="176" priority="6">
      <formula>A$24="Yes"</formula>
    </cfRule>
  </conditionalFormatting>
  <conditionalFormatting sqref="A30:B30">
    <cfRule type="expression" dxfId="175" priority="2">
      <formula>OR(A30="",A30="Unexecuted",A30="Status")</formula>
    </cfRule>
    <cfRule type="expression" dxfId="174" priority="3">
      <formula>A30="WARNING"</formula>
    </cfRule>
    <cfRule type="expression" dxfId="173" priority="4">
      <formula>A30=A33</formula>
    </cfRule>
    <cfRule type="expression" dxfId="172" priority="5">
      <formula>A30&lt;&gt;A33</formula>
    </cfRule>
  </conditionalFormatting>
  <conditionalFormatting sqref="A1:D1">
    <cfRule type="expression" dxfId="171" priority="25">
      <formula>OR(A1="",A1="Unexecuted",A1="Status")</formula>
    </cfRule>
    <cfRule type="expression" dxfId="170" priority="26">
      <formula>A1="WARNING"</formula>
    </cfRule>
    <cfRule type="expression" dxfId="169" priority="27">
      <formula>A1=A4</formula>
    </cfRule>
    <cfRule type="expression" dxfId="168" priority="28">
      <formula>A1&lt;&gt;A4</formula>
    </cfRule>
  </conditionalFormatting>
  <conditionalFormatting sqref="B54">
    <cfRule type="expression" dxfId="167" priority="1">
      <formula>B$24="Yes"</formula>
    </cfRule>
  </conditionalFormatting>
  <conditionalFormatting sqref="B25:D25">
    <cfRule type="expression" dxfId="166" priority="23">
      <formula>B$24="Yes"</formula>
    </cfRule>
  </conditionalFormatting>
  <conditionalFormatting sqref="D1">
    <cfRule type="expression" dxfId="165" priority="15">
      <formula>OR(D1="",D1="Unexecuted",D1="Status")</formula>
    </cfRule>
    <cfRule type="expression" dxfId="164" priority="16">
      <formula>D1="WARNING"</formula>
    </cfRule>
    <cfRule type="expression" dxfId="163" priority="17">
      <formula>D1=D4</formula>
    </cfRule>
    <cfRule type="expression" dxfId="162" priority="18">
      <formula>D1&lt;&gt;D4</formula>
    </cfRule>
    <cfRule type="expression" dxfId="161" priority="19">
      <formula>OR(D1="",D1="Unexecuted",D1="Status")</formula>
    </cfRule>
    <cfRule type="expression" dxfId="160" priority="20">
      <formula>D1="WARNING"</formula>
    </cfRule>
    <cfRule type="expression" dxfId="159" priority="21">
      <formula>D1=D4</formula>
    </cfRule>
    <cfRule type="expression" dxfId="158" priority="22">
      <formula>D1&lt;&gt;D4</formula>
    </cfRule>
  </conditionalFormatting>
  <dataValidations count="1">
    <dataValidation type="list" allowBlank="1" showInputMessage="1" showErrorMessage="1" sqref="B24:D24 B26:D26 B53 B55" xr:uid="{00000000-0002-0000-5D00-000000000000}">
      <formula1>"Yes, No"</formula1>
    </dataValidation>
  </dataValidation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H46"/>
  <sheetViews>
    <sheetView topLeftCell="A8" workbookViewId="0">
      <selection activeCell="C46" sqref="A25:C46"/>
    </sheetView>
  </sheetViews>
  <sheetFormatPr defaultColWidth="8.7265625" defaultRowHeight="14.5"/>
  <cols>
    <col min="1" max="1" width="23.54296875" customWidth="1" collapsed="1"/>
    <col min="2" max="8" width="29.81640625" customWidth="1" collapsed="1"/>
  </cols>
  <sheetData>
    <row r="1" spans="1:8">
      <c r="A1" s="1" t="s">
        <v>0</v>
      </c>
      <c r="B1" s="2" t="s">
        <v>1</v>
      </c>
      <c r="C1" s="2" t="s">
        <v>1</v>
      </c>
      <c r="D1" s="2" t="s">
        <v>1</v>
      </c>
      <c r="E1" s="2" t="s">
        <v>1</v>
      </c>
      <c r="F1" s="2" t="s">
        <v>1</v>
      </c>
      <c r="G1" s="2" t="s">
        <v>1</v>
      </c>
      <c r="H1" s="2" t="s">
        <v>2</v>
      </c>
    </row>
    <row r="2" spans="1:8">
      <c r="A2" s="1" t="s">
        <v>3</v>
      </c>
      <c r="B2" s="2" t="s">
        <v>357</v>
      </c>
      <c r="C2" s="2" t="s">
        <v>1429</v>
      </c>
      <c r="D2" s="2" t="s">
        <v>1430</v>
      </c>
      <c r="E2" s="2" t="s">
        <v>1431</v>
      </c>
      <c r="F2" s="2" t="s">
        <v>1432</v>
      </c>
      <c r="G2" s="2" t="s">
        <v>1433</v>
      </c>
      <c r="H2" s="2" t="s">
        <v>676</v>
      </c>
    </row>
    <row r="3" spans="1:8" ht="29">
      <c r="A3" s="3" t="s">
        <v>6</v>
      </c>
      <c r="B3" s="4" t="s">
        <v>7</v>
      </c>
      <c r="C3" s="4" t="s">
        <v>755</v>
      </c>
      <c r="D3" s="4" t="s">
        <v>1434</v>
      </c>
      <c r="E3" s="4" t="s">
        <v>1435</v>
      </c>
      <c r="F3" s="4" t="s">
        <v>1436</v>
      </c>
      <c r="G3" s="4" t="s">
        <v>1437</v>
      </c>
      <c r="H3" s="4" t="s">
        <v>559</v>
      </c>
    </row>
    <row r="4" spans="1:8">
      <c r="A4" s="1" t="s">
        <v>12</v>
      </c>
      <c r="B4" s="5" t="s">
        <v>66</v>
      </c>
      <c r="C4" s="5" t="s">
        <v>66</v>
      </c>
      <c r="D4" s="5" t="s">
        <v>66</v>
      </c>
      <c r="E4" s="5" t="s">
        <v>66</v>
      </c>
      <c r="F4" s="5" t="s">
        <v>66</v>
      </c>
      <c r="G4" s="5" t="s">
        <v>66</v>
      </c>
      <c r="H4" s="5" t="s">
        <v>2</v>
      </c>
    </row>
    <row r="5" spans="1:8">
      <c r="A5" s="2" t="s">
        <v>68</v>
      </c>
      <c r="B5" s="2">
        <f t="shared" ref="B5:H5" si="0">COUNTIFS($A6:$A35,"*$*",B6:B35,"")</f>
        <v>0</v>
      </c>
      <c r="C5" s="2">
        <f t="shared" si="0"/>
        <v>0</v>
      </c>
      <c r="D5" s="2">
        <f t="shared" si="0"/>
        <v>0</v>
      </c>
      <c r="E5" s="2">
        <f t="shared" si="0"/>
        <v>0</v>
      </c>
      <c r="F5" s="2">
        <f t="shared" si="0"/>
        <v>0</v>
      </c>
      <c r="G5" s="2">
        <f t="shared" si="0"/>
        <v>0</v>
      </c>
      <c r="H5" s="2">
        <f t="shared" si="0"/>
        <v>0</v>
      </c>
    </row>
    <row r="6" spans="1:8" ht="101.5">
      <c r="A6" s="2" t="s">
        <v>13</v>
      </c>
      <c r="B6" s="2"/>
      <c r="C6" s="2" t="s">
        <v>1438</v>
      </c>
      <c r="D6" s="2" t="s">
        <v>1439</v>
      </c>
      <c r="E6" s="15" t="s">
        <v>1440</v>
      </c>
      <c r="F6" s="15" t="s">
        <v>1441</v>
      </c>
      <c r="G6" s="15" t="s">
        <v>1442</v>
      </c>
      <c r="H6" s="2" t="s">
        <v>14</v>
      </c>
    </row>
    <row r="7" spans="1:8">
      <c r="A7" s="2" t="s">
        <v>16</v>
      </c>
      <c r="B7" s="2"/>
      <c r="C7" s="2" t="s">
        <v>1443</v>
      </c>
      <c r="D7" s="2" t="s">
        <v>705</v>
      </c>
      <c r="E7" s="2" t="s">
        <v>577</v>
      </c>
      <c r="F7" s="2" t="s">
        <v>187</v>
      </c>
      <c r="G7" s="2" t="s">
        <v>157</v>
      </c>
      <c r="H7" s="2" t="s">
        <v>587</v>
      </c>
    </row>
    <row r="8" spans="1:8">
      <c r="A8" s="2"/>
      <c r="B8" s="2"/>
      <c r="C8" s="2"/>
      <c r="D8" s="2"/>
      <c r="E8" s="2"/>
      <c r="F8" s="2"/>
      <c r="G8" s="2"/>
      <c r="H8" s="2"/>
    </row>
    <row r="9" spans="1:8">
      <c r="A9" s="2"/>
      <c r="B9" s="2"/>
      <c r="C9" s="2"/>
      <c r="D9" s="2"/>
      <c r="E9" s="2"/>
      <c r="F9" s="2"/>
      <c r="G9" s="2"/>
      <c r="H9" s="2"/>
    </row>
    <row r="10" spans="1:8">
      <c r="A10" s="11" t="s">
        <v>20</v>
      </c>
      <c r="B10" s="12"/>
      <c r="C10" s="12"/>
      <c r="D10" s="12"/>
      <c r="E10" s="12"/>
      <c r="F10" s="12"/>
      <c r="G10" s="12"/>
      <c r="H10" s="12"/>
    </row>
    <row r="11" spans="1:8">
      <c r="A11" s="2" t="s">
        <v>21</v>
      </c>
      <c r="B11" s="2" t="s">
        <v>1398</v>
      </c>
      <c r="C11" s="2" t="s">
        <v>1398</v>
      </c>
      <c r="D11" s="2" t="s">
        <v>1398</v>
      </c>
      <c r="E11" s="2" t="s">
        <v>1398</v>
      </c>
      <c r="F11" s="2" t="s">
        <v>1398</v>
      </c>
      <c r="G11" s="2" t="s">
        <v>1398</v>
      </c>
      <c r="H11" s="2" t="s">
        <v>1398</v>
      </c>
    </row>
    <row r="12" spans="1:8">
      <c r="A12" s="1" t="s">
        <v>23</v>
      </c>
      <c r="B12" s="2" t="s">
        <v>23</v>
      </c>
      <c r="C12" s="2" t="s">
        <v>23</v>
      </c>
      <c r="D12" s="2" t="s">
        <v>23</v>
      </c>
      <c r="E12" s="2" t="s">
        <v>23</v>
      </c>
      <c r="F12" s="2" t="s">
        <v>23</v>
      </c>
      <c r="G12" s="2" t="s">
        <v>23</v>
      </c>
      <c r="H12" s="2" t="s">
        <v>23</v>
      </c>
    </row>
    <row r="13" spans="1:8">
      <c r="A13" s="6" t="s">
        <v>301</v>
      </c>
      <c r="B13" s="7"/>
      <c r="C13" s="7"/>
      <c r="D13" s="7"/>
      <c r="E13" s="7"/>
      <c r="F13" s="7"/>
      <c r="G13" s="7"/>
      <c r="H13" s="7"/>
    </row>
    <row r="14" spans="1:8">
      <c r="A14" s="2" t="s">
        <v>196</v>
      </c>
      <c r="B14" s="15" t="s">
        <v>964</v>
      </c>
      <c r="C14" s="15" t="s">
        <v>964</v>
      </c>
      <c r="D14" s="15" t="s">
        <v>964</v>
      </c>
      <c r="E14" s="15" t="s">
        <v>964</v>
      </c>
      <c r="F14" s="15" t="s">
        <v>964</v>
      </c>
      <c r="G14" s="15" t="s">
        <v>964</v>
      </c>
      <c r="H14" s="15" t="s">
        <v>964</v>
      </c>
    </row>
    <row r="15" spans="1:8">
      <c r="A15" s="2" t="s">
        <v>1444</v>
      </c>
      <c r="B15" s="2" t="s">
        <v>1445</v>
      </c>
      <c r="C15" s="2" t="s">
        <v>1445</v>
      </c>
      <c r="D15" s="2" t="s">
        <v>1445</v>
      </c>
      <c r="E15" s="2" t="s">
        <v>1445</v>
      </c>
      <c r="F15" s="2" t="s">
        <v>1445</v>
      </c>
      <c r="G15" s="2" t="s">
        <v>1445</v>
      </c>
      <c r="H15" s="2" t="s">
        <v>1445</v>
      </c>
    </row>
    <row r="16" spans="1:8">
      <c r="A16" s="2" t="s">
        <v>1446</v>
      </c>
      <c r="B16" s="98" t="s">
        <v>1150</v>
      </c>
      <c r="C16" s="98" t="s">
        <v>1150</v>
      </c>
      <c r="D16" s="98" t="s">
        <v>1150</v>
      </c>
      <c r="E16" s="98" t="s">
        <v>1447</v>
      </c>
      <c r="F16" s="98" t="s">
        <v>1150</v>
      </c>
      <c r="G16" s="98" t="s">
        <v>1150</v>
      </c>
      <c r="H16" s="98" t="s">
        <v>1150</v>
      </c>
    </row>
    <row r="17" spans="1:8">
      <c r="A17" s="2" t="s">
        <v>1448</v>
      </c>
      <c r="B17" s="90" t="s">
        <v>1149</v>
      </c>
      <c r="C17" s="90" t="s">
        <v>1149</v>
      </c>
      <c r="D17" s="90" t="s">
        <v>1149</v>
      </c>
      <c r="E17" s="90" t="s">
        <v>1149</v>
      </c>
      <c r="F17" s="90" t="s">
        <v>1449</v>
      </c>
      <c r="G17" s="90" t="s">
        <v>1149</v>
      </c>
      <c r="H17" s="90" t="s">
        <v>1149</v>
      </c>
    </row>
    <row r="18" spans="1:8">
      <c r="A18" s="2" t="s">
        <v>1450</v>
      </c>
      <c r="B18" s="98" t="s">
        <v>1451</v>
      </c>
      <c r="C18" s="98" t="s">
        <v>1451</v>
      </c>
      <c r="D18" s="98" t="s">
        <v>1451</v>
      </c>
      <c r="E18" s="98" t="s">
        <v>1451</v>
      </c>
      <c r="F18" s="98" t="s">
        <v>1451</v>
      </c>
      <c r="G18" s="98" t="s">
        <v>1452</v>
      </c>
      <c r="H18" s="98" t="s">
        <v>1451</v>
      </c>
    </row>
    <row r="19" spans="1:8">
      <c r="A19" s="6" t="s">
        <v>36</v>
      </c>
      <c r="B19" s="7"/>
      <c r="C19" s="7"/>
      <c r="D19" s="7"/>
      <c r="E19" s="7"/>
      <c r="F19" s="7"/>
      <c r="G19" s="7"/>
      <c r="H19" s="7"/>
    </row>
    <row r="20" spans="1:8">
      <c r="A20" s="2" t="s">
        <v>197</v>
      </c>
      <c r="B20" s="2" t="s">
        <v>38</v>
      </c>
      <c r="C20" s="2" t="s">
        <v>39</v>
      </c>
      <c r="D20" s="2" t="s">
        <v>39</v>
      </c>
      <c r="E20" s="2" t="s">
        <v>38</v>
      </c>
      <c r="F20" s="2" t="s">
        <v>38</v>
      </c>
      <c r="G20" s="2" t="s">
        <v>38</v>
      </c>
      <c r="H20" s="2" t="s">
        <v>38</v>
      </c>
    </row>
    <row r="21" spans="1:8">
      <c r="A21" s="2" t="s">
        <v>198</v>
      </c>
      <c r="B21" s="2" t="s">
        <v>41</v>
      </c>
      <c r="C21" t="s">
        <v>1411</v>
      </c>
      <c r="E21" t="s">
        <v>549</v>
      </c>
      <c r="F21" t="s">
        <v>1411</v>
      </c>
      <c r="G21" t="s">
        <v>549</v>
      </c>
      <c r="H21" t="s">
        <v>549</v>
      </c>
    </row>
    <row r="22" spans="1:8">
      <c r="A22" s="2" t="s">
        <v>43</v>
      </c>
      <c r="B22" s="2" t="s">
        <v>39</v>
      </c>
      <c r="C22" s="2" t="s">
        <v>38</v>
      </c>
      <c r="D22" s="2" t="s">
        <v>38</v>
      </c>
      <c r="E22" s="2" t="s">
        <v>38</v>
      </c>
      <c r="F22" s="2" t="s">
        <v>38</v>
      </c>
      <c r="G22" s="2" t="s">
        <v>38</v>
      </c>
      <c r="H22" s="2" t="s">
        <v>38</v>
      </c>
    </row>
    <row r="25" spans="1:8" ht="275.5">
      <c r="A25" s="1" t="s">
        <v>0</v>
      </c>
      <c r="B25" s="2" t="s">
        <v>1</v>
      </c>
      <c r="C25" s="9" t="s">
        <v>44</v>
      </c>
    </row>
    <row r="26" spans="1:8" ht="174">
      <c r="A26" s="1" t="s">
        <v>3</v>
      </c>
      <c r="B26" s="2" t="s">
        <v>357</v>
      </c>
      <c r="C26" s="9" t="s">
        <v>45</v>
      </c>
    </row>
    <row r="27" spans="1:8" ht="29">
      <c r="A27" s="3" t="s">
        <v>6</v>
      </c>
      <c r="B27" s="4" t="s">
        <v>7</v>
      </c>
      <c r="C27" s="9" t="s">
        <v>46</v>
      </c>
    </row>
    <row r="28" spans="1:8" ht="43.5">
      <c r="A28" s="1" t="s">
        <v>12</v>
      </c>
      <c r="B28" s="5" t="s">
        <v>66</v>
      </c>
      <c r="C28" s="9" t="s">
        <v>47</v>
      </c>
    </row>
    <row r="29" spans="1:8" ht="145">
      <c r="A29" s="2" t="s">
        <v>68</v>
      </c>
      <c r="B29" s="2">
        <f t="shared" ref="B29" si="1">COUNTIFS($A30:$A59,"*$*",B30:B59,"")</f>
        <v>0</v>
      </c>
      <c r="C29" s="16" t="s">
        <v>508</v>
      </c>
    </row>
    <row r="30" spans="1:8" ht="43.5">
      <c r="A30" s="2" t="s">
        <v>13</v>
      </c>
      <c r="B30" s="2"/>
      <c r="C30" s="9" t="s">
        <v>48</v>
      </c>
    </row>
    <row r="31" spans="1:8" ht="58">
      <c r="A31" s="2" t="s">
        <v>16</v>
      </c>
      <c r="B31" s="2"/>
      <c r="C31" s="9" t="s">
        <v>49</v>
      </c>
    </row>
    <row r="32" spans="1:8">
      <c r="A32" s="2"/>
      <c r="B32" s="2"/>
      <c r="C32" s="9"/>
    </row>
    <row r="33" spans="1:3">
      <c r="A33" s="2"/>
      <c r="B33" s="2"/>
      <c r="C33" s="10"/>
    </row>
    <row r="34" spans="1:3">
      <c r="A34" s="11" t="s">
        <v>20</v>
      </c>
      <c r="B34" s="12"/>
      <c r="C34" s="13"/>
    </row>
    <row r="35" spans="1:3" ht="43.5">
      <c r="A35" s="2" t="s">
        <v>21</v>
      </c>
      <c r="B35" s="2" t="s">
        <v>1398</v>
      </c>
      <c r="C35" s="10" t="s">
        <v>50</v>
      </c>
    </row>
    <row r="36" spans="1:3" ht="43.5">
      <c r="A36" s="1" t="s">
        <v>23</v>
      </c>
      <c r="B36" s="2" t="s">
        <v>23</v>
      </c>
      <c r="C36" s="10" t="s">
        <v>51</v>
      </c>
    </row>
    <row r="37" spans="1:3">
      <c r="A37" s="6" t="s">
        <v>301</v>
      </c>
      <c r="B37" s="7"/>
      <c r="C37" s="13"/>
    </row>
    <row r="38" spans="1:3">
      <c r="A38" s="2" t="s">
        <v>196</v>
      </c>
      <c r="B38" s="15" t="s">
        <v>964</v>
      </c>
      <c r="C38" s="106" t="s">
        <v>555</v>
      </c>
    </row>
    <row r="39" spans="1:3">
      <c r="A39" s="2" t="s">
        <v>1444</v>
      </c>
      <c r="B39" s="2" t="s">
        <v>1445</v>
      </c>
      <c r="C39" s="108"/>
    </row>
    <row r="40" spans="1:3">
      <c r="A40" s="2" t="s">
        <v>1446</v>
      </c>
      <c r="B40" s="98" t="s">
        <v>1150</v>
      </c>
      <c r="C40" s="108"/>
    </row>
    <row r="41" spans="1:3">
      <c r="A41" s="2" t="s">
        <v>1448</v>
      </c>
      <c r="B41" s="90" t="s">
        <v>1149</v>
      </c>
      <c r="C41" s="108"/>
    </row>
    <row r="42" spans="1:3">
      <c r="A42" s="2" t="s">
        <v>1450</v>
      </c>
      <c r="B42" s="98" t="s">
        <v>1451</v>
      </c>
      <c r="C42" s="108"/>
    </row>
    <row r="43" spans="1:3">
      <c r="A43" s="6" t="s">
        <v>36</v>
      </c>
      <c r="B43" s="7"/>
      <c r="C43" s="7"/>
    </row>
    <row r="44" spans="1:3" ht="58">
      <c r="A44" s="2" t="s">
        <v>197</v>
      </c>
      <c r="B44" s="2" t="s">
        <v>38</v>
      </c>
      <c r="C44" s="17" t="s">
        <v>1110</v>
      </c>
    </row>
    <row r="45" spans="1:3" ht="43.5">
      <c r="A45" s="2" t="s">
        <v>198</v>
      </c>
      <c r="B45" s="2" t="s">
        <v>41</v>
      </c>
      <c r="C45" s="17" t="s">
        <v>1111</v>
      </c>
    </row>
    <row r="46" spans="1:3" ht="87">
      <c r="A46" s="2" t="s">
        <v>43</v>
      </c>
      <c r="B46" s="2" t="s">
        <v>39</v>
      </c>
      <c r="C46" s="14" t="s">
        <v>57</v>
      </c>
    </row>
  </sheetData>
  <mergeCells count="1">
    <mergeCell ref="C38:C42"/>
  </mergeCells>
  <conditionalFormatting sqref="A21">
    <cfRule type="expression" dxfId="157" priority="28">
      <formula>#REF!="Yes"</formula>
    </cfRule>
  </conditionalFormatting>
  <conditionalFormatting sqref="A45">
    <cfRule type="expression" dxfId="156" priority="1">
      <formula>#REF!="Yes"</formula>
    </cfRule>
  </conditionalFormatting>
  <conditionalFormatting sqref="A25:B25">
    <cfRule type="expression" dxfId="155" priority="3">
      <formula>OR(A25="",A25="Unexecuted",A25="Status")</formula>
    </cfRule>
    <cfRule type="expression" dxfId="154" priority="4">
      <formula>A25="WARNING"</formula>
    </cfRule>
    <cfRule type="expression" dxfId="153" priority="5">
      <formula>A25=A28</formula>
    </cfRule>
    <cfRule type="expression" dxfId="152" priority="6">
      <formula>A25&lt;&gt;A28</formula>
    </cfRule>
  </conditionalFormatting>
  <conditionalFormatting sqref="A45:B45">
    <cfRule type="expression" dxfId="151" priority="2">
      <formula>A$20="Yes"</formula>
    </cfRule>
  </conditionalFormatting>
  <conditionalFormatting sqref="A21:C21">
    <cfRule type="expression" dxfId="150" priority="37">
      <formula>A$20="Yes"</formula>
    </cfRule>
  </conditionalFormatting>
  <conditionalFormatting sqref="A1:H1">
    <cfRule type="expression" dxfId="149" priority="38">
      <formula>OR(A1="",A1="Unexecuted",A1="Status")</formula>
    </cfRule>
    <cfRule type="expression" dxfId="148" priority="39">
      <formula>A1="WARNING"</formula>
    </cfRule>
    <cfRule type="expression" dxfId="147" priority="40">
      <formula>A1=A4</formula>
    </cfRule>
    <cfRule type="expression" dxfId="146" priority="41">
      <formula>A1&lt;&gt;A4</formula>
    </cfRule>
  </conditionalFormatting>
  <conditionalFormatting sqref="D1">
    <cfRule type="expression" dxfId="145" priority="16">
      <formula>OR(D1="",D1="Unexecuted",D1="Status")</formula>
    </cfRule>
    <cfRule type="expression" dxfId="144" priority="17">
      <formula>D1="WARNING"</formula>
    </cfRule>
    <cfRule type="expression" dxfId="143" priority="18">
      <formula>D1=D4</formula>
    </cfRule>
    <cfRule type="expression" dxfId="142" priority="19">
      <formula>D1&lt;&gt;D4</formula>
    </cfRule>
  </conditionalFormatting>
  <conditionalFormatting sqref="D21:XFD21">
    <cfRule type="expression" dxfId="141" priority="15">
      <formula>D$20="Yes"</formula>
    </cfRule>
  </conditionalFormatting>
  <conditionalFormatting sqref="F1:H1">
    <cfRule type="expression" dxfId="140" priority="24">
      <formula>OR(F1="",F1="Unexecuted",F1="Status")</formula>
    </cfRule>
    <cfRule type="expression" dxfId="139" priority="25">
      <formula>F1="WARNING"</formula>
    </cfRule>
    <cfRule type="expression" dxfId="138" priority="26">
      <formula>F1=F4</formula>
    </cfRule>
    <cfRule type="expression" dxfId="137" priority="27">
      <formula>F1&lt;&gt;F4</formula>
    </cfRule>
  </conditionalFormatting>
  <conditionalFormatting sqref="H1">
    <cfRule type="expression" dxfId="136" priority="20">
      <formula>OR(H1="",H1="Unexecuted",H1="Status")</formula>
    </cfRule>
    <cfRule type="expression" dxfId="135" priority="21">
      <formula>H1="WARNING"</formula>
    </cfRule>
    <cfRule type="expression" dxfId="134" priority="22">
      <formula>H1=H4</formula>
    </cfRule>
    <cfRule type="expression" dxfId="133" priority="23">
      <formula>H1&lt;&gt;H4</formula>
    </cfRule>
  </conditionalFormatting>
  <dataValidations count="1">
    <dataValidation type="list" allowBlank="1" showInputMessage="1" showErrorMessage="1" sqref="B20:H20 B22:H22 B44 B46" xr:uid="{00000000-0002-0000-5E00-000000000000}">
      <formula1>"Yes, No"</formula1>
    </dataValidation>
  </dataValidation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H62"/>
  <sheetViews>
    <sheetView topLeftCell="A24" workbookViewId="0">
      <selection activeCell="D61" sqref="D61"/>
    </sheetView>
  </sheetViews>
  <sheetFormatPr defaultColWidth="8.7265625" defaultRowHeight="14.5"/>
  <cols>
    <col min="1" max="1" width="23.54296875" customWidth="1" collapsed="1"/>
    <col min="2" max="8" width="29.81640625" customWidth="1" collapsed="1"/>
  </cols>
  <sheetData>
    <row r="1" spans="1:8">
      <c r="A1" s="1" t="s">
        <v>0</v>
      </c>
      <c r="B1" s="2" t="s">
        <v>1</v>
      </c>
      <c r="C1" s="2" t="s">
        <v>1</v>
      </c>
      <c r="D1" s="2" t="s">
        <v>1</v>
      </c>
      <c r="E1" s="2" t="s">
        <v>1</v>
      </c>
      <c r="F1" s="2" t="s">
        <v>1</v>
      </c>
      <c r="G1" s="2" t="s">
        <v>1</v>
      </c>
      <c r="H1" s="2" t="s">
        <v>2</v>
      </c>
    </row>
    <row r="2" spans="1:8">
      <c r="A2" s="1" t="s">
        <v>3</v>
      </c>
      <c r="B2" s="2" t="s">
        <v>357</v>
      </c>
      <c r="C2" s="2" t="s">
        <v>1453</v>
      </c>
      <c r="D2" s="2" t="s">
        <v>816</v>
      </c>
      <c r="E2" s="2" t="s">
        <v>1454</v>
      </c>
      <c r="F2" s="2" t="s">
        <v>1387</v>
      </c>
      <c r="G2" s="2" t="s">
        <v>1455</v>
      </c>
      <c r="H2" s="2" t="s">
        <v>676</v>
      </c>
    </row>
    <row r="3" spans="1:8" ht="29">
      <c r="A3" s="3" t="s">
        <v>6</v>
      </c>
      <c r="B3" s="4" t="s">
        <v>7</v>
      </c>
      <c r="C3" s="4" t="s">
        <v>558</v>
      </c>
      <c r="D3" s="4" t="s">
        <v>1456</v>
      </c>
      <c r="E3" s="4" t="s">
        <v>1392</v>
      </c>
      <c r="F3" s="4" t="s">
        <v>1457</v>
      </c>
      <c r="G3" s="4" t="s">
        <v>1458</v>
      </c>
      <c r="H3" s="4" t="s">
        <v>559</v>
      </c>
    </row>
    <row r="4" spans="1:8">
      <c r="A4" s="1" t="s">
        <v>12</v>
      </c>
      <c r="B4" s="5" t="s">
        <v>66</v>
      </c>
      <c r="C4" s="5" t="s">
        <v>66</v>
      </c>
      <c r="D4" s="5" t="s">
        <v>66</v>
      </c>
      <c r="E4" s="5" t="s">
        <v>66</v>
      </c>
      <c r="F4" s="5" t="s">
        <v>66</v>
      </c>
      <c r="G4" s="5" t="s">
        <v>66</v>
      </c>
      <c r="H4" s="5" t="s">
        <v>2</v>
      </c>
    </row>
    <row r="5" spans="1:8">
      <c r="A5" s="2" t="s">
        <v>68</v>
      </c>
      <c r="B5" s="2">
        <f t="shared" ref="B5:H5" si="0">COUNTIFS($A6:$A43,"*$*",B6:B43,"")</f>
        <v>0</v>
      </c>
      <c r="C5" s="2">
        <f t="shared" si="0"/>
        <v>0</v>
      </c>
      <c r="D5" s="2">
        <f t="shared" si="0"/>
        <v>0</v>
      </c>
      <c r="E5" s="2">
        <f t="shared" si="0"/>
        <v>0</v>
      </c>
      <c r="F5" s="2">
        <f t="shared" si="0"/>
        <v>0</v>
      </c>
      <c r="G5" s="2">
        <f t="shared" si="0"/>
        <v>0</v>
      </c>
      <c r="H5" s="2">
        <f t="shared" si="0"/>
        <v>0</v>
      </c>
    </row>
    <row r="6" spans="1:8" ht="101.5">
      <c r="A6" s="2" t="s">
        <v>13</v>
      </c>
      <c r="B6" s="2"/>
      <c r="C6" s="2" t="s">
        <v>1459</v>
      </c>
      <c r="D6" s="2" t="s">
        <v>641</v>
      </c>
      <c r="E6" s="15" t="s">
        <v>1460</v>
      </c>
      <c r="F6" s="15" t="s">
        <v>69</v>
      </c>
      <c r="G6" s="15" t="s">
        <v>1461</v>
      </c>
      <c r="H6" s="2" t="s">
        <v>14</v>
      </c>
    </row>
    <row r="7" spans="1:8">
      <c r="A7" s="2" t="s">
        <v>16</v>
      </c>
      <c r="B7" s="2"/>
      <c r="C7" s="2" t="s">
        <v>1462</v>
      </c>
      <c r="D7" s="2" t="s">
        <v>1463</v>
      </c>
      <c r="E7" s="2" t="s">
        <v>1464</v>
      </c>
      <c r="F7" s="2" t="s">
        <v>1465</v>
      </c>
      <c r="G7" s="2" t="s">
        <v>1466</v>
      </c>
      <c r="H7" s="2" t="s">
        <v>1467</v>
      </c>
    </row>
    <row r="8" spans="1:8">
      <c r="A8" s="2"/>
      <c r="B8" s="2"/>
      <c r="C8" s="2"/>
      <c r="D8" s="2"/>
      <c r="E8" s="2"/>
      <c r="F8" s="2"/>
      <c r="G8" s="2"/>
      <c r="H8" s="2"/>
    </row>
    <row r="9" spans="1:8">
      <c r="A9" s="2"/>
      <c r="B9" s="2"/>
      <c r="C9" s="2"/>
      <c r="D9" s="2"/>
      <c r="E9" s="2"/>
      <c r="F9" s="2"/>
      <c r="G9" s="2"/>
      <c r="H9" s="2"/>
    </row>
    <row r="10" spans="1:8">
      <c r="A10" s="11" t="s">
        <v>20</v>
      </c>
      <c r="B10" s="12"/>
      <c r="C10" s="12"/>
      <c r="D10" s="12"/>
      <c r="E10" s="12"/>
      <c r="F10" s="12"/>
      <c r="G10" s="12"/>
      <c r="H10" s="12"/>
    </row>
    <row r="11" spans="1:8">
      <c r="A11" s="2" t="s">
        <v>21</v>
      </c>
      <c r="B11" s="2" t="s">
        <v>1468</v>
      </c>
      <c r="C11" s="2" t="s">
        <v>1468</v>
      </c>
      <c r="D11" s="2" t="s">
        <v>1468</v>
      </c>
      <c r="E11" s="2" t="s">
        <v>1468</v>
      </c>
      <c r="F11" s="2" t="s">
        <v>1468</v>
      </c>
      <c r="G11" s="2" t="s">
        <v>1468</v>
      </c>
      <c r="H11" s="2" t="s">
        <v>1468</v>
      </c>
    </row>
    <row r="12" spans="1:8">
      <c r="A12" s="1" t="s">
        <v>23</v>
      </c>
      <c r="B12" s="2" t="s">
        <v>247</v>
      </c>
      <c r="C12" s="2" t="s">
        <v>247</v>
      </c>
      <c r="D12" s="2" t="s">
        <v>247</v>
      </c>
      <c r="E12" s="2" t="s">
        <v>247</v>
      </c>
      <c r="F12" s="2" t="s">
        <v>247</v>
      </c>
      <c r="G12" s="2" t="s">
        <v>247</v>
      </c>
      <c r="H12" s="2" t="s">
        <v>247</v>
      </c>
    </row>
    <row r="13" spans="1:8">
      <c r="A13" s="6" t="s">
        <v>301</v>
      </c>
      <c r="B13" s="7"/>
      <c r="C13" s="7"/>
      <c r="D13" s="7"/>
      <c r="E13" s="7"/>
      <c r="F13" s="7"/>
      <c r="G13" s="7"/>
      <c r="H13" s="7"/>
    </row>
    <row r="14" spans="1:8">
      <c r="A14" s="2" t="s">
        <v>1399</v>
      </c>
      <c r="B14" s="15" t="s">
        <v>248</v>
      </c>
      <c r="C14" s="15" t="s">
        <v>248</v>
      </c>
      <c r="D14" s="15" t="s">
        <v>248</v>
      </c>
      <c r="E14" s="15" t="s">
        <v>248</v>
      </c>
      <c r="F14" s="15" t="s">
        <v>248</v>
      </c>
      <c r="G14" s="15" t="s">
        <v>248</v>
      </c>
      <c r="H14" s="15" t="s">
        <v>248</v>
      </c>
    </row>
    <row r="15" spans="1:8">
      <c r="A15" s="2" t="s">
        <v>1469</v>
      </c>
      <c r="B15" s="15" t="s">
        <v>1470</v>
      </c>
      <c r="C15" s="15" t="s">
        <v>1470</v>
      </c>
      <c r="D15" s="15" t="s">
        <v>1470</v>
      </c>
      <c r="E15" s="15" t="s">
        <v>1470</v>
      </c>
      <c r="F15" s="15" t="s">
        <v>1470</v>
      </c>
      <c r="G15" s="15" t="s">
        <v>1470</v>
      </c>
      <c r="H15" s="15" t="s">
        <v>1470</v>
      </c>
    </row>
    <row r="16" spans="1:8">
      <c r="A16" s="2" t="s">
        <v>1471</v>
      </c>
      <c r="B16" s="2" t="s">
        <v>1472</v>
      </c>
      <c r="C16" s="2" t="s">
        <v>1472</v>
      </c>
      <c r="D16" s="2" t="s">
        <v>1472</v>
      </c>
      <c r="E16" s="2" t="s">
        <v>1472</v>
      </c>
      <c r="F16" s="2" t="s">
        <v>1472</v>
      </c>
      <c r="G16" s="2" t="s">
        <v>1472</v>
      </c>
      <c r="H16" s="2" t="s">
        <v>1472</v>
      </c>
    </row>
    <row r="17" spans="1:8">
      <c r="A17" s="2" t="s">
        <v>1473</v>
      </c>
      <c r="B17" s="94" t="s">
        <v>1474</v>
      </c>
      <c r="C17" s="94" t="s">
        <v>1474</v>
      </c>
      <c r="D17" s="94" t="s">
        <v>1474</v>
      </c>
      <c r="E17" s="94" t="s">
        <v>1475</v>
      </c>
      <c r="F17" s="94" t="s">
        <v>1474</v>
      </c>
      <c r="G17" s="94" t="s">
        <v>1474</v>
      </c>
      <c r="H17" s="94" t="s">
        <v>1474</v>
      </c>
    </row>
    <row r="18" spans="1:8">
      <c r="A18" s="2" t="s">
        <v>1476</v>
      </c>
      <c r="B18" s="2" t="s">
        <v>1477</v>
      </c>
      <c r="C18" s="2" t="s">
        <v>1477</v>
      </c>
      <c r="D18" s="2" t="s">
        <v>1477</v>
      </c>
      <c r="E18" s="2" t="s">
        <v>1477</v>
      </c>
      <c r="F18" s="2" t="s">
        <v>1477</v>
      </c>
      <c r="G18" s="2" t="s">
        <v>1477</v>
      </c>
      <c r="H18" s="2" t="s">
        <v>1477</v>
      </c>
    </row>
    <row r="19" spans="1:8">
      <c r="A19" s="2" t="s">
        <v>1478</v>
      </c>
      <c r="B19" s="90" t="s">
        <v>662</v>
      </c>
      <c r="C19" s="90" t="s">
        <v>662</v>
      </c>
      <c r="D19" s="90" t="s">
        <v>662</v>
      </c>
      <c r="E19" s="90" t="s">
        <v>662</v>
      </c>
      <c r="F19" s="90" t="s">
        <v>662</v>
      </c>
      <c r="G19" s="90" t="s">
        <v>1479</v>
      </c>
      <c r="H19" s="90" t="s">
        <v>662</v>
      </c>
    </row>
    <row r="20" spans="1:8">
      <c r="A20" s="2" t="s">
        <v>1480</v>
      </c>
      <c r="B20" s="15" t="s">
        <v>1481</v>
      </c>
      <c r="C20" s="15" t="s">
        <v>1481</v>
      </c>
      <c r="D20" s="15" t="s">
        <v>1481</v>
      </c>
      <c r="E20" s="15" t="s">
        <v>1481</v>
      </c>
      <c r="F20" s="15" t="s">
        <v>1481</v>
      </c>
      <c r="G20" s="15" t="s">
        <v>1481</v>
      </c>
      <c r="H20" s="15" t="s">
        <v>1481</v>
      </c>
    </row>
    <row r="21" spans="1:8">
      <c r="A21" s="2" t="s">
        <v>1482</v>
      </c>
      <c r="B21" s="98" t="s">
        <v>1149</v>
      </c>
      <c r="C21" s="98" t="s">
        <v>1149</v>
      </c>
      <c r="D21" s="98" t="s">
        <v>1149</v>
      </c>
      <c r="E21" s="98" t="s">
        <v>1149</v>
      </c>
      <c r="F21" s="98" t="s">
        <v>1149</v>
      </c>
      <c r="G21" s="98" t="s">
        <v>1149</v>
      </c>
      <c r="H21" s="98" t="s">
        <v>1149</v>
      </c>
    </row>
    <row r="22" spans="1:8">
      <c r="A22" s="2" t="s">
        <v>1483</v>
      </c>
      <c r="B22" s="15" t="s">
        <v>1484</v>
      </c>
      <c r="C22" s="15" t="s">
        <v>1484</v>
      </c>
      <c r="D22" s="15" t="s">
        <v>1484</v>
      </c>
      <c r="E22" s="15" t="s">
        <v>1484</v>
      </c>
      <c r="F22" s="15" t="s">
        <v>1484</v>
      </c>
      <c r="G22" s="15" t="s">
        <v>1484</v>
      </c>
      <c r="H22" s="15" t="s">
        <v>1484</v>
      </c>
    </row>
    <row r="23" spans="1:8">
      <c r="A23" s="2" t="s">
        <v>1485</v>
      </c>
      <c r="B23" s="15"/>
      <c r="C23" s="15"/>
      <c r="D23" s="15"/>
      <c r="E23" s="15"/>
      <c r="F23" s="15"/>
      <c r="G23" s="15"/>
      <c r="H23" s="15"/>
    </row>
    <row r="24" spans="1:8" ht="29">
      <c r="A24" s="2" t="s">
        <v>1486</v>
      </c>
      <c r="B24" s="15" t="s">
        <v>1487</v>
      </c>
      <c r="C24" s="15" t="s">
        <v>1487</v>
      </c>
      <c r="D24" s="15" t="s">
        <v>1487</v>
      </c>
      <c r="E24" s="15" t="s">
        <v>1487</v>
      </c>
      <c r="F24" s="15" t="s">
        <v>1487</v>
      </c>
      <c r="G24" s="15" t="s">
        <v>1487</v>
      </c>
      <c r="H24" s="15" t="s">
        <v>1487</v>
      </c>
    </row>
    <row r="25" spans="1:8">
      <c r="A25" s="2" t="s">
        <v>1488</v>
      </c>
      <c r="B25" s="15" t="s">
        <v>1489</v>
      </c>
      <c r="C25" s="15" t="s">
        <v>1489</v>
      </c>
      <c r="D25" s="15" t="s">
        <v>1489</v>
      </c>
      <c r="E25" s="15" t="s">
        <v>1489</v>
      </c>
      <c r="F25" s="15" t="s">
        <v>1489</v>
      </c>
      <c r="G25" s="15" t="s">
        <v>1489</v>
      </c>
      <c r="H25" s="15" t="s">
        <v>1489</v>
      </c>
    </row>
    <row r="26" spans="1:8">
      <c r="A26" s="6" t="s">
        <v>36</v>
      </c>
      <c r="B26" s="7"/>
      <c r="C26" s="7"/>
      <c r="D26" s="7"/>
      <c r="E26" s="7"/>
      <c r="F26" s="7"/>
      <c r="G26" s="7"/>
      <c r="H26" s="7"/>
    </row>
    <row r="27" spans="1:8">
      <c r="A27" s="2" t="s">
        <v>37</v>
      </c>
      <c r="B27" s="2" t="s">
        <v>38</v>
      </c>
      <c r="C27" s="2" t="s">
        <v>39</v>
      </c>
      <c r="D27" s="2" t="s">
        <v>39</v>
      </c>
      <c r="E27" s="2" t="s">
        <v>38</v>
      </c>
      <c r="F27" s="2" t="s">
        <v>38</v>
      </c>
      <c r="G27" s="2" t="s">
        <v>38</v>
      </c>
      <c r="H27" s="2" t="s">
        <v>38</v>
      </c>
    </row>
    <row r="28" spans="1:8">
      <c r="A28" s="2" t="s">
        <v>1490</v>
      </c>
      <c r="B28" s="2" t="s">
        <v>41</v>
      </c>
      <c r="C28" t="s">
        <v>1411</v>
      </c>
      <c r="E28" t="s">
        <v>549</v>
      </c>
      <c r="F28" t="s">
        <v>1411</v>
      </c>
      <c r="G28" t="s">
        <v>549</v>
      </c>
      <c r="H28" t="s">
        <v>549</v>
      </c>
    </row>
    <row r="29" spans="1:8">
      <c r="A29" s="2" t="s">
        <v>1491</v>
      </c>
      <c r="B29" s="2" t="s">
        <v>38</v>
      </c>
      <c r="C29" s="2" t="s">
        <v>38</v>
      </c>
      <c r="D29" s="2" t="s">
        <v>38</v>
      </c>
      <c r="E29" s="2" t="s">
        <v>38</v>
      </c>
      <c r="F29" s="2" t="s">
        <v>39</v>
      </c>
      <c r="G29" s="2" t="s">
        <v>38</v>
      </c>
      <c r="H29" s="2" t="s">
        <v>38</v>
      </c>
    </row>
    <row r="30" spans="1:8">
      <c r="A30" s="2" t="s">
        <v>43</v>
      </c>
      <c r="B30" s="2" t="s">
        <v>39</v>
      </c>
      <c r="C30" s="2" t="s">
        <v>38</v>
      </c>
      <c r="D30" s="2" t="s">
        <v>38</v>
      </c>
      <c r="E30" s="2" t="s">
        <v>38</v>
      </c>
      <c r="F30" s="2" t="s">
        <v>38</v>
      </c>
      <c r="G30" s="2" t="s">
        <v>38</v>
      </c>
      <c r="H30" s="2" t="s">
        <v>38</v>
      </c>
    </row>
    <row r="33" spans="1:3" ht="275.5">
      <c r="A33" s="1" t="s">
        <v>0</v>
      </c>
      <c r="B33" s="2" t="s">
        <v>1</v>
      </c>
      <c r="C33" s="9" t="s">
        <v>44</v>
      </c>
    </row>
    <row r="34" spans="1:3" ht="174">
      <c r="A34" s="1" t="s">
        <v>3</v>
      </c>
      <c r="B34" s="2" t="s">
        <v>357</v>
      </c>
      <c r="C34" s="9" t="s">
        <v>45</v>
      </c>
    </row>
    <row r="35" spans="1:3" ht="29">
      <c r="A35" s="3" t="s">
        <v>6</v>
      </c>
      <c r="B35" s="4" t="s">
        <v>7</v>
      </c>
      <c r="C35" s="9" t="s">
        <v>46</v>
      </c>
    </row>
    <row r="36" spans="1:3" ht="43.5">
      <c r="A36" s="1" t="s">
        <v>12</v>
      </c>
      <c r="B36" s="5" t="s">
        <v>66</v>
      </c>
      <c r="C36" s="9" t="s">
        <v>47</v>
      </c>
    </row>
    <row r="37" spans="1:3" ht="145">
      <c r="A37" s="2" t="s">
        <v>68</v>
      </c>
      <c r="B37" s="2">
        <f t="shared" ref="B37" si="1">COUNTIFS($A38:$A75,"*$*",B38:B75,"")</f>
        <v>0</v>
      </c>
      <c r="C37" s="16" t="s">
        <v>508</v>
      </c>
    </row>
    <row r="38" spans="1:3" ht="43.5">
      <c r="A38" s="2" t="s">
        <v>13</v>
      </c>
      <c r="B38" s="2"/>
      <c r="C38" s="9" t="s">
        <v>48</v>
      </c>
    </row>
    <row r="39" spans="1:3" ht="58">
      <c r="A39" s="2" t="s">
        <v>16</v>
      </c>
      <c r="B39" s="2"/>
      <c r="C39" s="9" t="s">
        <v>49</v>
      </c>
    </row>
    <row r="40" spans="1:3">
      <c r="A40" s="2"/>
      <c r="B40" s="2"/>
      <c r="C40" s="9"/>
    </row>
    <row r="41" spans="1:3">
      <c r="A41" s="2"/>
      <c r="B41" s="2"/>
      <c r="C41" s="10"/>
    </row>
    <row r="42" spans="1:3">
      <c r="A42" s="11" t="s">
        <v>20</v>
      </c>
      <c r="B42" s="12"/>
      <c r="C42" s="13"/>
    </row>
    <row r="43" spans="1:3" ht="43.5">
      <c r="A43" s="2" t="s">
        <v>21</v>
      </c>
      <c r="B43" s="2" t="s">
        <v>1468</v>
      </c>
      <c r="C43" s="10" t="s">
        <v>50</v>
      </c>
    </row>
    <row r="44" spans="1:3" ht="43.5">
      <c r="A44" s="1" t="s">
        <v>23</v>
      </c>
      <c r="B44" s="2" t="s">
        <v>247</v>
      </c>
      <c r="C44" s="10" t="s">
        <v>51</v>
      </c>
    </row>
    <row r="45" spans="1:3">
      <c r="A45" s="6" t="s">
        <v>301</v>
      </c>
      <c r="B45" s="7"/>
      <c r="C45" s="13"/>
    </row>
    <row r="46" spans="1:3" ht="15" customHeight="1">
      <c r="A46" s="2" t="s">
        <v>1399</v>
      </c>
      <c r="B46" s="15" t="s">
        <v>248</v>
      </c>
      <c r="C46" s="106" t="s">
        <v>555</v>
      </c>
    </row>
    <row r="47" spans="1:3">
      <c r="A47" s="2" t="s">
        <v>1469</v>
      </c>
      <c r="B47" s="15" t="s">
        <v>1470</v>
      </c>
      <c r="C47" s="108"/>
    </row>
    <row r="48" spans="1:3">
      <c r="A48" s="2" t="s">
        <v>1471</v>
      </c>
      <c r="B48" s="2" t="s">
        <v>1472</v>
      </c>
      <c r="C48" s="108"/>
    </row>
    <row r="49" spans="1:3">
      <c r="A49" s="2" t="s">
        <v>1473</v>
      </c>
      <c r="B49" s="94" t="s">
        <v>1474</v>
      </c>
      <c r="C49" s="108"/>
    </row>
    <row r="50" spans="1:3">
      <c r="A50" s="2" t="s">
        <v>1476</v>
      </c>
      <c r="B50" s="2" t="s">
        <v>1477</v>
      </c>
      <c r="C50" s="108"/>
    </row>
    <row r="51" spans="1:3">
      <c r="A51" s="2" t="s">
        <v>1478</v>
      </c>
      <c r="B51" s="90" t="s">
        <v>662</v>
      </c>
      <c r="C51" s="108"/>
    </row>
    <row r="52" spans="1:3">
      <c r="A52" s="2" t="s">
        <v>1480</v>
      </c>
      <c r="B52" s="15" t="s">
        <v>1481</v>
      </c>
      <c r="C52" s="108"/>
    </row>
    <row r="53" spans="1:3">
      <c r="A53" s="2" t="s">
        <v>1482</v>
      </c>
      <c r="B53" s="98" t="s">
        <v>1149</v>
      </c>
      <c r="C53" s="108"/>
    </row>
    <row r="54" spans="1:3">
      <c r="A54" s="2" t="s">
        <v>1483</v>
      </c>
      <c r="B54" s="15" t="s">
        <v>1484</v>
      </c>
      <c r="C54" s="108"/>
    </row>
    <row r="55" spans="1:3">
      <c r="A55" s="2" t="s">
        <v>1485</v>
      </c>
      <c r="B55" s="15"/>
      <c r="C55" s="108"/>
    </row>
    <row r="56" spans="1:3" ht="29">
      <c r="A56" s="2" t="s">
        <v>1486</v>
      </c>
      <c r="B56" s="15" t="s">
        <v>1487</v>
      </c>
      <c r="C56" s="108"/>
    </row>
    <row r="57" spans="1:3">
      <c r="A57" s="2" t="s">
        <v>1488</v>
      </c>
      <c r="B57" s="15" t="s">
        <v>1489</v>
      </c>
      <c r="C57" s="107"/>
    </row>
    <row r="58" spans="1:3">
      <c r="A58" s="6" t="s">
        <v>36</v>
      </c>
      <c r="B58" s="7"/>
      <c r="C58" s="7"/>
    </row>
    <row r="59" spans="1:3" ht="58">
      <c r="A59" s="2" t="s">
        <v>37</v>
      </c>
      <c r="B59" s="2" t="s">
        <v>38</v>
      </c>
      <c r="C59" s="17" t="s">
        <v>1110</v>
      </c>
    </row>
    <row r="60" spans="1:3" ht="43.5">
      <c r="A60" s="2" t="s">
        <v>1490</v>
      </c>
      <c r="B60" s="2" t="s">
        <v>41</v>
      </c>
      <c r="C60" s="17" t="s">
        <v>1111</v>
      </c>
    </row>
    <row r="61" spans="1:3" ht="87">
      <c r="A61" s="2" t="s">
        <v>1491</v>
      </c>
      <c r="B61" s="2" t="s">
        <v>38</v>
      </c>
      <c r="C61" s="14" t="s">
        <v>1492</v>
      </c>
    </row>
    <row r="62" spans="1:3" ht="87">
      <c r="A62" s="2" t="s">
        <v>43</v>
      </c>
      <c r="B62" s="2" t="s">
        <v>39</v>
      </c>
      <c r="C62" s="14" t="s">
        <v>57</v>
      </c>
    </row>
  </sheetData>
  <mergeCells count="1">
    <mergeCell ref="C46:C57"/>
  </mergeCells>
  <conditionalFormatting sqref="A28">
    <cfRule type="expression" dxfId="132" priority="26">
      <formula>#REF!="Yes"</formula>
    </cfRule>
  </conditionalFormatting>
  <conditionalFormatting sqref="A60">
    <cfRule type="expression" dxfId="131" priority="1">
      <formula>#REF!="Yes"</formula>
    </cfRule>
  </conditionalFormatting>
  <conditionalFormatting sqref="A33:B33">
    <cfRule type="expression" dxfId="130" priority="3">
      <formula>OR(A33="",A33="Unexecuted",A33="Status")</formula>
    </cfRule>
    <cfRule type="expression" dxfId="129" priority="4">
      <formula>A33="WARNING"</formula>
    </cfRule>
    <cfRule type="expression" dxfId="128" priority="5">
      <formula>A33=A36</formula>
    </cfRule>
    <cfRule type="expression" dxfId="127" priority="6">
      <formula>A33&lt;&gt;A36</formula>
    </cfRule>
  </conditionalFormatting>
  <conditionalFormatting sqref="A60:B60">
    <cfRule type="expression" dxfId="126" priority="2">
      <formula>A$27="Yes"</formula>
    </cfRule>
  </conditionalFormatting>
  <conditionalFormatting sqref="A28:C28">
    <cfRule type="expression" dxfId="125" priority="35">
      <formula>A$27="Yes"</formula>
    </cfRule>
  </conditionalFormatting>
  <conditionalFormatting sqref="A1:H1">
    <cfRule type="expression" dxfId="124" priority="36">
      <formula>OR(A1="",A1="Unexecuted",A1="Status")</formula>
    </cfRule>
    <cfRule type="expression" dxfId="123" priority="37">
      <formula>A1="WARNING"</formula>
    </cfRule>
    <cfRule type="expression" dxfId="122" priority="38">
      <formula>A1=A4</formula>
    </cfRule>
    <cfRule type="expression" dxfId="121" priority="39">
      <formula>A1&lt;&gt;A4</formula>
    </cfRule>
  </conditionalFormatting>
  <conditionalFormatting sqref="D1">
    <cfRule type="expression" dxfId="120" priority="14">
      <formula>OR(D1="",D1="Unexecuted",D1="Status")</formula>
    </cfRule>
    <cfRule type="expression" dxfId="119" priority="15">
      <formula>D1="WARNING"</formula>
    </cfRule>
    <cfRule type="expression" dxfId="118" priority="16">
      <formula>D1=D4</formula>
    </cfRule>
    <cfRule type="expression" dxfId="117" priority="17">
      <formula>D1&lt;&gt;D4</formula>
    </cfRule>
  </conditionalFormatting>
  <conditionalFormatting sqref="D28:XFD28">
    <cfRule type="expression" dxfId="116" priority="13">
      <formula>D$27="Yes"</formula>
    </cfRule>
  </conditionalFormatting>
  <conditionalFormatting sqref="F1:H1">
    <cfRule type="expression" dxfId="115" priority="22">
      <formula>OR(F1="",F1="Unexecuted",F1="Status")</formula>
    </cfRule>
    <cfRule type="expression" dxfId="114" priority="23">
      <formula>F1="WARNING"</formula>
    </cfRule>
    <cfRule type="expression" dxfId="113" priority="24">
      <formula>F1=F4</formula>
    </cfRule>
    <cfRule type="expression" dxfId="112" priority="25">
      <formula>F1&lt;&gt;F4</formula>
    </cfRule>
  </conditionalFormatting>
  <conditionalFormatting sqref="H1">
    <cfRule type="expression" dxfId="111" priority="18">
      <formula>OR(H1="",H1="Unexecuted",H1="Status")</formula>
    </cfRule>
    <cfRule type="expression" dxfId="110" priority="19">
      <formula>H1="WARNING"</formula>
    </cfRule>
    <cfRule type="expression" dxfId="109" priority="20">
      <formula>H1=H4</formula>
    </cfRule>
    <cfRule type="expression" dxfId="108" priority="21">
      <formula>H1&lt;&gt;H4</formula>
    </cfRule>
  </conditionalFormatting>
  <dataValidations count="1">
    <dataValidation type="list" allowBlank="1" showInputMessage="1" showErrorMessage="1" sqref="B27:H27 B59 B61:B62 B29:H30" xr:uid="{00000000-0002-0000-5F00-000000000000}">
      <formula1>"Yes, No"</formula1>
    </dataValidation>
  </dataValidation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G20"/>
  <sheetViews>
    <sheetView workbookViewId="0">
      <selection activeCell="A21" sqref="A21"/>
    </sheetView>
  </sheetViews>
  <sheetFormatPr defaultColWidth="8.7265625" defaultRowHeight="14.5"/>
  <cols>
    <col min="1" max="1" width="23.54296875" customWidth="1" collapsed="1"/>
    <col min="2" max="7" width="29.81640625" customWidth="1" collapsed="1"/>
  </cols>
  <sheetData>
    <row r="1" spans="1:7">
      <c r="A1" s="1" t="s">
        <v>0</v>
      </c>
      <c r="B1" s="2" t="s">
        <v>1</v>
      </c>
      <c r="C1" s="2" t="s">
        <v>1</v>
      </c>
      <c r="D1" s="2" t="s">
        <v>1</v>
      </c>
      <c r="E1" s="2" t="s">
        <v>1</v>
      </c>
      <c r="F1" s="2" t="s">
        <v>1</v>
      </c>
      <c r="G1" s="2" t="s">
        <v>1</v>
      </c>
    </row>
    <row r="2" spans="1:7">
      <c r="A2" s="1" t="s">
        <v>3</v>
      </c>
      <c r="B2" s="2" t="s">
        <v>1018</v>
      </c>
      <c r="C2" s="2" t="s">
        <v>1493</v>
      </c>
      <c r="D2" s="2" t="s">
        <v>1493</v>
      </c>
      <c r="E2" s="2" t="s">
        <v>1493</v>
      </c>
      <c r="F2" s="2" t="s">
        <v>1493</v>
      </c>
      <c r="G2" s="2" t="s">
        <v>1493</v>
      </c>
    </row>
    <row r="3" spans="1:7">
      <c r="A3" s="3" t="s">
        <v>6</v>
      </c>
      <c r="B3" s="4" t="s">
        <v>7</v>
      </c>
      <c r="C3" s="4" t="s">
        <v>558</v>
      </c>
      <c r="D3" s="4" t="s">
        <v>512</v>
      </c>
      <c r="E3" s="4" t="s">
        <v>562</v>
      </c>
      <c r="F3" s="4" t="s">
        <v>563</v>
      </c>
      <c r="G3" s="4" t="s">
        <v>1326</v>
      </c>
    </row>
    <row r="4" spans="1:7">
      <c r="A4" s="1" t="s">
        <v>12</v>
      </c>
      <c r="B4" s="5" t="s">
        <v>66</v>
      </c>
      <c r="C4" s="5" t="s">
        <v>66</v>
      </c>
      <c r="D4" s="5" t="s">
        <v>66</v>
      </c>
      <c r="E4" s="5" t="s">
        <v>2</v>
      </c>
      <c r="F4" s="5" t="s">
        <v>2</v>
      </c>
      <c r="G4" s="5" t="s">
        <v>2</v>
      </c>
    </row>
    <row r="5" spans="1:7">
      <c r="A5" s="2" t="s">
        <v>68</v>
      </c>
      <c r="B5" s="2">
        <f t="shared" ref="B5:G5" si="0">COUNTIFS($A6:$A31,"*$*",B6:B31,"")</f>
        <v>0</v>
      </c>
      <c r="C5" s="2">
        <f t="shared" si="0"/>
        <v>0</v>
      </c>
      <c r="D5" s="2">
        <f t="shared" si="0"/>
        <v>0</v>
      </c>
      <c r="E5" s="2">
        <f t="shared" si="0"/>
        <v>0</v>
      </c>
      <c r="F5" s="2">
        <f t="shared" si="0"/>
        <v>0</v>
      </c>
      <c r="G5" s="2">
        <f t="shared" si="0"/>
        <v>0</v>
      </c>
    </row>
    <row r="6" spans="1:7">
      <c r="A6" s="2" t="s">
        <v>13</v>
      </c>
      <c r="B6" s="2"/>
      <c r="C6" s="2" t="s">
        <v>1494</v>
      </c>
      <c r="D6" s="2" t="s">
        <v>1494</v>
      </c>
      <c r="E6" s="2" t="s">
        <v>1494</v>
      </c>
      <c r="F6" s="2" t="s">
        <v>1494</v>
      </c>
      <c r="G6" s="2" t="s">
        <v>1494</v>
      </c>
    </row>
    <row r="7" spans="1:7">
      <c r="A7" s="2" t="s">
        <v>16</v>
      </c>
      <c r="B7" s="2"/>
      <c r="C7" s="2" t="s">
        <v>1495</v>
      </c>
      <c r="D7" s="2" t="s">
        <v>1496</v>
      </c>
      <c r="E7" s="2" t="s">
        <v>1038</v>
      </c>
      <c r="F7" s="2" t="s">
        <v>1497</v>
      </c>
      <c r="G7" s="2" t="s">
        <v>1498</v>
      </c>
    </row>
    <row r="8" spans="1:7">
      <c r="A8" s="2"/>
      <c r="B8" s="2"/>
      <c r="C8" s="2"/>
      <c r="D8" s="2"/>
      <c r="E8" s="2"/>
      <c r="F8" s="2"/>
      <c r="G8" s="2"/>
    </row>
    <row r="9" spans="1:7">
      <c r="A9" s="2"/>
      <c r="B9" s="2"/>
      <c r="C9" s="2"/>
      <c r="D9" s="2"/>
      <c r="E9" s="2"/>
      <c r="F9" s="2"/>
      <c r="G9" s="2"/>
    </row>
    <row r="10" spans="1:7">
      <c r="A10" s="11" t="s">
        <v>20</v>
      </c>
      <c r="B10" s="12"/>
      <c r="C10" s="12"/>
      <c r="D10" s="12"/>
      <c r="E10" s="12"/>
      <c r="F10" s="12"/>
      <c r="G10" s="12"/>
    </row>
    <row r="11" spans="1:7">
      <c r="A11" s="2" t="s">
        <v>21</v>
      </c>
      <c r="B11" t="s">
        <v>299</v>
      </c>
      <c r="C11" t="s">
        <v>299</v>
      </c>
      <c r="D11" t="s">
        <v>299</v>
      </c>
      <c r="E11" t="s">
        <v>299</v>
      </c>
      <c r="F11" s="92" t="s">
        <v>246</v>
      </c>
      <c r="G11" s="92" t="s">
        <v>899</v>
      </c>
    </row>
    <row r="12" spans="1:7">
      <c r="A12" s="1" t="s">
        <v>23</v>
      </c>
      <c r="B12" t="s">
        <v>23</v>
      </c>
      <c r="C12" t="s">
        <v>23</v>
      </c>
      <c r="D12" t="s">
        <v>23</v>
      </c>
      <c r="E12" t="s">
        <v>23</v>
      </c>
      <c r="F12" t="s">
        <v>247</v>
      </c>
      <c r="G12" t="s">
        <v>23</v>
      </c>
    </row>
    <row r="13" spans="1:7">
      <c r="A13" s="6" t="s">
        <v>301</v>
      </c>
      <c r="B13" s="7"/>
      <c r="C13" s="7"/>
      <c r="D13" s="7"/>
      <c r="E13" s="7"/>
      <c r="F13" s="7"/>
      <c r="G13" s="7"/>
    </row>
    <row r="14" spans="1:7">
      <c r="A14" s="2" t="s">
        <v>34</v>
      </c>
      <c r="B14" s="2" t="s">
        <v>35</v>
      </c>
      <c r="C14" s="2" t="s">
        <v>35</v>
      </c>
      <c r="D14" s="2" t="s">
        <v>35</v>
      </c>
      <c r="E14" s="2" t="s">
        <v>35</v>
      </c>
      <c r="F14" s="2" t="s">
        <v>248</v>
      </c>
      <c r="G14" s="2" t="s">
        <v>42</v>
      </c>
    </row>
    <row r="15" spans="1:7">
      <c r="A15" s="6" t="s">
        <v>36</v>
      </c>
      <c r="B15" s="7"/>
      <c r="C15" s="7"/>
      <c r="D15" s="7"/>
      <c r="E15" s="7"/>
      <c r="F15" s="7"/>
      <c r="G15" s="7"/>
    </row>
    <row r="16" spans="1:7">
      <c r="A16" s="2" t="s">
        <v>37</v>
      </c>
      <c r="B16" s="2" t="s">
        <v>38</v>
      </c>
      <c r="C16" s="2" t="s">
        <v>39</v>
      </c>
      <c r="D16" s="2" t="s">
        <v>39</v>
      </c>
      <c r="E16" s="2" t="s">
        <v>38</v>
      </c>
      <c r="F16" s="2" t="s">
        <v>38</v>
      </c>
      <c r="G16" s="2" t="s">
        <v>38</v>
      </c>
    </row>
    <row r="17" spans="1:7">
      <c r="A17" s="2" t="s">
        <v>40</v>
      </c>
      <c r="B17" s="2" t="s">
        <v>41</v>
      </c>
      <c r="C17" s="2" t="s">
        <v>549</v>
      </c>
      <c r="D17" s="2"/>
      <c r="E17" s="2" t="s">
        <v>549</v>
      </c>
      <c r="F17" s="2" t="s">
        <v>549</v>
      </c>
      <c r="G17" s="2" t="s">
        <v>549</v>
      </c>
    </row>
    <row r="18" spans="1:7">
      <c r="A18" s="2" t="s">
        <v>43</v>
      </c>
      <c r="B18" s="2" t="s">
        <v>39</v>
      </c>
      <c r="C18" s="2" t="s">
        <v>38</v>
      </c>
      <c r="D18" s="2" t="s">
        <v>38</v>
      </c>
      <c r="E18" s="2" t="s">
        <v>38</v>
      </c>
      <c r="F18" s="2" t="s">
        <v>38</v>
      </c>
      <c r="G18" s="2" t="s">
        <v>38</v>
      </c>
    </row>
    <row r="20" spans="1:7">
      <c r="A20" t="s">
        <v>1499</v>
      </c>
    </row>
  </sheetData>
  <conditionalFormatting sqref="A17">
    <cfRule type="expression" dxfId="107" priority="12">
      <formula>A$16="Yes"</formula>
    </cfRule>
  </conditionalFormatting>
  <conditionalFormatting sqref="A1:G1">
    <cfRule type="expression" dxfId="106" priority="2">
      <formula>OR(A1="",A1="Unexecuted",A1="Status")</formula>
    </cfRule>
    <cfRule type="expression" dxfId="105" priority="3">
      <formula>A1="WARNING"</formula>
    </cfRule>
    <cfRule type="expression" dxfId="104" priority="4">
      <formula>A1=A4</formula>
    </cfRule>
    <cfRule type="expression" dxfId="103" priority="5">
      <formula>A1&lt;&gt;A4</formula>
    </cfRule>
  </conditionalFormatting>
  <conditionalFormatting sqref="B17:G17">
    <cfRule type="expression" dxfId="102" priority="1">
      <formula>B$16="Yes"</formula>
    </cfRule>
  </conditionalFormatting>
  <dataValidations count="1">
    <dataValidation type="list" allowBlank="1" showInputMessage="1" showErrorMessage="1" sqref="B16:F16 G16 B18:F18 G18" xr:uid="{00000000-0002-0000-6000-000000000000}">
      <formula1>"Yes, No"</formula1>
    </dataValidation>
  </dataValidation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G21"/>
  <sheetViews>
    <sheetView workbookViewId="0">
      <selection activeCell="A21" sqref="A21"/>
    </sheetView>
  </sheetViews>
  <sheetFormatPr defaultColWidth="8.7265625" defaultRowHeight="14.5"/>
  <cols>
    <col min="1" max="1" width="23.54296875" customWidth="1" collapsed="1"/>
    <col min="2" max="7" width="29.81640625" customWidth="1" collapsed="1"/>
  </cols>
  <sheetData>
    <row r="1" spans="1:7">
      <c r="A1" s="1" t="s">
        <v>0</v>
      </c>
      <c r="B1" s="2" t="s">
        <v>1</v>
      </c>
      <c r="C1" s="2" t="s">
        <v>2</v>
      </c>
      <c r="D1" s="2" t="s">
        <v>2</v>
      </c>
      <c r="E1" s="2" t="s">
        <v>2</v>
      </c>
      <c r="F1" s="2" t="s">
        <v>2</v>
      </c>
      <c r="G1" s="2" t="s">
        <v>2</v>
      </c>
    </row>
    <row r="2" spans="1:7">
      <c r="A2" s="1" t="s">
        <v>3</v>
      </c>
      <c r="B2" s="2" t="s">
        <v>4</v>
      </c>
      <c r="C2" s="2"/>
      <c r="D2" s="2"/>
      <c r="E2" s="2"/>
      <c r="F2" s="2"/>
      <c r="G2" s="2"/>
    </row>
    <row r="3" spans="1:7" ht="29">
      <c r="A3" s="3" t="s">
        <v>6</v>
      </c>
      <c r="B3" s="4" t="s">
        <v>7</v>
      </c>
      <c r="C3" s="4" t="s">
        <v>558</v>
      </c>
      <c r="D3" s="4" t="s">
        <v>512</v>
      </c>
      <c r="E3" s="4" t="s">
        <v>581</v>
      </c>
      <c r="F3" s="4" t="s">
        <v>562</v>
      </c>
      <c r="G3" s="4" t="s">
        <v>563</v>
      </c>
    </row>
    <row r="4" spans="1:7">
      <c r="A4" s="1" t="s">
        <v>12</v>
      </c>
      <c r="B4" s="5" t="s">
        <v>66</v>
      </c>
      <c r="C4" s="5" t="s">
        <v>66</v>
      </c>
      <c r="D4" s="5" t="s">
        <v>66</v>
      </c>
      <c r="E4" s="5" t="s">
        <v>66</v>
      </c>
      <c r="F4" s="5" t="s">
        <v>2</v>
      </c>
      <c r="G4" s="5" t="s">
        <v>2</v>
      </c>
    </row>
    <row r="5" spans="1:7">
      <c r="A5" s="2" t="s">
        <v>68</v>
      </c>
      <c r="B5" s="2">
        <f t="shared" ref="B5:G5" si="0">COUNTIFS($A6:$A31,"*$*",B6:B31,"")</f>
        <v>0</v>
      </c>
      <c r="C5" s="2">
        <f t="shared" si="0"/>
        <v>0</v>
      </c>
      <c r="D5" s="2">
        <f t="shared" si="0"/>
        <v>0</v>
      </c>
      <c r="E5" s="2">
        <f t="shared" si="0"/>
        <v>0</v>
      </c>
      <c r="F5" s="2">
        <f t="shared" si="0"/>
        <v>0</v>
      </c>
      <c r="G5" s="2">
        <f t="shared" si="0"/>
        <v>0</v>
      </c>
    </row>
    <row r="6" spans="1:7">
      <c r="A6" s="2" t="s">
        <v>13</v>
      </c>
      <c r="B6" s="2"/>
      <c r="C6" s="2" t="s">
        <v>14</v>
      </c>
      <c r="D6" s="2" t="s">
        <v>14</v>
      </c>
      <c r="E6" s="2" t="s">
        <v>14</v>
      </c>
      <c r="F6" s="2" t="s">
        <v>14</v>
      </c>
      <c r="G6" s="2" t="s">
        <v>14</v>
      </c>
    </row>
    <row r="7" spans="1:7">
      <c r="A7" s="2" t="s">
        <v>16</v>
      </c>
      <c r="B7" s="2"/>
      <c r="C7" s="2" t="s">
        <v>1500</v>
      </c>
      <c r="D7" s="2" t="s">
        <v>1501</v>
      </c>
      <c r="E7" s="2" t="s">
        <v>276</v>
      </c>
      <c r="F7" s="2" t="s">
        <v>961</v>
      </c>
      <c r="G7" s="2" t="s">
        <v>143</v>
      </c>
    </row>
    <row r="8" spans="1:7">
      <c r="A8" s="2"/>
      <c r="B8" s="2"/>
      <c r="C8" s="2"/>
      <c r="D8" s="2"/>
      <c r="E8" s="2"/>
      <c r="F8" s="2"/>
      <c r="G8" s="2"/>
    </row>
    <row r="9" spans="1:7">
      <c r="A9" s="2"/>
      <c r="B9" s="2"/>
      <c r="C9" s="2"/>
      <c r="D9" s="2"/>
      <c r="E9" s="2"/>
      <c r="F9" s="2"/>
      <c r="G9" s="2"/>
    </row>
    <row r="10" spans="1:7">
      <c r="A10" s="11" t="s">
        <v>20</v>
      </c>
      <c r="B10" s="12"/>
      <c r="C10" s="12"/>
      <c r="D10" s="12"/>
      <c r="E10" s="12"/>
      <c r="F10" s="12"/>
      <c r="G10" s="12"/>
    </row>
    <row r="11" spans="1:7">
      <c r="A11" s="2" t="s">
        <v>21</v>
      </c>
      <c r="B11" s="2" t="s">
        <v>299</v>
      </c>
      <c r="C11" s="2" t="s">
        <v>299</v>
      </c>
      <c r="D11" s="2" t="s">
        <v>299</v>
      </c>
      <c r="E11" s="2" t="s">
        <v>299</v>
      </c>
      <c r="F11" s="2" t="s">
        <v>299</v>
      </c>
      <c r="G11" s="2" t="s">
        <v>246</v>
      </c>
    </row>
    <row r="12" spans="1:7">
      <c r="A12" s="1" t="s">
        <v>23</v>
      </c>
      <c r="B12" s="2" t="s">
        <v>23</v>
      </c>
      <c r="C12" s="2" t="s">
        <v>23</v>
      </c>
      <c r="D12" s="2" t="s">
        <v>23</v>
      </c>
      <c r="E12" s="2" t="s">
        <v>23</v>
      </c>
      <c r="F12" s="2" t="s">
        <v>23</v>
      </c>
      <c r="G12" s="2" t="s">
        <v>247</v>
      </c>
    </row>
    <row r="13" spans="1:7">
      <c r="A13" s="6" t="s">
        <v>301</v>
      </c>
      <c r="B13" s="7"/>
      <c r="C13" s="7"/>
      <c r="D13" s="7"/>
      <c r="E13" s="7"/>
      <c r="F13" s="7"/>
      <c r="G13" s="7"/>
    </row>
    <row r="14" spans="1:7">
      <c r="A14" s="2" t="s">
        <v>34</v>
      </c>
      <c r="B14" s="2" t="s">
        <v>35</v>
      </c>
      <c r="C14" s="2" t="s">
        <v>35</v>
      </c>
      <c r="D14" s="2" t="s">
        <v>35</v>
      </c>
      <c r="E14" s="2" t="s">
        <v>35</v>
      </c>
      <c r="F14" s="2" t="s">
        <v>35</v>
      </c>
      <c r="G14" s="2" t="s">
        <v>248</v>
      </c>
    </row>
    <row r="15" spans="1:7">
      <c r="A15" s="2" t="s">
        <v>590</v>
      </c>
      <c r="B15" s="2" t="s">
        <v>591</v>
      </c>
      <c r="C15" s="2" t="s">
        <v>592</v>
      </c>
      <c r="D15" s="2" t="s">
        <v>591</v>
      </c>
      <c r="E15" s="2" t="s">
        <v>593</v>
      </c>
      <c r="F15" s="2" t="s">
        <v>591</v>
      </c>
      <c r="G15" s="2" t="s">
        <v>594</v>
      </c>
    </row>
    <row r="16" spans="1:7">
      <c r="A16" s="6" t="s">
        <v>36</v>
      </c>
      <c r="B16" s="7"/>
      <c r="C16" s="7"/>
      <c r="D16" s="7"/>
      <c r="E16" s="7"/>
      <c r="F16" s="7"/>
      <c r="G16" s="7"/>
    </row>
    <row r="17" spans="1:7">
      <c r="A17" s="2" t="s">
        <v>37</v>
      </c>
      <c r="B17" s="2" t="s">
        <v>38</v>
      </c>
      <c r="C17" s="2" t="s">
        <v>39</v>
      </c>
      <c r="D17" s="2" t="s">
        <v>39</v>
      </c>
      <c r="E17" s="2" t="s">
        <v>38</v>
      </c>
      <c r="F17" s="2" t="s">
        <v>38</v>
      </c>
      <c r="G17" s="2" t="s">
        <v>38</v>
      </c>
    </row>
    <row r="18" spans="1:7">
      <c r="A18" s="2" t="s">
        <v>40</v>
      </c>
      <c r="B18" s="2" t="s">
        <v>41</v>
      </c>
      <c r="C18" s="2" t="s">
        <v>549</v>
      </c>
      <c r="D18" s="2"/>
      <c r="E18" s="2"/>
      <c r="F18" s="2" t="s">
        <v>549</v>
      </c>
      <c r="G18" s="2" t="s">
        <v>549</v>
      </c>
    </row>
    <row r="19" spans="1:7">
      <c r="A19" s="2" t="s">
        <v>43</v>
      </c>
      <c r="B19" s="2" t="s">
        <v>39</v>
      </c>
      <c r="C19" s="2" t="s">
        <v>38</v>
      </c>
      <c r="D19" s="2" t="s">
        <v>38</v>
      </c>
      <c r="E19" s="2" t="s">
        <v>38</v>
      </c>
      <c r="F19" s="2" t="s">
        <v>38</v>
      </c>
      <c r="G19" s="2" t="s">
        <v>38</v>
      </c>
    </row>
    <row r="21" spans="1:7">
      <c r="A21" t="s">
        <v>1502</v>
      </c>
    </row>
  </sheetData>
  <conditionalFormatting sqref="A18">
    <cfRule type="expression" dxfId="101" priority="15">
      <formula>A$17="Yes"</formula>
    </cfRule>
  </conditionalFormatting>
  <conditionalFormatting sqref="A1:G1">
    <cfRule type="expression" dxfId="100" priority="11">
      <formula>OR(A1="",A1="Unexecuted",A1="Status")</formula>
    </cfRule>
    <cfRule type="expression" dxfId="99" priority="12">
      <formula>A1="WARNING"</formula>
    </cfRule>
    <cfRule type="expression" dxfId="98" priority="13">
      <formula>A1=A4</formula>
    </cfRule>
    <cfRule type="expression" dxfId="97" priority="14">
      <formula>A1&lt;&gt;A4</formula>
    </cfRule>
  </conditionalFormatting>
  <conditionalFormatting sqref="B1:G1">
    <cfRule type="expression" dxfId="96" priority="2">
      <formula>OR(B1="",B1="Unexecuted",B1="Status")</formula>
    </cfRule>
    <cfRule type="expression" dxfId="95" priority="3">
      <formula>B1="WARNING"</formula>
    </cfRule>
    <cfRule type="expression" dxfId="94" priority="4">
      <formula>B1=B4</formula>
    </cfRule>
    <cfRule type="expression" dxfId="93" priority="5">
      <formula>B1&lt;&gt;B4</formula>
    </cfRule>
    <cfRule type="expression" dxfId="92" priority="6">
      <formula>OR(B1="",B1="Unexecuted",B1="Status")</formula>
    </cfRule>
    <cfRule type="expression" dxfId="91" priority="7">
      <formula>B1="WARNING"</formula>
    </cfRule>
    <cfRule type="expression" dxfId="90" priority="8">
      <formula>B1=B4</formula>
    </cfRule>
    <cfRule type="expression" dxfId="89" priority="9">
      <formula>B1&lt;&gt;B4</formula>
    </cfRule>
  </conditionalFormatting>
  <conditionalFormatting sqref="B18:G18">
    <cfRule type="expression" dxfId="88" priority="1">
      <formula>B$17="Yes"</formula>
    </cfRule>
  </conditionalFormatting>
  <dataValidations count="1">
    <dataValidation type="list" allowBlank="1" showInputMessage="1" showErrorMessage="1" sqref="B17:G17 B19:G19" xr:uid="{00000000-0002-0000-6100-000000000000}">
      <formula1>"Yes, No"</formula1>
    </dataValidation>
  </dataValidation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J21"/>
  <sheetViews>
    <sheetView workbookViewId="0">
      <selection activeCell="A21" sqref="A21"/>
    </sheetView>
  </sheetViews>
  <sheetFormatPr defaultColWidth="8.7265625" defaultRowHeight="14.5"/>
  <cols>
    <col min="1" max="1" width="23.54296875" customWidth="1" collapsed="1"/>
    <col min="2" max="10" width="29.81640625" customWidth="1" collapsed="1"/>
  </cols>
  <sheetData>
    <row r="1" spans="1:10">
      <c r="A1" s="1" t="s">
        <v>0</v>
      </c>
      <c r="B1" s="2" t="s">
        <v>1</v>
      </c>
      <c r="C1" s="2" t="s">
        <v>1</v>
      </c>
      <c r="D1" s="2" t="s">
        <v>1</v>
      </c>
      <c r="E1" s="2" t="s">
        <v>1</v>
      </c>
      <c r="F1" s="2" t="s">
        <v>1</v>
      </c>
      <c r="G1" s="2" t="s">
        <v>1</v>
      </c>
      <c r="H1" s="2" t="s">
        <v>2</v>
      </c>
      <c r="I1" s="2" t="s">
        <v>2</v>
      </c>
      <c r="J1" s="2" t="s">
        <v>1</v>
      </c>
    </row>
    <row r="2" spans="1:10">
      <c r="A2" s="1" t="s">
        <v>3</v>
      </c>
      <c r="B2" s="2" t="s">
        <v>1018</v>
      </c>
      <c r="C2" s="2" t="s">
        <v>1503</v>
      </c>
      <c r="D2" s="2" t="s">
        <v>1503</v>
      </c>
      <c r="E2" s="2" t="s">
        <v>1018</v>
      </c>
      <c r="F2" s="2" t="s">
        <v>1018</v>
      </c>
      <c r="G2" s="2" t="s">
        <v>1503</v>
      </c>
      <c r="H2" s="2"/>
      <c r="I2" s="2"/>
      <c r="J2" s="2" t="s">
        <v>1503</v>
      </c>
    </row>
    <row r="3" spans="1:10" ht="29">
      <c r="A3" s="3" t="s">
        <v>6</v>
      </c>
      <c r="B3" s="4" t="s">
        <v>7</v>
      </c>
      <c r="C3" s="4" t="s">
        <v>558</v>
      </c>
      <c r="D3" s="4" t="s">
        <v>512</v>
      </c>
      <c r="E3" s="4" t="s">
        <v>563</v>
      </c>
      <c r="F3" s="4" t="s">
        <v>1326</v>
      </c>
      <c r="G3" s="4" t="s">
        <v>1504</v>
      </c>
      <c r="H3" s="4" t="s">
        <v>1505</v>
      </c>
      <c r="I3" s="4" t="s">
        <v>1506</v>
      </c>
      <c r="J3" s="4" t="s">
        <v>1504</v>
      </c>
    </row>
    <row r="4" spans="1:10">
      <c r="A4" s="1" t="s">
        <v>12</v>
      </c>
      <c r="B4" s="5" t="s">
        <v>66</v>
      </c>
      <c r="C4" s="5" t="s">
        <v>66</v>
      </c>
      <c r="D4" s="5" t="s">
        <v>66</v>
      </c>
      <c r="E4" s="5" t="s">
        <v>66</v>
      </c>
      <c r="F4" s="5" t="s">
        <v>66</v>
      </c>
      <c r="G4" s="5" t="s">
        <v>66</v>
      </c>
      <c r="H4" s="5" t="s">
        <v>2</v>
      </c>
      <c r="I4" s="5" t="s">
        <v>2</v>
      </c>
      <c r="J4" s="5" t="s">
        <v>66</v>
      </c>
    </row>
    <row r="5" spans="1:10">
      <c r="A5" s="2" t="s">
        <v>68</v>
      </c>
      <c r="B5" s="2">
        <f t="shared" ref="B5:J5" si="0">COUNTIFS($A6:$A32,"*$*",B6:B32,"")</f>
        <v>0</v>
      </c>
      <c r="C5" s="2">
        <f t="shared" si="0"/>
        <v>0</v>
      </c>
      <c r="D5" s="2">
        <f t="shared" si="0"/>
        <v>0</v>
      </c>
      <c r="E5" s="2">
        <f t="shared" si="0"/>
        <v>0</v>
      </c>
      <c r="F5" s="2">
        <f t="shared" si="0"/>
        <v>0</v>
      </c>
      <c r="G5" s="2">
        <f t="shared" si="0"/>
        <v>0</v>
      </c>
      <c r="H5" s="2">
        <f t="shared" si="0"/>
        <v>0</v>
      </c>
      <c r="I5" s="2">
        <f t="shared" si="0"/>
        <v>0</v>
      </c>
      <c r="J5" s="2">
        <f t="shared" si="0"/>
        <v>0</v>
      </c>
    </row>
    <row r="6" spans="1:10">
      <c r="A6" s="2" t="s">
        <v>13</v>
      </c>
      <c r="B6" s="2"/>
      <c r="C6" s="2" t="s">
        <v>1507</v>
      </c>
      <c r="D6" s="2" t="s">
        <v>1507</v>
      </c>
      <c r="E6" s="2" t="s">
        <v>896</v>
      </c>
      <c r="F6" s="2" t="s">
        <v>896</v>
      </c>
      <c r="G6" s="2" t="s">
        <v>1507</v>
      </c>
      <c r="H6" s="2" t="s">
        <v>1508</v>
      </c>
      <c r="I6" s="2" t="s">
        <v>1509</v>
      </c>
      <c r="J6" s="2" t="s">
        <v>1507</v>
      </c>
    </row>
    <row r="7" spans="1:10">
      <c r="A7" s="2" t="s">
        <v>16</v>
      </c>
      <c r="B7" s="2"/>
      <c r="C7" s="2" t="s">
        <v>1510</v>
      </c>
      <c r="D7" s="2" t="s">
        <v>1358</v>
      </c>
      <c r="E7" s="2" t="s">
        <v>1511</v>
      </c>
      <c r="F7" s="2" t="s">
        <v>1512</v>
      </c>
      <c r="G7" s="2" t="s">
        <v>1513</v>
      </c>
      <c r="H7" s="2" t="s">
        <v>1514</v>
      </c>
      <c r="I7" s="2" t="s">
        <v>1515</v>
      </c>
      <c r="J7" s="2" t="s">
        <v>1516</v>
      </c>
    </row>
    <row r="8" spans="1:10">
      <c r="A8" s="2"/>
      <c r="B8" s="2"/>
      <c r="C8" s="2"/>
      <c r="D8" s="2"/>
      <c r="E8" s="2"/>
      <c r="F8" s="2"/>
      <c r="G8" s="2"/>
      <c r="H8" s="2"/>
      <c r="I8" s="2"/>
      <c r="J8" s="2"/>
    </row>
    <row r="9" spans="1:10">
      <c r="A9" s="2"/>
      <c r="B9" s="2"/>
      <c r="C9" s="2"/>
      <c r="D9" s="2"/>
      <c r="E9" s="2"/>
      <c r="F9" s="2"/>
      <c r="G9" s="2"/>
      <c r="H9" s="2"/>
      <c r="I9" s="2"/>
      <c r="J9" s="2"/>
    </row>
    <row r="10" spans="1:10">
      <c r="A10" s="11" t="s">
        <v>20</v>
      </c>
      <c r="B10" s="12"/>
      <c r="C10" s="12"/>
      <c r="D10" s="12"/>
      <c r="E10" s="12"/>
      <c r="F10" s="12"/>
      <c r="G10" s="12"/>
      <c r="H10" s="12"/>
      <c r="I10" s="12"/>
      <c r="J10" s="12"/>
    </row>
    <row r="11" spans="1:10">
      <c r="A11" s="2" t="s">
        <v>21</v>
      </c>
      <c r="B11" t="s">
        <v>299</v>
      </c>
      <c r="C11" t="s">
        <v>299</v>
      </c>
      <c r="D11" t="s">
        <v>299</v>
      </c>
      <c r="E11" s="92" t="s">
        <v>246</v>
      </c>
      <c r="F11" s="92" t="s">
        <v>899</v>
      </c>
      <c r="G11" t="s">
        <v>299</v>
      </c>
      <c r="H11" t="s">
        <v>299</v>
      </c>
      <c r="I11" t="s">
        <v>299</v>
      </c>
      <c r="J11" t="s">
        <v>299</v>
      </c>
    </row>
    <row r="12" spans="1:10">
      <c r="A12" s="1" t="s">
        <v>23</v>
      </c>
      <c r="B12" t="s">
        <v>23</v>
      </c>
      <c r="C12" t="s">
        <v>23</v>
      </c>
      <c r="D12" t="s">
        <v>23</v>
      </c>
      <c r="E12" t="s">
        <v>247</v>
      </c>
      <c r="F12" t="s">
        <v>23</v>
      </c>
      <c r="G12" t="s">
        <v>23</v>
      </c>
      <c r="H12" t="s">
        <v>23</v>
      </c>
      <c r="I12" t="s">
        <v>23</v>
      </c>
      <c r="J12" t="s">
        <v>23</v>
      </c>
    </row>
    <row r="13" spans="1:10">
      <c r="A13" s="6" t="s">
        <v>301</v>
      </c>
      <c r="B13" s="7"/>
      <c r="C13" s="7"/>
      <c r="D13" s="7"/>
      <c r="E13" s="7"/>
      <c r="F13" s="7"/>
      <c r="G13" s="7"/>
      <c r="H13" s="7"/>
      <c r="I13" s="7"/>
      <c r="J13" s="7"/>
    </row>
    <row r="14" spans="1:10">
      <c r="A14" s="2" t="s">
        <v>1517</v>
      </c>
      <c r="B14" s="2"/>
      <c r="C14" s="2"/>
      <c r="D14" s="2"/>
      <c r="E14" s="2" t="s">
        <v>1518</v>
      </c>
      <c r="F14" s="2" t="s">
        <v>1518</v>
      </c>
      <c r="G14" s="2" t="s">
        <v>1518</v>
      </c>
      <c r="H14" s="2" t="s">
        <v>1519</v>
      </c>
      <c r="I14" s="2" t="s">
        <v>1520</v>
      </c>
      <c r="J14" s="2" t="s">
        <v>1521</v>
      </c>
    </row>
    <row r="15" spans="1:10">
      <c r="A15" s="2" t="s">
        <v>34</v>
      </c>
      <c r="B15" s="2" t="s">
        <v>35</v>
      </c>
      <c r="C15" s="2" t="s">
        <v>35</v>
      </c>
      <c r="D15" s="2" t="s">
        <v>35</v>
      </c>
      <c r="E15" s="2" t="s">
        <v>248</v>
      </c>
      <c r="F15" s="2" t="s">
        <v>42</v>
      </c>
      <c r="G15" s="2" t="s">
        <v>35</v>
      </c>
      <c r="H15" s="2" t="s">
        <v>35</v>
      </c>
      <c r="I15" s="2" t="s">
        <v>35</v>
      </c>
      <c r="J15" s="2" t="s">
        <v>35</v>
      </c>
    </row>
    <row r="16" spans="1:10">
      <c r="A16" s="6" t="s">
        <v>36</v>
      </c>
      <c r="B16" s="7"/>
      <c r="C16" s="7"/>
      <c r="D16" s="7"/>
      <c r="E16" s="7"/>
      <c r="F16" s="7"/>
      <c r="G16" s="7"/>
      <c r="H16" s="7"/>
      <c r="I16" s="7"/>
      <c r="J16" s="7"/>
    </row>
    <row r="17" spans="1:10">
      <c r="A17" s="2" t="s">
        <v>37</v>
      </c>
      <c r="B17" s="2" t="s">
        <v>38</v>
      </c>
      <c r="C17" s="2" t="s">
        <v>39</v>
      </c>
      <c r="D17" s="2" t="s">
        <v>39</v>
      </c>
      <c r="E17" s="2" t="s">
        <v>38</v>
      </c>
      <c r="F17" s="2" t="s">
        <v>38</v>
      </c>
      <c r="G17" s="2" t="s">
        <v>38</v>
      </c>
      <c r="H17" s="2" t="s">
        <v>38</v>
      </c>
      <c r="I17" s="2" t="s">
        <v>38</v>
      </c>
      <c r="J17" s="2" t="s">
        <v>38</v>
      </c>
    </row>
    <row r="18" spans="1:10">
      <c r="A18" s="2" t="s">
        <v>40</v>
      </c>
      <c r="B18" s="2" t="s">
        <v>41</v>
      </c>
      <c r="C18" s="2" t="s">
        <v>549</v>
      </c>
      <c r="D18" s="2"/>
      <c r="E18" s="2" t="s">
        <v>549</v>
      </c>
      <c r="F18" s="2" t="s">
        <v>549</v>
      </c>
      <c r="G18" s="2" t="s">
        <v>549</v>
      </c>
      <c r="H18" s="2" t="s">
        <v>549</v>
      </c>
      <c r="I18" s="2" t="s">
        <v>549</v>
      </c>
      <c r="J18" s="2" t="s">
        <v>549</v>
      </c>
    </row>
    <row r="19" spans="1:10">
      <c r="A19" s="2" t="s">
        <v>43</v>
      </c>
      <c r="B19" s="2" t="s">
        <v>39</v>
      </c>
      <c r="C19" s="2" t="s">
        <v>38</v>
      </c>
      <c r="D19" s="2" t="s">
        <v>38</v>
      </c>
      <c r="E19" s="2" t="s">
        <v>38</v>
      </c>
      <c r="F19" s="2" t="s">
        <v>38</v>
      </c>
      <c r="G19" s="2" t="s">
        <v>38</v>
      </c>
      <c r="H19" s="2" t="s">
        <v>38</v>
      </c>
      <c r="I19" s="2" t="s">
        <v>38</v>
      </c>
      <c r="J19" s="2" t="s">
        <v>38</v>
      </c>
    </row>
    <row r="20" spans="1:10">
      <c r="A20" s="2" t="s">
        <v>595</v>
      </c>
      <c r="B20" s="2" t="s">
        <v>38</v>
      </c>
      <c r="C20" s="2" t="s">
        <v>38</v>
      </c>
      <c r="D20" s="2" t="s">
        <v>38</v>
      </c>
      <c r="E20" s="2" t="s">
        <v>38</v>
      </c>
      <c r="F20" s="2" t="s">
        <v>38</v>
      </c>
      <c r="G20" s="2" t="s">
        <v>38</v>
      </c>
      <c r="H20" s="2" t="s">
        <v>38</v>
      </c>
      <c r="I20" s="2" t="s">
        <v>38</v>
      </c>
      <c r="J20" s="2" t="s">
        <v>38</v>
      </c>
    </row>
    <row r="21" spans="1:10">
      <c r="A21" t="s">
        <v>1499</v>
      </c>
    </row>
  </sheetData>
  <conditionalFormatting sqref="A18">
    <cfRule type="expression" dxfId="87" priority="11">
      <formula>A$17="Yes"</formula>
    </cfRule>
  </conditionalFormatting>
  <conditionalFormatting sqref="A1:J1">
    <cfRule type="expression" dxfId="86" priority="7">
      <formula>OR(A1="",A1="Unexecuted",A1="Status")</formula>
    </cfRule>
    <cfRule type="expression" dxfId="85" priority="8">
      <formula>A1="WARNING"</formula>
    </cfRule>
    <cfRule type="expression" dxfId="84" priority="9">
      <formula>A1=A4</formula>
    </cfRule>
    <cfRule type="expression" dxfId="83" priority="10">
      <formula>A1&lt;&gt;A4</formula>
    </cfRule>
  </conditionalFormatting>
  <conditionalFormatting sqref="B18:J18">
    <cfRule type="expression" dxfId="82" priority="1">
      <formula>B$17="Yes"</formula>
    </cfRule>
  </conditionalFormatting>
  <dataValidations count="1">
    <dataValidation type="list" allowBlank="1" showInputMessage="1" showErrorMessage="1" sqref="B17:D17 E17 F17 G17 H17 I17 J17 B19:D19 E19 F19 G19 H19 I19 J19 B20:G20 H20 I20 J20" xr:uid="{00000000-0002-0000-6200-000000000000}">
      <formula1>"Yes, No"</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101</vt:i4>
      </vt:variant>
    </vt:vector>
  </HeadingPairs>
  <TitlesOfParts>
    <vt:vector size="101" baseType="lpstr">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Verify OTP Activation User</vt:lpstr>
      <vt:lpstr>API Update Activation User</vt:lpstr>
      <vt:lpstr>API Lov</vt:lpstr>
      <vt:lpstr>API Inquiry</vt:lpstr>
      <vt:lpstr>API Vendor</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lpstr>API Signer Data Verification</vt:lpstr>
      <vt:lpstr>API Sent OTP Signing Verif</vt:lpstr>
      <vt:lpstr>API Verify OTP Signing Verif</vt:lpstr>
      <vt:lpstr>API Verify Liveness Face Comp</vt:lpstr>
      <vt:lpstr>API Start Stamping Meterai</vt:lpstr>
      <vt:lpstr>API Retry Stamping Meterai</vt:lpstr>
      <vt:lpstr>API Cancel Digital Sign</vt:lpstr>
      <vt:lpstr>API Profiles</vt:lpstr>
      <vt:lpstr>API Menu</vt:lpstr>
      <vt:lpstr>API Get Profile User</vt:lpstr>
      <vt:lpstr>API List Balance Mutation</vt:lpstr>
      <vt:lpstr>API Get AutoStamping After Sign</vt:lpstr>
      <vt:lpstr>API Get List Peruri Doc Type</vt:lpstr>
      <vt:lpstr>API Get Status AutoStamp Tenant</vt:lpstr>
      <vt:lpstr>API List Report</vt:lpstr>
      <vt:lpstr>API List Payment Type</vt:lpstr>
      <vt:lpstr>API Hash Sign</vt:lpstr>
      <vt:lpstr>API Error History</vt:lpstr>
      <vt:lpstr>API Error History Act Status</vt:lpstr>
      <vt:lpstr>API Get Role List</vt:lpstr>
      <vt:lpstr>API Stat Get Email Serv Tenant</vt:lpstr>
      <vt:lpstr>API Check Register Autofill</vt:lpstr>
      <vt:lpstr>API Get Psre Priority</vt:lpstr>
      <vt:lpstr>API View Document Embed</vt:lpstr>
      <vt:lpstr>API View Signer Embed</vt:lpstr>
      <vt:lpstr>API Inquiry Normal Embed</vt:lpstr>
      <vt:lpstr>API Cancel Digital Sign Embed</vt:lpstr>
      <vt:lpstr>API OfficeList Embed</vt:lpstr>
      <vt:lpstr>API RegionList Embed</vt:lpstr>
      <vt:lpstr>API Get Signer Detail Embed</vt:lpstr>
      <vt:lpstr>API Sign Balance Avail Embed</vt:lpstr>
      <vt:lpstr>API Signer Data Verif Embed</vt:lpstr>
      <vt:lpstr>API Check Doc Before Sign Embed</vt:lpstr>
      <vt:lpstr>API Check Liveness FC Embed</vt:lpstr>
      <vt:lpstr>API Save Embed</vt:lpstr>
      <vt:lpstr>API Resend Sign Notif Embed</vt:lpstr>
      <vt:lpstr>API Reset OTP Code</vt:lpstr>
      <vt:lpstr>API Business Line List</vt:lpstr>
      <vt:lpstr>API List Tenant</vt:lpstr>
      <vt:lpstr>API Get List Psre Setting</vt:lpstr>
      <vt:lpstr>API Tenant</vt:lpstr>
      <vt:lpstr>API Get List Job Rekon Result</vt:lpstr>
      <vt:lpstr>API Get List Data Pengguna</vt:lpstr>
      <vt:lpstr>API Update Data Signer</vt:lpstr>
      <vt:lpstr>API Edit Activation Status</vt:lpstr>
      <vt:lpstr>API List</vt:lpstr>
      <vt:lpstr>API Get Data UM View</vt:lpstr>
      <vt:lpstr>API Get List User Mangement</vt:lpstr>
      <vt:lpstr>API Balance</vt:lpstr>
      <vt:lpstr>API Payment Sign Type</vt:lpstr>
      <vt:lpstr>API List Stamp Duty</vt:lpstr>
      <vt:lpstr>API Get Document Template</vt:lpstr>
      <vt:lpstr>API Update Tenant Settings</vt:lpstr>
      <vt:lpstr>API List Invitation</vt:lpstr>
      <vt:lpstr>API List Invitation Report</vt:lpstr>
      <vt:lpstr>API List Monitoring</vt:lpstr>
      <vt:lpstr>API List Document Template</vt:lpstr>
      <vt:lpstr>API Inquiry Edit User</vt:lpstr>
      <vt:lpstr>API List Message Delivery</vt:lpstr>
      <vt:lpstr>API Update Psre Priority</vt:lpstr>
      <vt:lpstr>API TopUp</vt:lpstr>
      <vt:lpstr>API Balance Mutation File</vt:lpstr>
      <vt:lpstr>API Download Stampduty Report</vt:lpstr>
      <vt:lpstr>API Update Vendor Psre</vt:lpstr>
      <vt:lpstr>API Manual Stamp Request</vt:lpstr>
      <vt:lpstr>API Try Callback</vt:lpstr>
      <vt:lpstr>API Resend Notif Sign</vt:lpstr>
      <vt:lpstr>API Download Report</vt:lpstr>
      <vt:lpstr>API Forgot Password</vt:lpstr>
      <vt:lpstr>API Verify Liveness FC Embed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Kevin Edgar</cp:lastModifiedBy>
  <dcterms:created xsi:type="dcterms:W3CDTF">2023-11-14T03:11:00Z</dcterms:created>
  <dcterms:modified xsi:type="dcterms:W3CDTF">2024-01-05T08:09:01Z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13CC3FEA1E124628AF58BEEBFD1B488A_12</vt:lpwstr>
  </property>
  <property fmtid="{D5CDD505-2E9C-101B-9397-08002B2CF9AE}" pid="3" name="KSOProductBuildVer">
    <vt:lpwstr>1033-12.2.0.13359</vt:lpwstr>
  </property>
</Properties>
</file>