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Automation Code\ESignClone\ATeSign\Excel\"/>
    </mc:Choice>
  </mc:AlternateContent>
  <xr:revisionPtr revIDLastSave="0" documentId="13_ncr:1_{0B1703EC-D6D4-4893-8C80-22DA712395F5}" xr6:coauthVersionLast="47" xr6:coauthVersionMax="47" xr10:uidLastSave="{00000000-0000-0000-0000-000000000000}"/>
  <bookViews>
    <workbookView xWindow="-110" yWindow="-110" windowWidth="19420" windowHeight="10420" firstSheet="35" activeTab="35" xr2:uid="{00000000-000D-0000-FFFF-FFFF00000000}"/>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Update Activation User" sheetId="24" r:id="rId16"/>
    <sheet name="API Verify OTP Activation User" sheetId="23" r:id="rId17"/>
    <sheet name="API Lov" sheetId="27" r:id="rId18"/>
    <sheet name="API Sign Document Embed" sheetId="112" r:id="rId19"/>
    <sheet name="API Inquiry" sheetId="25" r:id="rId20"/>
    <sheet name="API Vendor" sheetId="26" r:id="rId21"/>
    <sheet name="API RegionList" sheetId="28" r:id="rId22"/>
    <sheet name="API OfficeList" sheetId="29" r:id="rId23"/>
    <sheet name="API View Document" sheetId="30" r:id="rId24"/>
    <sheet name="API View Signer" sheetId="31" r:id="rId25"/>
    <sheet name="API Confirm Sign Document" sheetId="32" r:id="rId26"/>
    <sheet name="API Save" sheetId="33" r:id="rId27"/>
    <sheet name="API Inquiry Normal" sheetId="34" r:id="rId28"/>
    <sheet name="API Sign Document -s" sheetId="35" r:id="rId29"/>
    <sheet name="API Get Signer Detail" sheetId="36" r:id="rId30"/>
    <sheet name="API Sign Balance Availability" sheetId="37" r:id="rId31"/>
    <sheet name="API Check Liveness FC" sheetId="38" r:id="rId32"/>
    <sheet name="API Signer Data Verification" sheetId="39" r:id="rId33"/>
    <sheet name="API Sent OTP Signing Verif" sheetId="40" r:id="rId34"/>
    <sheet name="API Verify OTP Signing Verif" sheetId="41" r:id="rId35"/>
    <sheet name="API Verify Liveness Face Comp" sheetId="42" r:id="rId36"/>
    <sheet name="API Start Stamping Meterai" sheetId="44" r:id="rId37"/>
    <sheet name="API Retry Stamping Meterai" sheetId="45" r:id="rId38"/>
    <sheet name="API Cancel Digital Sign" sheetId="46" r:id="rId39"/>
    <sheet name="API Profiles" sheetId="47" r:id="rId40"/>
    <sheet name="API Menu" sheetId="48" r:id="rId41"/>
    <sheet name="API Get Profile User" sheetId="49" r:id="rId42"/>
    <sheet name="API List Balance Mutation" sheetId="51" r:id="rId43"/>
    <sheet name="API Get AutoStamping After Sign" sheetId="52" r:id="rId44"/>
    <sheet name="API Get List Peruri Doc Type" sheetId="54" r:id="rId45"/>
    <sheet name="API Get Status AutoStamp Tenant" sheetId="55" r:id="rId46"/>
    <sheet name="API List Report" sheetId="56" r:id="rId47"/>
    <sheet name="API List Payment Type" sheetId="57" r:id="rId48"/>
    <sheet name="API Hash Sign" sheetId="58" r:id="rId49"/>
    <sheet name="API Error History" sheetId="59" r:id="rId50"/>
    <sheet name="API Error History Act Status" sheetId="60" r:id="rId51"/>
    <sheet name="API Get Role List" sheetId="61" r:id="rId52"/>
    <sheet name="API Stat Get Email Serv Tenant" sheetId="62" r:id="rId53"/>
    <sheet name="API Check Register Autofill" sheetId="63" r:id="rId54"/>
    <sheet name="API Get Psre Priority" sheetId="64" r:id="rId55"/>
    <sheet name="API View Document Embed" sheetId="65" r:id="rId56"/>
    <sheet name="API View Signer Embed" sheetId="66" r:id="rId57"/>
    <sheet name="API Inquiry Normal Embed" sheetId="67" r:id="rId58"/>
    <sheet name="API Cancel Digital Sign Embed" sheetId="68" r:id="rId59"/>
    <sheet name="API OfficeList Embed" sheetId="69" r:id="rId60"/>
    <sheet name="API RegionList Embed" sheetId="70" r:id="rId61"/>
    <sheet name="API Get Signer Detail Embed" sheetId="71" r:id="rId62"/>
    <sheet name="API Sign Balance Avail Embed" sheetId="72" r:id="rId63"/>
    <sheet name="API Signer Data Verif Embed" sheetId="73" r:id="rId64"/>
    <sheet name="API Check Doc Before Sign Embed" sheetId="74" r:id="rId65"/>
    <sheet name="API Check Liveness FC Embed" sheetId="75" r:id="rId66"/>
    <sheet name="API Save Embed" sheetId="76" r:id="rId67"/>
    <sheet name="API Resend Sign Notif Embed" sheetId="108" r:id="rId68"/>
    <sheet name="API Reset OTP Code" sheetId="78" r:id="rId69"/>
    <sheet name="API Business Line List" sheetId="79" r:id="rId70"/>
    <sheet name="API List Tenant" sheetId="80" r:id="rId71"/>
    <sheet name="API Get List Psre Setting" sheetId="81" r:id="rId72"/>
    <sheet name="API Tenant" sheetId="82" r:id="rId73"/>
    <sheet name="API Get List Job Rekon Result" sheetId="83" r:id="rId74"/>
    <sheet name="API Get List Data Pengguna" sheetId="84" r:id="rId75"/>
    <sheet name="API Update Data Signer" sheetId="85" r:id="rId76"/>
    <sheet name="API Edit Activation Status" sheetId="86" r:id="rId77"/>
    <sheet name="API List" sheetId="87" r:id="rId78"/>
    <sheet name="API Get Data UM View" sheetId="88" r:id="rId79"/>
    <sheet name="API Get List User Mangement" sheetId="89" r:id="rId80"/>
    <sheet name="API Balance" sheetId="90" r:id="rId81"/>
    <sheet name="API Payment Sign Type" sheetId="91" r:id="rId82"/>
    <sheet name="API List Stamp Duty" sheetId="92" r:id="rId83"/>
    <sheet name="API Get Document Template" sheetId="93" r:id="rId84"/>
    <sheet name="API Update Tenant Settings" sheetId="94" r:id="rId85"/>
    <sheet name="API List Invitation" sheetId="95" r:id="rId86"/>
    <sheet name="API List Invitation Report" sheetId="96" r:id="rId87"/>
    <sheet name="API List Monitoring" sheetId="97" r:id="rId88"/>
    <sheet name="API List Document Template" sheetId="98" r:id="rId89"/>
    <sheet name="API Inquiry Edit User" sheetId="99" r:id="rId90"/>
    <sheet name="API List Message Delivery" sheetId="100" r:id="rId91"/>
    <sheet name="API Update Psre Priority" sheetId="101" r:id="rId92"/>
    <sheet name="API TopUp" sheetId="102" r:id="rId93"/>
    <sheet name="API Balance Mutation File" sheetId="103" r:id="rId94"/>
    <sheet name="API Download Stampduty Report" sheetId="104" r:id="rId95"/>
    <sheet name="API Update Vendor Psre" sheetId="105" r:id="rId96"/>
    <sheet name="API Manual Stamp Request" sheetId="106" r:id="rId97"/>
    <sheet name="API Manual Sign" sheetId="107" r:id="rId98"/>
    <sheet name="API Verify Liveness FC Embed" sheetId="109" r:id="rId99"/>
    <sheet name="API Confirm Sign Document Embed" sheetId="110" r:id="rId100"/>
    <sheet name="API Verify OTP Signing Embed" sheetId="111" r:id="rId101"/>
    <sheet name="API Sent Otp Signing Embed" sheetId="113" r:id="rId102"/>
    <sheet name="API Change Password" sheetId="114" r:id="rId103"/>
    <sheet name="API Check Doc Template Exist" sheetId="115" r:id="rId104"/>
    <sheet name="API Add Document Template" sheetId="116" r:id="rId105"/>
    <sheet name="API Forgot Password" sheetId="117" r:id="rId106"/>
    <sheet name="API Get List User View OTP" sheetId="118" r:id="rId107"/>
    <sheet name="API View OTP" sheetId="119" r:id="rId108"/>
    <sheet name="API View Reset Code" sheetId="120" r:id="rId109"/>
    <sheet name="API Add Balance Type" sheetId="121" r:id="rId110"/>
    <sheet name="API Edit Balance Type" sheetId="123" r:id="rId111"/>
    <sheet name="API Get Sub District" sheetId="124" r:id="rId112"/>
    <sheet name="API Get District" sheetId="125" r:id="rId113"/>
    <sheet name="API Get Province" sheetId="126" r:id="rId114"/>
    <sheet name="API Get List D. E Meterai Type" sheetId="127" r:id="rId115"/>
    <sheet name="API Bulk Sign Document" sheetId="128" r:id="rId116"/>
    <sheet name="API User Sign Link" sheetId="129" r:id="rId117"/>
    <sheet name="API Get Document Id" sheetId="130" r:id="rId118"/>
    <sheet name="API Check Document Send Status" sheetId="131" r:id="rId119"/>
    <sheet name="API Resume Send Document" sheetId="132" r:id="rId120"/>
    <sheet name="API Insert User Management" sheetId="133" r:id="rId121"/>
    <sheet name="API Update User Management" sheetId="144" r:id="rId122"/>
    <sheet name="API User Activation R. Password" sheetId="135" r:id="rId123"/>
    <sheet name="API Get A. Sending Option Inv" sheetId="137" r:id="rId124"/>
    <sheet name="API Get A. Sending Option" sheetId="138" r:id="rId125"/>
    <sheet name="API Get Subdistrict Invitation" sheetId="139" r:id="rId126"/>
    <sheet name="API Save Result Sign" sheetId="140" r:id="rId127"/>
    <sheet name="API GetListBalanceVendortenant" sheetId="141" r:id="rId128"/>
    <sheet name="API Get List Balance Tenant" sheetId="142" r:id="rId129"/>
    <sheet name="API Check Liveness FC Service" sheetId="143" r:id="rId130"/>
    <sheet name="API Update Data User" sheetId="146" r:id="rId131"/>
    <sheet name="API Check D. Send Status Embed" sheetId="147" r:id="rId132"/>
    <sheet name="API Bulk Sign Document Embed" sheetId="148" r:id="rId133"/>
    <sheet name="API Get Tenant Settings Embed" sheetId="149" r:id="rId134"/>
    <sheet name="API All Vendor" sheetId="150" r:id="rId135"/>
    <sheet name="API Get Tenant Rekon" sheetId="151" r:id="rId136"/>
    <sheet name="API Get List Balance Type" sheetId="152" r:id="rId137"/>
    <sheet name="API Submit Result Rekon" sheetId="153" r:id="rId138"/>
  </sheets>
  <calcPr calcId="191029" refMode="R1C1"/>
</workbook>
</file>

<file path=xl/calcChain.xml><?xml version="1.0" encoding="utf-8"?>
<calcChain xmlns="http://schemas.openxmlformats.org/spreadsheetml/2006/main">
  <c r="B29" i="110" l="1"/>
  <c r="B27" i="109"/>
  <c r="B64" i="107"/>
  <c r="D5" i="107"/>
  <c r="C5" i="107"/>
  <c r="B5" i="107"/>
  <c r="B35" i="106"/>
  <c r="H5" i="106"/>
  <c r="G5" i="106"/>
  <c r="F5" i="106"/>
  <c r="E5" i="106"/>
  <c r="D5" i="106"/>
  <c r="C5" i="106"/>
  <c r="B5" i="106"/>
  <c r="B27" i="105"/>
  <c r="H5" i="105"/>
  <c r="G5" i="105"/>
  <c r="F5" i="105"/>
  <c r="E5" i="105"/>
  <c r="D5" i="105"/>
  <c r="C5" i="105"/>
  <c r="B5" i="105"/>
  <c r="B32" i="104"/>
  <c r="D5" i="104"/>
  <c r="C5" i="104"/>
  <c r="B5" i="104"/>
  <c r="B57" i="103"/>
  <c r="B35" i="103"/>
  <c r="F27" i="103"/>
  <c r="E27" i="103"/>
  <c r="D27" i="103"/>
  <c r="C27" i="103"/>
  <c r="B27" i="103"/>
  <c r="F5" i="103"/>
  <c r="E5" i="103"/>
  <c r="D5" i="103"/>
  <c r="C5" i="103"/>
  <c r="B5" i="103"/>
  <c r="B29" i="102"/>
  <c r="G5" i="102"/>
  <c r="F5" i="102"/>
  <c r="E5" i="102"/>
  <c r="D5" i="102"/>
  <c r="C5" i="102"/>
  <c r="B5" i="102"/>
  <c r="B25" i="101"/>
  <c r="E5" i="101"/>
  <c r="D5" i="101"/>
  <c r="C5" i="101"/>
  <c r="B5" i="101"/>
  <c r="B26" i="99"/>
  <c r="G5" i="99"/>
  <c r="F5" i="99"/>
  <c r="E5" i="99"/>
  <c r="D5" i="99"/>
  <c r="C5" i="99"/>
  <c r="B5" i="99"/>
  <c r="B28" i="98"/>
  <c r="H5" i="98"/>
  <c r="G5" i="98"/>
  <c r="F5" i="98"/>
  <c r="E5" i="98"/>
  <c r="D5" i="98"/>
  <c r="C5" i="98"/>
  <c r="B5" i="98"/>
  <c r="B37" i="97"/>
  <c r="C5" i="97"/>
  <c r="B5" i="97"/>
  <c r="B33" i="96"/>
  <c r="K5" i="96"/>
  <c r="J5" i="96"/>
  <c r="I5" i="96"/>
  <c r="H5" i="96"/>
  <c r="G5" i="96"/>
  <c r="F5" i="96"/>
  <c r="E5" i="96"/>
  <c r="D5" i="96"/>
  <c r="C5" i="96"/>
  <c r="B5" i="96"/>
  <c r="B34" i="95"/>
  <c r="L5" i="95"/>
  <c r="K5" i="95"/>
  <c r="J5" i="95"/>
  <c r="I5" i="95"/>
  <c r="H5" i="95"/>
  <c r="G5" i="95"/>
  <c r="F5" i="95"/>
  <c r="E5" i="95"/>
  <c r="D5" i="95"/>
  <c r="C5" i="95"/>
  <c r="B5" i="95"/>
  <c r="B34" i="94"/>
  <c r="F5" i="94"/>
  <c r="E5" i="94"/>
  <c r="D5" i="94"/>
  <c r="C5" i="94"/>
  <c r="B5" i="94"/>
  <c r="B27" i="93"/>
  <c r="I5" i="93"/>
  <c r="H5" i="93"/>
  <c r="G5" i="93"/>
  <c r="F5" i="93"/>
  <c r="E5" i="93"/>
  <c r="D5" i="93"/>
  <c r="C5" i="93"/>
  <c r="B5" i="93"/>
  <c r="B35" i="92"/>
  <c r="N5" i="92"/>
  <c r="M5" i="92"/>
  <c r="L5" i="92"/>
  <c r="K5" i="92"/>
  <c r="J5" i="92"/>
  <c r="I5" i="92"/>
  <c r="H5" i="92"/>
  <c r="G5" i="92"/>
  <c r="F5" i="92"/>
  <c r="E5" i="92"/>
  <c r="D5" i="92"/>
  <c r="C5" i="92"/>
  <c r="B5" i="92"/>
  <c r="B26" i="91"/>
  <c r="F5" i="91"/>
  <c r="E5" i="91"/>
  <c r="D5" i="91"/>
  <c r="C5" i="91"/>
  <c r="B5" i="91"/>
  <c r="B27" i="90"/>
  <c r="G5" i="90"/>
  <c r="F5" i="90"/>
  <c r="E5" i="90"/>
  <c r="D5" i="90"/>
  <c r="C5" i="90"/>
  <c r="B5" i="90"/>
  <c r="B29" i="89"/>
  <c r="J5" i="89"/>
  <c r="I5" i="89"/>
  <c r="H5" i="89"/>
  <c r="G5" i="89"/>
  <c r="F5" i="89"/>
  <c r="E5" i="89"/>
  <c r="D5" i="89"/>
  <c r="C5" i="89"/>
  <c r="B5" i="89"/>
  <c r="B28" i="88"/>
  <c r="J5" i="88"/>
  <c r="I5" i="88"/>
  <c r="H5" i="88"/>
  <c r="G5" i="88"/>
  <c r="F5" i="88"/>
  <c r="E5" i="88"/>
  <c r="D5" i="88"/>
  <c r="C5" i="88"/>
  <c r="B5" i="88"/>
  <c r="B29" i="87"/>
  <c r="O5" i="87"/>
  <c r="N5" i="87"/>
  <c r="M5" i="87"/>
  <c r="L5" i="87"/>
  <c r="K5" i="87"/>
  <c r="J5" i="87"/>
  <c r="I5" i="87"/>
  <c r="H5" i="87"/>
  <c r="G5" i="87"/>
  <c r="F5" i="87"/>
  <c r="E5" i="87"/>
  <c r="D5" i="87"/>
  <c r="C5" i="87"/>
  <c r="B5" i="87"/>
  <c r="D29" i="86"/>
  <c r="C29" i="86"/>
  <c r="B29" i="86"/>
  <c r="L5" i="86"/>
  <c r="K5" i="86"/>
  <c r="J5" i="86"/>
  <c r="I5" i="86"/>
  <c r="H5" i="86"/>
  <c r="G5" i="86"/>
  <c r="F5" i="86"/>
  <c r="E5" i="86"/>
  <c r="D5" i="86"/>
  <c r="C5" i="86"/>
  <c r="B5" i="86"/>
  <c r="B33" i="85"/>
  <c r="U5" i="85"/>
  <c r="T5" i="85"/>
  <c r="S5" i="85"/>
  <c r="R5" i="85"/>
  <c r="Q5" i="85"/>
  <c r="P5" i="85"/>
  <c r="O5" i="85"/>
  <c r="N5" i="85"/>
  <c r="M5" i="85"/>
  <c r="L5" i="85"/>
  <c r="K5" i="85"/>
  <c r="J5" i="85"/>
  <c r="I5" i="85"/>
  <c r="H5" i="85"/>
  <c r="G5" i="85"/>
  <c r="F5" i="85"/>
  <c r="E5" i="85"/>
  <c r="D5" i="85"/>
  <c r="C5" i="85"/>
  <c r="B5" i="85"/>
  <c r="B26" i="84"/>
  <c r="J5" i="84"/>
  <c r="I5" i="84"/>
  <c r="H5" i="84"/>
  <c r="G5" i="84"/>
  <c r="F5" i="84"/>
  <c r="E5" i="84"/>
  <c r="D5" i="84"/>
  <c r="C5" i="84"/>
  <c r="B5" i="84"/>
  <c r="B40" i="83"/>
  <c r="M5" i="83"/>
  <c r="L5" i="83"/>
  <c r="K5" i="83"/>
  <c r="J5" i="83"/>
  <c r="I5" i="83"/>
  <c r="H5" i="83"/>
  <c r="G5" i="83"/>
  <c r="F5" i="83"/>
  <c r="E5" i="83"/>
  <c r="D5" i="83"/>
  <c r="C5" i="83"/>
  <c r="B5" i="83"/>
  <c r="B25" i="82"/>
  <c r="I5" i="82"/>
  <c r="H5" i="82"/>
  <c r="G5" i="82"/>
  <c r="F5" i="82"/>
  <c r="E5" i="82"/>
  <c r="D5" i="82"/>
  <c r="C5" i="82"/>
  <c r="B5" i="82"/>
  <c r="B30" i="81"/>
  <c r="L5" i="81"/>
  <c r="K5" i="81"/>
  <c r="J5" i="81"/>
  <c r="I5" i="81"/>
  <c r="H5" i="81"/>
  <c r="G5" i="81"/>
  <c r="F5" i="81"/>
  <c r="E5" i="81"/>
  <c r="D5" i="81"/>
  <c r="C5" i="81"/>
  <c r="B5" i="81"/>
  <c r="B28" i="80"/>
  <c r="L5" i="80"/>
  <c r="K5" i="80"/>
  <c r="J5" i="80"/>
  <c r="I5" i="80"/>
  <c r="H5" i="80"/>
  <c r="G5" i="80"/>
  <c r="F5" i="80"/>
  <c r="E5" i="80"/>
  <c r="D5" i="80"/>
  <c r="C5" i="80"/>
  <c r="B5" i="80"/>
  <c r="B24" i="79"/>
  <c r="G5" i="79"/>
  <c r="F5" i="79"/>
  <c r="E5" i="79"/>
  <c r="D5" i="79"/>
  <c r="C5" i="79"/>
  <c r="B5" i="79"/>
  <c r="B27" i="78"/>
  <c r="F5" i="78"/>
  <c r="E5" i="78"/>
  <c r="D5" i="78"/>
  <c r="C5" i="78"/>
  <c r="B5" i="78"/>
  <c r="V5" i="58"/>
  <c r="U5" i="58"/>
  <c r="T5" i="58"/>
  <c r="S5" i="58"/>
  <c r="R5" i="58"/>
  <c r="Q5" i="58"/>
  <c r="P5" i="58"/>
  <c r="O5" i="58"/>
  <c r="N5" i="58"/>
  <c r="M5" i="58"/>
  <c r="L5" i="58"/>
  <c r="K5" i="58"/>
  <c r="J5" i="58"/>
  <c r="I5" i="58"/>
  <c r="H5" i="58"/>
  <c r="G5" i="58"/>
  <c r="F5" i="58"/>
  <c r="E5" i="58"/>
  <c r="D5" i="58"/>
  <c r="C5" i="58"/>
  <c r="B5" i="58"/>
  <c r="B25" i="39"/>
  <c r="I5" i="39"/>
  <c r="H5" i="39"/>
  <c r="G5" i="39"/>
  <c r="F5" i="39"/>
  <c r="E5" i="39"/>
  <c r="D5" i="39"/>
  <c r="C5" i="39"/>
  <c r="B5" i="39"/>
  <c r="B22" i="38"/>
  <c r="F5" i="38"/>
  <c r="E5" i="38"/>
  <c r="D5" i="38"/>
  <c r="C5" i="38"/>
  <c r="B5" i="38"/>
  <c r="B26" i="37"/>
  <c r="H5" i="37"/>
  <c r="G5" i="37"/>
  <c r="F5" i="37"/>
  <c r="E5" i="37"/>
  <c r="D5" i="37"/>
  <c r="C5" i="37"/>
  <c r="B5" i="37"/>
  <c r="B27" i="35"/>
  <c r="F5" i="35"/>
  <c r="E5" i="35"/>
  <c r="D5" i="35"/>
  <c r="C5" i="35"/>
  <c r="B5" i="35"/>
  <c r="B40" i="34"/>
  <c r="F5" i="34"/>
  <c r="E5" i="34"/>
  <c r="D5" i="34"/>
  <c r="C5" i="34"/>
  <c r="B5" i="34"/>
  <c r="B24" i="33"/>
  <c r="F5" i="33"/>
  <c r="E5" i="33"/>
  <c r="D5" i="33"/>
  <c r="C5" i="33"/>
  <c r="B5" i="33"/>
  <c r="B22" i="31"/>
  <c r="E5" i="31"/>
  <c r="D5" i="31"/>
  <c r="C5" i="31"/>
  <c r="B5" i="31"/>
  <c r="B25" i="30"/>
  <c r="G5" i="30"/>
  <c r="F5" i="30"/>
  <c r="E5" i="30"/>
  <c r="D5" i="30"/>
  <c r="C5" i="30"/>
  <c r="B5" i="30"/>
  <c r="B23" i="29"/>
  <c r="I5" i="29"/>
  <c r="H5" i="29"/>
  <c r="G5" i="29"/>
  <c r="F5" i="29"/>
  <c r="E5" i="29"/>
  <c r="D5" i="29"/>
  <c r="C5" i="29"/>
  <c r="B5" i="29"/>
  <c r="B22" i="28"/>
  <c r="F5" i="28"/>
  <c r="E5" i="28"/>
  <c r="D5" i="28"/>
  <c r="C5" i="28"/>
  <c r="B5" i="28"/>
  <c r="B22" i="26"/>
  <c r="D5" i="26"/>
  <c r="C5" i="26"/>
  <c r="B5" i="26"/>
  <c r="B32" i="25"/>
  <c r="Z5" i="25"/>
  <c r="Y5" i="25"/>
  <c r="X5" i="25"/>
  <c r="W5" i="25"/>
  <c r="V5" i="25"/>
  <c r="U5" i="25"/>
  <c r="T5" i="25"/>
  <c r="S5" i="25"/>
  <c r="R5" i="25"/>
  <c r="Q5" i="25"/>
  <c r="P5" i="25"/>
  <c r="O5" i="25"/>
  <c r="M5" i="25"/>
  <c r="L5" i="25"/>
  <c r="K5" i="25"/>
  <c r="J5" i="25"/>
  <c r="I5" i="25"/>
  <c r="H5" i="25"/>
  <c r="G5" i="25"/>
  <c r="F5" i="25"/>
  <c r="E5" i="25"/>
  <c r="D5" i="25"/>
  <c r="C5" i="25"/>
  <c r="B5" i="25"/>
  <c r="B26" i="112"/>
  <c r="B22"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B22" i="13"/>
  <c r="E5" i="13"/>
  <c r="D5" i="13"/>
  <c r="C5" i="13"/>
  <c r="B5" i="13"/>
  <c r="B44" i="4"/>
  <c r="F5" i="4"/>
  <c r="E5" i="4"/>
  <c r="D5" i="4"/>
  <c r="C5" i="4"/>
  <c r="B5" i="4"/>
  <c r="B47" i="2"/>
  <c r="G5" i="2"/>
  <c r="F5" i="2"/>
  <c r="E5" i="2"/>
  <c r="D5" i="2"/>
  <c r="C5"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Fendy Tio</author>
  </authors>
  <commentList>
    <comment ref="A22" authorId="0" shapeId="0" xr:uid="{00000000-0006-0000-0100-000001000000}">
      <text>
        <r>
          <rPr>
            <b/>
            <sz val="9"/>
            <rFont val="Tahoma"/>
            <charset val="134"/>
          </rPr>
          <t>Fendy Tio:</t>
        </r>
        <r>
          <rPr>
            <sz val="9"/>
            <rFont val="Tahoma"/>
            <charset val="134"/>
          </rPr>
          <t xml:space="preserve">
M = Pria / Male
F = Wanita / Female</t>
        </r>
      </text>
    </comment>
    <comment ref="A63" authorId="0" shapeId="0" xr:uid="{00000000-0006-0000-0100-00000200000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Fendy Tio</author>
  </authors>
  <commentList>
    <comment ref="A24" authorId="0" shapeId="0" xr:uid="{00000000-0006-0000-0300-000001000000}">
      <text>
        <r>
          <rPr>
            <b/>
            <sz val="9"/>
            <rFont val="Tahoma"/>
            <charset val="134"/>
          </rPr>
          <t>Fendy Tio:</t>
        </r>
        <r>
          <rPr>
            <sz val="9"/>
            <rFont val="Tahoma"/>
            <charset val="134"/>
          </rPr>
          <t xml:space="preserve">
M = Pria / Male
F = Wanita / Female</t>
        </r>
      </text>
    </comment>
    <comment ref="A63" authorId="0" shapeId="0" xr:uid="{00000000-0006-0000-0300-00000200000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wiky.hendra</author>
  </authors>
  <commentList>
    <comment ref="A11" authorId="0" shapeId="0" xr:uid="{00000000-0006-0000-1F00-000001000000}">
      <text>
        <r>
          <rPr>
            <b/>
            <sz val="9"/>
            <rFont val="Times New Roman"/>
          </rPr>
          <t>wiky.hendra:</t>
        </r>
        <r>
          <rPr>
            <sz val="9"/>
            <rFont val="Times New Roman"/>
          </rPr>
          <t xml:space="preserve">
sekaligus menjadi caller id dari API Check Liveness FC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wiky.hendra</author>
  </authors>
  <commentList>
    <comment ref="A17" authorId="0" shapeId="0" xr:uid="{00000000-0006-0000-2000-000001000000}">
      <text>
        <r>
          <rPr>
            <b/>
            <sz val="9"/>
            <rFont val="Times New Roman"/>
          </rPr>
          <t>wiky.hendra:</t>
        </r>
        <r>
          <rPr>
            <sz val="9"/>
            <rFont val="Times New Roman"/>
          </rPr>
          <t xml:space="preserve">
password yang benar akan diambil dari User Login &gt; password</t>
        </r>
      </text>
    </comment>
    <comment ref="A37" authorId="0" shapeId="0" xr:uid="{00000000-0006-0000-2000-000002000000}">
      <text>
        <r>
          <rPr>
            <b/>
            <sz val="9"/>
            <rFont val="Times New Roman"/>
          </rPr>
          <t>wiky.hendra:</t>
        </r>
        <r>
          <rPr>
            <sz val="9"/>
            <rFont val="Times New Roman"/>
          </rPr>
          <t xml:space="preserve">
password yang benar akan diambil dari User Login &gt; password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wiky.hendra</author>
  </authors>
  <commentList>
    <comment ref="A9" authorId="0" shapeId="0" xr:uid="{00000000-0006-0000-2A00-000001000000}">
      <text>
        <r>
          <rPr>
            <b/>
            <sz val="9"/>
            <rFont val="Times New Roman"/>
          </rPr>
          <t>wiky.hendra:</t>
        </r>
        <r>
          <rPr>
            <sz val="9"/>
            <rFont val="Times New Roman"/>
          </rPr>
          <t xml:space="preserve">
username akan menjadi callerId pada hit API List Balance Mutation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wiky.hendra</author>
  </authors>
  <commentList>
    <comment ref="A14" authorId="0" shapeId="0" xr:uid="{00000000-0006-0000-3100-000001000000}">
      <text>
        <r>
          <rPr>
            <b/>
            <sz val="9"/>
            <rFont val="Times New Roman"/>
            <charset val="134"/>
          </rPr>
          <t>wiky.hendra:</t>
        </r>
        <r>
          <rPr>
            <sz val="9"/>
            <rFont val="Times New Roman"/>
            <charset val="134"/>
          </rPr>
          <t xml:space="preserve">
LOV GROUP = ERR_HIST_MODULE</t>
        </r>
      </text>
    </comment>
    <comment ref="A43" authorId="0" shapeId="0" xr:uid="{00000000-0006-0000-3100-000002000000}">
      <text>
        <r>
          <rPr>
            <b/>
            <sz val="9"/>
            <rFont val="Times New Roman"/>
            <charset val="134"/>
          </rPr>
          <t>wiky.hendra:</t>
        </r>
        <r>
          <rPr>
            <sz val="9"/>
            <rFont val="Times New Roman"/>
            <charset val="134"/>
          </rPr>
          <t xml:space="preserve">
LOV GROUP = ERR_HIST_MODULE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wiky.hendra</author>
  </authors>
  <commentList>
    <comment ref="A13" authorId="0" shapeId="0" xr:uid="{00000000-0006-0000-3200-000001000000}">
      <text>
        <r>
          <rPr>
            <b/>
            <sz val="9"/>
            <rFont val="Times New Roman"/>
            <charset val="134"/>
          </rPr>
          <t>wiky.hendra:</t>
        </r>
        <r>
          <rPr>
            <sz val="9"/>
            <rFont val="Times New Roman"/>
            <charset val="134"/>
          </rPr>
          <t xml:space="preserve">
didapat dari tr_error_history &gt; id_error_history</t>
        </r>
      </text>
    </comment>
    <comment ref="A33" authorId="0" shapeId="0" xr:uid="{00000000-0006-0000-3200-000002000000}">
      <text>
        <r>
          <rPr>
            <b/>
            <sz val="9"/>
            <rFont val="Times New Roman"/>
            <charset val="134"/>
          </rPr>
          <t>wiky.hendra:</t>
        </r>
        <r>
          <rPr>
            <sz val="9"/>
            <rFont val="Times New Roman"/>
            <charset val="134"/>
          </rPr>
          <t xml:space="preserve">
didapat dari tr_error_history &gt; id_error_history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wiky.hendra</author>
  </authors>
  <commentList>
    <comment ref="A11" authorId="0" shapeId="0" xr:uid="{00000000-0006-0000-7700-000001000000}">
      <text>
        <r>
          <rPr>
            <b/>
            <sz val="9"/>
            <rFont val="Times New Roman"/>
          </rPr>
          <t>wiky.hendra:</t>
        </r>
        <r>
          <rPr>
            <sz val="9"/>
            <rFont val="Times New Roman"/>
          </rPr>
          <t xml:space="preserve">
kebutuhan untuk header API</t>
        </r>
      </text>
    </comment>
  </commentList>
</comments>
</file>

<file path=xl/sharedStrings.xml><?xml version="1.0" encoding="utf-8"?>
<sst xmlns="http://schemas.openxmlformats.org/spreadsheetml/2006/main" count="20263" uniqueCount="2343">
  <si>
    <t>Status</t>
  </si>
  <si>
    <t>FAILED</t>
  </si>
  <si>
    <t>SUCCESS</t>
  </si>
  <si>
    <t>Reason Failed</t>
  </si>
  <si>
    <t>-;&lt;null&gt;</t>
  </si>
  <si>
    <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</si>
  <si>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</si>
  <si>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</si>
  <si>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</si>
  <si>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</si>
  <si>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</si>
  <si>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</si>
  <si>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</si>
  <si>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</si>
  <si>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</si>
  <si>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</si>
  <si>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</si>
  <si>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</si>
  <si>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0.117 second</t>
  </si>
  <si>
    <t>0.242 second</t>
  </si>
  <si>
    <t>0.146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</si>
  <si>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</si>
  <si>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</si>
  <si>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</si>
  <si>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</si>
  <si>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</si>
  <si>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</si>
  <si>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</si>
  <si>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</si>
  <si>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</si>
  <si>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</si>
  <si>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</si>
  <si>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</si>
  <si>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</si>
  <si>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</si>
  <si>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tenantCode</t>
  </si>
  <si>
    <t>WOMF</t>
  </si>
  <si>
    <t>Setting</t>
  </si>
  <si>
    <t>Use Correct Base Url</t>
  </si>
  <si>
    <t>No</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</si>
  <si>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</si>
  <si>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;&lt;null&gt;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</si>
  <si>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</si>
  <si>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</si>
  <si>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</si>
  <si>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</si>
  <si>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</si>
  <si>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</si>
  <si>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</si>
  <si>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</si>
  <si>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&lt;&lt; Diisi dengan vendor Code</t>
  </si>
  <si>
    <t>&lt;&lt; Email diisi dengan email dari user yang merupakan tujuan testing API resend activation link</t>
  </si>
  <si>
    <t>&lt;&lt; Diisi dengan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</si>
  <si>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</si>
  <si>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</si>
  <si>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</si>
  <si>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</si>
  <si>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</si>
  <si>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</si>
  <si>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</si>
  <si>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</si>
  <si>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</si>
  <si>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</si>
  <si>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</si>
  <si>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</si>
  <si>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</si>
  <si>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</si>
  <si>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</si>
  <si>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</si>
  <si>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0.179 second</t>
  </si>
  <si>
    <t>0.255 second</t>
  </si>
  <si>
    <t>0.287 second</t>
  </si>
  <si>
    <t>0.176 second</t>
  </si>
  <si>
    <t>0.192 second</t>
  </si>
  <si>
    <t>Links</t>
  </si>
  <si>
    <t>https://gdkwebsvr:8080/i/reg?code=xdt0bqBW%2FufadhsGTLgbAg%3D%3D</t>
  </si>
  <si>
    <t>https://gdkwebsvr:8080/i/reg?code=ALImkPG5qM%2BRVvNTZvQZ3w%3D%3D</t>
  </si>
  <si>
    <t>https://gdkwebsvr:8080/i/reg?code=Exxz70Q%2FuU3lZ5%2Bg7NXOBQ%3D%3D</t>
  </si>
  <si>
    <t>WOM</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</si>
  <si>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</si>
  <si>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</si>
  <si>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</si>
  <si>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</si>
  <si>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</si>
  <si>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</si>
  <si>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</si>
  <si>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</si>
  <si>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</si>
  <si>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</si>
  <si>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</si>
  <si>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</si>
  <si>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</si>
  <si>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</si>
  <si>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</si>
  <si>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</si>
  <si>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</si>
  <si>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</si>
  <si>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</si>
  <si>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</si>
  <si>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</si>
  <si>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</si>
  <si>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</si>
  <si>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</si>
  <si>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</si>
  <si>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</si>
  <si>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</si>
  <si>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</si>
  <si>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</si>
  <si>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</si>
  <si>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</si>
  <si>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</si>
  <si>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</si>
  <si>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</si>
  <si>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</si>
  <si>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Value akan muncul jika input mandatory dikosongkan
      Yang menandakan input mandatory adalah dengan awalan "$"</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</si>
  <si>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</si>
  <si>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</si>
  <si>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</si>
  <si>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-;FailedStoreDB</t>
  </si>
  <si>
    <t>Hit dengan Tenant code salah</t>
  </si>
  <si>
    <t>Hit dengan Email salah</t>
  </si>
  <si>
    <t>Hit dengan callerId yang salah</t>
  </si>
  <si>
    <t>Get Data Inv Regist</t>
  </si>
  <si>
    <t>{
    "status": {
        "code": 0,
        "message": "Success"
    },
    "page": 1,
    "totalPage": 1,
    "totalResult": 2,
    "listUser": [
        {
            "provinsi": "JAWA BARAT",
            "kota": "BANDUNG",
            "kecamatan": "REGOL",
            "email": "USERCICD@GMAIL.COM",
            "redirect": false,
            "isActive": "1",
            "isRegistered": "0",
            "invBy": "Email",
            "recieverDetail": "USERCICD@GMAIL.COM",
            "invCrt": "15-Jan-2024 10:15:01",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"1",
            "isRegenerable": "1",
            "kelurahan": "CIGERELENG",
            "kodePos": "40253",
            "nama": "USERCICD",
            "alamat": "JL. BATUNUNGGAL ABADI II NO.30",
            "jenisKelamin": "M",
            "tlp": "087732220091",
            "tmpLahir": "BANDUNG",
            "tglLahir": "1980-Jan-01",
            "idKtp": "3511000101802823"
        }
    ]
}</t>
  </si>
  <si>
    <t>{
    "status": {
        "code": 0,
        "message": "Success"
    },
    "page": 0,
    "totalPage": 0,
    "totalResult": 0
}</t>
  </si>
  <si>
    <t>0.132 second</t>
  </si>
  <si>
    <t>0.131 second</t>
  </si>
  <si>
    <t>0.074 second</t>
  </si>
  <si>
    <t>0.109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</si>
  <si>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</si>
  <si>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</si>
  <si>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</si>
  <si>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</si>
  <si>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</si>
  <si>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</si>
  <si>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</si>
  <si>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</si>
  <si>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</si>
  <si>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 second</t>
  </si>
  <si>
    <t>0.09 second</t>
  </si>
  <si>
    <t>0.143 second</t>
  </si>
  <si>
    <t>old receiver detail</t>
  </si>
  <si>
    <t>USERCICD@GMAILIE.COM</t>
  </si>
  <si>
    <t>receiver detail</t>
  </si>
  <si>
    <t>invitation by</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</si>
  <si>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</si>
  <si>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</si>
  <si>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</si>
  <si>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</si>
  <si>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</si>
  <si>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</si>
  <si>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</si>
  <si>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0.227 second</t>
  </si>
  <si>
    <t>0.081 second</t>
  </si>
  <si>
    <t>0.084 second</t>
  </si>
  <si>
    <t>0.107 second</t>
  </si>
  <si>
    <t>INVEDITOR@LAIN</t>
  </si>
  <si>
    <t>Invitation Link</t>
  </si>
  <si>
    <t>http://gdkwebsvr:8080/i/reg?code=MZlysT4MmUOcKCnnccZenQ%3D%3D</t>
  </si>
  <si>
    <t>** Tenant Code tidak berpengaruh pada hasil</t>
  </si>
  <si>
    <t>&lt;&lt; Diisi dengan invitation Link sesuai dengan user / link yang akan digunakan untuk testing</t>
  </si>
  <si>
    <t>;Key yang diencrypt pada URL tidak terdapat di DB;&lt;Link registrasi tidak valid.&gt;</t>
  </si>
  <si>
    <t>-;&lt;Gagal mendapatkan URL Liveness&gt;</t>
  </si>
  <si>
    <t>Hit dengan liveness privy (privy)</t>
  </si>
  <si>
    <t xml:space="preserve">Hit dengan liveness privy (privy namun tidak diberikan credential (dari dev)) </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</si>
  <si>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</si>
  <si>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
    "status": {
        "code": 0
    },
    "userData": {
        "provinsi": "",
        "kota": "",
        "kecamatan": "",
        "redirect": false,
        "kelurahan": "",
        "kodePos": "",
        "nama": "WIKY HENDRA",
        "alamat": "",
        "jenisKelamin": "",
        "tlp": "081233444451",
        "tmpLahir": "PALEMBANG",
        "tglLahir": "1980-01-01",
        "idKtp": "1231231231231232"
    },
    "tenantCode": "ADINS",
    "vendorCode": "PRIVY",
    "vendorName": "Privy",
    "verifPhone": "1",
    "livenessUrl": "https://stg-app.privypass.id/verification/active?application_id=ef92aae9-2db0-42e0-ae1d-f228ef3f65a9&amp;token=eyJhbGciOiJSUzI1NiIsImtpZCI6ImV4YW1wbGUiLCJ0eXAiOiJKV1QifQ.eyJleHAiOjE3MTEwMTc4OTYuNjg2NDczLCJpYXQiOjE3MTA5MzE1NTYuNjg2NDczLCJpc3MiOiJwcml2eS5pZCIsInN1YiI6ImYzOTMzZDQxLTQ0ZGUtNDU3Ny05ZDM0LWNhOTM1MjZiYjFlMiIsImFkZGl0aW9uYWwiOnsiYWN0aXZhdGVkIjoiNmUxMTg2NjAtNGFjNC00ZWRlLWI3Y2MtYzI5OWFkY2MyNDA1Iiwic3ViamVjdCI6ImYzOTMzZDQxLTQ0ZGUtNDU3Ny05ZDM0LWNhOTM1MjZiYjFlMiJ9fQ.voVC8SD7eZ9CAfuOxxZCxr6WAt_ZDTGHXn_zOqo8Iknesn54oQWuG0aG_wJymO_nF9oX6Qu0RDzTaY-1rax1jeRBjtExTq7Vq8qYodyQR4_xk62bQDqSH-Hz3DT46eWB-v14qPOOC4T4kebFuHuqYGurz8lkRnQDK9bvxMlvGDMIenoVI9YMGpU2UVq-fbhwI847lxV755KrHmMbIDn12CtVFbhbeWk1HGFupUq0xElMtAW-JPeHkKBiBjP5BMPHBbRI6vTyBosuRkZ3kIt13O8gYqa8wXu5xIgsNhc3E1HBz1dX4Xsfog_otuuAZ1ENPCH0vrJlT0hRD0vWe_7rTA&amp;c=eyJhbGciOiJSUzI1NiIsImtpZCI6ImE4YTVmOGYyLTJhMWEtNGRlNy1iYmY4LWRmNjQ2ZTZjNTQzNSIsInR5cCI6IkpXVCJ9.eyJleHAiOjE3MTEwMTc4OTYuNjkxODA0LCJpYXQiOjE3MTA5MzE1NTYuNjkxODA0LCJpc3MiOiJwcml2eS5pZCIsImFkZGl0aW9uYWwiOnsidGltZXN0YW1wIjoiMjAyNC0wMy0yMFQxNzo0NTo1Ni42OTE4MDIzNyswNzowMCIsInVpZCI6IlJ1R2JKZmZlSDRTYk5jeGdBV3BiY2w4QlM5aEU5UHo1Ym9TZzdad205XzQifX0.B8qzelsFWxvraeJhBVG7gX69LIw8Vsyl28lAS5QA8wQ0l-YqzDaftGLRmV_BZdsKNLuB-C2YT4z7pNVI345VfVzGFLdfOI2yRjbwQ739vL4FBCwtUS_5Msy_8jM77MZktZk2WMkdawfqtGhcl0hdDsZZ-MbCwwL4a5acKbTKx_Z0k8gOheomuMksTDBbNlbPVAYk9dJVMaW9bhprSdgb0odqu_rhsun0MXKAy-adzLt8iPYDaFi14VoU7w4sFMnRC6XAU1trgSHeV4Ntscr3cURb7umw6-XF_wyhNgRQnZCuw4_7NOfCWChqGSD2fjiyS7Jyqpsv3B1o39NdIW1UDw"
}</t>
  </si>
  <si>
    <t>{
    "status": {
        "code": 900,
        "message": "Gagal mendapatkan URL Liveness"
    }
}</t>
  </si>
  <si>
    <t>1.095 second</t>
  </si>
  <si>
    <t>0.11 second</t>
  </si>
  <si>
    <t>0.134 second</t>
  </si>
  <si>
    <t>1.373 second</t>
  </si>
  <si>
    <t>1.03 second</t>
  </si>
  <si>
    <t>Liveness Url Link</t>
  </si>
  <si>
    <t>https://stg-app.privypass.id/verification/active?application_id=ef92aae9-2db0-42e0-ae1d-f228ef3f65a9&amp;token=eyJhbGciOiJSUzI1NiIsImtpZCI6ImV4YW1wbGUiLCJ0eXAiOiJKV1QifQ.eyJleHAiOjE3MTEwMTc4OTYuNjg2NDczLCJpYXQiOjE3MTA5MzE1NTYuNjg2NDczLCJpc3MiOiJwcml2eS5pZCIsInN1YiI6ImYzOTMzZDQxLTQ0ZGUtNDU3Ny05ZDM0LWNhOTM1MjZiYjFlMiIsImFkZGl0aW9uYWwiOnsiYWN0aXZhdGVkIjoiNmUxMTg2NjAtNGFjNC00ZWRlLWI3Y2MtYzI5OWFkY2MyNDA1Iiwic3ViamVjdCI6ImYzOTMzZDQxLTQ0ZGUtNDU3Ny05ZDM0LWNhOTM1MjZiYjFlMiJ9fQ.voVC8SD7eZ9CAfuOxxZCxr6WAt_ZDTGHXn_zOqo8Iknesn54oQWuG0aG_wJymO_nF9oX6Qu0RDzTaY-1rax1jeRBjtExTq7Vq8qYodyQR4_xk62bQDqSH-Hz3DT46eWB-v14qPOOC4T4kebFuHuqYGurz8lkRnQDK9bvxMlvGDMIenoVI9YMGpU2UVq-fbhwI847lxV755KrHmMbIDn12CtVFbhbeWk1HGFupUq0xElMtAW-JPeHkKBiBjP5BMPHBbRI6vTyBosuRkZ3kIt13O8gYqa8wXu5xIgsNhc3E1HBz1dX4Xsfog_otuuAZ1ENPCH0vrJlT0hRD0vWe_7rTA&amp;c=eyJhbGciOiJSUzI1NiIsImtpZCI6ImE4YTVmOGYyLTJhMWEtNGRlNy1iYmY4LWRmNjQ2ZTZjNTQzNSIsInR5cCI6IkpXVCJ9.eyJleHAiOjE3MTEwMTc4OTYuNjkxODA0LCJpYXQiOjE3MTA5MzE1NTYuNjkxODA0LCJpc3MiOiJwcml2eS5pZCIsImFkZGl0aW9uYWwiOnsidGltZXN0YW1wIjoiMjAyNC0wMy0yMFQxNzo0NTo1Ni42OTE4MDIzNyswNzowMCIsInVpZCI6IlJ1R2JKZmZlSDRTYk5jeGdBV3BiY2w4QlM5aEU5UHo1Ym9TZzdad205XzQifX0.B8qzelsFWxvraeJhBVG7gX69LIw8Vsyl28lAS5QA8wQ0l-YqzDaftGLRmV_BZdsKNLuB-C2YT4z7pNVI345VfVzGFLdfOI2yRjbwQ739vL4FBCwtUS_5Msy_8jM77MZktZk2WMkdawfqtGhcl0hdDsZZ-MbCwwL4a5acKbTKx_Z0k8gOheomuMksTDBbNlbPVAYk9dJVMaW9bhprSdgb0odqu_rhsun0MXKAy-adzLt8iPYDaFi14VoU7w4sFMnRC6XAU1trgSHeV4Ntscr3cURb7umw6-XF_wyhNgRQnZCuw4_7NOfCWChqGSD2fjiyS7Jyqpsv3B1o39NdIW1UDw</t>
  </si>
  <si>
    <t>https://mobiledemoserver.ad-ins.com/i/reg?code=sOnP248H85T2ztT%2FSWweVg%3D%3D</t>
  </si>
  <si>
    <t>https://mobiledemoserver.ad-ins.com/i/reg?code=mJJk14ZcDgMQj%2FaxuCKSkg%3D%3D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</si>
  <si>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</si>
  <si>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</si>
  <si>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</si>
  <si>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</si>
  <si>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</si>
  <si>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</si>
  <si>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</si>
  <si>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</si>
  <si>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</si>
  <si>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</si>
  <si>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</si>
  <si>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0.464 second</t>
  </si>
  <si>
    <t>0.327 second</t>
  </si>
  <si>
    <t>0.183 second</t>
  </si>
  <si>
    <t>0.148 second</t>
  </si>
  <si>
    <t>OTP before</t>
  </si>
  <si>
    <t>788823</t>
  </si>
  <si>
    <t>456117</t>
  </si>
  <si>
    <t>174497</t>
  </si>
  <si>
    <t>944421</t>
  </si>
  <si>
    <t>OTP latest</t>
  </si>
  <si>
    <t>266119</t>
  </si>
  <si>
    <t>USERCCRA@GMAIL.COM</t>
  </si>
  <si>
    <t>USERBAAA@ESIGNHUB.MY.ID</t>
  </si>
  <si>
    <t>http://gdkwebsvr:8080/i/reg?code=MZlysT4MmUOcKCnncZenQ%3D%3D</t>
  </si>
  <si>
    <t>Vendor Code</t>
  </si>
  <si>
    <t>VID</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</si>
  <si>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</si>
  <si>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</si>
  <si>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</si>
  <si>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</si>
  <si>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-;Key yang diencrypt pada URL tidak terdapat di DB;&lt;null&gt;</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</si>
  <si>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</si>
  <si>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</si>
  <si>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</si>
  <si>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</si>
  <si>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</si>
  <si>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</si>
  <si>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</si>
  <si>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</si>
  <si>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</si>
  <si>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</si>
  <si>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</si>
  <si>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</si>
  <si>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0.863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</si>
  <si>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</si>
  <si>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</si>
  <si>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</si>
  <si>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</si>
  <si>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</si>
  <si>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</si>
  <si>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</si>
  <si>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</si>
  <si>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</si>
  <si>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Yes</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</si>
  <si>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</si>
  <si>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</si>
  <si>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</si>
  <si>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</si>
  <si>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VIDAS tidak ada.&gt;</t>
  </si>
  <si>
    <t>-;&lt;Tenant ADINSS tidak terdaftar di eSignHub&gt;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</si>
  <si>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</si>
  <si>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</si>
  <si>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</si>
  <si>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</si>
  <si>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</si>
  <si>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VIDAS tidak ada."
    }
}</t>
  </si>
  <si>
    <t>{
    "status": {
        "code": 5502,
        "message": "Tenant ADINSS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</si>
  <si>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</si>
  <si>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</si>
  <si>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</si>
  <si>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0.212 second</t>
  </si>
  <si>
    <t>0.256 second</t>
  </si>
  <si>
    <t>0.218 second</t>
  </si>
  <si>
    <t>0.416 second</t>
  </si>
  <si>
    <t>0.277 second</t>
  </si>
  <si>
    <t>ADMIN@ADINS.CO.ID</t>
  </si>
  <si>
    <t>Password123!</t>
  </si>
  <si>
    <t>ADMIN@WOMF</t>
  </si>
  <si>
    <t>USERCJEG@ESIGNHUB.MY.ID</t>
  </si>
  <si>
    <t>USERJLEB@ESIGNHUB.MY.ID</t>
  </si>
  <si>
    <t>VIDAS</t>
  </si>
  <si>
    <t>ADINS</t>
  </si>
  <si>
    <t>ADINSS</t>
  </si>
  <si>
    <t>&lt;&lt; Username diisi dengan email login dari admin masing" tenant yang digunakan. Penggunaan untuk API Login</t>
  </si>
  <si>
    <t>&lt;&lt; Password diisi dengan password dari user admin masing" tenant yang digunakan. Penggunaan untuk API Login</t>
  </si>
  <si>
    <t>&lt;&lt;  input email</t>
  </si>
  <si>
    <t>&lt;&lt;  input vendor code</t>
  </si>
  <si>
    <t>&lt;&lt;  input tenant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</si>
  <si>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</si>
  <si>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</si>
  <si>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</si>
  <si>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</si>
  <si>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</si>
  <si>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</si>
  <si>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</si>
  <si>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</si>
  <si>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</si>
  <si>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</si>
  <si>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</si>
  <si>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</si>
  <si>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</si>
  <si>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</si>
  <si>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</si>
  <si>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</si>
  <si>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</si>
  <si>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</si>
  <si>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</si>
  <si>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</si>
  <si>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</si>
  <si>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</si>
  <si>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</si>
  <si>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</si>
  <si>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</si>
  <si>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</si>
  <si>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</si>
  <si>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</si>
  <si>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</si>
  <si>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</si>
  <si>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</si>
  <si>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</si>
  <si>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</si>
  <si>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</si>
  <si>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</si>
  <si>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</si>
  <si>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</si>
  <si>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</si>
  <si>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</si>
  <si>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</si>
  <si>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</si>
  <si>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</si>
  <si>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</si>
  <si>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-;&lt;Tidak ada Vendor dengan code VIDAS &gt;</t>
  </si>
  <si>
    <t>-;&lt;Tidak bisa mengakses user milik tenant lain&gt;</t>
  </si>
  <si>
    <t>;&lt;Data penerima undangan tidak valid&gt;</t>
  </si>
  <si>
    <t>;&lt;Tidak bisa mengakses user milik tenant lain&gt;</t>
  </si>
  <si>
    <t>hit dan dapatkan invitation link nya</t>
  </si>
  <si>
    <t>{
    "status": {
        "code": 5208,
        "message": "Tidak ada Vendor dengan code VIDAS "
    }
}</t>
  </si>
  <si>
    <t>{
    "status": {
        "code": 5512,
        "message": "Tidak bisa mengakses user milik tenant lain"
    }
}</t>
  </si>
  <si>
    <t>{
    "status": {
        "code": 7001,
        "message": "Data penerima undangan tidak valid"
    }
}</t>
  </si>
  <si>
    <t>{
    "status": {
        "code": 0
    },
    "invitationLink": "https://gdkwebsvr:8080/i/reg?code=Q1%2Fk4DlGEaLMQyhw7bkUbw%3D%3D"
}</t>
  </si>
  <si>
    <t>{
    "status": {
        "code": 0
    },
    "invitationLink": "https://gdkwebsvr:8080/i/reg?code=jLV%2BbCdchD%2BmYxjS%2BTc2mg%3D%3D"
}</t>
  </si>
  <si>
    <t>0.155 second</t>
  </si>
  <si>
    <t>0.136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</si>
  <si>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</si>
  <si>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</si>
  <si>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</si>
  <si>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</si>
  <si>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</si>
  <si>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</si>
  <si>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</si>
  <si>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</si>
  <si>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</si>
  <si>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WOMFF</t>
  </si>
  <si>
    <t>&lt;&lt; Link akan dicatat dikolom ini sebagai response dari API</t>
  </si>
  <si>
    <t>&lt;&lt; diisi dengan email untuk melakukan get invitation link</t>
  </si>
  <si>
    <t>&lt;&lt; diisi dengan vendor code pada user tersebut</t>
  </si>
  <si>
    <t>&lt;&lt; Diisi dengan tenantCode</t>
  </si>
  <si>
    <t>-;&lt;Tidak ada Invitation Link yang cocok dengan data yang disediakan.&gt;</t>
  </si>
  <si>
    <t>{
    "status": {
        "code": 7001,
        "message": "Tidak ada Invitation Link yang cocok dengan data yang disediakan."
    }
}</t>
  </si>
  <si>
    <t>{
    "status": {
        "code": 0,
        "message": "Success"
    },
    "link": "https://gdkwebsvr:8080/i/reg?code=P%2BAANo6%2FmkJrL%2FvrT1EhCQ%3D%3D"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</si>
  <si>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</si>
  <si>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</si>
  <si>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</si>
  <si>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</si>
  <si>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</si>
  <si>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0.133 second</t>
  </si>
  <si>
    <t>0.124 second</t>
  </si>
  <si>
    <t>0.135 second</t>
  </si>
  <si>
    <t>0.167 second</t>
  </si>
  <si>
    <t>0.149 second</t>
  </si>
  <si>
    <t>https://gdkwebsvr:8080/i/reg?code=P%2BAANo6%2FmkJrL%2FvrT1EhCQ%3D%3D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</si>
  <si>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</si>
  <si>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</si>
  <si>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</si>
  <si>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</si>
  <si>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</si>
  <si>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</si>
  <si>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0.115 second</t>
  </si>
  <si>
    <t>0.177 second</t>
  </si>
  <si>
    <t>0.151 second</t>
  </si>
  <si>
    <t>0.19 second</t>
  </si>
  <si>
    <t>0.164 second</t>
  </si>
  <si>
    <t>USERCIFH@ESIGNHUB.MY.ID</t>
  </si>
  <si>
    <t>NOT ACHIEVED</t>
  </si>
  <si>
    <t>-;&lt;Tidak dapat meminta permintaan OTP aktivasi user lagi hari ini&gt;</t>
  </si>
  <si>
    <t>-;&lt;Nomor handphone tidak sesuai dengan data undangan&gt;</t>
  </si>
  <si>
    <t>-;Transaksi OTP tidak masuk balance mutation;Hit sukses, namun OTP tidak ter-update</t>
  </si>
  <si>
    <t>1. Check database pada table ms_tenant_setting
2. Jangan lakukan setting sama sekali untuk vendor SMS VFirst
1. Check database pada table ms_notificationtypeoftenant
2. Aktifkan settingan SMS VFirst</t>
  </si>
  <si>
    <t>1. Check database pada table ms_tenant_setting
2. Jangan lakukan setting sama sekali untuk vendor SMS VFirst
1. Check database pada table ms_tenant
2. Aktifkan settingan SMS VFirst</t>
  </si>
  <si>
    <t>1. Check database pada table ms_tenant_setting
2. Jangan lakukan setting sama sekali untuk vendor SMS VFirst
1. Check database pada table ms_notificationtypeoftenant
2. Aktifkan settingan WA
1. Check database pada table ms_tenant
2. Aktifkan settingan SMS VFirst</t>
  </si>
  <si>
    <t>1. Check database pada table ms_tenant_setting
2. Jangan lakukan salah satu setting untuk vendor SMS VFirst
1. Check database pada table ms_notificationtypeoftenant
2. Aktifkan settingan SMS VFirst
1. Check database pada table ms_tenant
2. Aktifkan settingan SMS Jatis</t>
  </si>
  <si>
    <t>1. Check database pada table ms_tenant_setting
2. Jangan lakukan salah satu setting untuk vendor SMS VFirst
1. Check database pada table ms_notificationtypeoftenant
2. Aktifkan settingan SMS Jatis
1. Check database pada table ms_tenant
2. Aktifkan settingan WA</t>
  </si>
  <si>
    <t>1. Check database pada table ms_tenant_setting
2. Setting semua pengaturan untuk vendor SMS VFirst
1. Check database pada table ms_notificationtypeoftenant
2. Aktifkan settingan SMS VFirst
1. Check database pada table ms_tenant
2. Aktifkan settingan WA</t>
  </si>
  <si>
    <t>1. Check database pada table ms_tenant_setting
2. Setting semua pengaturan untuk vendor SMS VFirst
1. Check database pada table ms_notificationtypeoftenant
2. Aktifkan settingan SMS Jatis
1. Check database pada table ms_tenant
2. Aktifkan settingan WA</t>
  </si>
  <si>
    <t>1. Check database pada table ms_tenant_setting
2. Jangan lakukan setting sama sekali untuk vendor SMS Jatis
1. Check database pada table ms_notificationtypeoftenant
2. Aktifkan settingan SMS VFirst
1. Check database pada table ms_tenant
2. Aktifkan settingan SMS Jatis
Check SMS</t>
  </si>
  <si>
    <t>1. Check database pada table ms_tenant_setting
2. Jangan lakukan setting sama sekali untuk vendor SMS Jatis
1. Check database pada table ms_notificationtypeoftenant
2. Aktifkan settingan SMS Jatis
1. Check database pada table ms_tenant
2. Aktifkan settingan SMS VFirst
Check SMS</t>
  </si>
  <si>
    <t>1. Check database pada table ms_tenant_setting
2. Jangan lakukan setting sama sekali untuk vendor SMS Jatis
1. Check database pada table ms_notificationtypeoftenant
2. Aktifkan settingan WA
1. Check database pada table ms_tenant
2. Aktifkan settingan SMS VFirst
Check SMS
Check WA</t>
  </si>
  <si>
    <t>1. Check database pada table ms_tenant_setting
2. Jangan lakukan salah satu setting untuk vendor SMS Jatis
1. Check database pada table ms_notificationtypeoftenant
2. Aktifkan settingan SMS VFirst
1. Check database pada table ms_tenant
2. Aktifkan settingan SMS Jatis
1. Check database pada table ms_tenant
2. Aktifkan settingan SMS Jatis
Check SMS
Check WA</t>
  </si>
  <si>
    <t>1. Check database pada table ms_tenant_setting
2. Jangan lakukan salah satu setting untuk vendor SMS Jatis
1. Check database pada table ms_notificationtypeoftenant
2. Aktifkan settingan SMS Jatis
1. Check database pada table ms_tenant
2. Aktifkan settingan WA
3. Click Proses
Check SMS
Check WA</t>
  </si>
  <si>
    <t>1. Check database pada table ms_tenant_setting
2. Setting semua pengaturan untuk vendor SMS Jatis
1. Check database pada table ms_notificationtypeoftenant
2. Aktifkan settingan SMS VFirst
1. Check database pada table ms_tenant
2. Aktifkan settingan WA
Check SMS
Check WA</t>
  </si>
  <si>
    <t>1. Check database pada table ms_tenant_setting
2. Setting semua pengaturan untuk vendor SMS Jatis
1. Check database pada table ms_notificationtypeoftenant
2. Aktifkan settingan SMS Jatis
1. Check database pada table ms_tenant
2. Aktifkan settingan WA
Check SMS
Check WA</t>
  </si>
  <si>
    <t>1. Check database pada table ms_tenant_setting
2. Setting semua pengaturan untuk vendor SMS VFirst
1. Check database pada table ms_notificationtypeoftenant
2. Aktifkan settingan SMS Jatis
1. Check database pada table ms_tenant
2. Aktifkan settingan WA
3. Click Proses
Check SMS
Check WA</t>
  </si>
  <si>
    <t>1. Check database pada table ms_tenant_setting
2. Jangan lakukan setting sama sekali untuk Whatsapp
1. Check database pada table ms_notificationtypeoftenant
2. Aktifkan settingan SMS VFirst
1. Check database pada table ms_tenant
2. Aktifkan settingan SMS Jatis
Check SMS
Check WA</t>
  </si>
  <si>
    <t>1. Check database pada table ms_tenant_setting
2. Jangan lakukan setting sama sekali untuk Whatsapp
1. Check database pada table ms_notificationtypeoftenant
2. Aktifkan settingan SMS Jatis
1. Check database pada table ms_tenant
2. Aktifkan settingan SMS VFirst
Check SMS
Check WA</t>
  </si>
  <si>
    <t>1. Check database pada table ms_tenant_setting
2. Jangan lakukan setting sama sekali untuk Whatsapp
1. Check database pada table ms_notificationtypeoftenant
2. Aktifkan settingan WA
1. Check database pada table ms_tenant
2. Aktifkan settingan SMS VFirst
Check SMS
check WA</t>
  </si>
  <si>
    <t>1. Check database pada table ms_tenant_setting
2. Jangan lakukan salah satu setting untuk vendor WA Jatis
1. Check database pada table ms_notificationtypeoftenant
2. Aktifkan settingan SMS VFirst
1. Check database pada table ms_tenant
2. Aktifkan settingan SMS Jatis
Check SMS
Check WA</t>
  </si>
  <si>
    <t>1. Check database pada table ms_tenant_setting
2. Jangan lakukan salah satu setting untuk vendor WA Jatis
1. Check database pada table ms_notificationtypeoftenant
2. Aktifkan settingan SMS Jatis
1. Check database pada table ms_tenant
2. Aktifkan settingan SMS VFirst
Check SMS
Check WA</t>
  </si>
  <si>
    <t>1. Check database pada table ms_tenant_setting
2. Jangan lakukan salah satu setting untuk vendor WA Jatis
1. Check database pada table ms_notificationtypeoftenant
2. Aktifkan settingan WA
1. Check database pada table ms_tenant
2. Aktifkan settingan WA
Check SMS
Check WA</t>
  </si>
  <si>
    <t>1. Check database pada table ms_tenant_setting
2. Setting semua pengaturan untuk vendor WA Jatis
1. Check database pada table ms_notificationtypeoftenant
2. Aktifkan settingan SMS VFirst
1. Check database pada table ms_tenant
2. Aktifkan settingan WA
Check SMS
Check WA</t>
  </si>
  <si>
    <t>1. Check database pada table ms_tenant_setting
2. Setting semua pengaturan untuk vendor WA Jatis
1. Check database pada table ms_notificationtypeoftenant
2. Aktifkan settingan SMS Jatis
1. Check database pada table ms_tenant
2. Aktifkan settingan WA
Check SMS
Check WA</t>
  </si>
  <si>
    <t>1. Check database pada table ms_tenant_setting
2. Setting semua pengaturan untuk vendor WA Jatis
1. Check database pada table ms_notificationtypeoftenant
2. Aktifkan settingan WA
1. Check database pada table ms_tenant
2. Aktifkan settingan WA
Check SMS
Check WA</t>
  </si>
  <si>
    <t>1. Check database pada table ms_tenant_setting
2. Setting semua pengaturan untuk vendor WA Jatis, SMS VFirst, SMS Jatis
1. Check database pada table ms_notificationtypeoftenant
2. Aktifkan settingan SMS VFirst
1. Check database pada table ms_tenant
2. Aktifkan settingan WA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</si>
  <si>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Check SMS
Check WA</t>
  </si>
  <si>
    <t>1. Check database pada table ms_tenant_setting
2. Setting SMS VFIRST dengan tidak melakukan setting sama sekali
1. Check database pada table ms_tenant
2. Aktifkan settingan WA
Check SMS
Check WA
Check Email</t>
  </si>
  <si>
    <t>1. Check database pada table ms_tenant_setting
2. Setting SMS Jatis dengan tidak melakukan setting sama sekali
1. Check database pada table ms_tenant
2. Aktifkan settingan WA
Check SMS
Check WA
Check Email</t>
  </si>
  <si>
    <t>1. Check database pada table ms_tenant_setting
2. Setting WA dengan tidak melakukan setting sama sekali
1. Check database pada table ms_tenant
2. Aktifkan settingan SMS
Check SMS
Check WA
Check Email</t>
  </si>
  <si>
    <t>1. Check database pada table ms_tenant_setting
2. Setting SMS VFIRST dengan benar
1. Check database pada table ms_tenant
2. Aktifkan settingan WA
Check SMS
Check WA
Check Email</t>
  </si>
  <si>
    <t>1. Check database pada table ms_tenant_setting
2. Setting SMS Jatis dengan benar
1. Check database pada table ms_tenant
2. Aktifkan settingan WA
Check SMS
Check WA
Check Email</t>
  </si>
  <si>
    <t>1. Check database pada table ms_tenant_setting
2. Setting WA dengan benar
1. Check database pada table ms_tenant
2. Aktifkan settingan SMS
Check SMS
Check WA
Check Email</t>
  </si>
  <si>
    <t>Hit dengan kirim param Whatsapp tapi saldo belum disetting</t>
  </si>
  <si>
    <t>Hit dengan kirim param Whatsapp tapi saldo 0</t>
  </si>
  <si>
    <t>Hit dengan kirim param SMS tapi saldo 0</t>
  </si>
  <si>
    <t>Hit dengan kirim param Whatsapp</t>
  </si>
  <si>
    <t>Hit dengan kirim param SMS</t>
  </si>
  <si>
    <t>Hit dengan kirim param SMS (limit permintaan otp)</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</si>
  <si>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</si>
  <si>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</si>
  <si>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</si>
  <si>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</si>
  <si>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</si>
  <si>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</si>
  <si>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</si>
  <si>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</si>
  <si>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</si>
  <si>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
    "status": {
        "code": 8150,
        "message": "Tidak dapat meminta permintaan OTP aktivasi user lagi hari ini"
    }
}</t>
  </si>
  <si>
    <t>1.263 second</t>
  </si>
  <si>
    <t>0.616 second</t>
  </si>
  <si>
    <t>1.054 second</t>
  </si>
  <si>
    <t>7.028 second</t>
  </si>
  <si>
    <t>0.502 second</t>
  </si>
  <si>
    <t>303565</t>
  </si>
  <si>
    <t>434358</t>
  </si>
  <si>
    <t>834584</t>
  </si>
  <si>
    <t>907218</t>
  </si>
  <si>
    <t>448690</t>
  </si>
  <si>
    <t>861874</t>
  </si>
  <si>
    <t>593178</t>
  </si>
  <si>
    <t>180454</t>
  </si>
  <si>
    <t>http://gdkwebsvr:8080/i/reg?code=FhKajyZsLoLJBu7ZRvW0bA%3D%3D</t>
  </si>
  <si>
    <t>https://mobiledemoserver.ad-ins.com/i/reg?code=DC5K4NUGs2QqyG5tDJoyLg%3D%3D</t>
  </si>
  <si>
    <t>http://gdkwebsvr:8080/i/reg?code=E2RhtrOzuwEnFUlPG52lIg%3D%3D</t>
  </si>
  <si>
    <t>phoneNumber</t>
  </si>
  <si>
    <t>08125790054</t>
  </si>
  <si>
    <t>081100000021</t>
  </si>
  <si>
    <t>08125790004</t>
  </si>
  <si>
    <t>08125790033</t>
  </si>
  <si>
    <t>sendingPointOption</t>
  </si>
  <si>
    <t>WA</t>
  </si>
  <si>
    <t>SMS</t>
  </si>
  <si>
    <t>0.975 second</t>
  </si>
  <si>
    <t>&lt;&lt; OTP Before (sebelum hit) akan diisi by DB</t>
  </si>
  <si>
    <t>&lt;&lt; OTP Lastest (sesudah hit) akan diisi by DB</t>
  </si>
  <si>
    <t>&lt;&lt; input invitation link disini</t>
  </si>
  <si>
    <t>&lt;&lt; diisi dengan phone number</t>
  </si>
  <si>
    <t>-;Transaksi OTP tidak masuk balance mutation</t>
  </si>
  <si>
    <t>1. Check database pada table ms_tenant_setting
2. Jangan lakukan setting sama sekali untuk vendor SMS VFirst
1. Check database pada table ms_notificationtypeoftenant
2. Aktifkan settingan SMS VFirst
1. Check database pada table ms_tenant
2. Aktifkan settingan SMS Jatis
1. Input Url = Url API Update Aktivasi User untuk user yang baru buat
undangan
2. Input data dengan normal
- Dengan kondisi pada ms_tenant_setting SMS VFirst tidak disetting sama
sekali dan media pengiriman menggunakan SMS VFirst
3. Click Send pada Postman
Check SMS</t>
  </si>
  <si>
    <t xml:space="preserve">1. Check database pada table ms_tenant_setting
2. Jangan lakukan setting sama sekali untuk vendor SMS VFirst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SMS VFirst tidak disetting sama
sekali dan media pengiriman akan menggunakan SMS Jatis
3. Click Send pada Postman
Check SMS
</t>
  </si>
  <si>
    <t>1. Check database pada table ms_tenant_setting
2. Jangan lakukan setting sama sekali untuk vendor SMS VFirst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VFirst tidak disetting sama
sekali dan media pengiriman akan menggunakan Whatsapp
3. Click Send pada Postman
Check SMS
Check WA</t>
  </si>
  <si>
    <t>1. Check database pada table ms_tenant_setting
2. Jangan lakukan salah satu setting untuk vendor SMS VFirst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SMS VFirst ada salah satu yang
tidak disetting dan media pengiriman akan menggunakan SMS VFirst
3. Click Send pada Postman
Check SMS
Check WA</t>
  </si>
  <si>
    <t>1. Check database pada table ms_tenant_setting
2. Jangan lakukan salah satu setting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ada salah satu yang
tidak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</si>
  <si>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SMS VFirst sudah disetting dan
media pengiriman akan menggunakan SMS VFirst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</si>
  <si>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sudah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</si>
  <si>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sudah disetting dan
media pengiriman akan menggunakan SMS Jatis
- Saldo habis untuk SMS
3. Click Send pada Postman
Check SMS
Check WA</t>
  </si>
  <si>
    <t xml:space="preserve">1. Check database pada table ms_tenant_setting
2. Jangan lakukan setting sama sekali untuk vendor SMS Jatis
1. Check database pada table ms_notificationtypeoftenant
2. Aktifkan settingan SMS VFirst
1. Check database pada table ms_tenant
2. Aktifkan settingan SMS Jatis
1. Input Url = Url API Update Aktivasi User untuk user yang baru buat
undangan
2. Input data dengan normal
- Dengan kondisi credential ms tenant settings SMS Jatis tidak disetting
sama sekali dan media pengiriman akan menggunakan SMS VFirst
3. Click Send pada Postman
Check SMS
</t>
  </si>
  <si>
    <t xml:space="preserve">1. Check database pada table ms_tenant_setting
2. Jangan lakukan setting sama sekali untuk vendor SMS Jatis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SMS Jatis
3. Click Send pada Postman
Check SMS
</t>
  </si>
  <si>
    <t>1. Check database pada table ms_tenant_setting
2. Jangan lakukan setting sama sekali untuk vendor SMS Jatis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Whatsapp
3. Click Send pada Postman
Check SMS
Check WA</t>
  </si>
  <si>
    <t>1. Check database pada table ms_tenant_setting
2. Jangan lakukan salah satu setting untuk vendor SMS Jatis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SMS Jatis ada salah satu yang
tidak disetting dan media pengiriman akan menggunakan SMS VFirst
3. Click Send pada Postman
Check SMS
Check WA</t>
  </si>
  <si>
    <t>1. Check database pada table ms_tenant_setting
2. Jangan lakukan salah satu setting untuk vendor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ada salah satu yang
tidak disetting dan media pengiriman akan menggunakan SMS Jatis
3. Click Send pada Postman
Check SMS
Check WA</t>
  </si>
  <si>
    <t>1. Check database pada table ms_tenant_setting
2. Setting semua pengaturan untuk vendor SMS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SMS Jatis sudah disetting dan
media pengiriman akan menggunakan SMS VFirst
3. Click Send pada Postman
Check SMS
Check WA</t>
  </si>
  <si>
    <t>1. Check database pada table ms_tenant_setting
2. Setting semua pengaturan untuk vendor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sudah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</si>
  <si>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sudah disetting dan
media pengiriman akan menggunakan SMS Jatis
- Saldo habis untuk SMS
3. Click Send pada Postman
Check SMS
Check WA</t>
  </si>
  <si>
    <t>1. Check database pada table ms_tenant_setting
2. Jangan lakukan setting sama sekali untuk Whatsapp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Whatsapp Jatis tidak disetting
sama sekali dan media pengiriman akan menggunakan SMS VFirst
3. Click Send pada Postman
Check SMS
Check WA</t>
  </si>
  <si>
    <t>1. Check database pada table ms_tenant_setting
2. Jangan lakukan setting sama sekali untuk Whatsapp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Whatsapp Jatis tidak disetting
sama sekali dan media pengiriman akan menggunakan SMS Jatis
3. Click Send pada Postman
Check SMS
Check WA</t>
  </si>
  <si>
    <t>1. Check database pada table ms_tenant_setting
2. Jangan lakukan setting sama sekali untuk Whatsapp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Whatsapp
3. Click Send pada Postman
Check SMS
Check WA</t>
  </si>
  <si>
    <t>1. Check database pada table ms_tenant_setting
2. Jangan lakukan salah satu setting untuk vendor WA Jatis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Whatsapp Jatis ada salah satu
yang tidak disetting dan media pengiriman akan menggunakan SMS VFirst
3. Click Send pada Postman
Check SMS
Check WA</t>
  </si>
  <si>
    <t>1. Check database pada table ms_tenant_setting
2. Jangan lakukan salah satu setting untuk vendor WA Jatis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Whatsapp Jatis ada salah satu
yang tidak disetting dan media pengiriman akan menggunakan SMS Jatis
3. Click Send pada Postman
Check SMS
Check WA</t>
  </si>
  <si>
    <t>1. Check database pada table ms_tenant_setting
2. Jangan lakukan salah satu setting untuk vendor WA Jatis
1. Check database pada table ms_notificationtypeoftenant
2. Aktifkan settingan WA
1. Check database pada table ms_tenant
2. Aktifkan settingan WA
1. Input Url = Url API Update Aktivasi User untuk user yang baru buat
undangan
2. Input data dengan normal
- Hit dengan credential ms tenant settings Whatsapp Jatis ada salah satu
yang tidak disetting dan media pengiriman akan menggunakan Whatsapp
3. Click Send pada Postman
Check SMS
Check WA</t>
  </si>
  <si>
    <t>1. Check database pada table ms_tenant_setting
2. Setting semua pengaturan untuk vendor WA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sudah disetting
dan media pengiriman akan menggunakan SMS VFirst
3. Click Send pada Postman
Check SMS
Check WA</t>
  </si>
  <si>
    <t>1. Check database pada table ms_tenant_setting
2. Setting semua pengaturan untuk vendor WA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sudah disetting
dan media pengiriman akan menggunakan SMS Jatis
3. Click Send pada Postman
Check SMS
Check WA</t>
  </si>
  <si>
    <t>1. Check database pada table ms_tenant_setting
2. Setting semua pengaturan untuk vendor WA Jatis
1. Check database pada table ms_notificationtypeoftenant
2. Aktifkan settingan WA
1. Check database pada table ms_tenant
2. Aktifkan settingan WA
1. Input Url = Url API Update Aktivasi User untuk user yang baru buat
undangan
2. Input data dengan normal
- Hit dengan credential ms tenant settings Whatsapp Jatis sudah disetting
dan media pengiriman akan menggunakan Whatsapp Jatis
3. Click Send pada Postman
Check SMS
Check WA</t>
  </si>
  <si>
    <t>1. Check database pada table ms_tenant_setting
2. Setting semua pengaturan untuk vendor WA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sudah disetting
dan media pengiriman akan menggunakan Whatsapp Jatis
- Saldo habis untuk WA
3. Click Send pada Postman
Check SMS
Check WA</t>
  </si>
  <si>
    <t>1. Check database pada table ms_tenant_setting
2. Setting semua pengaturan untuk vendor WA Jatis, SMS VFirst, SMS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VFirst
3. Click Send pada Postman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</si>
  <si>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Jatis
3. Click Send pada Postman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</si>
  <si>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WA
3. Click Send pada Postman
Check SMS
Check WA</t>
  </si>
  <si>
    <t>1. Check database pada table ms_tenant_setting
2. Tidak melakukan setting untuk SMS VFirst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VFirst
3. Click Send pada Postman
Check SMS
Check WA</t>
  </si>
  <si>
    <t xml:space="preserve">1. Input Url = Url API Update Aktivasi User untuk user yang baru buat 
undangan
2. Input data dengan normal
- Hit dengan mengikuti test data
3. Click Send pada Postman
Check email
</t>
  </si>
  <si>
    <t>Hit dengan phone number invalid</t>
  </si>
  <si>
    <t>Hit dengan password invalid(akan sukses karena tidak ada penjagaan)</t>
  </si>
  <si>
    <t>Hit dengan callerid invalid(akan sukses dan pengecekan DB dilakukan)</t>
  </si>
  <si>
    <t>Hit dengan link yang tidak aktif</t>
  </si>
  <si>
    <t>{
    "status": {
        "code": 0
    },
    "fullName": "USERCIJF",
    "idNo": "3511000101802895",
    "phoneNo": "08125790002",
    "email": "USERCIJF@ESIGNHUB.MY.ID",
    "registeredDate": "08 September 2023 14:39:31"
}</t>
  </si>
  <si>
    <t>1.236 second</t>
  </si>
  <si>
    <t>http://gdkwebsvr:8080/i/reg?code=uAeS9P36MjH0bMyMhS0VQw%3D%3D</t>
  </si>
  <si>
    <t>http://gdkwebsvr:8080/i/reg?code=vhRhM2ZaGp5tAgbx1YXNYA%3D%3D</t>
  </si>
  <si>
    <t>http://gdkwebsvr:8080/i/reg?code=Hp3jouWOWZTCjEc2MmEsrw%3D%3D</t>
  </si>
  <si>
    <t>08125790002</t>
  </si>
  <si>
    <t>082277885592</t>
  </si>
  <si>
    <t>0822778121399</t>
  </si>
  <si>
    <t>082277885573</t>
  </si>
  <si>
    <t>Password</t>
  </si>
  <si>
    <t>P@ssw0rd</t>
  </si>
  <si>
    <t>passitu</t>
  </si>
  <si>
    <t>0.801 second</t>
  </si>
  <si>
    <t>&lt;&lt; diisi dengan link invitation link</t>
  </si>
  <si>
    <t>&lt;&lt; diisi dengan password</t>
  </si>
  <si>
    <t>c</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</si>
  <si>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</si>
  <si>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</si>
  <si>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</si>
  <si>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</si>
  <si>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</si>
  <si>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0.123 second</t>
  </si>
  <si>
    <t>0.161 second</t>
  </si>
  <si>
    <t>&lt;&lt; input setting correct otp. Jika Yes, maka otp akan diambil by DB. Jika No, maka akan dibaca Wrong OTP</t>
  </si>
  <si>
    <t>&lt;&lt; diisi dengan wrong otp. Akan dibaca jika use Correct OTP = No</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</si>
  <si>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</si>
  <si>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</si>
  <si>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</si>
  <si>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</si>
  <si>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</si>
  <si>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</si>
  <si>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</si>
  <si>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</si>
  <si>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</si>
  <si>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</si>
  <si>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</si>
  <si>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</si>
  <si>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</si>
  <si>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</si>
  <si>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</si>
  <si>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</si>
  <si>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</si>
  <si>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</si>
  <si>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</si>
  <si>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</si>
  <si>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</si>
  <si>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</si>
  <si>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</si>
  <si>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</si>
  <si>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</si>
  <si>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</si>
  <si>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</si>
  <si>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</si>
  <si>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</si>
  <si>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</si>
  <si>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</si>
  <si>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</si>
  <si>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</si>
  <si>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</si>
  <si>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</si>
  <si>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</si>
  <si>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</si>
  <si>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</si>
  <si>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</si>
  <si>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</si>
  <si>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</si>
  <si>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</si>
  <si>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</si>
  <si>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</si>
  <si>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</si>
  <si>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</si>
  <si>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</si>
  <si>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</si>
  <si>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</si>
  <si>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</si>
  <si>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</si>
  <si>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</si>
  <si>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</si>
  <si>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</si>
  <si>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</si>
  <si>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</si>
  <si>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</si>
  <si>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</si>
  <si>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</si>
  <si>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</si>
  <si>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</si>
  <si>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</si>
  <si>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</si>
  <si>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</si>
  <si>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</si>
  <si>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</si>
  <si>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</si>
  <si>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</si>
  <si>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</si>
  <si>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</si>
  <si>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</si>
  <si>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</si>
  <si>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</si>
  <si>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</si>
  <si>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</si>
  <si>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</si>
  <si>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</si>
  <si>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</si>
  <si>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</si>
  <si>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</si>
  <si>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</si>
  <si>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</si>
  <si>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</si>
  <si>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</si>
  <si>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</si>
  <si>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</si>
  <si>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</si>
  <si>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</si>
  <si>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</si>
  <si>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</si>
  <si>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</si>
  <si>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</si>
  <si>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</si>
  <si>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</si>
  <si>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</si>
  <si>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</si>
  <si>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</si>
  <si>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</si>
  <si>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</si>
  <si>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</si>
  <si>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</si>
  <si>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</si>
  <si>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Email diisi dengan Lov group yang dibutuhkan untuk testing</t>
  </si>
  <si>
    <t>-;FailedStoreDBJob Sign tidak jalan selama delay 100 detik</t>
  </si>
  <si>
    <t>1.581 second</t>
  </si>
  <si>
    <t>USER@AD-INS.COM</t>
  </si>
  <si>
    <t>document</t>
  </si>
  <si>
    <t>Tenant Login</t>
  </si>
  <si>
    <t>documentid</t>
  </si>
  <si>
    <t>00155D0B-7502-AC9F-11EE-10C48873F800</t>
  </si>
  <si>
    <t>00155D0B-7502-B11B-11EE-4D6788F80570</t>
  </si>
  <si>
    <t>USERCIIE@AD-INS.COM</t>
  </si>
  <si>
    <t>USERCJEB@GMAIL.COM</t>
  </si>
  <si>
    <t>Use Correct Msg</t>
  </si>
  <si>
    <t>Use Correct DocumentID</t>
  </si>
  <si>
    <t>Embed Version</t>
  </si>
  <si>
    <t>V1</t>
  </si>
  <si>
    <t>V2</t>
  </si>
  <si>
    <t xml:space="preserve">Panduan (Guide) : </t>
  </si>
  <si>
    <t>;&lt;NIK harus diisi&gt;</t>
  </si>
  <si>
    <t>Objective</t>
  </si>
  <si>
    <t>NIK &gt; 16 Digit</t>
  </si>
  <si>
    <t>&lt;&lt; Value akan muncul jika input mandatory dikosongkan
      Yang menandakan input mandatory adalah dengan awalan "$"
      Untuk API Send Document, tidak bisa untuk mengkosongkan input mandatory, sehingga untuk
      mengkosongkan sebuah value, cukup "" saja</t>
  </si>
  <si>
    <t>Login Admin</t>
  </si>
  <si>
    <t>&lt;&lt; Diisi dengan tenantCode yang dengan di testing</t>
  </si>
  <si>
    <t>Psre Login</t>
  </si>
  <si>
    <t>&lt;&lt; Diisi dengan psreCode yang dengan di testing</t>
  </si>
  <si>
    <t>"USER@AD-INS.COM"</t>
  </si>
  <si>
    <t>&lt;&lt; Diisi dengan value callerId yang ingin diinput untuk parameter hit API 
perlu menggunakan "" untuk hit API</t>
  </si>
  <si>
    <t>&lt;&lt; Diisi dengan value documentId yang ingin diinput untuk parameter hit API
perlu menggunakan "" untuk hit API</t>
  </si>
  <si>
    <t>&lt;&lt; Diisi dengan value email yang ingin diinput untuk parameter hit API
perlu menggunakan "" untuk hit API</t>
  </si>
  <si>
    <t>&lt;&lt; Diisi dengan value Yes / No untuk menentukan baseurl yang digunakan untuk hit API ingin menggunakan yang benar atau salah</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</si>
  <si>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</si>
  <si>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</si>
  <si>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</si>
  <si>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</si>
  <si>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</si>
  <si>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</si>
  <si>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</si>
  <si>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</si>
  <si>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</si>
  <si>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</si>
  <si>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</si>
  <si>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</si>
  <si>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</si>
  <si>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</si>
  <si>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</si>
  <si>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</si>
  <si>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</si>
  <si>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</si>
  <si>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</si>
  <si>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</si>
  <si>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</si>
  <si>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</si>
  <si>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</si>
  <si>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</si>
  <si>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</si>
  <si>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</si>
  <si>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</si>
  <si>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</si>
  <si>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</si>
  <si>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</si>
  <si>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</si>
  <si>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</si>
  <si>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</si>
  <si>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</si>
  <si>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</si>
  <si>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</si>
  <si>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</si>
  <si>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</si>
  <si>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</si>
  <si>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</si>
  <si>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</si>
  <si>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</si>
  <si>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</si>
  <si>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</si>
  <si>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</si>
  <si>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</si>
  <si>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Hit dengan Salah Tenant Code</t>
  </si>
  <si>
    <t>Hit Normal</t>
  </si>
  <si>
    <t>{
    "status": {
        "code": 5204,
        "message": "Tenant tidak ditemukan"
    }
}</t>
  </si>
  <si>
    <t>{
    "status": {
        "code": 0
    },
    "vendorList": [
        {
            "code": "PRIVY",
            "name": "PRIVY"
        },
        {
            "code": "VIDA",
            "name": "VIDA"
        },
        {
            "code": "TKNAJ",
            "name": "TEKENAJA"
        }
    ]
}</t>
  </si>
  <si>
    <t>0.145 second</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</si>
  <si>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</si>
  <si>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</si>
  <si>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</si>
  <si>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</si>
  <si>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</si>
  <si>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"QE",
            "regionName": "QE"
        },
        {
            "regionCode": "BKS2",
            "regionName": "Bekasi3"
        },
        {
            "regionCode": "WE",
            "regionName": "WE"
        },
        {
            "regionCode": "JKRT",
            "regionName": "JAKARTA"
        },
        {
            "regionCode": "",
            "regionName": ""
        },
        {
            "regionCode": "QEEE",
            "regionName": "QEEE"
        },
        {
            "regionCode": "BSN3D",
            "regionName": "Busan D"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"QENEW",
            "regionName": "QENEW"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"BSN3C",
            "regionName": "Busan"
        },
        {
            "regionCode": "01011",
            "regionName": "JAMBI"
        },
        {
            "regionCode": "010111",
            "regionName": "JAMBI JI"
        }
    ]
}</t>
  </si>
  <si>
    <t>{
    "status": {
        "code": 0
    },
    "regionList": [
        {
            "regionCode": "JKT",
            "regionName": "JAKARTA"
        },
        {
            "regionCode": "0101",
            "regionName": "JATASE 1"
        },
        {
            "regionCode": "JKT2",
            "regionName": "JAKARTA2"
        },
        {
            "regionCode": "SO",
            "regionName": "SEOUL"
        },
        {
            "regionCode": "0101D",
            "regionName": "REGION 2"
        },
        {
            "regionCode": "REGAT1",
            "regionName": "REGION KATALON1"
        },
        {
            "regionCode": "AT SATU",
            "regionName": "AT SATU"
        },
        {
            "regionCode": "0002",
            "regionName": "ITAEWON"
        },
        {
            "regionCode": "JKRT",
            "regionName": "JAKARTA"
        },
        {
            "regionCode": "0101C",
            "regionName": "REGION 1"
        },
        {
            "regionCode": "0101E",
            "regionName": "REGION 2"
        },
        {
            "regionCode": "0101F",
            "regionName": "REGION 4"
        },
        {
            "regionCode": "0101G",
            "regionName": "REGION 5"
        },
        {
            "regionCode": "WEST",
            "regionName": "WESTERN"
        },
        {
            "regionCode": "BSN3C",
            "regionName": "Busan"
        },
        {
            "regionCode": "0101H",
            "regionName": "REGION 5"
        }
    ]
}</t>
  </si>
  <si>
    <t>0.215 second</t>
  </si>
  <si>
    <t>-;&lt;Data Tenant code : WOMFF tidak ada.&gt;</t>
  </si>
  <si>
    <t>-;&lt;Tenant code tidak bisa kosong&gt;</t>
  </si>
  <si>
    <t>-;&lt;Tidak ada region dengan code REGIONPALSU&gt;</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</si>
  <si>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</si>
  <si>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</si>
  <si>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</si>
  <si>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</si>
  <si>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</si>
  <si>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</si>
  <si>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Hit Normal tenant ADINS dengan region tidak ada office
AT-GOE-007</t>
  </si>
  <si>
    <t>Hit Normal tenant ADINS dengan region ada office
AT-GOE-008</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</si>
  <si>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"officeCode": "AT SATU",
            "officeName": "AT SATU"
        },
        {
            "officeCode": "AT1",
            "officeName": "OFFICE KATALON1"
        },
        {
            "officeCode": "0001",
            "officeName": "SEOUL"
        },
        {
            "officeCode": "COAS",
            "officeName": "COAL OFFICE ASSOCIATION SERVICES"
        }
    ]
}</t>
  </si>
  <si>
    <t>{
    "status": {
        "code": 0
    },
    "officeList": [
        {
            "officeCode": "0001",
            "officeName": "HANNAM"
        },
        {
            "officeCode": "0002",
            "officeName": "ITAEWON"
        }
    ]
}</t>
  </si>
  <si>
    <t>{
    "status": {
        "code": 5501,
        "message": "Tidak ada region dengan code REGIONPALSU"
    }
}</t>
  </si>
  <si>
    <t>{
    "status": {
        "code": 0
    },
    "officeList": [
    ]
}</t>
  </si>
  <si>
    <t>{
    "status": {
        "code": 0
    },
    "officeList": [
        {
            "officeCode": "AT TIGA",
            "officeName": "AT TIGA"
        }
    ]
}</t>
  </si>
  <si>
    <t>0.289 second</t>
  </si>
  <si>
    <t>0.119 second</t>
  </si>
  <si>
    <t>0.21 second</t>
  </si>
  <si>
    <t>Region Code</t>
  </si>
  <si>
    <t>0001</t>
  </si>
  <si>
    <t>REGIONPALSU</t>
  </si>
  <si>
    <t>ATI TIGA</t>
  </si>
  <si>
    <t>AT TIGA</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</si>
  <si>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</si>
  <si>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</si>
  <si>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</si>
  <si>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</si>
  <si>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</si>
  <si>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C:\Users\wiky.hendra\git\esign 900\ATeSign\Response\Hit Normal tenant womf.json</t>
  </si>
  <si>
    <t>C:\Users\wiky.hendra\git\esign 900\ATeSign\Response\Hit Normal tenant ADINS.json</t>
  </si>
  <si>
    <t>0.166 second</t>
  </si>
  <si>
    <t>0.298 second</t>
  </si>
  <si>
    <t>2.797 second</t>
  </si>
  <si>
    <t>Document ID</t>
  </si>
  <si>
    <t>00155D0B-7502-93A7-11EE-A9F6034904B0</t>
  </si>
  <si>
    <t>asdadasdasdasdas</t>
  </si>
  <si>
    <t>00155D0B-7502-A875-11EE-58F7A5A82291</t>
  </si>
  <si>
    <t>Save Document</t>
  </si>
  <si>
    <t>00155D0B-7502-B2CA-11EE-785B12E4DDD0</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</si>
  <si>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</si>
  <si>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</si>
  <si>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</si>
  <si>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</si>
  <si>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</si>
  <si>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00155D0B-7502-81A3-11ED-DFF985180CB0</t>
  </si>
  <si>
    <t>-;&lt;Invalid access token: ajshfgiuaeif&gt;</t>
  </si>
  <si>
    <t>-;FailedStoreDB Job Sign tidak jalan selama delay 100 detik</t>
  </si>
  <si>
    <t>Hit dengan Salah Token</t>
  </si>
  <si>
    <t>Hit dengan data normal</t>
  </si>
  <si>
    <t>0.371 second</t>
  </si>
  <si>
    <t>"00155D0B-7502-B025-11EE-5058868FA8D1"</t>
  </si>
  <si>
    <t>"00155D0B-7502-B11B-11EE-4D6788F80570"</t>
  </si>
  <si>
    <t>"00155D0B-7502-BEC8-11EE-73E387DA86C0"</t>
  </si>
  <si>
    <t>USERCJFI@OUTLOOK.COM</t>
  </si>
  <si>
    <t>P@ssw0rd123!</t>
  </si>
  <si>
    <t>browser</t>
  </si>
  <si>
    <t>Chrome/111.0.0.0</t>
  </si>
  <si>
    <t>Use True Token</t>
  </si>
  <si>
    <t>Wrong Token</t>
  </si>
  <si>
    <t>asfsagargredrfd</t>
  </si>
  <si>
    <t>ajshfgiuaeif</t>
  </si>
  <si>
    <t xml:space="preserve">&lt;&lt; Diisi dengan value callerId </t>
  </si>
  <si>
    <t>&lt;&lt; Diisi dengan value email yang ingin diinput</t>
  </si>
  <si>
    <t>&lt;&lt; Diisi dengan value password sesuai dengan email yang direquest tanpa ""</t>
  </si>
  <si>
    <t>&lt;&lt; Diisi dengan value browser yang ingin diinput untuk parameter hit API
perlu menggunakan "" untuk hit API</t>
  </si>
  <si>
    <t>"Chrome/111.0.0.0"</t>
  </si>
  <si>
    <t>&lt;&lt; Diisi dengan value Yes / No untuk menentukan token yang ingin digunakan untuk hit API benar / salah</t>
  </si>
  <si>
    <t>&lt;&lt; Diisi dengan value token salah jika Use True Token = No</t>
  </si>
  <si>
    <t>;&lt;Tenant code tidak boleh kosong&gt;</t>
  </si>
  <si>
    <t>Hit dengan salah login id</t>
  </si>
  <si>
    <t>{
    "status": {
        "code": 5501,
        "message": "Tenant code tidak boleh kosong"
    }
}</t>
  </si>
  <si>
    <t>0.096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</si>
  <si>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</si>
  <si>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</si>
  <si>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</si>
  <si>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</si>
  <si>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</si>
  <si>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</si>
  <si>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</si>
  <si>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</si>
  <si>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</si>
  <si>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</si>
  <si>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</si>
  <si>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</si>
  <si>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3,
    "totalResult": 27,
    "listDocument": [
    ]
}</t>
  </si>
  <si>
    <t>0.138 second</t>
  </si>
  <si>
    <t>0.127 second</t>
  </si>
  <si>
    <t>0.147 second</t>
  </si>
  <si>
    <t>Page</t>
  </si>
  <si>
    <t>WOMI</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</si>
  <si>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</si>
  <si>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</si>
  <si>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</si>
  <si>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</si>
  <si>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</si>
  <si>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</si>
  <si>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</si>
  <si>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</si>
  <si>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</si>
  <si>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</si>
  <si>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</si>
  <si>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</si>
  <si>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</si>
  <si>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</si>
  <si>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</si>
  <si>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</si>
  <si>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</si>
  <si>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</si>
  <si>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</si>
  <si>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</si>
  <si>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</si>
  <si>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</si>
  <si>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</si>
  <si>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</si>
  <si>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</si>
  <si>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</si>
  <si>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</si>
  <si>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</si>
  <si>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</si>
  <si>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</si>
  <si>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</si>
  <si>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</si>
  <si>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</si>
  <si>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</si>
  <si>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</si>
  <si>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</si>
  <si>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</si>
  <si>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</si>
  <si>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</si>
  <si>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</si>
  <si>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</si>
  <si>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</si>
  <si>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</si>
  <si>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</si>
  <si>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</si>
  <si>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0.105 second</t>
  </si>
  <si>
    <t>&lt;&lt; Diisi dengan vendor code</t>
  </si>
  <si>
    <t>&lt;&lt; Diisi dengan tenant code</t>
  </si>
  <si>
    <t>-;&lt;Tenant WOMFF tidak terdaftar di eSignHub&gt;</t>
  </si>
  <si>
    <t>;&lt;Document dengan document Id 00155D2B-7502-93DB-11EE-6E3330120110 tidak ditemukan&gt;</t>
  </si>
  <si>
    <t>;&lt;user USERCJAH@GMAIL.COM bukan penanda tangan&gt;</t>
  </si>
  <si>
    <t>Hit dengan dokumen yang bukan milik signer</t>
  </si>
  <si>
    <t>Hit dengan keadaan 2 dokumen milik signer</t>
  </si>
  <si>
    <t>{
    "status": {
        "code": 5502,
        "message": "Tenant WOMFF tidak terdaftar di eSignHub"
    }
}</t>
  </si>
  <si>
    <t>{
    "status": {
        "code": 4033,
        "message": "Document dengan document Id 00155D2B-7502-93DB-11EE-6E3330120110 tidak ditemukan"
    }
}</t>
  </si>
  <si>
    <t>{
    "status": {
        "code": 8103,
        "message": "user USERCJAH@GMAIL.COM bukan penanda tangan"
    }
}</t>
  </si>
  <si>
    <t>0.113 second</t>
  </si>
  <si>
    <t>0.175 second</t>
  </si>
  <si>
    <t>00155D0B-7502-A2EA-11EE-67DBCB63ACF0</t>
  </si>
  <si>
    <t>00155D0B-7502-93C2-11EE-849DFCBE83E0;00155D0B-7502-93C2-11EE-849C1E3D9120</t>
  </si>
  <si>
    <t>;Hit API Failed</t>
  </si>
  <si>
    <t>{
    "status": {
        "code": 0
    },
    "livenessFacecompareServicesStatus": "1",
    "mustLivenessFaceCompareFirst": "0"
}</t>
  </si>
  <si>
    <t>0.693 second</t>
  </si>
  <si>
    <t>0.063 second</t>
  </si>
  <si>
    <t>0.065 second</t>
  </si>
  <si>
    <t>0.101 second</t>
  </si>
  <si>
    <t>0.106 second</t>
  </si>
  <si>
    <t>&lt;&lt; Tenant diisi dengan tenant code sebagai input body</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</si>
  <si>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</si>
  <si>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</si>
  <si>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</si>
  <si>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</si>
  <si>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</si>
  <si>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</si>
  <si>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</si>
  <si>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</si>
  <si>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</si>
  <si>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</si>
  <si>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</si>
  <si>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0.075 second</t>
  </si>
  <si>
    <t>0.169 second</t>
  </si>
  <si>
    <t>USERCJIA@GMAIL.COM</t>
  </si>
  <si>
    <t>USERCIBE@GMAIL.COM</t>
  </si>
  <si>
    <t>use Correct Password</t>
  </si>
  <si>
    <t>Wrong password</t>
  </si>
  <si>
    <t>pass123</t>
  </si>
  <si>
    <t>&lt;&lt; Diisi dengan email login</t>
  </si>
  <si>
    <t>&lt;&lt; Diisi dengan Yes / No untuk menentukan ingin hit menggunakan Password yang benar atau salah</t>
  </si>
  <si>
    <t>&lt;&lt; Diisi dengan value Password yang salah jika Use Correct Password  = No</t>
  </si>
  <si>
    <t>;&lt;Sending Point Option tidak boleh kosong&gt;</t>
  </si>
  <si>
    <t>-;&lt;Tenant code tidak boleh kosong&gt;</t>
  </si>
  <si>
    <t>-;&lt;Vendor Code tidak boleh kosong&gt;</t>
  </si>
  <si>
    <t>;&lt;Nomor handphone kosong&gt;</t>
  </si>
  <si>
    <t>;&lt;User dengan nomor handphone 081233123987 tidak ditemukan&gt;</t>
  </si>
  <si>
    <t>Hit dengan kirim param SMS tapi saldo belum disetting</t>
  </si>
  <si>
    <t>Hit dengan tidak kirim param</t>
  </si>
  <si>
    <t>Hit dengan Salah Vendor Code</t>
  </si>
  <si>
    <t>Hit dengan Vendor Code Kosong</t>
  </si>
  <si>
    <t>Hit dengan phone number kosong</t>
  </si>
  <si>
    <t>Hit dengan semua data valid</t>
  </si>
  <si>
    <t>OTP</t>
  </si>
  <si>
    <t>099967</t>
  </si>
  <si>
    <t>873407</t>
  </si>
  <si>
    <t>{
    "status": {
        "code": 0
    },
    "otpByEmail": "0"
}</t>
  </si>
  <si>
    <t>{
    "status": {
        "code": 5510,
        "message": "Sending Point Option tidak boleh kosong"
    }
}</t>
  </si>
  <si>
    <t>{
    "status": {
        "code": 5202,
        "message": "Vendor Code tidak boleh kosong"
    }
}</t>
  </si>
  <si>
    <t>{
    "status": {
        "code": 8122,
        "message": "Nomor handphone kosong"
    }
}</t>
  </si>
  <si>
    <t>{
    "status": {
        "code": 8153,
        "message": "User dengan nomor handphone 081233123987 tidak ditemukan"
    }
}</t>
  </si>
  <si>
    <t>0.369 second</t>
  </si>
  <si>
    <t>0.655 second</t>
  </si>
  <si>
    <t>0.208 second</t>
  </si>
  <si>
    <t>0.104 second</t>
  </si>
  <si>
    <t>0.072 second</t>
  </si>
  <si>
    <t>$callerId</t>
  </si>
  <si>
    <t>$vendorCode</t>
  </si>
  <si>
    <t>$tenantCode</t>
  </si>
  <si>
    <t>$phoneNo</t>
  </si>
  <si>
    <t>081233444066</t>
  </si>
  <si>
    <t>081233444403</t>
  </si>
  <si>
    <t>081233123987</t>
  </si>
  <si>
    <t>00155D0B-7502-B1C8-11EE-E5C451055A00;00155D0B-7502-8D65-11EE-B9ACE4F77480;00155D0B-7502-B1C8-11EE-E5C69DDFF6D0</t>
  </si>
  <si>
    <t>00155D0B-7502-B1C8-11EE-E5C69DDFF6D0</t>
  </si>
  <si>
    <t>979954</t>
  </si>
  <si>
    <t>&lt;&lt; Otomatis mendapatkan otp before</t>
  </si>
  <si>
    <t>&lt;&lt; Otomatis mendapatkan otp after (lastest)</t>
  </si>
  <si>
    <t>&lt;&lt; Diisi oleh tenant code</t>
  </si>
  <si>
    <t>&lt;&lt; Diisi dengan nomor hp</t>
  </si>
  <si>
    <t>&lt;&lt; Diisi dengan SMS atau WA atau tidak diisi sama sekali.</t>
  </si>
  <si>
    <t>use Correct Vendor Code</t>
  </si>
  <si>
    <t>Wrong Vendor Code</t>
  </si>
  <si>
    <t>use Correct Tenant Code</t>
  </si>
  <si>
    <t>Wrong tenant Code</t>
  </si>
  <si>
    <t>Use Correct base Url</t>
  </si>
  <si>
    <t>-;&lt;Tenant Code tidak boleh kosong&gt;</t>
  </si>
  <si>
    <t>-;&lt;Kode OTP salah&gt;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</si>
  <si>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</si>
  <si>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</si>
  <si>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</si>
  <si>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</si>
  <si>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</si>
  <si>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</si>
  <si>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0.082 second</t>
  </si>
  <si>
    <t>0.098 second</t>
  </si>
  <si>
    <t>0.13 second</t>
  </si>
  <si>
    <t>0.154 second</t>
  </si>
  <si>
    <t>0.182 second</t>
  </si>
  <si>
    <t>869689</t>
  </si>
  <si>
    <t>&lt;&lt; Diisi dengan otp</t>
  </si>
  <si>
    <t>-;&lt;User USERCIIE@AD-INS.COM tidak ditemukan di tenant WOMFF&gt;</t>
  </si>
  <si>
    <t>-;&lt;User USERCIIE@AD-INS.COM tidak ditemukan di tenant &gt;</t>
  </si>
  <si>
    <t>Hit dengan selfPhoto invalid</t>
  </si>
  <si>
    <t>Hit dengan selfPhoto kosong</t>
  </si>
  <si>
    <t>Hit dengan foto user memakai kacamata</t>
  </si>
  <si>
    <t>Hit dengan resolusi pas foto yang kecil</t>
  </si>
  <si>
    <t>{
    "status": {
        "code": 8130,
        "message": "User USERCIIE@AD-INS.COM tidak ditemukan di tenant WOMFF"
    }
}</t>
  </si>
  <si>
    <t>{
    "status": {
        "code": 8130,
        "message": "User USERCIIE@AD-INS.COM tidak ditemukan di tenant "
    }
}</t>
  </si>
  <si>
    <t>0.368 second</t>
  </si>
  <si>
    <t>0.251 second</t>
  </si>
  <si>
    <t>0.22 second</t>
  </si>
  <si>
    <t>0.193 second</t>
  </si>
  <si>
    <t>documentId</t>
  </si>
  <si>
    <t>00155D0B-7502-98C5-11EE-AEE1BEB8C9C1</t>
  </si>
  <si>
    <t>selfPhoto</t>
  </si>
  <si>
    <t>\Image\selfPhoto.Jpeg</t>
  </si>
  <si>
    <t>""</t>
  </si>
  <si>
    <t>\Image\pasFoto.jpg</t>
  </si>
  <si>
    <t>\Image\nonGlass.png</t>
  </si>
  <si>
    <t>enter Correct base64 SelfPhoto</t>
  </si>
  <si>
    <t>&lt;&lt; Diisi dengan document id. Bisa dibuat dalam bentuk bulk dengan delimiter ';'</t>
  </si>
  <si>
    <t>&lt;&lt; Diisi oleh email</t>
  </si>
  <si>
    <t>&lt;&lt; Diisi dengan direktor self photo. Direktori tersebut sudah diarahkan ke project eSignHub/File</t>
  </si>
  <si>
    <t>&lt;&lt; Settingan apakah ingin menggunakan base64 pada foto
      Perlu input No jika tidak ingin menggunakan base64
      Perlu input Yes jika ingin menggunakan base64</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</si>
  <si>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</si>
  <si>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</si>
  <si>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</si>
  <si>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</si>
  <si>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</si>
  <si>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</si>
  <si>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</si>
  <si>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</si>
  <si>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</si>
  <si>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</si>
  <si>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</si>
  <si>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</si>
  <si>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</si>
  <si>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</si>
  <si>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WOMA</t>
  </si>
  <si>
    <t>refNumber</t>
  </si>
  <si>
    <t>DOCUMENT TESTING</t>
  </si>
  <si>
    <t>cobakirimdoc2</t>
  </si>
  <si>
    <t>COBAKIRIMDOC2</t>
  </si>
  <si>
    <t>DOCUMENT TESTING 1</t>
  </si>
  <si>
    <t>use Correct Token</t>
  </si>
  <si>
    <t>WOMIA</t>
  </si>
  <si>
    <t>&lt;&lt; Diisi dengan ref number</t>
  </si>
  <si>
    <t>&lt;&lt; Settingan apakah ingin menggunakan token yang benar.
Perlu input Yes jika ingin menggunakan correct Token (Berdasarkan input user login).
Perlu input No jika ingin menggunakan Wrong token (input wrong token)</t>
  </si>
  <si>
    <t>&lt;&lt; Diisi dengan wrong token jika setting use Correct Token = No</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</si>
  <si>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</si>
  <si>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</si>
  <si>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</si>
  <si>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</si>
  <si>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</si>
  <si>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</si>
  <si>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</si>
  <si>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</si>
  <si>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</si>
  <si>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</si>
  <si>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</si>
  <si>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</si>
  <si>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</si>
  <si>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</si>
  <si>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</si>
  <si>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</si>
  <si>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</si>
  <si>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</si>
  <si>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</si>
  <si>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</si>
  <si>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</si>
  <si>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</si>
  <si>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</si>
  <si>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</si>
  <si>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</si>
  <si>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</si>
  <si>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0.173 second</t>
  </si>
  <si>
    <t>0.201 second</t>
  </si>
  <si>
    <t>0.905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</si>
  <si>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</si>
  <si>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</si>
  <si>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</si>
  <si>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</si>
  <si>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</si>
  <si>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</si>
  <si>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</si>
  <si>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</si>
  <si>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</si>
  <si>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</si>
  <si>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</si>
  <si>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</si>
  <si>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</si>
  <si>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</si>
  <si>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0.743 second</t>
  </si>
  <si>
    <t>0.144 second</t>
  </si>
  <si>
    <t>0.18 second</t>
  </si>
  <si>
    <t>Role Code</t>
  </si>
  <si>
    <t>ADMCLIENT</t>
  </si>
  <si>
    <t>WRONGTENANT</t>
  </si>
  <si>
    <t>ADMLEGAL</t>
  </si>
  <si>
    <t>&lt;&lt; Diisi dengan role code</t>
  </si>
  <si>
    <t>Hit Normal untuk admin wom</t>
  </si>
  <si>
    <t>{
    "status": {
        "code": 0
    },
    "tenantCode": "WOMF",
    "nama": "USERCJAH",
    "bean": [
        {
            "email": "USERCJAH@GMAIL.COM",
            "phoneNumber": "082283949900",
            "vendor": "TEST"
        },
        {
            "email": "USERCJAH@GMAIL.COM",
            "phoneNumber": "082283949900",
            "vendor": "VIDA"
        }
    ]
}</t>
  </si>
  <si>
    <t>{
    "error": "access_denied",
    "error_description": "Access is denied"
}</t>
  </si>
  <si>
    <t>{
    "status": {
        "code": 0
    },
    "tenantCode": "WOMF",
    "nama": "ADMIN WOM",
    "bean": [
        {
            "email": "ADMIN@WOM.CO.ID",
            "phoneNumber": "-",
            "vendor": "DIGI"
        },
        {
            "email": "ADMIN@WOM",
            "phoneNumber": "-",
            "vendor": "DIGI"
        }
    ]
}</t>
  </si>
  <si>
    <t>0.334 second</t>
  </si>
  <si>
    <t>0.243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</si>
  <si>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</si>
  <si>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</si>
  <si>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</si>
  <si>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</si>
  <si>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</si>
  <si>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</si>
  <si>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</si>
  <si>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</si>
  <si>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</si>
  <si>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</si>
  <si>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</si>
  <si>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</si>
  <si>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7,
    "totalResult": 65,
    "listMutation": [
        {
            "refNumber": "FLOW 17",
            "customerName": "USERCJIA",
            "documentType": "GENERAL",
            "transactionType": "Use OTP",
            "transactionDate": "2024-01-03 07:58:14",
            "qty": "-1",
            "balance": "562",
            "rowNum": 1,
            "notes": "081233444066 : Send OTP SMS",
            "transactionNo": "105502"
        },
        {
            "customerName": "USERCJIA",
            "transactionType": "Use OTP",
            "transactionDate": "2024-01-03 08:15:53",
            "qty": "-1",
            "balance": "561",
            "rowNum": 2,
            "notes": "081233444066 : Send OTP SMS",
            "transactionNo": "105509"
        },
        {
            "customerName": "USERCJIA",
            "transactionType": "Use OTP",
            "transactionDate": "2024-01-03 10:00:49",
            "qty": "-1",
            "balance": "560",
            "rowNum": 3,
            "notes": "081233444066 : Send OTP SMS",
            "transactionNo": "105518"
        },
        {
            "customerName": "USERCJIA",
            "transactionType": "Use OTP",
            "transactionDate": "2024-01-03 10:36:19",
            "qty": "-1",
            "balance": "559",
            "rowNum": 4,
            "notes": "081233444066 : Send OTP SMS",
            "transactionNo": "105525"
        },
        {
            "refNumber": "FLOW 21",
            "customerName": "USERCJIA",
            "documentType": "AGR",
            "transactionType": "Use OTP",
            "transactionDate": "2024-01-03 10:49:26",
            "qty": "-1",
            "balance": "558",
            "rowNum": 5,
            "notes": "081233444066 : Send OTP SMS",
            "transactionNo": "105527"
        },
        {
            "customerName": "USERCJIA",
            "transactionType": "Use OTP",
            "transactionDate": "2024-01-03 11:18:29",
            "qty": "-1",
            "balance": "557",
            "rowNum": 6,
            "notes": "081233444066 : Send OTP SMS",
            "transactionNo": "105530"
        },
        {
            "customerName": "USERCJIA",
            "transactionType": "Use OTP",
            "transactionDate": "2024-01-03 11:35:41",
            "qty": "-1",
            "balance": "556",
            "rowNum": 7,
            "notes": "081233444066 : Send OTP SMS",
            "transactionNo": "105535"
        },
        {
            "customerName": "USERCJIA",
            "transactionType": "Use OTP",
            "transactionDate": "2024-01-03 12:12:44",
            "qty": "-1",
            "balance": "555",
            "rowNum": 8,
            "notes": "081233444066 : Send OTP SMS",
            "transactionNo": "105540"
        },
        {
            "customerName": "USERCJIA",
            "transactionType": "Use OTP",
            "transactionDate": "2024-01-03 12:32:30",
            "qty": "-1",
            "balance": "554",
            "rowNum": 9,
            "notes": "081233444066 : Send OTP SMS",
            "transactionNo": "105545"
        },
        {
            "customerName": "USERCIIE",
            "transactionType": "Use OTP",
            "transactionDate": "2024-01-05 10:56:35",
            "qty": "0",
            "balance": "554",
            "rowNum": 10,
            "notes": "080000000012 : Send OTP SMS error 28682",
            "transactionNo": "105709"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</si>
  <si>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</si>
  <si>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</si>
  <si>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0.163 second</t>
  </si>
  <si>
    <t>Page*</t>
  </si>
  <si>
    <t>Balance Type*</t>
  </si>
  <si>
    <t>Transaction Type*</t>
  </si>
  <si>
    <t>UOTP</t>
  </si>
  <si>
    <t>Document Name*</t>
  </si>
  <si>
    <t>Transaction Date Start*</t>
  </si>
  <si>
    <t>2023-12-04</t>
  </si>
  <si>
    <t>Transaction Date End*</t>
  </si>
  <si>
    <t>Office Code*</t>
  </si>
  <si>
    <t>ESG</t>
  </si>
  <si>
    <t>1. Semua parameter dengan tanda bintang bisa dikosongkan/untuk keperluan failed testcase</t>
  </si>
  <si>
    <t>{
    "status": {
        "code": 5502,
        "message": "Data Tenant code : WOMFF tidak ada."
    },
    "automaticSign": false
}</t>
  </si>
  <si>
    <t>{
    "status": {
        "code": 5502,
        "message": "Data Tenant code :  tidak ada."
    },
    "automaticSign": false
}</t>
  </si>
  <si>
    <t>{
    "status": {
        "code": 0
    },
    "automaticSign": false
}</t>
  </si>
  <si>
    <t>0.12 second</t>
  </si>
  <si>
    <t>0.112 second</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</si>
  <si>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</si>
  <si>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0.071 second</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</si>
  <si>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</si>
  <si>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</si>
  <si>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</si>
  <si>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</si>
  <si>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</si>
  <si>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</si>
  <si>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</si>
  <si>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0.068 second</t>
  </si>
  <si>
    <t>0.244 second</t>
  </si>
  <si>
    <t>&lt;&lt; Diisi dengan page</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</si>
  <si>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</si>
  <si>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</si>
  <si>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</si>
  <si>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</si>
  <si>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</si>
  <si>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</si>
  <si>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</si>
  <si>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</si>
  <si>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</si>
  <si>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</si>
  <si>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</si>
  <si>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</si>
  <si>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</si>
  <si>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</si>
  <si>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0.092 second</t>
  </si>
  <si>
    <t>ADMIN@WOM.CO.IDD</t>
  </si>
  <si>
    <t>PRIVY</t>
  </si>
  <si>
    <t>TKNAJ</t>
  </si>
  <si>
    <t>DIGI</t>
  </si>
  <si>
    <t>TAFS</t>
  </si>
  <si>
    <t>Hit dengan document .txt
AT-HSN-001</t>
  </si>
  <si>
    <t>Hit dengan document .jpg
AT-HSN-002</t>
  </si>
  <si>
    <t>Hit dengan document .pdf berisi gambar
AT-HSN-003</t>
  </si>
  <si>
    <t>Hit dengan document tidak ada di docker
AT-HSN-004</t>
  </si>
  <si>
    <t>Hit dengan tidak input otp
AT-HSN-005</t>
  </si>
  <si>
    <t>Hit dengan kode otp salah
AT-HSN-006</t>
  </si>
  <si>
    <t>Hit dengan saldo tidak ada di tekenaja, tapi ada di vendor lain
AT-HSN-007</t>
  </si>
  <si>
    <t>Hit dengan saldo ada di tekenaja, tapi tidak ada di vendor lain
AT-HSN-008</t>
  </si>
  <si>
    <t>Hit dengan document dengan user tidak ada certificate
AT-HSN-009</t>
  </si>
  <si>
    <t>Hit dengan belum register ke Tekenaja
AT-HSN-010</t>
  </si>
  <si>
    <t>Hit dengan vendor registration id Tekenaja null
AT-HSN-011</t>
  </si>
  <si>
    <t>Hit dengan vendor registration id Tekenaja asal
AT-HSN-012</t>
  </si>
  <si>
    <t>Hit dengan vendor registration id Tekenaja
AT-HSN-013</t>
  </si>
  <si>
    <t>Hit dengan email service 0 dan tidak input email
AT-HSN-014</t>
  </si>
  <si>
    <t>Hit dengan email service 0 dan input email
AT-HSN-015</t>
  </si>
  <si>
    <t>Hit dengan email service 1 dan tidak input email
AT-HSN-016</t>
  </si>
  <si>
    <t>Hit dengan email service 1 dan input email
AT-HSN-017</t>
  </si>
  <si>
    <t>Hit dengan tidak isi psreCode namun psre priority VIDA
AT-HSN-018</t>
  </si>
  <si>
    <t>Hit dengan tidak isi psreCode namun psre priority TEKENAJA
AT-HSN-019</t>
  </si>
  <si>
    <t>Hit dengan psreCode VIDA namun psre priority TEKENAJA
AT-HSN-020</t>
  </si>
  <si>
    <t>Hit dengan psreCode TEKENAJA namun psre priority TEKENAJA
AT-HSN-021</t>
  </si>
  <si>
    <t>{
    "status": {
        "code": 21,
        "message": "Sertifikat elektronik tidak ditemukan."
    }
}</t>
  </si>
  <si>
    <t>USERCJFC@ESIGNHUB.MY.ID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</si>
  <si>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</si>
  <si>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</si>
  <si>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</si>
  <si>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</si>
  <si>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</si>
  <si>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</si>
  <si>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</si>
  <si>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</si>
  <si>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</si>
  <si>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</si>
  <si>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</si>
  <si>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</si>
  <si>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</si>
  <si>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</si>
  <si>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</si>
  <si>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</si>
  <si>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</si>
  <si>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</si>
  <si>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</si>
  <si>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</si>
  <si>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</si>
  <si>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</si>
  <si>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</si>
  <si>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</si>
  <si>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</si>
  <si>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</si>
  <si>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</si>
  <si>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</si>
  <si>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</si>
  <si>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</si>
  <si>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</si>
  <si>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</si>
  <si>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</si>
  <si>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</si>
  <si>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28,
    "totalResult": 278,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</si>
  <si>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</si>
  <si>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6,
    "totalResult": 58,
    "listErrorHistory": [
        {
            "idErrorHistory": 11622,
            "modul": "Send Document Error History",
            "refNumber": "VIDA-ZFNGSVIRIK1704358027",
            "namaKonsumen": "ANDY ANG",
            "cabang": "OFFICE 1",
            "region": "REGION 1",
            "businessLine": "MULTIGUNA BARANG MOTOR KONVENSIONAL",
            "tipe": "REJECT",
            "tanggal": "2024-01-04 15:45:44",
            "errorMessage": "Kosongkan parameter email untuk NIK 3271011312910014 karena sudah terdaftar dengan email dari sistem",
            "vendorCode": "VIDA"
        },
        {
            "idErrorHistory": 11623,
            "modul": "Send Document Error History",
            "refNumber": "VIDA-D7X9NCPRIL1704358050",
            "namaKonsumen": "ANDY ANG",
            "cabang": "OFFICE 1",
            "region": "REGION 1",
            "businessLine": "MULTIGUNA BARANG MOTOR KONVENSIONAL",
            "tipe": "REJECT",
            "tanggal": "2024-01-04 15:46:12",
            "errorMessage": "Fail PoA Vida : PoA waiting time exceeded.",
            "vendorCode": "VIDA"
        },
        {
            "idErrorHistory": 11624,
            "modul": "Send Document Error History",
            "refNumber": "VIDA-GKG1HGOOHA1704358135",
            "namaKonsumen": "ANDY ANG",
            "cabang": "OFFICE 1",
            "region": "REGION 1",
            "businessLine": "MULTIGUNA BARANG MOTOR KONVENSIONAL",
            "tipe": "REJECT",
            "tanggal": "2024-01-04 15:47:40",
            "errorMessage": "Fail PoA Vida : PoA waiting time exceeded.",
            "vendorCode": "VIDA"
        },
        {
            "idErrorHistory": 11625,
            "modul": "Send Document Error History",
            "refNumber": "VIDA-OSGKQJYI241704358180",
            "namaKonsumen": "ANDY ANG",
            "cabang": "OFFICE 1",
            "region": "REGION 1",
            "businessLine": "MULTIGUNA BARANG MOTOR KONVENSIONAL",
            "tipe": "REJECT",
            "tanggal": "2024-01-04 15:48:24",
            "errorMessage": "Fail PoA Vida : PoA waiting time exceeded.",
            "vendorCode": "VIDA"
        },
        {
            "idErrorHistory": 11626,
            "modul": "Send Document Error History",
            "refNumber": "VIDA-1REVE1JEO61704358253",
            "namaKonsumen": "ANDY ANG",
            "cabang": "OFFICE 1",
            "region": "REGION 1",
            "businessLine": "MULTIGUNA BARANG MOTOR KONVENSIONAL",
            "tipe": "REJECT",
            "tanggal": "2024-01-04 15:49:40",
            "errorMessage": "Fail PoA Vida : Fail processing.",
            "vendorCode": "VIDA"
        },
        {
            "idErrorHistory": 11627,
            "modul": "Send Document Error History",
            "refNumber": "VIDA-IYKN0DPERK1704358443",
            "namaKonsumen": "ANDY ANG",
            "cabang": "OFFICE 1",
            "region": "REGION 1",
            "businessLine": "MULTIGUNA BARANG MOTOR KONVENSIONAL",
            "tipe": "REJECT",
            "tanggal": "2024-01-04 15:52:51",
            "errorMessage": "Fail PoA Vida : Fail processing.",
            "vendorCode": "VIDA"
        },
        {
            "idErrorHistory": 11628,
            "modul": "Send Document Error History",
            "refNumber": "VIDA-PIH69OPGNT1704358570",
            "namaKonsumen": "ANDY ANG",
            "cabang": "OFFICE 1",
            "region": "REGION 1",
            "businessLine": "MULTIGUNA BARANG MOTOR KONVENSIONAL",
            "tipe": "REJECT",
            "tanggal": "2024-01-04 15:54:58",
            "errorMessage": "Fail PoA Vida : Fail processing.",
            "vendorCode": "VIDA"
        },
        {
            "idErrorHistory": 11629,
            "modul": "Send Document Error History",
            "refNumber": "TEST 1",
            "namaKonsumen": "ANDY@AD-INS.COM",
            "cabang": "QE",
            "region": "QE",
            "businessLine": "ESIGNHUB",
            "tipe": "REJECT",
            "tanggal": "2024-01-04 16:17:57",
            "errorMessage": "Fail PoA Vida : Fail processing.",
            "vendorCode": "VIDA"
        },
        {
            "idErrorHistory": 11630,
            "modul": "Send Document Error History",
            "refNumber": "VIDA-GEDATAGCGL1704436327",
            "namaKonsumen": "ANDY ANG",
            "cabang": "OFFICE 1",
            "region": "REGION 1",
            "businessLine": "MULTIGUNA BARANG MOTOR KONVENSIONAL",
            "tipe": "REJECT",
            "tanggal": "2024-01-05 13:30:43",
            "errorMessage": "Penandatangan dengan Tipe Customer dan NIK 3511000101800221 belum melakukan registrasi",
            "vendorCode": "VIDA"
        },
        {
            "idErrorHistory": 11631,
            "modul": "Send Document Error History",
            "refNumber": "VIDA-V45G2JPHEM1704436357",
            "namaKonsumen": "ANDY ANG",
            "cabang": "OFFICE 1",
            "region": "REGION 1",
            "businessLine": "MULTIGUNA BARANG MOTOR KONVENSIONAL",
            "tipe": "REJECT",
            "tanggal": "2024-01-05 13:31:20",
            "errorMessage": "Fail PoA Vida : Fail processing.",
            "vendorCode": "VIDA"
        }
    ]
}</t>
  </si>
  <si>
    <t>{
    "status": {
        "code": 0
    },
    "page": 1,
    "totalPage": 0,
    "totalResult": 0,
    "listErrorHistory": [
    ]
}</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</si>
  <si>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</si>
  <si>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</si>
  <si>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0.258 second</t>
  </si>
  <si>
    <t>0.116 second</t>
  </si>
  <si>
    <t>0.142 second</t>
  </si>
  <si>
    <t>0.16 second</t>
  </si>
  <si>
    <t>0.157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</si>
  <si>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</si>
  <si>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</si>
  <si>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</si>
  <si>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</si>
  <si>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</si>
  <si>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</si>
  <si>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</si>
  <si>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</si>
  <si>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</si>
  <si>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</si>
  <si>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</si>
  <si>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</si>
  <si>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</si>
  <si>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</si>
  <si>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</si>
  <si>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</si>
  <si>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</si>
  <si>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</si>
  <si>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</si>
  <si>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&lt;&lt; Diisi dengan parameter yang dibutuhkan</t>
  </si>
  <si>
    <t>&lt;&lt; Settingan apakah ingin menggunakan correct token.
Tidak perlu input jika ingin correct Token
Input No jika ingin Wrong Token (akan membaca dari Wrong Token)</t>
  </si>
  <si>
    <t>&lt;&lt; Input Wrong Token jika Use Correct Token = No</t>
  </si>
  <si>
    <t>Hit dengan user login tidak menggunakan admin credit tenant (atau tidak memiliki menu tersebut)</t>
  </si>
  <si>
    <t>Hit success dengan tidak input id error history</t>
  </si>
  <si>
    <t>Hit dengan input tenant code kosong</t>
  </si>
  <si>
    <t>Hit dengan input tenant code tidak sesuai dengan tenant user login</t>
  </si>
  <si>
    <t>{
    "status": {
        "code": 0
    },
    "listActStatus": [
        {
            "name": "USERCIIE@AD-INS.COM",
            "idNo": "3511000101802884",
            "activationStatus": "Sudah Aktivasi",
            "signerType": "Employee"
        }
    ]
}</t>
  </si>
  <si>
    <t>idErrorHistory</t>
  </si>
  <si>
    <t>&lt;&lt; Diisi dengan id error history</t>
  </si>
  <si>
    <t>;&lt;ADMCREDIT@WOM.CO.ID bukan merupakan tenant TAFS &gt;</t>
  </si>
  <si>
    <t>;&lt;ADMIN@WOM.CO.ID bukan merupakan tenant WOM &gt;</t>
  </si>
  <si>
    <t>;&lt;ADMIN@WOM.CO.ID bukan merupakan tenant  &gt;</t>
  </si>
  <si>
    <t>Hit dengan tenant code tidak sesuai dengan user login</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</si>
  <si>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</si>
  <si>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</si>
  <si>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</si>
  <si>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</si>
  <si>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
    "status": {
        "code": 5502,
        "message": "ADMIN@WOM.CO.ID bukan merupakan tenant  "
    }
}</t>
  </si>
  <si>
    <t>0.139 second</t>
  </si>
  <si>
    <t>-;&lt;Data Tenant code : WOM tidak ada.&gt;</t>
  </si>
  <si>
    <t>{
    "status": {
        "code": 5502,
        "message": "Data Tenant code : WOM tidak ada."
    }
}</t>
  </si>
  <si>
    <t>{
    "status": {
        "code": 0
    },
    "tenantCode": "WOMF",
    "tenantName": "WOM Finance",
    "emailService": "0"
}</t>
  </si>
  <si>
    <t>{
    "status": {
        "code": 0
    },
    "tenantCode": "ADINS",
    "tenantName": "PT. Adicipta Inovasi Teknologi",
    "emailService": "1"
}</t>
  </si>
  <si>
    <t>0.009 seconds</t>
  </si>
  <si>
    <t>0.084 seconds</t>
  </si>
  <si>
    <t>0.114 seconds</t>
  </si>
  <si>
    <t>0.091 seconds</t>
  </si>
  <si>
    <t>0.085 seconds</t>
  </si>
  <si>
    <t>-;&lt;User tidak ditemukan!&gt;</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</si>
  <si>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</si>
  <si>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</si>
  <si>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</si>
  <si>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</si>
  <si>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</si>
  <si>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0.151 seconds</t>
  </si>
  <si>
    <t>0.068 seconds</t>
  </si>
  <si>
    <t>0.064 seconds</t>
  </si>
  <si>
    <t>0.104 seconds</t>
  </si>
  <si>
    <t>0.086 seconds</t>
  </si>
  <si>
    <t>KEVIN.EDGAR@AD-INS.COM</t>
  </si>
  <si>
    <t>KEVIN.EDGAR@ANU.COM</t>
  </si>
  <si>
    <t>PRIVYS</t>
  </si>
  <si>
    <t>{
    "status": {
        "code": 0
    },
    "listPsrePriority": [
        {
            "vendorCode": "VIDA",
            "vendorName": "VIDA",
            "priority": "1"
        },
        {
            "vendorCode": "PRIVY",
            "vendorName": "PRIVY",
            "priority": "2"
        },
        {
            "vendorCode": "TKNAJ",
            "vendorName": "TEKENAJA",
            "priority": "3"
        },
        {
            "vendorCode": "DIGI",
            "vendorName": "DIGISIGN",
            "priority": "4"
        }
    ]
}</t>
  </si>
  <si>
    <t>0.093 seconds</t>
  </si>
  <si>
    <t>0.152 seconds</t>
  </si>
  <si>
    <t>0.192 seconds</t>
  </si>
  <si>
    <t>0.076 seconds</t>
  </si>
  <si>
    <t>-;&lt;Pesan terenkripsi kosong&gt;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</si>
  <si>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</si>
  <si>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</si>
  <si>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</si>
  <si>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</si>
  <si>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</si>
  <si>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</si>
  <si>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5402,
        "message": "Data terenkripsi yang dikirim tidak valid"
    }
}</t>
  </si>
  <si>
    <t>{
    "status": {
        "code": 9001,
        "message": "Illegal base64 character 2d"
    }
}</t>
  </si>
  <si>
    <t>C:\Users\fendy.tio\git\ATeSign\Response\Hit Normal tenant womf.json</t>
  </si>
  <si>
    <t>0.375 second</t>
  </si>
  <si>
    <t>4.172 second</t>
  </si>
  <si>
    <t>B07D640E-4D5D-8767-11ED-75F874F4C190</t>
  </si>
  <si>
    <t>00155D0B-7502-9518-11EE-931D5334ADC1</t>
  </si>
  <si>
    <t>0.572 second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</si>
  <si>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</si>
  <si>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</si>
  <si>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</si>
  <si>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
    "status": {
        "code": 0
    },
    "totalResult": 3,
    "listSigner": [
        {
            "signerType": "Customer",
            "signerName": "USERCIIE",
            "signerPhone": "082186200807",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</si>
  <si>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</si>
  <si>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</si>
  <si>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</si>
  <si>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0.118 second</t>
  </si>
  <si>
    <t>0.181 second</t>
  </si>
  <si>
    <t>0.548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</si>
  <si>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</si>
  <si>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</si>
  <si>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</si>
  <si>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</si>
  <si>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"3QIlrvbZMznpHV1I4FiVnfaVY1JBj1dlbTrTjqLH9f8pQ+WbuLLToDl6EPoCZ206",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"pGMAPcnGSTSAvCijcNrOy4GRJ57gzs3YYH9l6dDdYvKEmNfZdKagfbsxBsTSaYZT",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"60d5Fb+Oiv+X1bYhV73NzttIS9k2zMgxL7/q5LLw2B0AYdJa/lXfeywdpXTwpLLF",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"60d5Fb+Oiv+X1bYhV73NzhLSIzAahy8kH6z+NUtEzOFb7rzr1kFBiPFD8rtKfh7G",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"N2AgEnFf2BbcJltOUCjEUgvpqDKW8QPkaqCJSOa63vCdfBd5zpWvf/3ZclACBar7",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"N2AgEnFf2BbcJltOUCjEUp9qrL7IzP20tNt6s6vSBQF0IpgOvOk3asY0306MA3DV",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"3rdjTYfmkq+x13tweZuxRgVwlxqm8CXQFCahDS/hFzuEikukppP21QUAnm76u8Ze",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"3rdjTYfmkq+x13tweZuxRgZNEUDnHgNM063hmP+LmIq4Sn88hrV/lov/loJEys7T",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"L+lbc5aW4KfxtfHJYgAjF+mEh9S++mG/QGjYqvnQES2oVYdqrkI3H9Kcnz+5lul6",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"S1OMiicZ5d/sieuPUqNp3n+/4rXAdVeHZLov4nPZ9SwNcqla9SI8Lq7IdVFLbX6O",
            "totalSigned": "1 / 1",
            "signStatus": "Complete",
            "idDocumentD": 4179,
            "officeName": "GRAHA ADICIPTA",
            "regionName": "BOGOR",
            "totalStamped": "0/1",
            "statusProsesMaterai": "Not Started",
            "canStartStamp": "1",
            "vendorCode": "VIDA",
            "signingProcess": "Belum TTD"
        }
    ]
}</t>
  </si>
  <si>
    <t>1.159 second</t>
  </si>
  <si>
    <t>0.174 second</t>
  </si>
  <si>
    <t>0.241 second</t>
  </si>
  <si>
    <t>0.513 second</t>
  </si>
  <si>
    <t>-;&lt;Office null tidak ditemukan&gt;</t>
  </si>
  <si>
    <t>-;&lt;Illegal base64 character 7b&gt;</t>
  </si>
  <si>
    <t>{
    "status": {
        "code": 2006,
        "message": "Office null tidak ditemukan"
    }
}</t>
  </si>
  <si>
    <t>{
    "status": {
        "code": 9001,
        "message": "Illegal base64 character 7b"
    }
}</t>
  </si>
  <si>
    <t>1.295 second</t>
  </si>
  <si>
    <t>0.17 second</t>
  </si>
  <si>
    <t>FENDY.TIO@AD-INS.COM</t>
  </si>
  <si>
    <t>00155D0B-7502-8FE8-11EE-97FD232966E0</t>
  </si>
  <si>
    <t>0.99 second</t>
  </si>
  <si>
    <t>Use wrong msg</t>
  </si>
  <si>
    <t>{
    "status": {
        "code": 0
    },
    "officeList": [
        {
            "officeCode": "1AmMEfk8cmGKJL9iWDYfjw==",
            "officeName": "Irwan Office"
        },
        {
            "officeCode": "DPL3U4MRmMoj6ey4DryTBw==",
            "officeName": "Santoso Office"
        },
        {
            "officeCode": "2mk+cGb43neqFIlObx+1SA==",
            "officeName": "Irwan Office 1"
        },
        {
            "officeCode": "BmaegklJ5LvAhYPfJJBqmg==",
            "officeName": "Cabang baru"
        },
        {
            "officeCode": "8PmFII3DocBIzXAWwhDcbw==",
            "officeName": "MOJOKERTO"
        },
        {
            "officeCode": "4Hzj5Tmjpw3ITgJ6kSdgbw==",
            "officeName": "KANTOR BEKASI"
        },
        {
            "officeCode": "IcbVIvQC5wlBWyR4eQIanQ==",
            "officeName": "DEPOK"
        },
        {
            "officeCode": "A/uOKlTueN+/T/CKazeHGg==",
            "officeName": "HEAD_OFFICE"
        },
        {
            "officeCode": "iGBfDalbGUBj7FSkkY1NJg==",
            "officeName": "KEMAYORAN"
        },
        {
            "officeCode": "NFDEH1JCgJhr/nygotA6qg==",
            "officeName": "KARAWANG"
        },
        {
            "officeCode": "FUvSny7ZaL3VpIqSWvJPTg==",
            "officeName": "Rawamangun"
        },
        {
            "officeCode": "W883RNOcwI7i2O9kUiM5lQ==",
            "officeName": "DAAN MOGOT"
        },
        {
            "officeCode": "3k77xTE0FMfbHzK7smuBhQ==",
            "officeName": "BOGOR"
        },
        {
            "officeCode": "r411a8T4VwY0iONJq1aXpw==",
            "officeName": "BEKASI SYARIAH"
        },
        {
            "officeCode": "Vsc1gpE3gYZPatzB9+6agg==",
            "officeName": "GRAHA ADICIPTA"
        },
        {
            "officeCode": "bZXLDiO061GXhrUNBxaHfQ==",
            "officeName": "Incheon Branch"
        },
        {
            "officeCode": "yrIjlpLCR3bB/qBeiYfieg==",
            "officeName": "Ilsan Branch"
        },
        {
            "officeCode": "bZXLDiO061GXhrUNBxaHfQ==",
            "officeName": "Incheon Branch"
        },
        {
            "officeCode": "lG5c4oTfM9uoflC23gpqiw==",
            "officeName": "New Office1"
        },
        {
            "officeCode": "k0Hojfr4tNaVgUVtiXSOYQ==",
            "officeName": "New Office2"
        },
        {
            "officeCode": "ag6Ps7d5jVHBaijoGeSg3g==",
            "officeName": "Test Office 1"
        },
        {
            "officeCode": "BxQIEL/MasSNsOpvIMuwlg==",
            "officeName": "Test Office 1"
        },
        {
            "officeCode": "fz0pRZYqlN0drKw73ZL2Kw==",
            "officeName": "Daegu"
        },
        {
            "officeCode": "zHjJy+W5JCsNdaG5aqsKpA==",
            "officeName": "Daegu"
        },
        {
            "officeCode": "OVilvTS95GGAEqmUO9RQ2A==",
            "officeName": "Daegu"
        },
        {
            "officeCode": "9GywHDENHeD8v4HFnOy2Qw==",
            "officeName": "KANTOR PUSAT"
        },
        {
            "officeCode": "r/McROIAc2lZ6uQ/oB9TvQ==",
            "officeName": "Irwan Office 5"
        },
        {
            "officeCode": "OW5zOWZu0G4Y7QMjkX+O3A==",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"fDeBnpVNvFa0STMkJUU+GA==",
            "officeName": "GRAHA ADICIPTA"
        },
        {
            "officeCode": "ADcVFzJr8+SEPxyWC+wU8A==",
            "officeName": "Irwan Office 2"
        },
        {
            "officeCode": "OW5zOWZu0G4Y7QMjkX+O3A==",
            "officeName": ""
        },
        {
            "officeCode": "t7B/tRsN+zaCx21Og6Fnww==",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"QDLBql7H8HtyGJVAWfcl1w==",
            "officeName": ""
        },
        {
            "officeCode": "2zbql4PWd3mBnI1Xtsegkw==",
            "officeName": "JAKARTA"
        },
        {
            "officeCode": "6drRjVd3SXJOsjpS9qVEUw==",
            "officeName": "GRAHAHA ADIWIJAYA"
        },
        {
            "officeCode": "gxKYz1ai+xms4zxMjsDU5A==",
            "officeName": "GRAH ADIPWIJAYA"
        },
        {
            "officeCode": "NxhZIQXMmYAF0OUevekPEA==",
            "officeName": "GRAHA ADICIPTA AT"
        },
        {
            "officeCode": "Ya1uB7MtyQkTLLWXpqPAWA==",
            "officeName": "GRAHA ADICIPTA ATV2"
        },
        {
            "officeCode": "lcg4pGnb8s1HnaGQMxz7fQ==",
            "officeName": "GRAHA ADICIPTA ATV3"
        },
        {
            "officeCode": "+CfcVu2+Kxc37dsjgliqew==",
            "officeName": "GRAHA ADICIPTA ATV5"
        },
        {
            "officeCode": "Yi+ndmANhWju2Cjrl6H9og==",
            "officeName": "GRAHA ADICIPTA ATV6"
        },
        {
            "officeCode": "A9Rv9nBUCd6wBOiTLPNEXQ==",
            "officeName": "GRAHA ADICIPTA ATV7"
        },
        {
            "officeCode": "P3L2UK3SsOUhqXHZxWPRZQ==",
            "officeName": "GRAHA ADICIPTA QC"
        },
        {
            "officeCode": "H9E/jNV9JpyIjPkWISDHWA==",
            "officeName": "GRAHA ADICIPTATESIGN"
        },
        {
            "officeCode": "sUT2CSIT3jFcSXBLwc0XPA==",
            "officeName": "GRAHA ADICIPTA AT WH 01"
        },
        {
            "officeCode": "39OtBrTSKgFdwiqPkIiGgQ==",
            "officeName": "HANNAM"
        },
        {
            "officeCode": "vFTdUImZYF8HuxkTj6RqEA==",
            "officeName": "GOATO"
        },
        {
            "officeCode": "ndsvvWQUHGLU2CBEatqhIw==",
            "officeName": "JAKARTA"
        },
        {
            "officeCode": "eRNH+q1JWPrw1+VnYVz4yg==",
            "officeName": "KUANTOR"
        },
        {
            "officeCode": "y5UNamZdJZfO3lDS1yInFg==",
            "officeName": "KUANTORR"
        },
        {
            "officeCode": "Qi4bR6a6YUXYxbuBgXiO/A==",
            "officeName": "KUANTORRR"
        },
        {
            "officeCode": "mjWHSq4sP9BaPw1ULWAcqw==",
            "officeName": "OFFICE KATALON1"
        },
        {
            "officeCode": "9FMuZ/m+JEsoiC/cWzxduA==",
            "officeName": "ADINS"
        },
        {
            "officeCode": "g8HeJ1BzwHcDIWMi1MaH8Q==",
            "officeName": "BANDUNG 2"
        },
        {
            "officeCode": "c/4R+i+wmORms7im/eJ2HA==",
            "officeName": "BANDUNG 2 SYARIAH"
        },
        {
            "officeCode": "kcLiDro2yr4fa0okA2MOcg==",
            "officeName": "AT GENERATE 1"
        },
        {
            "officeCode": "p8A++nJxAQwM420hVZZ9XA==",
            "officeName": "AT SATU"
        },
        {
            "officeCode": "qatsr26BHKY8/gjeRMAbLQ==",
            "officeName": "AT TIGA"
        },
        {
            "officeCode": "I4wqGXL7QaSzkoFuOBp8qQ==",
            "officeName": "BANDUNG 2 SYARIAH"
        },
        {
            "officeCode": "UWX5fgznAF2Zh7nBGLUD5g==",
            "officeName": "AT NEW TIGA"
        },
        {
            "officeCode": "8eyZNDowCS/ECUfj0Gdycg==",
            "officeName": "AT NEW WEN TIGA"
        },
        {
            "officeCode": "X+VH0Cg494YqyKgho3zQNg==",
            "officeName": "QE"
        },
        {
            "officeCode": "MEHlNHyGX6PnFAiamxUUhw==",
            "officeName": "WE"
        },
        {
            "officeCode": "wcJVGz5OY4u8QfB9o3/ZzA==",
            "officeName": "Daegu"
        },
        {
            "officeCode": "ZltsyvKD6upFVwuXcwT26g==",
            "officeName": "QEEE"
        },
        {
            "officeCode": "Okvovc6/OpHbZREqF7Y0bA==",
            "officeName": "QENEW"
        },
        {
            "officeCode": "fn4itSeh5QhKlbONeD+8Mg==",
            "officeName": "Daegu"
        }
    ]
}</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</si>
  <si>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"officeCode": "6q9Fm/rPH4DfuZBOS+PPrg==",
            "officeName": "WE"
        },
        {
            "officeCode": "nK+cDOYWBYtx78hEXB1vsQ==",
            "officeName": "Daegu"
        },
        {
            "officeCode": "n/mDPci84Pnyv60T/gDSUQ==",
            "officeName": "QEEE"
        },
        {
            "officeCode": "GyzgtG+qrI0KUMGoul6fSQ==",
            "officeName": "QENEW"
        },
        {
            "officeCode": "sEO6ZaAE8m00yhr07tt/Tw==",
            "officeName": "Daegu"
        }
    ]
}</t>
  </si>
  <si>
    <t>0.103 second</t>
  </si>
  <si>
    <t>0.314 second</t>
  </si>
  <si>
    <t>0.158 second</t>
  </si>
  <si>
    <t>officeCode</t>
  </si>
  <si>
    <t>GA1</t>
  </si>
  <si>
    <t>0.814 second</t>
  </si>
  <si>
    <t>{
    "status": {
        "code": 0
    },
    "regionList": [
        {
            "regionCode": "Z3/LpMnY37w/fNZs56kHqg==",
            "regionName": "BOGOR AREA"
        },
        {
            "regionCode": "44UAgbx859lAt012nb7nfQ==",
            "regionName": "BOGOR"
        },
        {
            "regionCode": "VuRjpKw7I9hsXA8nCU1IjQ==",
            "regionName": "Bekasi"
        },
        {
            "regionCode": "t7B/tRsN+zaCx21Og6Fnww==",
            "regionName": "Seoul"
        },
        {
            "regionCode": "YOa0gnlZKRw2cWSDcBi/2Q==",
            "regionName": "Region2"
        },
        {
            "regionCode": "mGJUUiB2BSLlYz6hlPUv4A==",
            "regionName": "JABAR 2"
        },
        {
            "regionCode": "kcLiDro2yr4fa0okA2MOcg==",
            "regionName": "AT GENERATE 1"
        },
        {
            "regionCode": "zFmhnU15xeru03RavL+Qlw==",
            "regionName": "Region 1"
        },
        {
            "regionCode": "7wPjhLblUzXKc8x41rIXgw==",
            "regionName": "JATASEk 2"
        },
        {
            "regionCode": "p8A++nJxAQwM420hVZZ9XA==",
            "regionName": "AT SATU"
        },
        {
            "regionCode": "qatsr26BHKY8/gjeRMAbLQ==",
            "regionName": "AT TIGA"
        },
        {
            "regionCode": "s/JpgPBuxKNzMuUPp8UnuQ==",
            "regionName": "Region 1"
        },
        {
            "regionCode": "sZvLHl5n78NSFvyai5hJBw==",
            "regionName": "Busan"
        },
        {
            "regionCode": "PwEamo466fYll5KCIaTxDg==",
            "regionName": "Busan"
        },
        {
            "regionCode": "AlSjMfbcFOJKkJNxKiHLrQ==",
            "regionName": "Busan"
        },
        {
            "regionCode": "bW25Sl+BFgr9MEWH3GkqXw==",
            "regionName": "JATASE"
        },
        {
            "regionCode": "FAoLJFILtVWlifN7nJGZLw==",
            "regionName": "JABAR 3"
        },
        {
            "regionCode": "UWX5fgznAF2Zh7nBGLUD5g==",
            "regionName": "AT NEW TIGA"
        },
        {
            "regionCode": "X+VH0Cg494YqyKgho3zQNg==",
            "regionName": "QE"
        },
        {
            "regionCode": "sQXIXpFOTWPQoPS0UIcLAA==",
            "regionName": "Bekasi3"
        },
        {
            "regionCode": "MEHlNHyGX6PnFAiamxUUhw==",
            "regionName": "WE"
        },
        {
            "regionCode": "2nvB+FeAiRXMfWybmeCAUQ==",
            "regionName": "JAKARTA"
        },
        {
            "regionCode": "OW5zOWZu0G4Y7QMjkX+O3A==",
            "regionName": ""
        },
        {
            "regionCode": "ZltsyvKD6upFVwuXcwT26g==",
            "regionName": "QEEE"
        },
        {
            "regionCode": "T2eeaHidWpHgHYP+ye5kFw==",
            "regionName": "Busan D"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"plRBuTzorZcqneBPGgSfBQ==",
            "regionName": ""
        },
        {
            "regionCode": "OW5zOWZu0G4Y7QMjkX+O3A==",
            "regionName": "JAKARTA"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"8eyZNDowCS/ECUfj0Gdycg==",
            "regionName": "AT NEW WEN TIGA"
        },
        {
            "regionCode": "Okvovc6/OpHbZREqF7Y0bA==",
            "regionName": "QENEW"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"7ekfR1fg3hnwKXBWdpqtgg==",
            "regionName": "BOGOR"
        },
        {
            "regionCode": "UOdGyxJMIAc6ZiokUo4pJQ==",
            "regionName": "JABODETABEK"
        },
        {
            "regionCode": "A+YbwgFdJshpHIkUIZgMwQ==",
            "regionName": "TANGERANR"
        },
        {
            "regionCode": "XakKTN3azlKj8NW7G2bU/w==",
            "regionName": "JAKARTA BARAT"
        },
        {
            "regionCode": "EIZtXqN9BL5wqHxFajryiw==",
            "regionName": "JAKARTA SELAT"
        },
        {
            "regionCode": "Fm+Pkg3pY1rqyoZmr8IouQ==",
            "regionName": "JAKARTA TENGAH"
        },
        {
            "regionCode": "Pv9/MubbyJoO/m68SjTljw==",
            "regionName": "JAKARTA TEENGAH"
        },
        {
            "regionCode": "EegLu/8bIU8T/sw+hkusBQ==",
            "regionName": "JAKARTA TEENNGAH"
        },
        {
            "regionCode": "E7As+z4AoRbcXhe0iUBgEQ==",
            "regionName": "JAKARTA TEENNGGAH"
        },
        {
            "regionCode": "lTP1OxTGUBwFdYp8RP3skQ==",
            "regionName": "JAKARTA BARAT QC"
        },
        {
            "regionCode": "YhQEQkl4IS31kBCZd/DUSw==",
            "regionName": "JAKARTA SELATQC"
        },
        {
            "regionCode": "HgDcx6KCGw/J+wUtVLAmMQ==",
            "regionName": "JAKARTA TEENNGGAHQC"
        },
        {
            "regionCode": "gqeCJn879M0nnipxhEdzyA==",
            "regionName": "JAKARTAPUSATS"
        },
        {
            "regionCode": "39OtBrTSKgFdwiqPkIiGgQ==",
            "regionName": "SEOUL"
        },
        {
            "regionCode": "S8iqL0/dp37liUdTYqlWmg==",
            "regionName": "MYANSYA"
        },
        {
            "regionCode": "A0ooJSXpa5ZwdSXb/VzgEg==",
            "regionName": "REGION KATALON1"
        },
        {
            "regionCode": "XN3VKpPTAaBzLNEu1Q7c4g==",
            "regionName": "Busan"
        },
        {
            "regionCode": "U/XtAextnNrvQnXWOLRDdw==",
            "regionName": "JAMBI"
        },
        {
            "regionCode": "NZlxBjNPGHxW5bjBq512Zg==",
            "regionName": "JAMBI JI"
        }
    ]
}</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</si>
  <si>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"6q9Fm/rPH4DfuZBOS+PPrg==",
            "regionName": "WE"
        },
        {
            "regionCode": "hbaOVE0vQ+1QYGSZXfFefA==",
            "regionName": "JAKARTA"
        },
        {
            "regionCode": "eKcpHu3gkRjSEaTVr/vcSg==",
            "regionName": ""
        },
        {
            "regionCode": "n/mDPci84Pnyv60T/gDSUQ==",
            "regionName": "QEEE"
        },
        {
            "regionCode": "V1UGL666UTmcWfcCHk5jtw==",
            "regionName": "Busan D"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"GyzgtG+qrI0KUMGoul6fSQ==",
            "regionName": "QENEW"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"ziusxod48NcuM5aeDR1iBw==",
            "regionName": "Busan"
        },
        {
            "regionCode": "JPpRc9l5AbCgcX0R7i3i+A==",
            "regionName": "JAMBI"
        },
        {
            "regionCode": "BztCDf4ETU7eLMMSqK3/Jg==",
            "regionName": "JAMBI JI"
        }
    ]
}</t>
  </si>
  <si>
    <t>0.479 second</t>
  </si>
  <si>
    <t>0.099 second</t>
  </si>
  <si>
    <t>0.739 second</t>
  </si>
  <si>
    <t>Hit dengan salah Psre</t>
  </si>
  <si>
    <t>{
    "status": {
        "code": 0
    },
    "phoneNo": "085668305598",
    "email": "FENDY.TIO@AD-INS.COM",
    "maxLivenessFaceCompareAttempt": "0"
}</t>
  </si>
  <si>
    <t>0.137 second</t>
  </si>
  <si>
    <t>0.71 second</t>
  </si>
  <si>
    <t>-;&lt;Vendor VIDA berbeda dengan vendor DocumentId&gt;</t>
  </si>
  <si>
    <t>{
    "status": {
        "code": 5207,
        "message": "Vendor VIDA berbeda dengan vendor DocumentId"
    }
}</t>
  </si>
  <si>
    <t>00155D0B-7502-8FE8-11EE-989DBF423A21</t>
  </si>
  <si>
    <t>0.829 second</t>
  </si>
  <si>
    <t>-;&lt;Password tidak cocok&gt;</t>
  </si>
  <si>
    <t>Salah password</t>
  </si>
  <si>
    <t>0.892 second</t>
  </si>
  <si>
    <t>P@ssw0rdddd</t>
  </si>
  <si>
    <t>0.522 second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</si>
  <si>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</si>
  <si>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</si>
  <si>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</si>
  <si>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</si>
  <si>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</si>
  <si>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</si>
  <si>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</si>
  <si>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0.077 second</t>
  </si>
  <si>
    <t>1.069 second</t>
  </si>
  <si>
    <t>0.88 second</t>
  </si>
  <si>
    <t>00155D0B-7502-8FE8-11EE-989F7CFCD330</t>
  </si>
  <si>
    <t>0.527 second</t>
  </si>
  <si>
    <t>-;&lt;Email USERCIIE@AD-INS.COM tidak ditemukan di sistem&gt;</t>
  </si>
  <si>
    <t>Hit user tidak terdaftar pada tenant</t>
  </si>
  <si>
    <t>{
    "status": {
        "code": 8136,
        "message": "Email USERCIIE@AD-INS.COM tidak ditemukan di sistem"
    }
}</t>
  </si>
  <si>
    <t>0.094 second</t>
  </si>
  <si>
    <t>0.781 second</t>
  </si>
  <si>
    <t>-;&lt;Feedback Value harus bernilai antara 1 dan 5&gt;</t>
  </si>
  <si>
    <t>Hit dengan salah msg</t>
  </si>
  <si>
    <t>Hit dengan data rating lebih dari 5</t>
  </si>
  <si>
    <t>{
    "status": {
        "code": 2001,
        "message": "Feedback Value harus bernilai antara 1 dan 5"
    }
}</t>
  </si>
  <si>
    <t>callerID</t>
  </si>
  <si>
    <t>0.65 second</t>
  </si>
  <si>
    <t>-;Tidak ada transaksi yang terbentuk ketika melakukan pengiriman OTP Via WhatsApp;Saldo WA tidak terpotong;Transaksi OTP tidak masuk balance mutation</t>
  </si>
  <si>
    <t>0.238 second</t>
  </si>
  <si>
    <t>0.073 second</t>
  </si>
  <si>
    <t>0.122 second</t>
  </si>
  <si>
    <t>WIKY.HENDRA@AD-INS.COM</t>
  </si>
  <si>
    <t>00155D0B-7502-8FE8-11EE-989B12F84F40</t>
  </si>
  <si>
    <t>0.864 second</t>
  </si>
  <si>
    <t>0.698 second</t>
  </si>
  <si>
    <t>0.078 second</t>
  </si>
  <si>
    <t>Reset Count before</t>
  </si>
  <si>
    <t>0</t>
  </si>
  <si>
    <t>1</t>
  </si>
  <si>
    <t>Reset Count after</t>
  </si>
  <si>
    <t>TAFSS</t>
  </si>
  <si>
    <t>USERCJEJ@GMAIL.COM</t>
  </si>
  <si>
    <t>USERCJAJ@ESIGNHUB.MY.ID</t>
  </si>
  <si>
    <t>*tenant code tidak berpengaruh di sini, tapi parameternya ada</t>
  </si>
  <si>
    <t>&lt;&lt; Reset count before akan terisi otomatis dengan value db reset otp code</t>
  </si>
  <si>
    <t>&lt;&lt; Reset count after akan terisi otomatis dengan value db reset otp code</t>
  </si>
  <si>
    <t>Hit Normal tenant tafs</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</si>
  <si>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</si>
  <si>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</si>
  <si>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"businessLineCode": "ESIGNQE",
            "businessLineName": "ESIGNHUBQE"
        }
    ]
}</t>
  </si>
  <si>
    <t>{
    "status": {
        "code": 0
    },
    "businessLineList": [
        {
            "businessLineCode": "ESIGN",
            "businessLineName": "ESIGNHUB"
        },
        {
            "businessLineCode": "DEMO1",
            "businessLineName": "DEMO MULTIGUNA 1"
        },
        {
            "businessLineCode": "MGBMTRKON",
            "businessLineName": "MULTIGUNA BARANG MOTOR KONVENSIONAL"
        },
        {
            "businessLineCode": "TIGER",
            "businessLineName": "HOSHI SELLING LINE"
        },
        {
            "businessLineCode": "MGBMTRKONC",
            "businessLineName": "MULTIGUNA BARANG MOTOR KONVENSIONAL"
        },
        {
            "businessLineCode": "MGBMTRKOND",
            "businessLineName": "MULTIGUNA BARANG MOTOR KONVENSIONAL2"
        },
        {
            "businessLineCode": "MGBMTRKONE",
            "businessLineName": "MULTIGUNA BARANG MOTOR KONVENSIONAL2"
        },
        {
            "businessLineCode": "MGBMTRKONF",
            "businessLineName": "MULTIGUNA BARANG MOTOR KONVENSIONAL4"
        },
        {
            "businessLineCode": "SSSS",
            "businessLineName": "ESIGNHUB"
        },
        {
            "businessLineCode": "MGBMTRKONG",
            "businessLineName": "MULTIGUNA BARANG MOTOR KONVENSIONAL5"
        },
        {
            "businessLineCode": "MGBMTRKONH",
            "businessLineName": "MULTIGUNA BARANG MOTOR KONVENSIONAL5"
        },
        {
            "businessLineCode": "ESIGNHUBQA",
            "businessLineName": "ESIGNHUBQA"
        },
        {
            "businessLineCode": "MIN",
            "businessLineName": "GOLD MINER SERIVCES"
        }
    ]
}</t>
  </si>
  <si>
    <t>0.605 second</t>
  </si>
  <si>
    <t>0.076 second</t>
  </si>
  <si>
    <t>0.062 second</t>
  </si>
  <si>
    <t>0.061 second</t>
  </si>
  <si>
    <t>*jika tenant code salah/kosong, balikannya tetap sukses tapi isi value business list nya kosong</t>
  </si>
  <si>
    <t>Hit Normal admin esign</t>
  </si>
  <si>
    <t>Hit Normal tenant wom</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</si>
  <si>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</si>
  <si>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</si>
  <si>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</si>
  <si>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</si>
  <si>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</si>
  <si>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</si>
  <si>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</si>
  <si>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</si>
  <si>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</si>
  <si>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0.064 second</t>
  </si>
  <si>
    <t>admesign</t>
  </si>
  <si>
    <t>Tenant Name*</t>
  </si>
  <si>
    <t>BRI</t>
  </si>
  <si>
    <t>Status*</t>
  </si>
  <si>
    <t>*jika tenant code salah/kosong, tidak berpengaruh terhadap hasil</t>
  </si>
  <si>
    <t>**tenant name hanya bisa digunakan untuk nama depan tenant, dan by default tenant_name di db harus huruf KAPITAL</t>
  </si>
  <si>
    <t xml:space="preserve">&lt;&lt; Diisi dengan value yang dibutuhkan. </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</si>
  <si>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</si>
  <si>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</si>
  <si>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</si>
  <si>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</si>
  <si>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</si>
  <si>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</si>
  <si>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</si>
  <si>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</si>
  <si>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</si>
  <si>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</si>
  <si>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0.06 second</t>
  </si>
  <si>
    <t>Vendor Code*</t>
  </si>
  <si>
    <t>TKN</t>
  </si>
  <si>
    <t>DIG</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</si>
  <si>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</si>
  <si>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</si>
  <si>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</si>
  <si>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</si>
  <si>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</si>
  <si>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</si>
  <si>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</si>
  <si>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</si>
  <si>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</si>
  <si>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"TDA001",
            "isActive": "0"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</si>
  <si>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
    "status": {
        "code": 0
    },
    "tenantList": [
        {
            "tenantName": "test data aja",
            "tenantCode": "TDA001",
            "isActive": "0"
        }
    ],
    "totalResult": 0,
    "totalPage": 0,
    "page": 0
}</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</si>
  <si>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</si>
  <si>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0.053 second</t>
  </si>
  <si>
    <t>Status Active*</t>
  </si>
  <si>
    <t>&lt;&lt; Diisi dengan status active (1/0)</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</si>
  <si>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</si>
  <si>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</si>
  <si>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</si>
  <si>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</si>
  <si>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</si>
  <si>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</si>
  <si>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</si>
  <si>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</si>
  <si>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</si>
  <si>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0.091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</si>
  <si>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</si>
  <si>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</si>
  <si>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</si>
  <si>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</si>
  <si>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</si>
  <si>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</si>
  <si>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</si>
  <si>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</si>
  <si>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</si>
  <si>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</si>
  <si>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</si>
  <si>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</si>
  <si>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</si>
  <si>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</si>
  <si>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&lt;&lt; Diisi sesuah dengan kebutuhan. Khusus Request Date Start dan End dengan format YYYY-MM-DD</t>
  </si>
  <si>
    <t>Hit Success</t>
  </si>
  <si>
    <t>Hit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</si>
  <si>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</si>
  <si>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</si>
  <si>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</si>
  <si>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</si>
  <si>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</si>
  <si>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</si>
  <si>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</si>
  <si>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"Belum registrasi",
            "vendorCode": "TEST",
            "isRegistered": "0",
            "isActivated": "1",
            "vendorName": "TEST VENDOR PSRE"
        },
        {
            "loginId": "USERCJAH@GMAIL.COM",
            "fullName": "USERCJAH",
            "isActive": "Sudah Aktivasi",
            "vendorCode": "VIDA",
            "isRegistered": "1",
            "isActivated": "1",
            "vendorName": "VIDA"
        }
    ]
}</t>
  </si>
  <si>
    <t>{
    "status": {
        "code": 0
    },
    "listDataPengguna": [
    ]
}</t>
  </si>
  <si>
    <t>{
    "status": {
        "code": 0
    },
    "listDataPengguna": [
        {
            "loginId": "USERCIAF@GMAIL.COM",
            "fullName": "USERCIAF",
            "isActive": "Belum Aktivasi",
            "vendorCode": "VIDA",
            "isRegistered": "1",
            "isActivated": "0",
            "vendorName": "VIDA"
        }
    ]
}</t>
  </si>
  <si>
    <t>0.055 second</t>
  </si>
  <si>
    <t>loginId</t>
  </si>
  <si>
    <t>USERCIIF@AD-INS.COM</t>
  </si>
  <si>
    <t>USERCIAF@GMAIL.COM</t>
  </si>
  <si>
    <t>&lt;&lt; Diisi dengan login id</t>
  </si>
  <si>
    <t>&lt;&lt; Settingan apakah ingin menggunakan token yang benar.
Perlu input Yes atau tidak input jika ingin menggunakan correct Token (Berdasarkan input user login).
Perlu input No jika ingin menggunakan Wrong token (input wrong token)</t>
  </si>
  <si>
    <t>-;&lt;User dengan loginId USERCIIE@AD-INS.COM sudah ada&gt;</t>
  </si>
  <si>
    <t>-;&lt;No KTP 1671080101030010 sudah terdaftar pada user lain&gt;</t>
  </si>
  <si>
    <t>Call APIdengan yang request punya 2 data di ms_vendor_registered_user dengan email berbeda</t>
  </si>
  <si>
    <t>Call APIdengan yang request punya 2 data di ms_vendor_registered_user dengan email sama</t>
  </si>
  <si>
    <t>Hit dengan user login tidak menggunakan admin credit tenant</t>
  </si>
  <si>
    <t>Hit dengan tenant code tidak cocok dengan user login tenant
user bisa terdapat pada banyak tenant</t>
  </si>
  <si>
    <t>Hit dengan loginId tidak ditemukan</t>
  </si>
  <si>
    <t>Hit dengan mengubah vendor code.
vendor code tidak berubah dan tidak dibaca</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</si>
  <si>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</si>
  <si>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</si>
  <si>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</si>
  <si>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</si>
  <si>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</si>
  <si>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</si>
  <si>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</si>
  <si>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</si>
  <si>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</si>
  <si>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</si>
  <si>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</si>
  <si>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</si>
  <si>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</si>
  <si>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</si>
  <si>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</si>
  <si>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0.763 second</t>
  </si>
  <si>
    <t>0.838 second</t>
  </si>
  <si>
    <t>3.311 second</t>
  </si>
  <si>
    <t>0.516 second</t>
  </si>
  <si>
    <t>0.323 second</t>
  </si>
  <si>
    <t>0.413 second</t>
  </si>
  <si>
    <t>0.57 second</t>
  </si>
  <si>
    <t>0.286 second</t>
  </si>
  <si>
    <t>0.281 second</t>
  </si>
  <si>
    <t>0.899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</si>
  <si>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</si>
  <si>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</si>
  <si>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</si>
  <si>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</si>
  <si>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</si>
  <si>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</si>
  <si>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</si>
  <si>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</si>
  <si>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</si>
  <si>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</si>
  <si>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</si>
  <si>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</si>
  <si>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</si>
  <si>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</si>
  <si>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</si>
  <si>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</si>
  <si>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</si>
  <si>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</si>
  <si>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</si>
  <si>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</si>
  <si>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&lt;&lt; Diisi sesuai kebutuhan. Untuk Date of Birth dengan format YYYY-MM-DD</t>
  </si>
  <si>
    <t>Hit dengan user login bukan admin credit tenant.
Access is Denied</t>
  </si>
  <si>
    <t>Hit dengan tenant yang tidak exist.
Tidak membaca tenant code</t>
  </si>
  <si>
    <t>Hit dengan login id tidak exist</t>
  </si>
  <si>
    <t>Hit dengan vendor code tidak exist</t>
  </si>
  <si>
    <t>Hit dengan is active bukan 0 dan 1</t>
  </si>
  <si>
    <t>Hit dengan login id tidak aktif menjadi aktif</t>
  </si>
  <si>
    <t>Hit dengan login id aktif menjadi tidak aktif</t>
  </si>
  <si>
    <t>0.165 second</t>
  </si>
  <si>
    <t>0.066 second</t>
  </si>
  <si>
    <t>VIDAZ</t>
  </si>
  <si>
    <t>isActive</t>
  </si>
  <si>
    <t>0.248 second</t>
  </si>
  <si>
    <t>&lt;&lt; Diisi sesuai kebutuhan.</t>
  </si>
  <si>
    <t>-;&lt;Request type harus diisi&gt;</t>
  </si>
  <si>
    <t>-;&lt;Invalid inquiry type&gt;</t>
  </si>
  <si>
    <t>Hit dengan input page saja</t>
  </si>
  <si>
    <t>Hit dengan input request page saja (inquiry customer)</t>
  </si>
  <si>
    <t>Hit dengan input request page saja (inquiry MF)</t>
  </si>
  <si>
    <t>Hit dengan input request page saja (random)</t>
  </si>
  <si>
    <t>Hit dengan input NIK</t>
  </si>
  <si>
    <t>Hit dengan input NIK dengan no hp</t>
  </si>
  <si>
    <t>Hit dengan input NIK dengan email</t>
  </si>
  <si>
    <t>Hit dengan nik user tidak exist</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</si>
  <si>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</si>
  <si>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
    "status": {
        "code": 0
    },
    "page": 1,
    "totalPage": 0,
    "totalResult": 0,
    "listUser": [
    ]
}</t>
  </si>
  <si>
    <t>{
    "status": {
        "code": 0
    },
    "page": 1,
    "totalPage": 15,
    "totalResult": 146,
    "listUser": [
        {
            "email": "ANDY123@ESIGNHUB.MY.ID",
            "vendorCode": "TKNAJ",
            "vendorName": "TEKENAJA",
            "status": "Active",
            "nama": "ANDY",
            "activationDate": "",
            "resendActivationLink": "0"
        },
        {
            "email": "ANDY@AD-INS.COM",
            "vendorCode": "VIDA",
            "vendorName": "VIDA",
            "status": "Active",
            "nama": "ANDY",
            "activationDate": "",
            "resendActivationLink": "0"
        },
        {
            "email": "ANDY123@ESIGNHUB.MY.ID",
            "vendorCode": "PRIVY",
            "vendorName": "PRIVY",
            "status": "Active",
            "nama": "ANDY",
            "activationDate": "",
            "resendActivationLink": "0"
        },
        {
            "email": "ANDY123@ESIGNHUB.MY.ID",
            "vendorCode": "DIGI",
            "vendorName": "DIGISIGN",
            "status": "Active",
            "nama": "ANDY",
            "activationDate": "2023-03-02",
            "resendActivationLink": "0"
        },
        {
            "email": "ADMESIGN",
            "vendorCode": "DIGI",
            "vendorName": "DIGISIGN",
            "status": "Not Registered",
            "nama": "ADMIN ESIGN",
            "activationDate": "",
            "resendActivationLink": "0"
        },
        {
            "email": "ADMIN@WOM.CO.ID",
            "vendorCode": "DIGI",
            "vendorName": "DIGISIGN",
            "status": "Active",
            "nama": "ADMIN WOM",
            "activationDate": "",
            "resendActivationLink": "0"
        },
        {
            "email": "ADMIN@WOM",
            "vendorCode": "DIGI",
            "vendorName": "DIGISIGN",
            "status": "",
            "nama": "ADMIN WOM",
            "activationDate": "",
            "resendActivationLink": "0"
        },
        {
            "email": "ADMCREDIT@WOM.CO.ID",
            "vendorCode": "DIGI",
            "vendorName": "DIGISIGN",
            "status": "Not Registered",
            "nama": "ADMIN CREDIT WOM",
            "activationDate": "",
            "resendActivationLink": "0"
        },
        {
            "email": "ADMLEGAL@WOM.CO.ID",
            "vendorCode": "DIGI",
            "vendorName": "DIGISIGN",
            "status": "Not Registered",
            "nama": "ADMIN LEGAL",
            "activationDate": "",
            "resendActivationLink": "0"
        },
        {
            "email": "ADMLEGAL@ADIRA.COM",
            "vendorCode": "DIGI",
            "vendorName": "DIGISIGN",
            "status": "Not Registered",
            "nama": "ADMIN LEGAL",
            "activationDate": "",
            "resendActivationLink": "0"
        }
    ]
}</t>
  </si>
  <si>
    <t>{
    "status": {
        "code": 8113,
        "message": "Invalid inquiry type"
    },
    "page": 0,
    "totalPage": 0,
    "totalResult": 0
}</t>
  </si>
  <si>
    <t>{
    "status": {
        "code": 8112,
        "message": "Request type harus diisi"
    },
    "page": 0,
    "totalPage": 0,
    "totalResult": 0
}</t>
  </si>
  <si>
    <t>0.246 second</t>
  </si>
  <si>
    <t>0.274 second</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</si>
  <si>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</si>
  <si>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</si>
  <si>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</si>
  <si>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</si>
  <si>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</si>
  <si>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</si>
  <si>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</si>
  <si>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</si>
  <si>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</si>
  <si>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</si>
  <si>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</si>
  <si>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</si>
  <si>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</si>
  <si>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</si>
  <si>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FAILEd</t>
  </si>
  <si>
    <t>{
    "status": {
        "code": 0
    },
    "loginId": "ADMIN@WOM.CO.ID",
    "name": "ADMIN WOM",
    "role": "ADMCLIENT",
    "activatedDate": "2021-09-18",
    "officeCode": "HO",
    "office": "HEAD_OFFICE",
    "isActive": "1"
}</t>
  </si>
  <si>
    <t>{
    "status": {
        "code": 8103,
        "message": "User dengan email USERCIIF@AD-INS.COM tidak ditemukan."
    }
}</t>
  </si>
  <si>
    <t>{
    "status": {
        "code": 8139,
        "message": "Role tidak ditemukan."
    }
}</t>
  </si>
  <si>
    <t>{
    "status": {
        "code": 8103,
        "message": "Email tidak boleh kosong."
    }
}</t>
  </si>
  <si>
    <t>{
    "status": {
        "code": 8143,
        "message": "ADMIN@WOM.CO.ID tidak memiliki role ADMCLIENT dengan tenant WOM."
    }
}</t>
  </si>
  <si>
    <t>{
    "status": {
        "code": 8143,
        "message": "ADMIN@WOM.CO.ID tidak memiliki role ADMCLIENT dengan tenant TAFS."
    }
}</t>
  </si>
  <si>
    <t>0.228 second</t>
  </si>
  <si>
    <t>0.086 second</t>
  </si>
  <si>
    <t>0.184 second</t>
  </si>
  <si>
    <t>role</t>
  </si>
  <si>
    <t>ADMADMIN</t>
  </si>
  <si>
    <t>-;&lt;callerId ADMCREDIT@WOM.CO.ID tidak terdaftar di tenant &gt;</t>
  </si>
  <si>
    <t>-;&lt;callerId  tidak terdaftar di tenant WOMF&gt;</t>
  </si>
  <si>
    <t>-;&lt;callerId  tidak terdaftar di tenant WOM&gt;</t>
  </si>
  <si>
    <t>-;&lt;callerId  tidak terdaftar di tenant TAFS&gt;</t>
  </si>
  <si>
    <t>Hit dengan input page teks</t>
  </si>
  <si>
    <t>Hit dengan input login id saja</t>
  </si>
  <si>
    <t>Hit dengan input role code saja</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</si>
  <si>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</si>
  <si>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8142,
        "message": "callerId ADMCREDIT@WOM.CO.ID tidak terdaftar di tenant "
    },
    "page": 0,
    "totalPage": 0,
    "totalResult": 0
}</t>
  </si>
  <si>
    <t>{
    "status": {
        "code": 8142,
        "message": "callerId  tidak terdaftar di tenant WOMF"
    },
    "page": 0,
    "totalPage": 0,
    "totalResult": 0
}</t>
  </si>
  <si>
    <t>{
    "status": {
        "code": 8142,
        "message": "callerId  tidak terdaftar di tenant WOM"
    },
    "page": 0,
    "totalPage": 0,
    "totalResult": 0
}</t>
  </si>
  <si>
    <t>{
    "status": {
        "code": 8142,
        "message": "callerId  tidak terdaftar di tenant TAFS"
    },
    "page": 0,
    "totalPage": 0,
    "totalResult": 0
}</t>
  </si>
  <si>
    <t>satu</t>
  </si>
  <si>
    <t>roleCode</t>
  </si>
  <si>
    <t>MF</t>
  </si>
  <si>
    <t>Hit tanpa input vendor code</t>
  </si>
  <si>
    <t>Hit tanpa input tenant code</t>
  </si>
  <si>
    <t>{
    "status": {
        "code": 0
    },
    "listBalance": [
        {
            "lovGroup": "BALANCE_TYPE",
            "code": "OTP",
            "description": "OTP",
            "currentBalance": 510
        },
        {
            "lovGroup": "BALANCE_TYPE",
            "code": "SDT_POSTPAID",
            "description": "Stamp Duty Postpaid",
            "currentBalance": 957
        },
        {
            "lovGroup": "BALANCE_TYPE",
            "code": "FACECOMPARE",
            "description": "Face Compare",
            "currentBalance": 14
        },
        {
            "lovGroup": "BALANCE_TYPE",
            "code": "SMS",
            "description": "SMS Notif",
            "currentBalance": 5
        },
        {
            "lovGroup": "BALANCE_TYPE",
            "code": "SDT",
            "description": "Stamp Duty",
            "currentBalance": 12
        },
        {
            "lovGroup": "BALANCE_TYPE",
            "code": "LIVENESS_FACECOMPARE",
            "description": "Liveness Face Compare",
            "currentBalance": 3
        },
        {
            "lovGroup": "BALANCE_TYPE",
            "code": "LIVENESS",
            "description": "Liveness",
            "currentBalance": 97
        },
        {
            "lovGroup": "BALANCE_TYPE",
            "code": "WA",
            "description": "WhatsApp Message",
            "currentBalance": 67
        }
    ]
}</t>
  </si>
  <si>
    <t>{
    "status": {
        "code": 5207,
        "message": "vendorCode tidak boleh kosong"
    }
}</t>
  </si>
  <si>
    <t>{
    "status": {
        "code": 5501,
        "message": "tenantCode tidak boleh kosong"
    }
}</t>
  </si>
  <si>
    <t>ESGGGGGGGG</t>
  </si>
  <si>
    <t>-;&lt;Hanya admin client TAFS yang bisa akses&gt;</t>
  </si>
  <si>
    <t>Hit dengan callerid kosong</t>
  </si>
  <si>
    <t>Hit dengan tenant code berbeda dengan user login</t>
  </si>
  <si>
    <t>{
    "status": {
        "code": 0
    },
    "paymentSignTypeList": [
        {
            "code": "DOC",
            "description": "Per Document"
        },
        {
            "code": "TTD",
            "description": "Per Sign"
        }
    ]
}</t>
  </si>
  <si>
    <t>{
    "status": {
        "code": 5101,
        "message": "Tenant code tidak bisa kosong"
    }
}</t>
  </si>
  <si>
    <t>{
    "status": {
        "code": 5104,
        "message": "Hanya admin client TAFS yang bisa akses"
    }
}</t>
  </si>
  <si>
    <t>0.162 second</t>
  </si>
  <si>
    <t>Hit page saja</t>
  </si>
  <si>
    <t>Hit invoice no saja</t>
  </si>
  <si>
    <t>Hit stampDutyStatus saja</t>
  </si>
  <si>
    <t>Hit businessLineCode saja</t>
  </si>
  <si>
    <t>Hit regionCode saja</t>
  </si>
  <si>
    <t>Hit officeCode saja</t>
  </si>
  <si>
    <t>Hit stampDutyUsedDtStart saja</t>
  </si>
  <si>
    <t>Hit stampDutyUsedDtEnd saja</t>
  </si>
  <si>
    <t>Hit stampDutyNo saja</t>
  </si>
  <si>
    <t>Hit tenantCode saja</t>
  </si>
  <si>
    <t>Hit dengan filter lengkap</t>
  </si>
  <si>
    <t>{
    "status": {
        "code": 0,
        "message": "Success"
    },
    "page": 1,
    "totalPage": 1,
    "totalResult": 3,
    "listStampDuty": [
        {
            "stampDutyNo": "FSCI5F221C0GUW8Q0000A9",
            "invoiceNo": "MAINTENANCE DOC VIDA 3",
            "invoiceDate": "2024-01-09",
            "stampDutyFee": "10000",
            "stampDutyStatusCode": "GO LIVE",
            "stampDutyStatusDesc": "Stamp Duty Go Live",
            "stampDutyUsedDt": "2024-01-09 01:01:16",
            "vendorCode": "ESG",
            "vendorName": "ESIGN/ADINS",
            "idStampDuty": "6024",
            "rowNum": 1,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2,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3,
            "officeName": "AT GENERATE 1",
            "regionName": "AT GENERATE 1",
            "businessLineName": "ESIGNHUB"
        }
    ]
}</t>
  </si>
  <si>
    <t>{
    "status": {
        "code": 0,
        "message": "Success"
    },
    "page": 1,
    "totalPage": 1,
    "totalResult": 7,
    "listStampDuty": [
        {
            "stampDutyNo": "RNZ7ROAAEI0GWV9P0000A9",
            "invoiceNo": "TEST-MALVIN VIDA-4 Test Notif 3",
            "invoiceDate": "2024-01-05",
            "stampDutyFee": "10000",
            "stampDutyStatusCode": "GO LIVE",
            "stampDutyStatusDesc": "Stamp Duty Go Live",
            "stampDutyUsedDt": "2024-01-05 03:01:38",
            "vendorCode": "ESG",
            "vendorName": "ESIGN/ADINS",
            "idStampDuty": "5978",
            "rowNum": 1,
            "officeName": "BEKASI",
            "regionName": "JATASE 1",
            "businessLineName": "MULTIGUNA BARANG MOTOR KONVENSIONAL"
        },
        {
            "stampDutyNo": "FSCI5F221C0GUW8Q0000A9",
            "invoiceNo": "MAINTENANCE DOC VIDA 3",
            "invoiceDate": "2024-01-09",
            "stampDutyFee": "10000",
            "stampDutyStatusCode": "GO LIVE",
            "stampDutyStatusDesc": "Stamp Duty Go Live",
            "stampDutyUsedDt": "2024-01-09 01:01:16",
            "vendorCode": "ESG",
            "vendorName": "ESIGN/ADINS",
            "idStampDuty": "6024",
            "rowNum": 2,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3,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4,
            "officeName": "AT GENERATE 1",
            "regionName": "AT GENERATE 1",
            "businessLineName": "ESIGNHUB"
        },
        {
            "stampDutyNo": "61B79MX9JJ0GWZEI0000A9",
            "invoiceNo": "INICOBASTAMP1",
            "invoiceDate": "2024-01-09",
            "stampDutyFee": "10000",
            "stampDutyStatusCode": "AVAILABLE",
            "stampDutyStatusDesc": "Stamp Duty Available",
            "vendorCode": "ESG",
            "vendorName": "ESIGN/ADINS",
            "idStampDuty": "6027",
            "rowNum": 5
        },
        {
            "stampDutyNo": "59Y767ZJLP0GX0NX0000A9",
            "invoiceNo": "QC-STAMP",
            "invoiceDate": "2024-01-10",
            "stampDutyFee": "10000",
            "stampDutyStatusCode": "AVAILABLE",
            "stampDutyStatusDesc": "Stamp Duty Available",
            "vendorCode": "ESG",
            "vendorName": "ESIGN/ADINS",
            "idStampDuty": "6028",
            "rowNum": 6
        },
        {
            "stampDutyNo": "1UB43GO61D0GX0O70000K9",
            "invoiceNo": "stamp-1",
            "invoiceDate": "2024-01-10",
            "stampDutyFee": "10000",
            "stampDutyStatusCode": "AVAILABLE",
            "stampDutyStatusDesc": "Stamp Duty Available",
            "vendorCode": "ESG",
            "vendorName": "ESIGN/ADINS",
            "idStampDuty": "6029",
            "rowNum": 7
        }
    ]
}</t>
  </si>
  <si>
    <t>{
    "status": {
        "code": 0,
        "message": "Success"
    },
    "page": 1,
    "totalPage": 0,
    "totalResult": 0,
    "listStampDuty": [
    ]
}</t>
  </si>
  <si>
    <t>0.048 second</t>
  </si>
  <si>
    <t>invoiceNo</t>
  </si>
  <si>
    <t>TESTING CANCEL DOCS 3</t>
  </si>
  <si>
    <t>stampDutyStatus</t>
  </si>
  <si>
    <t>USED</t>
  </si>
  <si>
    <t>GO LIVE</t>
  </si>
  <si>
    <t>businessLineCode</t>
  </si>
  <si>
    <t>AT ESIGNHUB 1</t>
  </si>
  <si>
    <t>ESIGNHUB</t>
  </si>
  <si>
    <t>regionCode</t>
  </si>
  <si>
    <t>JKT</t>
  </si>
  <si>
    <t>AT GENERATE 1</t>
  </si>
  <si>
    <t>OFC_IRWAN</t>
  </si>
  <si>
    <t>stampDutyUsedDtStart</t>
  </si>
  <si>
    <t>2024-01-01</t>
  </si>
  <si>
    <t>stampDutyUsedDtEnd</t>
  </si>
  <si>
    <t>2024-01-30</t>
  </si>
  <si>
    <t>stampDutyNo</t>
  </si>
  <si>
    <t>FSCI5F221C0GUW8Q0000A9</t>
  </si>
  <si>
    <t>WUV76FOY450GUW8R0000A9</t>
  </si>
  <si>
    <t>&lt;&lt; Diisi sesuai dengan kebutuhan</t>
  </si>
  <si>
    <t>-;&lt;Data Document Template : 1BM1CUST tidak ada.&gt;</t>
  </si>
  <si>
    <t>-;&lt;Data Document Template : TTTTTTTTTTT tidak ada.&gt;</t>
  </si>
  <si>
    <t>-;&lt;Data Document Template :  tidak ada.&gt;</t>
  </si>
  <si>
    <t>Hit tenant code tidak sesuai dengan user login</t>
  </si>
  <si>
    <t>Hit dengan document template tidak ada pada tenant tersebut</t>
  </si>
  <si>
    <t>Hit dengan document template tidak exist</t>
  </si>
  <si>
    <t>Hit dengan document template kosong</t>
  </si>
  <si>
    <t>C:\Users\wiky.hendra\git\esign 900\ATeSign\Response\Hit Success.json</t>
  </si>
  <si>
    <t>C:\Users\wiky.hendra\git\esign 900\ATeSign\Response\Hit dengan caller id kosong.json</t>
  </si>
  <si>
    <t>{
    "status": {
        "code": 9053,
        "message": "Data Document Template : 1BM1CUST tidak ada."
    }
}</t>
  </si>
  <si>
    <t>{
    "status": {
        "code": 9053,
        "message": "Data Document Template : TTTTTTTTTTT tidak ada."
    }
}</t>
  </si>
  <si>
    <t>{
    "status": {
        "code": 9053,
        "message": "Data Document Template :  tidak ada."
    }
}</t>
  </si>
  <si>
    <t>0.401 second</t>
  </si>
  <si>
    <t>0.313 second</t>
  </si>
  <si>
    <t>0.225 second</t>
  </si>
  <si>
    <t>documentTemplateCode</t>
  </si>
  <si>
    <t>1BM1CUST</t>
  </si>
  <si>
    <t>TTTTTTTTTTT</t>
  </si>
  <si>
    <t>&lt;&lt; Diisi dengan document template code</t>
  </si>
  <si>
    <t>Hit dengan mengubah ref number label saja</t>
  </si>
  <si>
    <t>Hit dengan mengubah tenant menjadi tidak exist</t>
  </si>
  <si>
    <t>refNumberLabel</t>
  </si>
  <si>
    <t xml:space="preserve">No Kontrak : </t>
  </si>
  <si>
    <t>No Kontrak ::</t>
  </si>
  <si>
    <t>thresholdBalance</t>
  </si>
  <si>
    <t>emailReminderDest</t>
  </si>
  <si>
    <t>"ANDY@AD-INS.COM", "EDUARDUS"</t>
  </si>
  <si>
    <t>activationCallbackUrl</t>
  </si>
  <si>
    <t>automaticSign</t>
  </si>
  <si>
    <t>clientCallbackUrl</t>
  </si>
  <si>
    <t>clientSigningRedirectUrl</t>
  </si>
  <si>
    <t>useWaMessage</t>
  </si>
  <si>
    <t>&lt;&lt; Diisi sesuai kebutuhan</t>
  </si>
  <si>
    <t>Unexecutedd</t>
  </si>
  <si>
    <t>Hit input page saja</t>
  </si>
  <si>
    <t>Hit nama saja</t>
  </si>
  <si>
    <t>Hit penerimaUndangan saja</t>
  </si>
  <si>
    <t>Hit tanggalPengirimanDari saja</t>
  </si>
  <si>
    <t>Hit tanggalPengirimanSampai asja</t>
  </si>
  <si>
    <t>Hit statusUndangan asja</t>
  </si>
  <si>
    <t>Hit pengirimanMelalui asja</t>
  </si>
  <si>
    <t>Hit statusRegistrasi asja</t>
  </si>
  <si>
    <t>{
    "status": {
        "code": 0
    },
    "page": 1,
    "totalPage": 1,
    "totalResult": 2,
    "listInvitation": [
        {
            "nama": "USERCJGE",
            "pengirimanMelalui": "Email",
            "penerimaUndangan": "USERCJGE@GMAIL.COM",
            "tanggalPengiriman": "10 Jan 2024 15:18:24",
            "tanggalRegistrasi": "17 May 2023 14:57:00",
            "statusUndangan": "AKTIF",
            "statusRegistrasi": "DONE"
        },
        {
            "nama": "USERBAAA",
            "pengirimanMelalui": "Email",
            "penerimaUndangan": "USERBAAA@ESIGNHUB.MY.ID",
            "tanggalPengiriman": "15 Jan 2024 11:20:48",
            "statusUndangan": "AKTIF",
            "statusRegistrasi": "NOT DONE"
        }
    ]
}</t>
  </si>
  <si>
    <t>{
    "status": {
        "code": 0
    },
    "page": 1,
    "totalPage": 0,
    "totalResult": 0,
    "listInvitation": [
    ]
}</t>
  </si>
  <si>
    <t>USERCIIE</t>
  </si>
  <si>
    <t>penerimaUndangan</t>
  </si>
  <si>
    <t>tanggalPengirimanDari</t>
  </si>
  <si>
    <t>tanggalPengirimanSampai</t>
  </si>
  <si>
    <t>statusUndangan</t>
  </si>
  <si>
    <t>pengirimanMelalui</t>
  </si>
  <si>
    <t>statusRegistrasi</t>
  </si>
  <si>
    <t>Hit dengan nama saja</t>
  </si>
  <si>
    <t>Hit dengan penerima undangan saja</t>
  </si>
  <si>
    <t>Hit dengan tanggal pengiriman dari saja</t>
  </si>
  <si>
    <t>Hit dengan tanggal pengiriman sampai saja</t>
  </si>
  <si>
    <t>Hit dengan statusUndangan saja</t>
  </si>
  <si>
    <t>Hit dengan pengirimanMelalui saja</t>
  </si>
  <si>
    <t>Hit dengan statusRegistrasi saja</t>
  </si>
  <si>
    <t>{
    "status": {
        "code": 0
    },
    "base64ExcelReport": "UEsDBBQACAgIAOl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6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pcjBYAAAAAAAAAAAAAAAAEAAAAGRvY1Byb3BzL2FwcC54bWxNjsEKwjAQRO+C/xByb7d6EJE0pSCCJ3vQDwjp1gaaTUhW6eebk3qcGebxVLf6RbwxZReolbu6kQLJhtHRs5WP+6U6yk5vN2pIIWJih1mUB+VWzszxBJDtjN7kusxUlikkb7jE9IQwTc7iOdiXR2LYN80BcGWkEccqfoFSqz7GxVnDRUL30RSkGG5XBf+9gp+D/gBQSwcINm6DIZMAAAC4AAAAUEsDBBQACAgIAOlyMFgAAAAAAAAAAAAAAAARAAAAZG9jUHJvcHMvY29yZS54bWxtkNtKxDAURX8l5L1N0sqMhLaDKAOC4oAVxbeQHNticyGJdvx70zpWUN+S7HUWJ7vaHfWI3sGHwZoas5xiBEZaNZiuxg/tPjvHKERhlBitgRobi3dNJR2X1sPBWwc+DhBQ0pjApatxH6PjhATZgxYhT4RJ4Yv1WsR09R1xQr6KDkhB6YZoiEKJKMgszNxqxCelkqvSvflxEShJYAQNJgbCckZ+2Aheh38HlmQlj2FYqWma8qlcuLQRI0+3N/fL8tlg5q9LwE11UnPpQURQKAl4/HCpke/ksby8ave4KWhxllGWsU1Lt7woOds+V+TX/Cz8OlvfXKRCekCHu+uZW58r8qfm5hNQSwcIBuFauQUBAACwAQAAUEsDBBQACAgIAOlyMFgAAAAAAAAAAAAAAAAUAAAAeGwvc2hhcmVkU3RyaW5ncy54bWx1ktFOgzAUhu9NfIem99KCTEkDbGxjkynMbHDhZbNV1oSWSYvRt7dkJirI5fnO13P+nNSffogKvLNG8VoG0LYwBEwe6iOXZQCLfHXjwWl4feUrpcGhbqUOoGOcVvK3li0uwPYgMGOkCuBJ6zNBSB1OTFBl1WcmTee1bgTVpmxKpM4No0d1YkyLCjkY3yFBuYShr3jo6zCjgvpIhz7q6gt7ZrLkDRdUgpRVtGr5PwbrBFDII5UllX0hN7SkFfgZNWbsWMmVbqgaLNlrqls1uuK7Pf6+2Me7xWYd93lsDlCNybN1GiVP1mKb9g0bg425iIMdF9gTYnvEcQfOPUjpZ+fcAtslk3uCcd+JHvNk1YfLbTbI2UWaR1E0xmfxPllnD8XcSl+sZDnIMvmV1yYOJq7Xd7JtDv6uRubnhV9QSwcIRhVF5zsBAACnAgAAUEsDBBQACAgIAOl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p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p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OlyMFgAAAAAAAAAAAAAAAAYAAAAeGwvd29ya3NoZWV0cy9zaGVldDEueG1slZRNb5wwEIbvlfofLN+LF8zHbgRESTe77SFS1aTt2QvmQwGMbO+Sn18bKMVQZZsLeJj3wX5nYMLb17oCF8pFyZoI2tYGAtokLC2bPII/ng+ftvA2/vgh7Bh/EQWlEiigEREspGxvEBJJQWsiLNbSRmUyxmsiVchzJFpOSdpDdYWczcZHNSkbGIdpWdNG7wg4zSJ4Z98cMURx2Gt/lrQTszXQW58Ye9HB1zSC6oiSnJ5oRRNJVSz5mWoarfBDf5pvHKQ0I+dKfmfdF1rmhVROPWVVQQmrRH8FdakLAEFNXvt7V6ayiKATWNjFgQdBchaS1b+Gx382nUhnJJ2JtHeWh23nKolHEv8lPcu/zrkj576T80bOe/dJ/ZH0J9J1rJ2/vV6dYCSD/90TDY3p27gnksQhZx3gujPqtXpxp3qkGikgEMPTS7wJ0UWjo+J+rbBNxee1wjEV+7UCm4qHtcI1FYe1wjMVx7XCnxRIOZ/sO5N9Z0S0OFgYn+e2C8vz3G5hdp6zF9V8MJKLQh6M5KKGRyOJ/20MT8bwXL0o5T1+w5kBLiq8N5L+wlo/fQYj+C0jRjJYGEGzj7UlOX0kPC8bAU5Mqu9bzS1L/ycZY5JyHamXFWpATkFFM9mrIODDkOrXkrUjq3+LaQ7HvwFQSwcIHFQn3+sBAAC7BQAAUEsBAhQAFAAICAgA6XIwWHqUynE7AQAAHAQAABMAAAAAAAAAAAAAAAAAAAAAAFtDb250ZW50X1R5cGVzXS54bWxQSwECFAAUAAgICADpcjBYp4x6veMAAABJAgAACwAAAAAAAAAAAAAAAAB8AQAAX3JlbHMvLnJlbHNQSwECFAAUAAgICADpcjBYNm6DIZMAAAC4AAAAEAAAAAAAAAAAAAAAAACYAgAAZG9jUHJvcHMvYXBwLnhtbFBLAQIUABQACAgIAOlyMFgG4Vq5BQEAALABAAARAAAAAAAAAAAAAAAAAGkDAABkb2NQcm9wcy9jb3JlLnhtbFBLAQIUABQACAgIAOlyMFhGFUXnOwEAAKcCAAAUAAAAAAAAAAAAAAAAAK0EAAB4bC9zaGFyZWRTdHJpbmdzLnhtbFBLAQIUABQACAgIAOlyMFik3C1zZwEAADMDAAANAAAAAAAAAAAAAAAAACoGAAB4bC9zdHlsZXMueG1sUEsBAhQAFAAICAgA6XIwWGj54ZnmAAAAbwEAAA8AAAAAAAAAAAAAAAAAzAcAAHhsL3dvcmtib29rLnhtbFBLAQIUABQACAgIAOlyMFiGAzuR1AAAADMCAAAaAAAAAAAAAAAAAAAAAO8IAAB4bC9fcmVscy93b3JrYm9vay54bWwucmVsc1BLAQIUABQACAgIAOlyMFgcVCff6wEAALsFAAAYAAAAAAAAAAAAAAAAAAsKAAB4bC93b3Jrc2hlZXRzL3NoZWV0MS54bWxQSwUGAAAAAAkACQA/AgAAPAwAAAAA",
    "filename": "IL_REPORT 16-01-2024-14-23-18.xlsx"
}</t>
  </si>
  <si>
    <t>{
    "status": {
        "code": 0
    },
    "base64ExcelReport": "UEsDBBQACAgIAO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scjBYAAAAAAAAAAAAAAAAEAAAAGRvY1Byb3BzL2FwcC54bWxNjsEKwjAQRO+C/xByb7d6EJE0pSCCJ3vQDwjp1gaaTUhW6eebk3qcGebxVLf6RbwxZReolbu6kQLJhtHRs5WP+6U6yk5vN2pIIWJih1mUB+VWzszxBJDtjN7kusxUlikkb7jE9IQwTc7iOdiXR2LYN80BcGWkEccqfoFSqz7GxVnDRUL30RSkGG5XBf+9gp+D/gBQSwcINm6DIZMAAAC4AAAAUEsDBBQACAgIAOx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vDh9rsiv+Vn4dba+uUiF9ID2d9cztz5X5E/NzSdQSwcIfr0g0wUBAACwAQAAUEsDBBQACAgIAOx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s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H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H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s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xyMFh6lMpxOwEAABwEAAATAAAAAAAAAAAAAAAAAAAAAABbQ29udGVudF9UeXBlc10ueG1sUEsBAhQAFAAICAgA7HIwWKeMer3jAAAASQIAAAsAAAAAAAAAAAAAAAAAfAEAAF9yZWxzLy5yZWxzUEsBAhQAFAAICAgA7HIwWDZugyGTAAAAuAAAABAAAAAAAAAAAAAAAAAAmAIAAGRvY1Byb3BzL2FwcC54bWxQSwECFAAUAAgICADscjBYfr0g0wUBAACwAQAAEQAAAAAAAAAAAAAAAABpAwAAZG9jUHJvcHMvY29yZS54bWxQSwECFAAUAAgICADscjBY7gq10scAAABqAQAAFAAAAAAAAAAAAAAAAACtBAAAeGwvc2hhcmVkU3RyaW5ncy54bWxQSwECFAAUAAgICADscjBYpNwtc2cBAAAzAwAADQAAAAAAAAAAAAAAAAC2BQAAeGwvc3R5bGVzLnhtbFBLAQIUABQACAgIAOxyMFho+eGZ5gAAAG8BAAAPAAAAAAAAAAAAAAAAAFgHAAB4bC93b3JrYm9vay54bWxQSwECFAAUAAgICADscjBYhgM7kdQAAAAzAgAAGgAAAAAAAAAAAAAAAAB7CAAAeGwvX3JlbHMvd29ya2Jvb2sueG1sLnJlbHNQSwECFAAUAAgICADscjBYTMgILJoBAAAZBAAAGAAAAAAAAAAAAAAAAACXCQAAeGwvd29ya3NoZWV0cy9zaGVldDEueG1sUEsFBgAAAAAJAAkAPwIAAHcLAAAAAA==",
    "filename": "IL_REPORT 16-01-2024-14-23-25.xlsx"
}</t>
  </si>
  <si>
    <t>{
    "status": {
        "code": 0
    },
    "base64ExcelReport": "UEsDBBQACAgIAO5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ucjBYAAAAAAAAAAAAAAAAEAAAAGRvY1Byb3BzL2FwcC54bWxNjsEKwjAQRO+C/xByb7d6EJE0pSCCJ3vQDwjp1gaaTUhW6eebk3qcGebxVLf6RbwxZReolbu6kQLJhtHRs5WP+6U6yk5vN2pIIWJih1mUB+VWzszxBJDtjN7kusxUlikkb7jE9IQwTc7iOdiXR2LYN80BcGWkEccqfoFSqz7GxVnDRUL30RSkGG5XBf+9gp+D/gBQSwcINm6DIZMAAAC4AAAAUEsDBBQACAgIAO5yMFgAAAAAAAAAAAAAAAARAAAAZG9jUHJvcHMvY29yZS54bWxtkNtKxDAURX8l5L1N0sqooe0gyoCgOGBF8S0kx7bYXEiiHf/etI4V1Lcke53Fya62Bz2id/BhsKbGLKcYgZFWDaar8UO7y84wClEYJUZroMbG4m1TScel9bD31oGPAwSUNCZw6Wrcx+g4IUH2oEXIE2FS+GK9FjFdfUeckK+iA1JQuiEaolAiCjILM7ca8VGp5Kp0b35cBEoSGEGDiYGwnJEfNoLX4d+BJVnJQxhWapqmfCoXLm3EyNPtzf2yfDaY+esScFMd1Vx6EBEUSgIeP1xq5Dt5LC+v2h1uClqcZJRlbNPSU16UvDh/rsiv+Vn4dba+uUiF9ID2d9cztz5X5E/NzSdQSwcIZIqLGwUBAACwAQAAUEsDBBQACAgIAO5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u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n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n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u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5yMFh6lMpxOwEAABwEAAATAAAAAAAAAAAAAAAAAAAAAABbQ29udGVudF9UeXBlc10ueG1sUEsBAhQAFAAICAgA7nIwWKeMer3jAAAASQIAAAsAAAAAAAAAAAAAAAAAfAEAAF9yZWxzLy5yZWxzUEsBAhQAFAAICAgA7nIwWDZugyGTAAAAuAAAABAAAAAAAAAAAAAAAAAAmAIAAGRvY1Byb3BzL2FwcC54bWxQSwECFAAUAAgICADucjBYZIqLGwUBAACwAQAAEQAAAAAAAAAAAAAAAABpAwAAZG9jUHJvcHMvY29yZS54bWxQSwECFAAUAAgICADucjBY7gq10scAAABqAQAAFAAAAAAAAAAAAAAAAACtBAAAeGwvc2hhcmVkU3RyaW5ncy54bWxQSwECFAAUAAgICADucjBYpNwtc2cBAAAzAwAADQAAAAAAAAAAAAAAAAC2BQAAeGwvc3R5bGVzLnhtbFBLAQIUABQACAgIAO5yMFho+eGZ5gAAAG8BAAAPAAAAAAAAAAAAAAAAAFgHAAB4bC93b3JrYm9vay54bWxQSwECFAAUAAgICADucjBYhgM7kdQAAAAzAgAAGgAAAAAAAAAAAAAAAAB7CAAAeGwvX3JlbHMvd29ya2Jvb2sueG1sLnJlbHNQSwECFAAUAAgICADucjBYTMgILJoBAAAZBAAAGAAAAAAAAAAAAAAAAACXCQAAeGwvd29ya3NoZWV0cy9zaGVldDEueG1sUEsFBgAAAAAJAAkAPwIAAHcLAAAAAA==",
    "filename": "IL_REPORT_USERCIIE 16-01-2024-14-23-29.xlsx"
}</t>
  </si>
  <si>
    <t>{
    "status": {
        "code": 0
    },
    "base64ExcelReport": "UEsDBBQACAgIAPF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xcjBYAAAAAAAAAAAAAAAAEAAAAGRvY1Byb3BzL2FwcC54bWxNjsEKwjAQRO+C/xByb7d6EJE0pSCCJ3vQDwjp1gaaTUhW6eebk3qcGebxVLf6RbwxZReolbu6kQLJhtHRs5WP+6U6yk5vN2pIIWJih1mUB+VWzszxBJDtjN7kusxUlikkb7jE9IQwTc7iOdiXR2LYN80BcGWkEccqfoFSqz7GxVnDRUL30RSkGG5XBf+9gp+D/gBQSwcINm6DIZMAAAC4AAAAUEsDBBQACAgIAPF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ebl5rsiv+Vn4dba+uUiF9IAOd9cztz5X5E/NzSdQSwcI3cs8oQUBAACwAQAAUEsDBBQACAgIAPF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x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8X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8X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x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PFyMFh6lMpxOwEAABwEAAATAAAAAAAAAAAAAAAAAAAAAABbQ29udGVudF9UeXBlc10ueG1sUEsBAhQAFAAICAgA8XIwWKeMer3jAAAASQIAAAsAAAAAAAAAAAAAAAAAfAEAAF9yZWxzLy5yZWxzUEsBAhQAFAAICAgA8XIwWDZugyGTAAAAuAAAABAAAAAAAAAAAAAAAAAAmAIAAGRvY1Byb3BzL2FwcC54bWxQSwECFAAUAAgICADxcjBY3cs8oQUBAACwAQAAEQAAAAAAAAAAAAAAAABpAwAAZG9jUHJvcHMvY29yZS54bWxQSwECFAAUAAgICADxcjBY7gq10scAAABqAQAAFAAAAAAAAAAAAAAAAACtBAAAeGwvc2hhcmVkU3RyaW5ncy54bWxQSwECFAAUAAgICADxcjBYpNwtc2cBAAAzAwAADQAAAAAAAAAAAAAAAAC2BQAAeGwvc3R5bGVzLnhtbFBLAQIUABQACAgIAPFyMFho+eGZ5gAAAG8BAAAPAAAAAAAAAAAAAAAAAFgHAAB4bC93b3JrYm9vay54bWxQSwECFAAUAAgICADxcjBYhgM7kdQAAAAzAgAAGgAAAAAAAAAAAAAAAAB7CAAAeGwvX3JlbHMvd29ya2Jvb2sueG1sLnJlbHNQSwECFAAUAAgICADxcjBYTMgILJoBAAAZBAAAGAAAAAAAAAAAAAAAAACXCQAAeGwvd29ya3NoZWV0cy9zaGVldDEueG1sUEsFBgAAAAAJAAkAPwIAAHcLAAAAAA==",
    "filename": "IL_REPORT_USERCIIE 16-01-2024-14-23-34.xlsx"
}</t>
  </si>
  <si>
    <t>{
    "status": {
        "code": 0
    },
    "base64ExcelReport": "UEsDBBQACAgIAPN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zcjBYAAAAAAAAAAAAAAAAEAAAAGRvY1Byb3BzL2FwcC54bWxNjsEKwjAQRO+C/xByb7d6EJE0pSCCJ3vQDwjp1gaaTUhW6eebk3qcGebxVLf6RbwxZReolbu6kQLJhtHRs5WP+6U6yk5vN2pIIWJih1mUB+VWzszxBJDtjN7kusxUlikkb7jE9IQwTc7iOdiXR2LYN80BcGWkEccqfoFSqz7GxVnDRUL30RSkGG5XBf+9gp+D/gBQSwcINm6DIZMAAAC4AAAAUEsDBBQACAgIAPNyMFgAAAAAAAAAAAAAAAARAAAAZG9jUHJvcHMvY29yZS54bWxtkNtKxDAURX8l5L1N0so4hLaDKAOC4oAVxbeQHNticyGJdvx70zpWUN+S7HUWJ7vaHfWI3sGHwZoas5xiBEZaNZiuxg/tPttiFKIwSozWQI2Nxbumko5L6+HgrQMfBwgoaUzg0tW4j9FxQoLsQYuQJ8Kk8MV6LWK6+o44IV9FB6SgdEM0RKFEFGQWZm414pNSyVXp3vy4CJQkMIIGEwNhOSM/bASvw78DS7KSxzCs1DRN+VQuXNqIkafbm/tl+Www89cl4KY6qbn0ICIolAQ8frjUyHfyWF5etXvcFLQ4yyjL2Kal57woebl9rsiv+Vn4dba+uUiF9IAOd9cztz5X5E/NzSdQSwcIx/yXaQUBAACwAQAAUEsDBBQACAgIAPN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N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z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z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N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83IwWHqUynE7AQAAHAQAABMAAAAAAAAAAAAAAAAAAAAAAFtDb250ZW50X1R5cGVzXS54bWxQSwECFAAUAAgICADzcjBYp4x6veMAAABJAgAACwAAAAAAAAAAAAAAAAB8AQAAX3JlbHMvLnJlbHNQSwECFAAUAAgICADzcjBYNm6DIZMAAAC4AAAAEAAAAAAAAAAAAAAAAACYAgAAZG9jUHJvcHMvYXBwLnhtbFBLAQIUABQACAgIAPNyMFjH/JdpBQEAALABAAARAAAAAAAAAAAAAAAAAGkDAABkb2NQcm9wcy9jb3JlLnhtbFBLAQIUABQACAgIAPNyMFjvm/GMgQMAABQQAAAUAAAAAAAAAAAAAAAAAK0EAAB4bC9zaGFyZWRTdHJpbmdzLnhtbFBLAQIUABQACAgIAPNyMFik3C1zZwEAADMDAAANAAAAAAAAAAAAAAAAAHAIAAB4bC9zdHlsZXMueG1sUEsBAhQAFAAICAgA83IwWGj54ZnmAAAAbwEAAA8AAAAAAAAAAAAAAAAAEgoAAHhsL3dvcmtib29rLnhtbFBLAQIUABQACAgIAPNyMFiGAzuR1AAAADMCAAAaAAAAAAAAAAAAAAAAADULAAB4bC9fcmVscy93b3JrYm9vay54bWwucmVsc1BLAQIUABQACAgIAPNyMFiiMOUvngYAAD8pAAAYAAAAAAAAAAAAAAAAAFEMAAB4bC93b3Jrc2hlZXRzL3NoZWV0MS54bWxQSwUGAAAAAAkACQA/AgAANRMAAAAA",
    "filename": "IL_REPORT_2024-01-01 16-01-2024-14-23-38.xlsx"
}</t>
  </si>
  <si>
    <t>{
    "status": {
        "code": 0
    },
    "base64ExcelReport": "UEsDBBQACAgIAPV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1cjBYAAAAAAAAAAAAAAAAEAAAAGRvY1Byb3BzL2FwcC54bWxNjsEKwjAQRO+C/xByb7d6EJE0pSCCJ3vQDwjp1gaaTUhW6eebk3qcGebxVLf6RbwxZReolbu6kQLJhtHRs5WP+6U6yk5vN2pIIWJih1mUB+VWzszxBJDtjN7kusxUlikkb7jE9IQwTc7iOdiXR2LYN80BcGWkEccqfoFSqz7GxVnDRUL30RSkGG5XBf+9gp+D/gBQSwcINm6DIZMAAAC4AAAAUEsDBBQACAgIAPV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aZ8rsiv+Vn4dba+uUiF9IAOd9cztz5X5E/NzSdQSwcI9YwYJAUBAACwAQAAUEsDBBQACAgIAPV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V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1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1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V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9XIwWHqUynE7AQAAHAQAABMAAAAAAAAAAAAAAAAAAAAAAFtDb250ZW50X1R5cGVzXS54bWxQSwECFAAUAAgICAD1cjBYp4x6veMAAABJAgAACwAAAAAAAAAAAAAAAAB8AQAAX3JlbHMvLnJlbHNQSwECFAAUAAgICAD1cjBYNm6DIZMAAAC4AAAAEAAAAAAAAAAAAAAAAACYAgAAZG9jUHJvcHMvYXBwLnhtbFBLAQIUABQACAgIAPVyMFj1jBgkBQEAALABAAARAAAAAAAAAAAAAAAAAGkDAABkb2NQcm9wcy9jb3JlLnhtbFBLAQIUABQACAgIAPVyMFjvm/GMgQMAABQQAAAUAAAAAAAAAAAAAAAAAK0EAAB4bC9zaGFyZWRTdHJpbmdzLnhtbFBLAQIUABQACAgIAPVyMFik3C1zZwEAADMDAAANAAAAAAAAAAAAAAAAAHAIAAB4bC9zdHlsZXMueG1sUEsBAhQAFAAICAgA9XIwWGj54ZnmAAAAbwEAAA8AAAAAAAAAAAAAAAAAEgoAAHhsL3dvcmtib29rLnhtbFBLAQIUABQACAgIAPVyMFiGAzuR1AAAADMCAAAaAAAAAAAAAAAAAAAAADULAAB4bC9fcmVscy93b3JrYm9vay54bWwucmVsc1BLAQIUABQACAgIAPVyMFiiMOUvngYAAD8pAAAYAAAAAAAAAAAAAAAAAFEMAAB4bC93b3Jrc2hlZXRzL3NoZWV0MS54bWxQSwUGAAAAAAkACQA/AgAANRMAAAAA",
    "filename": "IL_REPORT_2024-01-30 16-01-2024-14-23-43.xlsx"
}</t>
  </si>
  <si>
    <t>{
    "status": {
        "code": 0
    },
    "base64ExcelReport": "UEsDBBQACAgIAPd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3cjBYAAAAAAAAAAAAAAAAEAAAAGRvY1Byb3BzL2FwcC54bWxNjsEKwjAQRO+C/xByb7d6EJE0pSCCJ3vQDwjp1gaaTUhW6eebk3qcGebxVLf6RbwxZReolbu6kQLJhtHRs5WP+6U6yk5vN2pIIWJih1mUB+VWzszxBJDtjN7kusxUlikkb7jE9IQwTc7iOdiXR2LYN80BcGWkEccqfoFSqz7GxVnDRUL30RSkGG5XBf+9gp+D/gBQSwcINm6DIZMAAAC4AAAAUEsDBBQACAgIAPdyMFgAAAAAAAAAAAAAAAARAAAAZG9jUHJvcHMvY29yZS54bWxtkF1LwzAUhv9KyH2bpB2bhLZDlIGgOHDi8C4kx7bYfJBEO/+9aZ0V1Lsk73MeTt5qe9IDegcfemtqzHKKERhpVW/aGj8edtkFRiEKo8RgDdTYWLxtKum4tB723jrwsYeAksYELl2NuxgdJyTIDrQIeSJMCl+s1yKmq2+JE/JVtEAKStdEQxRKREEmYeYWIz4rlVyU7s0Ps0BJAgNoMDEQljPyw0bwOvw7MCcLeQr9Qo3jmI/lzKWNGDne3T7My2e9mb4uATfVWc2lBxFBoSTg8cOlRr6Tp/Lq+rDDTUGLVUZZxtYHuuFFyVeb54r8mp+EX2frm8tUSAdof38zcctzRf7U3HwCUEsHCAOegWMGAQAAsAEAAFBLAwQUAAgICAD3cjBYAAAAAAAAAAAAAAAAFAAAAHhsL3NoYXJlZFN0cmluZ3MueG1slVddj5pAFH1v0v8w4b0yM4DiRN0dAV1UpFl10z7SlXVJBLeCTfffd6huRC4fs4mJ8XI5536ce2cc3P2N9+hPeEyjQzJUSAcrKEyeD9so2Q2VzXryzVTuRl+/DNI0Q8+HU5INFWpqCjol0e9TaJ0thPQVJICSdKi8ZtkbU9X0+TWMg7RzeAsT8eTlcIyDTPw87tT07RgG2/Q1DLN4r1KMu2ocRIkyGqTRaJCNlkEcDNRsNFDz32fb9zDZRccoDhLkhftgf4oqPMLcAW2SbZDsgqTssBbWXbBHV6g6j8dwF6XZMUgBySoLslNaS3F5XP/+S5hs38Fb3qpswiahGqGm3iUGeEbRTJSBYqojojNCmKGVfShB/LTLfTSE+0zvMorLPny+didlo+0vnbJts3IepzYHvo7o2h4Y7Q1/tDerDv/hLO6nHncXHcv3QBJaIQmNYZPptOyz9NeoKp5cH8g+xTGopL3xvJ8dblnje2flTpcPm3FHGFy7hV7TmQbouWgV4ssdUMl8yWedtbNaY0w9f+wuHNsR322UeoESM6wxA7SEmGgS/sp9KMKYGQYzdCiNnmn2SFeIA7QdGzccVGM6gVVdosrW5222Zq5VZ7/3N+uF788r29kvEAuxiQ8MvOTTq6j5mWtaKcHcXi8oggvoBiNmRQSkh7zg/TwVYnKMHsPlFqgVtJPG1AkpEJN8HAnoy6WENWm5zmfwKTO6ACcNjzPOgeY8vnhyl/+lSg2tRaA3RCbLx6JfTTTmjUQEf5oJyvTCNKtmWvjcztlyCEyI+PRbOGveo22xXkrrNmZsyoFMG0G6ciA1FbmAtJXhUtaadGBZJTMDy+QmKEMC5GFiA/vc+QDpSSBwC9qvCJLVBSN6k4guBwJW6A0IlQBxJzYQyzUXmTDENgBNuSLIdMQaO6AaVwQigSCSaIihbR9divnQWEwZYcysybg+DJl2iDAAwu3KawMRi37MOdibH/a2hWncnAEUM91s1ljrCjZuLkA6ZbRyBT9wFzSgIIK2qSrTiGMf3GcvNE1ak5GKgGgYGdKm+IIgZI4EwdYgbSIzoQKiQZZEZsAEBDgOChAyy1tAgMOgACEzXwICbLwrhMyJJBAaGkJkRlRAgOkqQMj01LKbGiJXTDjihSBaS3HeBmDgnlybd/IHbdPWvU6b+NcnrrgauIqWfKjBcOEWroq/+aN/UEsHCO+b8YyBAwAAFBAAAFBLAwQUAAgICAD3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93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93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3cjBYAAAAAAAAAAAAAAAAGAAAAHhsL3dvcmtzaGVldHMvc2hlZXQxLnhtbJWaW3PaSBCF37dq/wOl9wVN9+iWMk6FAN59SNXWXp+JkW0qBrlAifPzFzCr6e6JTyYvifGZgzgzo+7PYq7eft0+jr60+8Om200zN86zUbu77dab3f00+/uv5S919vb655+unrv9p8ND2/ajo2F3mGYPff/0ZjI53D6029Vh3D21u6Ny1+23q/74cn8/OTzt29X6bNo+TijPy8l2tdll11frzbbdna442rd30+yde3Pjy2xyfXUe/M+mfT6In0ena3/suk+nF7+tp9nxM/arj3+2j+1t3x5f9/vP7ck9iezL88f5fT9at3erz4/9H93zr+3m/qE/Ri2OWY+m2+7xcP53tN2cZiAbbVdfz/8/b9b9wzSjasyeqyIb3X4+9N3235df/3/RwUkXJw1O14wLdvRdJ1+cHJzFuPy+z198/gd9xcVX/PAnLS/OcnB6Gjdl/f3ZqS7OKvWak5eFOS/jfNWvrq/23fNof1qZ49uefnh3XKPjQh6y0eHlt1+u86vJl5P1MmIWj3B6xPt4BOkR83gE6xGLeITXI5bxiEKPuIlHlMOIyTH5EJ+G+HSxnAZXJrjUahNZao0JKzVnZnOhRDORSyWaObxRIn87GA/BWI42UzlTopnF90osTTYlmglb8Hm3npMwSqLE+ttJ/JDEy9FmrmceJZEimYWYK9EsxMKHJB4l8QlJiiFJIS9p3mpWoCTKaW6duRLNUi+UaN52WaBsRcJ+K4dsJcpWgjtJGe12U6LdbiWKpkRzzZsyIVo1RKvkW9kNWKFlkyLbDahEuwGVaKZzWaFsVUK2eshWy+uYjTWrUTblNLturkTjXCjRrPiyRluyTsjWDNkaeR1b3BuUTTnNBM+VaLbDogmFo0FJlPhK4XB56NK5GO+jDp2jMNprNtpcq+ZjLlwe8uir2EBafS2R4A4nr2t3nlLjRMpr955W7eY7qiGRg4lcSqKAEk42aF/aRAQTKW9lEym1tolIJIIEodXXEgWGcLJRe1v5HKQIpRa29ul3jhIJkHCQJFwKSrjAEs6jmuAgTSi1iO4jDxMJoHCQKFwKUrjAFE626cI2XgepQnstVig1TlSIRJAjtPpaokASTnbnwqKrUuNEylvYRCVMVIpEJUxUpiQKAOFkTy6iygARQnujylDBRJVIVMFEVUqigA1OduKitokgOGiv/eNJqXGiWiSCqKDV1xIFWHCyI5dRh4W4oL1RZWhgIkEMDiKDS2EGCsxAsiOXtjIQZAbttZVBqVEiEsxAkBkohRkoMAPJjlzaykCQGbTXVgalxokEMxBkBkphBhKPH2RHLm1lIMgM2msrA0FmIMEMhJ86pDADBWYg2ZFLWxkIMoP2Ro9VIDOQYAaCzEApzECBGUh25MpWBoLMoL22MhBkBhLMQJAZKIUZKDADyY5cRZUBMoP2RpUBMgMJZiDIDJTCDBSYgWRHrqLKAJlBe6PKAJmBBDMQZAZKYQYKzECyI1dRZYDMoL1RZYDMQIIZCDIDpTADBWYg2ZGrqDJAZtDeqDJAZiDBDASZgVKYgQIzkOzIdVQZIDNob1QZIDOQYAaCzEApzMCBGVh25NpWBobMoL22MjBkBhbMwJAZOIUZODADy45cRw/CITNor60MWi1tIsEMDJmBU5iBAzOw7MjR37AMmUGpta0MWo3WSDADQ2bgFGbgwAwsO3JtnzMw/rZCqo19zqBV+5CV5RcW+BuLFGbgwAwsO3IT3UeQGbQ3uo88TCSYgSEzcAozcGAGlh25ie4jyAzaG91HBUwkmIEhM3AKM3BgBi7hfQSZQalN9CVZCRMJZmDIDJzCDByYgWVHbqJEkBm01z7z1mqUSDADQ2bgFGbgwAwsO3ITVQbIDFrNo9JQw0gCGhhCA6dAAwdoYNWSc2czQWowZvs1u5LjTAIbGGIDp2CDD9jgVVPO7dN8D7nBmO3jfCVHmbwABw/BwaeAgw/g4FVbzgubCZKDMdsCoeQ4k0AHD9HBp6CDD+jg9dEEWyE8ZAdjtiVCyXEmAQ8ewoNPgQcf4MGr1pxHBwQgPWjVHtaYe4gPXuCDh/jgk048iCMPqjnbYyIzj089aLOtER4ChJcnH/DRhxSA8AEgvGrPLqoRkCCMOaoRECG8QAgPEcKnIIQPCOFVg7afeuYhQxhzVCO0bA8/GNncjUsPwcLDAxATcV7saXXffljt7ze7w+hj1/fddprl49NRtbuu69v96dVxcz+0q/Xw4rG968+jstH+5Zzg+ee+e7p4TyfThrOQ1/8BUEsHCKIw5S+eBgAAPykAAFBLAQIUABQACAgIAPdyMFh6lMpxOwEAABwEAAATAAAAAAAAAAAAAAAAAAAAAABbQ29udGVudF9UeXBlc10ueG1sUEsBAhQAFAAICAgA93IwWKeMer3jAAAASQIAAAsAAAAAAAAAAAAAAAAAfAEAAF9yZWxzLy5yZWxzUEsBAhQAFAAICAgA93IwWDZugyGTAAAAuAAAABAAAAAAAAAAAAAAAAAAmAIAAGRvY1Byb3BzL2FwcC54bWxQSwECFAAUAAgICAD3cjBYA56BYwYBAACwAQAAEQAAAAAAAAAAAAAAAABpAwAAZG9jUHJvcHMvY29yZS54bWxQSwECFAAUAAgICAD3cjBY75vxjIEDAAAUEAAAFAAAAAAAAAAAAAAAAACuBAAAeGwvc2hhcmVkU3RyaW5ncy54bWxQSwECFAAUAAgICAD3cjBYpNwtc2cBAAAzAwAADQAAAAAAAAAAAAAAAABxCAAAeGwvc3R5bGVzLnhtbFBLAQIUABQACAgIAPdyMFho+eGZ5gAAAG8BAAAPAAAAAAAAAAAAAAAAABMKAAB4bC93b3JrYm9vay54bWxQSwECFAAUAAgICAD3cjBYhgM7kdQAAAAzAgAAGgAAAAAAAAAAAAAAAAA2CwAAeGwvX3JlbHMvd29ya2Jvb2sueG1sLnJlbHNQSwECFAAUAAgICAD3cjBYojDlL54GAAA/KQAAGAAAAAAAAAAAAAAAAABSDAAAeGwvd29ya3NoZWV0cy9zaGVldDEueG1sUEsFBgAAAAAJAAkAPwIAADYTAAAAAA==",
    "filename": "IL_REPORT 16-01-2024-14-23-47.xlsx"
}</t>
  </si>
  <si>
    <t>{
    "status": {
        "code": 0
    },
    "base64ExcelReport": "UEsDBBQACAgIAPp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6cjBYAAAAAAAAAAAAAAAAEAAAAGRvY1Byb3BzL2FwcC54bWxNjsEKwjAQRO+C/xByb7d6EJE0pSCCJ3vQDwjp1gaaTUhW6eebk3qcGebxVLf6RbwxZReolbu6kQLJhtHRs5WP+6U6yk5vN2pIIWJih1mUB+VWzszxBJDtjN7kusxUlikkb7jE9IQwTc7iOdiXR2LYN80BcGWkEccqfoFSqz7GxVnDRUL30RSkGG5XBf+9gp+D/gBQSwcINm6DIZMAAAC4AAAAUEsDBBQACAgIAPp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LR4rsiv+Vn4dba+uUiF9ID2d9cztz5X5E/NzSdQSwcIVvoEVgUBAACwAQAAUEsDBBQACAgIAPp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p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6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6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p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nIwWHqUynE7AQAAHAQAABMAAAAAAAAAAAAAAAAAAAAAAFtDb250ZW50X1R5cGVzXS54bWxQSwECFAAUAAgICAD6cjBYp4x6veMAAABJAgAACwAAAAAAAAAAAAAAAAB8AQAAX3JlbHMvLnJlbHNQSwECFAAUAAgICAD6cjBYNm6DIZMAAAC4AAAAEAAAAAAAAAAAAAAAAACYAgAAZG9jUHJvcHMvYXBwLnhtbFBLAQIUABQACAgIAPpyMFhW+gRWBQEAALABAAARAAAAAAAAAAAAAAAAAGkDAABkb2NQcm9wcy9jb3JlLnhtbFBLAQIUABQACAgIAPpyMFjvm/GMgQMAABQQAAAUAAAAAAAAAAAAAAAAAK0EAAB4bC9zaGFyZWRTdHJpbmdzLnhtbFBLAQIUABQACAgIAPpyMFik3C1zZwEAADMDAAANAAAAAAAAAAAAAAAAAHAIAAB4bC9zdHlsZXMueG1sUEsBAhQAFAAICAgA+nIwWGj54ZnmAAAAbwEAAA8AAAAAAAAAAAAAAAAAEgoAAHhsL3dvcmtib29rLnhtbFBLAQIUABQACAgIAPpyMFiGAzuR1AAAADMCAAAaAAAAAAAAAAAAAAAAADULAAB4bC9fcmVscy93b3JrYm9vay54bWwucmVsc1BLAQIUABQACAgIAPpyMFiiMOUvngYAAD8pAAAYAAAAAAAAAAAAAAAAAFEMAAB4bC93b3Jrc2hlZXRzL3NoZWV0MS54bWxQSwUGAAAAAAkACQA/AgAANRMAAAAA",
    "filename": "IL_REPORT 16-01-2024-14-23-52.xlsx"
}</t>
  </si>
  <si>
    <t>{
    "status": {
        "code": 0
    },
    "base64ExcelReport": "UEsDBBQACAgIAP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8cjBYAAAAAAAAAAAAAAAAEAAAAGRvY1Byb3BzL2FwcC54bWxNjsEKwjAQRO+C/xByb7d6EJE0pSCCJ3vQDwjp1gaaTUhW6eebk3qcGebxVLf6RbwxZReolbu6kQLJhtHRs5WP+6U6yk5vN2pIIWJih1mUB+VWzszxBJDtjN7kusxUlikkb7jE9IQwTc7iOdiXR2LYN80BcGWkEccqfoFSqz7GxVnDRUL30RSkGG5XBf+9gp+D/gBQSwcINm6DIZMAAAC4AAAAUEsDBBQACAgIAPxyMFgAAAAAAAAAAAAAAAARAAAAZG9jUHJvcHMvY29yZS54bWxtkNtKxDAURX8l5L1N0mqV0HYQZUBQHHBE8S0kx7bYXEiiHf/etI4V1Lcke53Fya43Bz2id/BhsKbBLKcYgZFWDaZr8MN+m51jFKIwSozWQIONxZu2lo5L62HnrQMfBwgoaUzg0jW4j9FxQoLsQYuQJ8Kk8MV6LWK6+o44IV9FB6SgtCIaolAiCjILM7ca8VGp5Kp0b35cBEoSGEGDiYGwnJEfNoLX4d+BJVnJQxhWapqmfCoXLm3EyNPtzf2yfDaY+esScFsf1Vx6EBEUSgIeP1xq5Dt5LC+v9lvcFrQ4ySjLWLWnZ7wo+Wn1XJNf87Pw62x9e5EK6QHt7q5nbn2uyZ+a209QSwcIoOidEQUBAACwAQAAUEsDBBQACAgIAPx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x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8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8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x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HIwWHqUynE7AQAAHAQAABMAAAAAAAAAAAAAAAAAAAAAAFtDb250ZW50X1R5cGVzXS54bWxQSwECFAAUAAgICAD8cjBYp4x6veMAAABJAgAACwAAAAAAAAAAAAAAAAB8AQAAX3JlbHMvLnJlbHNQSwECFAAUAAgICAD8cjBYNm6DIZMAAAC4AAAAEAAAAAAAAAAAAAAAAACYAgAAZG9jUHJvcHMvYXBwLnhtbFBLAQIUABQACAgIAPxyMFig6J0RBQEAALABAAARAAAAAAAAAAAAAAAAAGkDAABkb2NQcm9wcy9jb3JlLnhtbFBLAQIUABQACAgIAPxyMFjvm/GMgQMAABQQAAAUAAAAAAAAAAAAAAAAAK0EAAB4bC9zaGFyZWRTdHJpbmdzLnhtbFBLAQIUABQACAgIAPxyMFik3C1zZwEAADMDAAANAAAAAAAAAAAAAAAAAHAIAAB4bC9zdHlsZXMueG1sUEsBAhQAFAAICAgA/HIwWGj54ZnmAAAAbwEAAA8AAAAAAAAAAAAAAAAAEgoAAHhsL3dvcmtib29rLnhtbFBLAQIUABQACAgIAPxyMFiGAzuR1AAAADMCAAAaAAAAAAAAAAAAAAAAADULAAB4bC9fcmVscy93b3JrYm9vay54bWwucmVsc1BLAQIUABQACAgIAPxyMFiiMOUvngYAAD8pAAAYAAAAAAAAAAAAAAAAAFEMAAB4bC93b3Jrc2hlZXRzL3NoZWV0MS54bWxQSwUGAAAAAAkACQA/AgAANRMAAAAA",
    "filename": "IL_REPORT 16-01-2024-14-23-56.xlsx"
}</t>
  </si>
  <si>
    <t>{
    "status": {
        "code": 0
    },
    "base64ExcelReport": "UEsDBBQACAgIAABz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HM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AczBYAAAAAAAAAAAAAAAAEAAAAGRvY1Byb3BzL2FwcC54bWxNjsEKwjAQRO+C/xByb7d6EJE0pSCCJ3vQDwjp1gaaTUhW6eebk3qcGebxVLf6RbwxZReolbu6kQLJhtHRs5WP+6U6yk5vN2pIIWJih1mUB+VWzszxBJDtjN7kusxUlikkb7jE9IQwTc7iOdiXR2LYN80BcGWkEccqfoFSqz7GxVnDRUL30RSkGG5XBf+9gp+D/gBQSwcINm6DIZMAAAC4AAAAUEsDBBQACAgIAABzMFgAAAAAAAAAAAAAAAARAAAAZG9jUHJvcHMvY29yZS54bWxtkF1LwzAUhv9KyX17km5MCW2HKANBceBE8S4kx7bYfJBEO/+9aZ0V1Lsk73MeTt5qe9RD9o4+9NbUhBWUZGikVb1pa/Jw2OXnJAtRGCUGa7AmxpJtU0nHpfW499ahjz2GLGlM4NLVpIvRcYAgO9QiFIkwKXyxXouYrr4FJ+SraBFKSjegMQolooBJmLvFSE5KJRele/PDLFAScECNJgZgBYMfNqLX4d+BOVnIY+gXahzHYlzNXNqIwdPtzf28fN6b6esSSVOd1Fx6FBFVlgQ8frjUyHfyuLq8OuxIU9JynVOWs82BnvFyzSl7ruDX/CT8OlvfXKRCOsz2d9cTtzxX8Kfm5hNQSwcIjaO3zgUBAACwAQAAUEsDBBQACAgIAABz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ABz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AAcz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AAcz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ABz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AHMwWHqUynE7AQAAHAQAABMAAAAAAAAAAAAAAAAAAAAAAFtDb250ZW50X1R5cGVzXS54bWxQSwECFAAUAAgICAAAczBYp4x6veMAAABJAgAACwAAAAAAAAAAAAAAAAB8AQAAX3JlbHMvLnJlbHNQSwECFAAUAAgICAAAczBYNm6DIZMAAAC4AAAAEAAAAAAAAAAAAAAAAACYAgAAZG9jUHJvcHMvYXBwLnhtbFBLAQIUABQACAgIAABzMFiNo7fOBQEAALABAAARAAAAAAAAAAAAAAAAAGkDAABkb2NQcm9wcy9jb3JlLnhtbFBLAQIUABQACAgIAABzMFjvm/GMgQMAABQQAAAUAAAAAAAAAAAAAAAAAK0EAAB4bC9zaGFyZWRTdHJpbmdzLnhtbFBLAQIUABQACAgIAABzMFik3C1zZwEAADMDAAANAAAAAAAAAAAAAAAAAHAIAAB4bC9zdHlsZXMueG1sUEsBAhQAFAAICAgAAHMwWGj54ZnmAAAAbwEAAA8AAAAAAAAAAAAAAAAAEgoAAHhsL3dvcmtib29rLnhtbFBLAQIUABQACAgIAABzMFiGAzuR1AAAADMCAAAaAAAAAAAAAAAAAAAAADULAAB4bC9fcmVscy93b3JrYm9vay54bWwucmVsc1BLAQIUABQACAgIAABzMFiiMOUvngYAAD8pAAAYAAAAAAAAAAAAAAAAAFEMAAB4bC93b3Jrc2hlZXRzL3NoZWV0MS54bWxQSwUGAAAAAAkACQA/AgAANRMAAAAA",
    "filename": "IL_REPORT 16-01-2024-14-24-01.xlsx"
}</t>
  </si>
  <si>
    <t>1.747 second</t>
  </si>
  <si>
    <t>0.199 second</t>
  </si>
  <si>
    <t>0.325 second</t>
  </si>
  <si>
    <t>0.191 second</t>
  </si>
  <si>
    <t>0.202 second</t>
  </si>
  <si>
    <t>0.264 second</t>
  </si>
  <si>
    <t>0.349 second</t>
  </si>
  <si>
    <t>Hit tenant code berbeda dengan user login</t>
  </si>
  <si>
    <t>{
    "status": {
        "code": 0
    },
    "page": 1,
    "totalPage": 2,
    "totalResult": 11,
    "listMonitoring": [
        {
            "nomorDokumen": "TEST DOCUMENT 1_1",
            "tanggalDokumen": "08 Jan 2024 00:00",
            "namaDokumen": "Document Name",
            "jenisDokumen": "Surat Lainnya",
            "tipeDokumen": "Dokumen Umum",
            "templateDokumen": "MANUAL",
            "hasilStamping": "Not Started",
            "prosesMaterai": "0/1",
            "errorMessage": "",
            "taxType": "Non Pemungut",
            "cabang": "HEAD_OFFICE",
            "documentId": "00155D0B-7502-BE9E-11EE-ADDC23B3A451"
        },
        {
            "nomorDokumen": "TEST DOCUMENT 1_2",
            "tanggalDokumen": "08 Jan 2024 00:00",
            "namaDokumen": "Document Name",
            "jenisDokumen": "Surat Lainnya",
            "tipeDokumen": "Dokumen Umum",
            "templateDokumen": "MANUAL",
            "hasilStamping": "Not Started",
            "prosesMaterai": "0/1",
            "errorMessage": "",
            "taxType": "Non Pemungut",
            "cabang": "QE",
            "documentId": "00155D0B-7502-BE9E-11EE-ADDE3E6670F1"
        },
        {
            "nomorDokumen": "TEST DOCUMENT 1_3",
            "tanggalDokumen": "08 Jan 2024 00:00",
            "namaDokumen": "Document Name",
            "jenisDokumen": "Surat Lainnya",
            "tipeDokumen": "Dokumen Umum",
            "templateDokumen": "MANUAL",
            "hasilStamping": "Not Started",
            "prosesMaterai": "0/1",
            "errorMessage": "",
            "taxType": "Non Pemungut",
            "cabang": "HEAD_OFFICE",
            "documentId": "00155D0B-7502-BE9E-11EE-ADE0B3619361"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"9A36OSSLM70GWYO40000A9",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"3LFHIVHND80GWYO40000A9",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"H2AYBW7CJW0GWYO40000A9",
            "prosesMaterai": "1/1",
            "noIdentitas": "1234567890123456",
            "namaIdentitas": "Jodris",
            "errorMessage": "",
            "taxType": "Pemungut",
            "cabang": "Daegu",
            "documentId": "00155D0B-7502-8A78-11EE-AE8FC7AE7680"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"DFROL5YFM50GWYO40000A9",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"P3HFYD16HS0GWYO40000A9",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"OQ50XR15WS0GWYO40000A9",
            "prosesMaterai": "1/1",
            "noIdentitas": "1234567890123456",
            "namaIdentitas": "Jodris",
            "errorMessage": "",
            "taxType": "Pemungut",
            "cabang": "Daegu",
            "documentId": "00155D0B-7502-8A78-11EE-AE90279BCE30"
        },
        {
            "nomorDokumen": "Jodris-Payment-Receipt-20240901-3",
            "tanggalDokumen": "09 Jan 2024 00:00",
            "namaDokumen": "Jodris-Payment-Receipt-20240901-3",
            "jenisDokumen": "Dokumen penerimaan uang (lebih dari 5 juta)",
            "tipeDokumen": "Dokumen Transaksi/Payment Receipt",
            "nominalDokumen": "21857763.70",
            "templateDokumen": "KWITANSI EMETERAI",
            "hasilStamping": "Success",
            "noSN": "5T54G6XQL70GWYO70000A9",
            "prosesMaterai": "1/1",
            "noIdentitas": "1234567890123456",
            "namaIdentitas": "Jodris",
            "errorMessage": "",
            "taxType": "Pemungut",
            "cabang": "Daegu",
            "documentId": "00155D0B-7502-8A78-11EE-AE93BE9538A0"
        }
    ]
}</t>
  </si>
  <si>
    <t>{
    "status": {
        "code": 0
    },
    "page": 1,
    "totalPage": 1,
    "totalResult": 1,
    "listMonitoring": [
        {
            "nomorDokumen": "MANUALSIGN-001",
            "tanggalDokumen": "08 Jan 2024 00:00",
            "namaDokumen": "Document Manual Sign 01",
            "jenisDokumen": "Surat Lainnya",
            "tipeDokumen": "Dokumen Umum",
            "templateDokumen": "MANUAL",
            "hasilStamping": "Not Started",
            "prosesMaterai": "0/3",
            "errorMessage": "",
            "taxType": "Non Pemungut",
            "cabang": "HEAD_OFFICE",
            "documentId": "00155D0B-7502-AC8D-11EE-ADEBE13DD631"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</si>
  <si>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</si>
  <si>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</si>
  <si>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</si>
  <si>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</si>
  <si>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</si>
  <si>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</si>
  <si>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</si>
  <si>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</si>
  <si>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</si>
  <si>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</si>
  <si>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</si>
  <si>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</si>
  <si>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</si>
  <si>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</si>
  <si>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"6",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"1",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</si>
  <si>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Document Template Code*</t>
  </si>
  <si>
    <t>DOC-CCQE</t>
  </si>
  <si>
    <t>PRIVY-1CUST-1SDT</t>
  </si>
  <si>
    <t>Document Template Name*</t>
  </si>
  <si>
    <t>CUSTOM DOC MILIK QE</t>
  </si>
  <si>
    <t>isActive*</t>
  </si>
  <si>
    <t>tanda * berarti emptiable</t>
  </si>
  <si>
    <t>&lt;&lt; Diisi dengan document template name</t>
  </si>
  <si>
    <t>&lt;&lt; Diisi dengan is 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</si>
  <si>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</si>
  <si>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</si>
  <si>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</si>
  <si>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</si>
  <si>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</si>
  <si>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</si>
  <si>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0.4 second</t>
  </si>
  <si>
    <t>LIKOTEST7@AD-INS.COM</t>
  </si>
  <si>
    <t>USERCJAADA@GMAIL.COM</t>
  </si>
  <si>
    <t>USERCJEE@GMAIL.COM</t>
  </si>
  <si>
    <t>-;&lt;Vendor code ESGG tidak valid&gt;</t>
  </si>
  <si>
    <t>-;&lt;report Time End harus diisi&gt;</t>
  </si>
  <si>
    <t>-;&lt;report Time Start harus diisi&gt;</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</si>
  <si>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</si>
  <si>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</si>
  <si>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</si>
  <si>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</si>
  <si>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</si>
  <si>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</si>
  <si>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</si>
  <si>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ESGG tidak valid"
    },
    "page": 0,
    "totalPage": 0,
    "totalResult": 0
}</t>
  </si>
  <si>
    <t>{
    "status": {
        "code": 5502,
        "message": "Data Tenant code : WOMFF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</si>
  <si>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</si>
  <si>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</si>
  <si>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</si>
  <si>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</si>
  <si>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</si>
  <si>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</si>
  <si>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</si>
  <si>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</si>
  <si>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0.097 seconds</t>
  </si>
  <si>
    <t>0.118 seconds</t>
  </si>
  <si>
    <t>0.139 seconds</t>
  </si>
  <si>
    <t>0.146 seconds</t>
  </si>
  <si>
    <t>0.185 seconds</t>
  </si>
  <si>
    <t>0.101 seconds</t>
  </si>
  <si>
    <t>0.096 seconds</t>
  </si>
  <si>
    <t>0.173 seconds</t>
  </si>
  <si>
    <t>0.119 seconds</t>
  </si>
  <si>
    <t>0.176 seconds</t>
  </si>
  <si>
    <t>0.108 seconds</t>
  </si>
  <si>
    <t>0.145 seconds</t>
  </si>
  <si>
    <t>ESGG</t>
  </si>
  <si>
    <t>Message Media*</t>
  </si>
  <si>
    <t>Report Date Start*</t>
  </si>
  <si>
    <t>2023-09-01</t>
  </si>
  <si>
    <t>2023-10-01</t>
  </si>
  <si>
    <t>Report Date End*</t>
  </si>
  <si>
    <t>2023-09-31</t>
  </si>
  <si>
    <t>2023-10-31</t>
  </si>
  <si>
    <t>Delivery Status*</t>
  </si>
  <si>
    <t>Delivered</t>
  </si>
  <si>
    <t>Read</t>
  </si>
  <si>
    <t>Recipient*</t>
  </si>
  <si>
    <t>087770006256</t>
  </si>
  <si>
    <t>081220380008</t>
  </si>
  <si>
    <t>&lt;&lt; Diisi seusai dengan kebutuhan</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</si>
  <si>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</si>
  <si>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</si>
  <si>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</si>
  <si>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</si>
  <si>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</si>
  <si>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</si>
  <si>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</si>
  <si>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</si>
  <si>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</si>
  <si>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</si>
  <si>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0.213 second</t>
  </si>
  <si>
    <t>0.222 second</t>
  </si>
  <si>
    <t>0.312 second</t>
  </si>
  <si>
    <t>0.153 second</t>
  </si>
  <si>
    <t>ADMESIGN</t>
  </si>
  <si>
    <t>Tenant Code</t>
  </si>
  <si>
    <t>BalanceType Code</t>
  </si>
  <si>
    <t>asgrg</t>
  </si>
  <si>
    <t>Notes</t>
  </si>
  <si>
    <t>Top Up OTP</t>
  </si>
  <si>
    <t>qty</t>
  </si>
  <si>
    <t>Ref Number</t>
  </si>
  <si>
    <t>202320120006</t>
  </si>
  <si>
    <t>202320120007</t>
  </si>
  <si>
    <t>Trx Date</t>
  </si>
  <si>
    <t>2023-12-20</t>
  </si>
  <si>
    <t>20231201</t>
  </si>
  <si>
    <t>;&lt;vendorCode tidak boleh kosong&gt;</t>
  </si>
  <si>
    <t>;&lt;tenantCode tidak boleh kosong&gt;</t>
  </si>
  <si>
    <t>{
    "status": {
        "code": 0
    },
    "excelBase64": "UEsDBBQACAgIAI1OKV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jU4p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NTilYAAAAAAAAAAAAAAAAEAAAAGRvY1Byb3BzL2FwcC54bWxNjsEKwjAQRO+C/xByb7d6EJE0pSCCJ3vQDwjp1gaaTUhW6eebk3qcGebxVLf6RbwxZReolbu6kQLJhtHRs5WP+6U6yk5vN2pIIWJih1mUB+VWzszxBJDtjN7kusxUlikkb7jE9IQwTc7iOdiXR2LYN80BcGWkEccqfoFSqz7GxVnDRUL30RSkGG5XBf+9gp+D/gBQSwcINm6DIZMAAAC4AAAAUEsDBBQACAgIAI1OKVgAAAAAAAAAAAAAAAARAAAAZG9jUHJvcHMvY29yZS54bWxtkN1KxDAQRl8l5L6dNOuKhraLKAuC4oIrinchHdti80MS7fr2pnWtoN4l+c4cJl+5OeiBvKMPvTUVLXJGCRplm960FX3Yb7MzSkKUppGDNVhRY+mmLpUTynrceevQxx4DSRoThHIV7WJ0AiCoDrUMeSJMCl+s1zKmq2/BSfUqWwTO2ClojLKRUcIkzNxipEdloxale/PDLGgU4IAaTQxQ5AX8sBG9Dv8OzMlCHkK/UOM45uNq5tJGBTzd3tzPy2e9mb6ukNblUS2URxmxIUkg4odLjXwnj6vLq/2W1pzxk4wVGTvfMy7WXPD1cwm/5ifh19n6+iIV0iHZ3V1P3PJcwp+a609QSwcIRZXf7AUBAACwAQAAUEsDBBQACAgIAI1OKVgAAAAAAAAAAAAAAAAUAAAAeGwvc2hhcmVkU3RyaW5ncy54bWyFldFumzAUhu8n7R0s7lOMsROwCFWaZlO0lW4JfQCLOAlaMBl2pvXtZ+g0NT4e4SIS5z/+fM7vg5Pd/25O6JfsdN2qeRDd4QBJVbW7Wh3mwUv5aZIE9/nHD5nWBlXtRRmbNGMBuqj650Uu3yKzOECWo/Q8OBpz5mGoq6NshL5rz1JZZd92jTD2tTuE+txJsdNHKU1zCgnG07ARtQryTNd5ZvKyE0qLytiCUNFmocmzsFeg+iiM9OuDXL6e/yO/LX94ddWiRV9aZTrxA3FXe2yrSyOV8WL/iYVogFi0Rmo3+N2A3R/ESagKLH/e72sY3ciD7QEgLrpWUuuv9tfVIkwJjtwowSSeRGSCKYowp4QT4qa8aImey28gvF1tluv1yo0/LdZFuSoWxXKFkthVF583bggn+O8TEcTRVqpdvx/aPm3d1AmofwpbGhplNxplnCaQhb0skOiwUh5RN4WlqY8VAUOuWYzwGGzHUhAaWLMbrCknnrrAqoF1o0fLYsBolk59LDI6ZBHHmMMUloIT61nxqF8RZzNrP2SBtgcWqPY9i3Dc4yALVDCwRv2yLGYtgyzwbfUsCqbOYaWcec7RO/cU7HDNiiiHNrDUO/d01HvLSjiBrMQ793T0e+xvHS/LO/d0dO57kJflnXt2w/vY2g9SWOKde3bD+3jK4WXFEu/cwwO/ZlHM4RXHknerQvuPnf8BUEsHCNddk08RAgAA3wcAAFBLAwQUAAgICACNTil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jU4pWA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jU4p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NTilYAAAAAAAAAAAAAAAAGAAAAHhsL3dvcmtzaGVldHMvc2hlZXQxLnhtbJWZXU/bWBCG71fa/2D5fkne+LsKVE0oLY0trfbzOhADUUmMHAP9+XU+1mdmDnq13MCYmfH4PDbWeZLpxx+bx+ClbnfrZnse4mwcBvX2tlmtt/fn4d9/Xf2Whx8vfv1l+tq033cPdd0FfcN2dx4+dN3Th9Fod/tQb5a7s+ap3vaZu6bdLLv+sL0f7Z7aerk6NG0eR5PxOB1tlutteDFdrTf1dj8xaOu78/ATPlQowtHF9FD8z7p+3Yk42M++aZrv+4Pr1XnYX2O3vPmzfqxvu7o/7trnet898tqvDpfzexus6rvl82P3R/P6tV7fP3T9UpN+rX3TbfO4O/wMNus9gTDYLH8cfr+uV91DHxVnSYRJEga3z7uu2fx7/PN/Q4fOyalz8u7O6NQZvbszPnXG7+5MTp3JuzvTU2f67s7s1Jm9uzM/deb/t3N0vK2Hh+By2S0vpm3zGrT7+9qfdh986u9w/xjswmB3/OvLxXg6etm3nipmfgV0xdyvmOiKS78i0hWf/YpYV1z5FYmu+OJXpLriq1+R6YprvyLXFd/8ikJXLN4gZqCWb5QYqtUbJQ7rqL+Rw92cDHdzcuo5VBvEM5U0dOcqacBeqqRh+lklDc4rlTQkv0wOT/fhxqg6w/NaJieG5DeVNAwXbkLpwuoQKoLRQDCSpzOP8UwlDd55xAhGjGDECEaMYOQIRoxgxAiqpHkuFm5C6cIq8gjGA8FYns5wmKmk4TCPGcGYEYwZwZgRjB3BmBGMGUGVNOMXbkLpwir2CCYDwUSezlzwTCXNVc4TRjBhBBNGMGEEE0cwYQQTRlAmI5NcuAmlC6vEI5gOBFN5OvNSmKmk+Refp4xgygimjGDKCKaOYMoIpoygWpV5Ny3chNKFVeoRzAaCmTydeSnMVNJAmmeMYMYIZoxgxghmjmDGCGaMoFqVubaFm1C6sMo8gvlAMJenM6uZqaRZzTxnBHNGMGcEc0YwdwRzRjBnBNWq7K7ITShdWOUewWIgWIjTxXZbqpJ2R1owggUjWDCCBSNYOIIFI1gwgmpV5t20cBNKF1aFRxBjt70fyxPaHaHO2i2hynoUddZi1FnLUWctSIwdSV1pUaqsx1Kvzlz/QkwpRVwdY81T6BLkOVPLU2UzyxOUJyhPUJ6gPCF4gvIE5alWl1ueEDwheMLn6YQFcvseF5anzCZjy5M6C6i0gFoLqLZAeAuouICai16dVRcxpRRxBd9e4PQFcjOfWH/RWSswoAYDqjCgDgMqMRAWA6oxoB6jV2dFRkwpRVzBdxk4mYHc2ifWZnTW6gyoz4AKDajRgCoNhNOASg2o1ejVWa0RU0oRV/DNBk5tIDf6iXUbnbVyA2o3oHoD6jegggNhOKCKA+o4KptayRFTShFX8D0HTnQgt/2pNR2dtaoD6jqgsgNqO6C6A+E7oMIDajx6dVZ5xJRSxBV864HTHkgJSK336KwVH1DzAVUfUPcBlR8I+wHVH1D/0auzAiSmlCKu4DsQnARBKkFqLUhnrQaBehCoCIGaEKgKQbgQqAyB2pBenfchsfAhEVfwjQhOiSAFIfM+qldZ72N6akWgWgTqRaBiBGFGoGoE6kZ6dVaOxJRSxKev1I48R+KbkKflfV0t2/v1dhfcNF3XbM7D8VnWv6Pvmqar2/1Rv6F4qJer4eCxvusOVWHQHr8/O8Rd83Tq3U8aviO8+AlQSwcIAy53pfkEAABXHAAAUEsBAhQAFAAICAgAjU4pWHqUynE7AQAAHAQAABMAAAAAAAAAAAAAAAAAAAAAAFtDb250ZW50X1R5cGVzXS54bWxQSwECFAAUAAgICACNTilYp4x6veMAAABJAgAACwAAAAAAAAAAAAAAAAB8AQAAX3JlbHMvLnJlbHNQSwECFAAUAAgICACNTilYNm6DIZMAAAC4AAAAEAAAAAAAAAAAAAAAAACYAgAAZG9jUHJvcHMvYXBwLnhtbFBLAQIUABQACAgIAI1OKVhFld/sBQEAALABAAARAAAAAAAAAAAAAAAAAGkDAABkb2NQcm9wcy9jb3JlLnhtbFBLAQIUABQACAgIAI1OKVjXXZNPEQIAAN8HAAAUAAAAAAAAAAAAAAAAAK0EAAB4bC9zaGFyZWRTdHJpbmdzLnhtbFBLAQIUABQACAgIAI1OKVik3C1zZwEAADMDAAANAAAAAAAAAAAAAAAAAAAHAAB4bC9zdHlsZXMueG1sUEsBAhQAFAAICAgAjU4pWFXUg4/gAAAAZQEAAA8AAAAAAAAAAAAAAAAAoggAAHhsL3dvcmtib29rLnhtbFBLAQIUABQACAgIAI1OKViGAzuR1AAAADMCAAAaAAAAAAAAAAAAAAAAAL8JAAB4bC9fcmVscy93b3JrYm9vay54bWwucmVsc1BLAQIUABQACAgIAI1OKVgDLnel+QQAAFccAAAYAAAAAAAAAAAAAAAAANsKAAB4bC93b3Jrc2hlZXRzL3NoZWV0MS54bWxQSwUGAAAAAAkACQA/AgAAGhAAAAAA",
    "filename": "BalanceMutation_tenantCodeWOMF_vendorCodeESG_balanceTypeOTP_documentTypeAGR_transactionDateStart2023-12-04_transactionDateEnd2023-12-04_transactionTypeUOTP.xlsx"
}</t>
  </si>
  <si>
    <t>0.203 second</t>
  </si>
  <si>
    <t>0.128 second</t>
  </si>
  <si>
    <t>Delete File ?</t>
  </si>
  <si>
    <t>File Name</t>
  </si>
  <si>
    <t>&lt;&lt; Setting untuk menghidupkan delete file atau tidak dari document base 64. 
Jika Delete File = Yes, maka file akan dihapus.
Jika Delete File = No, maka file tidak akan dihapus dan diminta untuk input File Name.
File akan berada pada 
File Project/Download/lokasi_file</t>
  </si>
  <si>
    <t>{
    "status": {
        "code": 0
    },
    "base64ExcelReport": "UEsDBBQACAgIAGp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n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qezBYAAAAAAAAAAAAAAAAEAAAAGRvY1Byb3BzL2FwcC54bWxNjsEKwjAQRO+C/xByb7d6EJE0pSCCJ3vQDwjp1gaaTUhW6eebk3qcGebxVLf6RbwxZReolbu6kQLJhtHRs5WP+6U6yk5vN2pIIWJih1mUB+VWzszxBJDtjN7kusxUlikkb7jE9IQwTc7iOdiXR2LYN80BcGWkEccqfoFSqz7GxVnDRUL30RSkGG5XBf+9gp+D/gBQSwcINm6DIZMAAAC4AAAAUEsDBBQACAgIAGp7MFgAAAAAAAAAAAAAAAARAAAAZG9jUHJvcHMvY29yZS54bWxtkF1LwzAUhv9KyH2bpJM5Q9shykBQHFiZeBeSY1tsPkiinf/etM4K6l2S9zkPJ2+5PeoBvYMPvTUVZjnFCIy0qjdthR+bXbbBKERhlBisgQobi7d1KR2X1sPeWwc+9hBQ0pjApatwF6PjhATZgRYhT4RJ4Yv1WsR09S1xQr6KFkhB6ZpoiEKJKMgkzNxixCelkovSvflhFihJYAANJgbCckZ+2Aheh38H5mQhj6FfqHEc83E1c2kjRp7ubh/m5bPeTF+XgOvypObSg4igUBLw+OFSI9/JYXV13exwXdDiLKMsY+uGbnhxztnFc0l+zU/Cr7P19WUqpAO0v7+ZuOW5JH9qrj8BUEsHCHNSixAGAQAAsAEAAFBLAwQUAAgICABqezBYAAAAAAAAAAAAAAAAFAAAAHhsL3NoYXJlZFN0cmluZ3MueG1sdZDNTsQwDITvSLxDlDubwgEhlGYFixASP1qJ5QFM16RRG6fEDuLxCRwAtXD0fOMZ2Xb9Hkf1hplDolYfrxqtkLq0D+Rb/bS7PjrTa3d4YJlFdamQVFP1FAqvBTc/Qo0hbnUvMp0bw12PEXiVJqRKXlKOIHXM3vCUEfbcI0oczUnTnJoIgbSzHJwV95DUPQpmCNaIs+ZT/Sa3iSTDMCc7IO9hVFsYlms3kD38l/koIIUXTRBBXaWhRKQ/2RbHr8oF3cBzBXP1op481+4CBXUZmMKvelPf7D4AUEsHCEcTNpHYAAAAlAEAAFBLAwQUAAgICABq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an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p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answWAAAAAAAAAAAAAAAABgAAAB4bC93b3Jrc2hlZXRzL3NoZWV0MS54bWyVlElvnDAUgO+V+h8s34vZlwiI0qbTJFKkKt3OHjCLAhjZniE/vzZ4aJAPUy7gZ76P5+XZ6e1b34EzYbylQwYdy4aADAUt26HO4K+fh08xvM0/fkgnyl55Q4gAUhh4BhshxhuEeNGQHnOLjmSQXyrKeixkyGrER0ZwOUt9h1zbDlGP2wHmadn2ZFAZASNVBu+cmycHojyd2d8tmfi7NlCpj5S+quCxzKAcosDHH6QjhSAyFuxElI0M/TCP5jsDJanwqRMvdHogbd0IOdNATlVKBe34/AR9qxYAgh6/ze+pLUWTQTeyPN+LAgiKExe0/7N0X5KupqtNdzWdxAo8x71qetr0/pmBFV73fO35O71Ae8HukYbaDFfTd60kjK+vTqTNaHfOWJvxbjPRZrLbdOxLGdj/O1O0FNJcdvdY4DxldAJMVZL8sWrcyZqShcch4EvvObdTdFaqJj6bhLMlvpiEuyXuTcLbEl9Nwt8SB5MItsQ3kwi3xINJRFvi0STiLfFkEslKILm+lzO/LPiIa/KMWd0OHBypkHsk7wpL7VhFqSBMRfKMNfJSWoOOVGKmIGDLxTC3BR21q7Z2vfvyv1BLBwiXq2cBvgEAAC8FAABQSwECFAAUAAgICABqezBYepTKcTsBAAAcBAAAEwAAAAAAAAAAAAAAAAAAAAAAW0NvbnRlbnRfVHlwZXNdLnhtbFBLAQIUABQACAgIAGp7MFinjHq94wAAAEkCAAALAAAAAAAAAAAAAAAAAHwBAABfcmVscy8ucmVsc1BLAQIUABQACAgIAGp7MFg2boMhkwAAALgAAAAQAAAAAAAAAAAAAAAAAJgCAABkb2NQcm9wcy9hcHAueG1sUEsBAhQAFAAICAgAanswWHNSixAGAQAAsAEAABEAAAAAAAAAAAAAAAAAaQMAAGRvY1Byb3BzL2NvcmUueG1sUEsBAhQAFAAICAgAanswWEcTNpHYAAAAlAEAABQAAAAAAAAAAAAAAAAArgQAAHhsL3NoYXJlZFN0cmluZ3MueG1sUEsBAhQAFAAICAgAanswWKTcLXNnAQAAMwMAAA0AAAAAAAAAAAAAAAAAyAUAAHhsL3N0eWxlcy54bWxQSwECFAAUAAgICABqezBYt36CWuEAAABnAQAADwAAAAAAAAAAAAAAAABqBwAAeGwvd29ya2Jvb2sueG1sUEsBAhQAFAAICAgAanswWIYDO5HUAAAAMwIAABoAAAAAAAAAAAAAAAAAiAgAAHhsL19yZWxzL3dvcmtib29rLnhtbC5yZWxzUEsBAhQAFAAICAgAanswWJerZwG+AQAALwUAABgAAAAAAAAAAAAAAAAApAkAAHhsL3dvcmtzaGVldHMvc2hlZXQxLnhtbFBLBQYAAAAACQAJAD8CAACoCwAAAAA=",
    "filename": "SDT_REPORT 16-01-2024-15-27-20.xlsx"
}</t>
  </si>
  <si>
    <t>{
    "status": {
        "code": 0
    },
    "base64ExcelReport": "UEsDBBQACAgIAGx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bH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sezBYAAAAAAAAAAAAAAAAEAAAAGRvY1Byb3BzL2FwcC54bWxNjsEKwjAQRO+C/xByb7d6EJE0pSCCJ3vQDwjp1gaaTUhW6eebk3qcGebxVLf6RbwxZReolbu6kQLJhtHRs5WP+6U6yk5vN2pIIWJih1mUB+VWzszxBJDtjN7kusxUlikkb7jE9IQwTc7iOdiXR2LYN80BcGWkEccqfoFSqz7GxVnDRUL30RSkGG5XBf+9gp+D/gBQSwcINm6DIZMAAAC4AAAAUEsDBBQACAgIAGx7MFgAAAAAAAAAAAAAAAARAAAAZG9jUHJvcHMvY29yZS54bWxtkF1LwzAUhv9KyH2bpNM5QtshykBQHFiZeBeSY1tsPkiinf/etM4K6l2S9zkPJ2+5PeoBvYMPvTUVZjnFCIy0qjdthR+bXbbBKERhlBisgQobi7d1KR2X1sPeWwc+9hBQ0pjApatwF6PjhATZgRYhT4RJ4Yv1WsR09S1xQr6KFkhB6ZpoiEKJKMgkzNxixCelkovSvflhFihJYAANJgbCckZ+2Aheh38H5mQhj6FfqHEc83E1c2kjRp7ubh/m5bPeTF+XgOvypObSg4igUBLw+OFSI9/JYXV13exwXdDiLKMsY+uGbnhxwYvz55L8mp+EX2fr68tUSAdof38zcctzSf7UXH8CUEsHCGqwlpEGAQAAsAEAAFBLAwQUAAgICABsezBYAAAAAAAAAAAAAAAAFAAAAHhsL3NoYXJlZFN0cmluZ3MueG1sjVVdj9o6EH2v1P8w4j3FYQMLFUs1SUwwSewoH0vTl8q7TdloIeGSsLf993V21Q/F2aoBCfAZe+ac4xmWH74dD/BUnJuyrm5G5jsygqK6r7+U1f5mlKVrYz76sHr7Ztk0LdzXl6q9Gc1VzKUq/7sUzsvC1BqBOqZqbkYPbXt6Px439w/FUTbv6lNRKeRrfT7KVv0878fN6VzIL81DUbTHw3hCyGx8lGU1Wi2bcrVsV7yGsGiLsyyX43a1HHervxC/rtqzfOwjqaz2e3mASD7q2zbyvJevnZm0sr00WiZ5lODWj5djUQ1iUXF4TqmhjrxTQH8VFeX+WlBWJdhlU5Va+qnF6Jpd36YW8bYbIoh6cNGPMolpmhMyUe/u67SPT+Yg7lvoIvSt6hmQ4ngC99J+B3yS5UHeHQotJosxBT/DBCGioU1t5MhhiyHrPtfMzRKGwAUHbvc3uzTJgfq4w5T1MZ+GmIsYeR/YYooJfQSNQ5gFKfMyjiq7qiYUqYjBF/yW8oQJjoEmOL8SIs+dZN2pauIrql6p17OqJpkqgft4ROMt8i1TbDsBGOaoF83incIT5KlIhC5DJPz+4m66CIS5i7lHPH8tnOHidomB3M0Nl3nMIGQy/zzkOq+fBl0fLF359NM2PT6iHoITYKTZ1VGLwVZuJpqXv52xUTnq/YM3/rWTzha78OOCeOEmmnb0Pw3d+NmLN5a6wZbG3bRgXdx13K/0mjYYogubLOFawbH8XzV1tb9o7Wzy2UdqRROSE0/YznMnsiFbQuH4xi1zUdlCZv0AMgM8nQcLe+moV3rJ0U3JEhqj49gQKSs7cRPlQaBR+uTnUeTb3lpddrEli67wQCs8pUlq2FngG0paI0aXpUbqc9zqyr9KoDsDuBJXUyW7vZ6tRW5NiZft5vHwle62M0XDQe7QAFzhJKDlIAvYyqpLb/1lank1BOWTNrNc4Wch5ZB3arlMJWPc13u2E9ZhjGqzOwWPciV6SkGbBjRhHt9kf4y6sfqjXP0AUEsHCB3iwD36AgAAVgcAAFBLAwQUAAgICABs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bH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x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bHswWAAAAAAAAAAAAAAAABgAAAB4bC93b3Jrc2hlZXRzL3NoZWV0MS54bWyVl12PojAUhu832f9Aer8glAJO1Mmo61eyyWY/rxmtSkaoKVXn529Bpss57Hb0Rqnv+/a0T48Kg8fX/OCcuSwzUQyJ7/aIw4u12GTFbkh+/ph9Ssjj6OOHwUXIl3LPuXJ0oCiHZK/U8cHzyvWe52npiiMvtLIVMk+VHsqdVx4lTzd1KD94Qa8XeXmaFWQ02GQ5L6qKjuTbIXnyH1YJ8UaD2vsr45eyde1UpZ+FeKkGy82Q6CWq9Pk7P/C14nqs5IlXaa8Tn9Wr+SqdDd+mp4P6Ji4Lnu32Su+U6a3q0FocyvrVybMKAHHy9LV+v2QbtR+SIHZpSGNGnPWpVCL/ff34rahJBk0yMEm/7zLqB+8maZOkf5PMjd7PhU0uvDPHmhy7e6VRk4xMMgzcfpS8TydukvHdNZMmmdyd7DfJ/t1Jv/fWBr1bd+pdG6luu2mq0tFAiosjq07SE1cXT7qndOOVxCmvn55HvYF3rqKNY9x1+NAx6ToC6Jh2HRQ6PncdIXTMug4GHfOuI4KORdcRQ8ey60igY9V19I3D03wN5MBADppIDQ/zBSJGC0RMFYgYKBAxSyBijEDEBIGI4QERcwPif5BRg4y23AFGBkSMjNqQURsyakMGaqJp50BE0y6AiKZdUhsyegOy0CAL23XQoY6BiA51AkR0qNPQhiy0IQPTor3NgdhHyNoiRae/DG3IQNL/NzJmkLG2Gx3qGIho4xMgoo1PmQ0ZsyFjti8mqInEBRDRAS+ZDRm7ocsigyxq10G9MgYiqjMBIjrxaWRDFtmQtcUQ9cociOiXYhHZuiyyIYtu6LLYIIvbi8BdBkTcZUDEXRbbkMU2ZLHtiwlq4i4D0+Kf/9iGLL4BWWKQJe1FoG4eAxEtYgJEtIhpYkMGkqg/Z22R4S4DIu4yIKLTX9rEFRApQua17uqO6Y5/SeUuK0rnWSh9I6gfSNzqtnArhOKyGun/kr1+8jGDA9+q2kUceX36qK+VODbZ6v7RPGCN/gBQSwcIDkl4ivECAACUDQAAUEsBAhQAFAAICAgAbHswWHqUynE7AQAAHAQAABMAAAAAAAAAAAAAAAAAAAAAAFtDb250ZW50X1R5cGVzXS54bWxQSwECFAAUAAgICABsezBYp4x6veMAAABJAgAACwAAAAAAAAAAAAAAAAB8AQAAX3JlbHMvLnJlbHNQSwECFAAUAAgICABsezBYNm6DIZMAAAC4AAAAEAAAAAAAAAAAAAAAAACYAgAAZG9jUHJvcHMvYXBwLnhtbFBLAQIUABQACAgIAGx7MFhqsJaRBgEAALABAAARAAAAAAAAAAAAAAAAAGkDAABkb2NQcm9wcy9jb3JlLnhtbFBLAQIUABQACAgIAGx7MFgd4sA9+gIAAFYHAAAUAAAAAAAAAAAAAAAAAK4EAAB4bC9zaGFyZWRTdHJpbmdzLnhtbFBLAQIUABQACAgIAGx7MFik3C1zZwEAADMDAAANAAAAAAAAAAAAAAAAAOoHAAB4bC9zdHlsZXMueG1sUEsBAhQAFAAICAgAbHswWLd+glrhAAAAZwEAAA8AAAAAAAAAAAAAAAAAjAkAAHhsL3dvcmtib29rLnhtbFBLAQIUABQACAgIAGx7MFiGAzuR1AAAADMCAAAaAAAAAAAAAAAAAAAAAKoKAAB4bC9fcmVscy93b3JrYm9vay54bWwucmVsc1BLAQIUABQACAgIAGx7MFgOSXiK8QIAAJQNAAAYAAAAAAAAAAAAAAAAAMYLAAB4bC93b3Jrc2hlZXRzL3NoZWV0MS54bWxQSwUGAAAAAAkACQA/AgAA/Q4AAAAA",
    "filename": "SDT_REPORT 16-01-2024-15-27-25.xlsx"
}</t>
  </si>
  <si>
    <t>1.426 second</t>
  </si>
  <si>
    <t>Admin@wom.co.id</t>
  </si>
  <si>
    <t>Business Line Code</t>
  </si>
  <si>
    <t>Invoice No</t>
  </si>
  <si>
    <t>Office Code</t>
  </si>
  <si>
    <t>Stampduty No</t>
  </si>
  <si>
    <t>Stampduty Status</t>
  </si>
  <si>
    <t>Stampduty Used Date Start</t>
  </si>
  <si>
    <t>Stampduty Used Date End</t>
  </si>
  <si>
    <t>-;&lt;Vendor code DIGIS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</si>
  <si>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</si>
  <si>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</si>
  <si>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</si>
  <si>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</si>
  <si>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</si>
  <si>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</si>
  <si>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</si>
  <si>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</si>
  <si>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DIGIS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</si>
  <si>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</si>
  <si>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</si>
  <si>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</si>
  <si>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</si>
  <si>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DIGIS</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</si>
  <si>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</si>
  <si>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</si>
  <si>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</si>
  <si>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</si>
  <si>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</si>
  <si>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</si>
  <si>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</si>
  <si>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</si>
  <si>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</si>
  <si>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</si>
  <si>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</si>
  <si>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</si>
  <si>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</si>
  <si>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</si>
  <si>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</si>
  <si>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</si>
  <si>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</si>
  <si>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</si>
  <si>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0.297 second</t>
  </si>
  <si>
    <t>2.084 second</t>
  </si>
  <si>
    <t>0.665 second</t>
  </si>
  <si>
    <t>2.844 second</t>
  </si>
  <si>
    <t>admin@adins.co.id</t>
  </si>
  <si>
    <t>QWER</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</si>
  <si>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</si>
  <si>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</si>
  <si>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</si>
  <si>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</si>
  <si>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</si>
  <si>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</si>
  <si>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</si>
  <si>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</si>
  <si>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</si>
  <si>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</si>
  <si>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</si>
  <si>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</si>
  <si>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</si>
  <si>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</si>
  <si>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</si>
  <si>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</si>
  <si>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</si>
  <si>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</si>
  <si>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</si>
  <si>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</si>
  <si>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</si>
  <si>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Use Correct Base64</t>
  </si>
  <si>
    <t>&lt;&lt; Settingan apakah base 64 yang akan digunakan benar/salah
      Perlu input No jika ingin base 64 salah
      Tidak perlu input jika ingin base 64 sesuai</t>
  </si>
  <si>
    <t>Wrong url base</t>
  </si>
  <si>
    <t>Hit tanpa mengirimkan base64 dokumen</t>
  </si>
  <si>
    <t>0.699 second</t>
  </si>
  <si>
    <t>Email Login</t>
  </si>
  <si>
    <t>admin@tafs.co.id</t>
  </si>
  <si>
    <t>Password Login</t>
  </si>
  <si>
    <t>requests</t>
  </si>
  <si>
    <t>$psreCode</t>
  </si>
  <si>
    <t>$referenceNo</t>
  </si>
  <si>
    <t>MANUALSIGN-001</t>
  </si>
  <si>
    <t>MANUALSIGN-003</t>
  </si>
  <si>
    <t>$documentName</t>
  </si>
  <si>
    <t>Document Manual Sign 01</t>
  </si>
  <si>
    <t>$documentDate</t>
  </si>
  <si>
    <t>2024-01-08</t>
  </si>
  <si>
    <t>2024-01-10</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</si>
  <si>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</si>
  <si>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</si>
  <si>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</si>
  <si>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</si>
  <si>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</si>
  <si>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</si>
  <si>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</si>
  <si>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</si>
  <si>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</si>
  <si>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</si>
  <si>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</si>
  <si>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</si>
  <si>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</si>
  <si>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</si>
  <si>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</si>
  <si>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</si>
  <si>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</si>
  <si>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</si>
  <si>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</si>
  <si>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</si>
  <si>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</si>
  <si>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</si>
  <si>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</si>
  <si>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</si>
  <si>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</si>
  <si>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</si>
  <si>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</si>
  <si>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</si>
  <si>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</si>
  <si>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</si>
  <si>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</si>
  <si>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</si>
  <si>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Must WA Level Notification</t>
  </si>
  <si>
    <t>Use WA Message Level Notification</t>
  </si>
  <si>
    <t>Must Wa (Level Tenant)</t>
  </si>
  <si>
    <t>Use WA Message (Level Tenant)</t>
  </si>
  <si>
    <t>Setting Send SMS SendDoc</t>
  </si>
  <si>
    <t>Setting Send WA SendDoc</t>
  </si>
  <si>
    <t>&lt;&lt; parameter diisi dengan value yang disesuaikan dengan kebutuhan testing (khusus stamping location)</t>
  </si>
  <si>
    <t>&lt;&lt; parameter diisi dengan value yang disesuaikan dengan kebutuhan testing (khusus signer)</t>
  </si>
  <si>
    <t>&lt;&lt; parameter diisi dengan value yang disesuaikan dengan kebutuhan testing (khusus signer Location)</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</si>
  <si>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</si>
  <si>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</si>
  <si>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</si>
  <si>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</si>
  <si>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800,
        "message": "Terdeteksi kacamata. Mohon untuk melepas kacamata Anda dan pastikan wajah terlihat tanpa kacamata"
    }
}</t>
  </si>
  <si>
    <t>{
    "status": {
        "code": 800,
        "message": "Image resolution too small"
    }
}</t>
  </si>
  <si>
    <t>{
    "status": {
        "code": 8161,
        "message": "Verifikasi user gagal. Foto Diri tidak sesuai."
    }
}</t>
  </si>
  <si>
    <t>0.411 second</t>
  </si>
  <si>
    <t>42.588 second</t>
  </si>
  <si>
    <t>3.808 second</t>
  </si>
  <si>
    <t>0.473 second</t>
  </si>
  <si>
    <t>4.062 second</t>
  </si>
  <si>
    <t>Vendor Login</t>
  </si>
  <si>
    <t>VIAD</t>
  </si>
  <si>
    <t>&lt;&lt; Diisi dengan Yes / No untuk menentukan ingin hit menggunakan tenantCode yang benar atau salah</t>
  </si>
  <si>
    <t>&lt;&lt; Diisi dengan value tenanCode yang salah jika Use Correct tenant Code  = No</t>
  </si>
  <si>
    <t>&lt;&lt; Diisi dengan Yes / No untuk menentukan ingin hit menggunakan vendorCode yang benar atau salah</t>
  </si>
  <si>
    <t>&lt;&lt; Diisi dengan value tenanCode yang salah jika Use Correct vendor Code  = No</t>
  </si>
  <si>
    <t>&lt;&lt; Diisi dengan Yes / No untuk menentukan ingin hit menggunakan base64 foto yang benar atau salah</t>
  </si>
  <si>
    <t>-;&lt;request anda dengan document id 00155D0B-7502-B025-11EE-5058868FA8D1 sudah selesai di sign.&gt;</t>
  </si>
  <si>
    <t>-;&lt;Email USERUSER@AD-INS.COM tidak ditemukan di sistem&gt;</t>
  </si>
  <si>
    <t>-;&lt;Data email tidak ditemukan di data terenkripsi&gt;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</si>
  <si>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</si>
  <si>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</si>
  <si>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</si>
  <si>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</si>
  <si>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</si>
  <si>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</si>
  <si>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Request dengan salah encrypt msg</t>
  </si>
  <si>
    <t>Request dengan tidak encrypt doc id</t>
  </si>
  <si>
    <t>Request success confirm sign doc</t>
  </si>
  <si>
    <t>{
    "status": {
        "code": 9104,
        "message": "request anda dengan document id 00155D0B-7502-B025-11EE-5058868FA8D1 sudah selesai di sign."
    }
}</t>
  </si>
  <si>
    <t>{
    "status": {
        "code": 8136,
        "message": "Email USERUSER@AD-INS.COM tidak ditemukan di sistem"
    }
}</t>
  </si>
  <si>
    <t>{
    "status": {
        "code": 5402,
        "message": "Data email tidak ditemukan di data terenkripsi"
    }
}</t>
  </si>
  <si>
    <t>1.094 second</t>
  </si>
  <si>
    <t>0.185 second</t>
  </si>
  <si>
    <t>1.231 second</t>
  </si>
  <si>
    <t>&lt;[code:0, message:Success]&gt;</t>
  </si>
  <si>
    <t>Login Setting</t>
  </si>
  <si>
    <t>QA</t>
  </si>
  <si>
    <t>00155D0B-7502-B025-11EE-5058868FA8D1</t>
  </si>
  <si>
    <t>123456-ABCDE-7890-QWER</t>
  </si>
  <si>
    <t>00155D0B-7502-B3E6-11EE-B42A0E9ED361</t>
  </si>
  <si>
    <t>USERUSER@AD-INS.COM</t>
  </si>
  <si>
    <t>ipAddress</t>
  </si>
  <si>
    <t>172.89.10.10</t>
  </si>
  <si>
    <t>Response</t>
  </si>
  <si>
    <t>&lt;&lt; Katalon akan otomatis write hasil response API pada row ini setelah hit API berhasil</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</si>
  <si>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</si>
  <si>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</si>
  <si>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"172.89.10.10"</t>
  </si>
  <si>
    <t>&lt;&lt; Diisi dengan value ipAddress yang ingin diinput untuk parameter hit API
perlu menggunakan "" untuk hit API</t>
  </si>
  <si>
    <t>-;&lt;User dengan nomor handphone 081233444403 tidak ditemukan&gt;</t>
  </si>
  <si>
    <t>{
    "status": {
        "code": 8153,
        "message": "User dengan nomor handphone 081233444403 tidak ditemukan"
    }
}</t>
  </si>
  <si>
    <t>ANDY-CHECK</t>
  </si>
  <si>
    <t>input</t>
  </si>
  <si>
    <t>AT1</t>
  </si>
  <si>
    <t>otpCode</t>
  </si>
  <si>
    <t/>
  </si>
  <si>
    <t>-;&lt;Kode OTP Anda sudah kadaluarsa&gt;</t>
  </si>
  <si>
    <t>"ANDY-CHECK"</t>
  </si>
  <si>
    <t>&lt;&lt; Input caller Id menggunakan '"'
      Contohnya inputan di kiri yaitu "ANDY-CHECK"</t>
  </si>
  <si>
    <t>{"officeCode": "AT1","email": "USERCIIE@AD-INS.COM"}</t>
  </si>
  <si>
    <t>&lt;&lt; input msg 
      Silahkan input sebelum encryptnya saja, dikarenakan akan auto encrypt dari katalon</t>
  </si>
  <si>
    <t>"TAFS"</t>
  </si>
  <si>
    <t>&lt;&lt; input tenantCode menggunakan '"'
      Contohnya inputan di kiri yaitu "TAFS"</t>
  </si>
  <si>
    <t>"081233444403"</t>
  </si>
  <si>
    <t>&lt;&lt; input phoneNo menggunakan '"'
      Contohnya inputan di kiri yaitu "081233444403"</t>
  </si>
  <si>
    <t>&lt;&lt; input otp Code menggunakan '"'
      Contohnya inputan di kiri yaitu ""</t>
  </si>
  <si>
    <t>1.017 second</t>
  </si>
  <si>
    <t>0.788 second</t>
  </si>
  <si>
    <t>otpByEmail</t>
  </si>
  <si>
    <t>Send Otp By Email Level Notification</t>
  </si>
  <si>
    <t>Must WA Level Tenant</t>
  </si>
  <si>
    <t>Use WA Message Level Tenant</t>
  </si>
  <si>
    <t>Send Otp By Email Level Tenant</t>
  </si>
  <si>
    <t>&lt;&lt; result otpByEmail akan muncul pada row ini</t>
  </si>
  <si>
    <t>&lt;&lt; input vendorCode menggunakan '"'
      Contohnya inputan di kiri yaitu "VIDA"</t>
  </si>
  <si>
    <t>"VIDA"</t>
  </si>
  <si>
    <t>&lt;&lt; input phone no menggunakan '"'
      Contohnya inputan di kiri yaitu "081233444403"</t>
  </si>
  <si>
    <t>;&lt;Invalid access token: WOMIA&gt;</t>
  </si>
  <si>
    <t>;&lt;callerId dan loginId harus sama&gt;</t>
  </si>
  <si>
    <t>Hit dengan login id exist</t>
  </si>
  <si>
    <t>{
    "status": {
        "code": 1055,
        "message": "callerId dan loginId harus sama"
    }
}</t>
  </si>
  <si>
    <t>0.036 second</t>
  </si>
  <si>
    <t>ADMIN@WOM.CO.IDDDDD</t>
  </si>
  <si>
    <t>oldPassword</t>
  </si>
  <si>
    <t>newPassword</t>
  </si>
  <si>
    <t>password1</t>
  </si>
  <si>
    <t>&lt;&lt; DIisi dengan loginId</t>
  </si>
  <si>
    <t>&lt;&lt; Diisi dengan old Password</t>
  </si>
  <si>
    <t>&lt;&lt; Diisi dengan new Password</t>
  </si>
  <si>
    <t>Hit dengan document template exist</t>
  </si>
  <si>
    <t>{
    "status": {
        "code": 0,
        "message": "Success"
    },
    "documentTemplateExist": true
}</t>
  </si>
  <si>
    <t>{
    "status": {
        "code": 0,
        "message": "Success"
    },
    "documentTemplateExist": false
}</t>
  </si>
  <si>
    <t>0.025 second</t>
  </si>
  <si>
    <t>9.09 second</t>
  </si>
  <si>
    <t>1BM1CUSTTT</t>
  </si>
  <si>
    <t>&lt;&lt; Diisi dengan callerId</t>
  </si>
  <si>
    <t>0.624 second</t>
  </si>
  <si>
    <t>0.35 second</t>
  </si>
  <si>
    <t>documentExample</t>
  </si>
  <si>
    <t>API</t>
  </si>
  <si>
    <t>documentTemplateName</t>
  </si>
  <si>
    <t>documentTemplateDescription</t>
  </si>
  <si>
    <t>numberOfPage</t>
  </si>
  <si>
    <t>paymentSignTypeCode</t>
  </si>
  <si>
    <t>useSignQr</t>
  </si>
  <si>
    <t>isSignLocOnly</t>
  </si>
  <si>
    <t>signerTypeCode</t>
  </si>
  <si>
    <t>GRT</t>
  </si>
  <si>
    <t>signTypeCode</t>
  </si>
  <si>
    <t>translate3d(24px, 24px, 0px)</t>
  </si>
  <si>
    <t>{\"x\":8.7,\"y\":8.7,\"w\":45.86,\"h\":22.93}</t>
  </si>
  <si>
    <t>{\"x\":25,\"y\":702,\"w\":130,\"h\":65}</t>
  </si>
  <si>
    <t>{\"x\":33,\"y\":33,\"w\":198,\"h\":106}</t>
  </si>
  <si>
    <t>seqNo</t>
  </si>
  <si>
    <t>&lt;&lt; diisi dengan username untuk API Login</t>
  </si>
  <si>
    <t>&lt;&lt; diisi dengan password untuk API Login</t>
  </si>
  <si>
    <t>&lt;&lt; diisi dengan callerId</t>
  </si>
  <si>
    <t>&lt;&lt; Input seluruhnya.</t>
  </si>
  <si>
    <t>&lt;&lt; Input dengan cara array secara keseluruhan dengan template yang sudah disediakan.</t>
  </si>
  <si>
    <t>&lt;&lt; Settingan apakah ingin token yang akan digunakan benar/salah
      Perlu input No jika ingin token yang salah, dan silahkan input pada Wrong Token
      Tidak perlu atau Yes input jika ingin token dari API Login</t>
  </si>
  <si>
    <t>-;&lt;Akun Anda dalam status dormant. Harap hubungi perusahaan dimana Anda akan melakukan transaksi.&gt;</t>
  </si>
  <si>
    <t>;Tidak ada transaksi yang terbentuk ketika melakukan pengiriman OTP Via SMS;Saldo SMS tidak terpotong</t>
  </si>
  <si>
    <t>;Tidak ada transaksi yang terbentuk ketika melakukan pengiriman OTP Via WA;Saldo WA tidak terpotong</t>
  </si>
  <si>
    <t>;&lt;Email USERCCRA@GMAIL.COM tidak ditemukan di sistem&gt;</t>
  </si>
  <si>
    <t>Error Dormant</t>
  </si>
  <si>
    <t>Undormant user</t>
  </si>
  <si>
    <t xml:space="preserve">Hit dengan kirim param SMS tapi saldo belum disetting </t>
  </si>
  <si>
    <t xml:space="preserve">Hit dengan kirim param Whatsapp tapi saldo 0
</t>
  </si>
  <si>
    <t>Hit dengan param Whatsapp tapi email service 0</t>
  </si>
  <si>
    <t>Hit dengan param SMS tapi email service 0</t>
  </si>
  <si>
    <t>{
    "status": {
        "code": 1054,
        "message": "Akun Anda dalam status dormant. Harap hubungi perusahaan dimana Anda akan melakukan transaksi."
    }
}</t>
  </si>
  <si>
    <t>{
    "status": {
        "code": 0
    },
    "recipient": "082186200807"
}</t>
  </si>
  <si>
    <t>{
    "status": {
        "code": 0
    },
    "recipient": "081234560008"
}</t>
  </si>
  <si>
    <t>{
    "status": {
        "code": 0
    },
    "recipient": "USERCIIC@ESIGNHUB.MY.ID"
}</t>
  </si>
  <si>
    <t>{
    "status": {
        "code": 8136,
        "message": "Email USERCCRA@GMAIL.COM tidak ditemukan di sistem"
    }
}</t>
  </si>
  <si>
    <t>{
    "status": {
        "code": 0
    },
    "recipient": "08112160534"
}</t>
  </si>
  <si>
    <t>0.769 second</t>
  </si>
  <si>
    <t>1.016 second</t>
  </si>
  <si>
    <t>0.642 second</t>
  </si>
  <si>
    <t>2.012 second</t>
  </si>
  <si>
    <t>0.257 second</t>
  </si>
  <si>
    <t>1.182 second</t>
  </si>
  <si>
    <t>1.288 second</t>
  </si>
  <si>
    <t>508575</t>
  </si>
  <si>
    <t>186525</t>
  </si>
  <si>
    <t>558894</t>
  </si>
  <si>
    <t>580862</t>
  </si>
  <si>
    <t>682167</t>
  </si>
  <si>
    <t>123481</t>
  </si>
  <si>
    <t>553221</t>
  </si>
  <si>
    <t>837633</t>
  </si>
  <si>
    <t>799277</t>
  </si>
  <si>
    <t>314925</t>
  </si>
  <si>
    <t>270012</t>
  </si>
  <si>
    <t>USERCIIC@ESIGNHUB.MY.ID</t>
  </si>
  <si>
    <t>Send Otp By Email (Level Tenant)</t>
  </si>
  <si>
    <t>Setting Send SMS ForgotPassword</t>
  </si>
  <si>
    <t>Setting Send WA ForgotPassword</t>
  </si>
  <si>
    <t>Setting True LOV Balance Type for Tenant and Vendor about SMS ?</t>
  </si>
  <si>
    <t>Setting True LOV Balance Type for Tenant and Vendor about WhatsApp ?</t>
  </si>
  <si>
    <t>Dormant User</t>
  </si>
  <si>
    <t>Extra Checking with API Check Reset Code ?</t>
  </si>
  <si>
    <t xml:space="preserve">Hit dengan email </t>
  </si>
  <si>
    <t>{
    "status": {
        "code": 0
    },
    "users": [
    ]
}</t>
  </si>
  <si>
    <t>{
    "status": {
        "code": 0
    },
    "users": [
        {
            "name": "USERCJAH",
            "email": "USERCJAH@GMAIL.COM",
            "status": "Sudah Aktivasi",
            "vendor": "VIDA"
        },
        {
            "name": "USERCJAH",
            "email": "USERCJAH@GMAIL.COM",
            "status": "Belum Registrasi",
            "vendor": "TEST VENDOR PSRE"
        }
    ]
}</t>
  </si>
  <si>
    <t>USERCJAH@GMAIL.COMM</t>
  </si>
  <si>
    <t>-;&lt;Email USERCJAH@GMAIL.COMM tidak ditemukan di sistem&gt;</t>
  </si>
  <si>
    <t>-;&lt;User harus melakukan request OTP terlebih dahulu. &gt;</t>
  </si>
  <si>
    <t>Hit dengan email</t>
  </si>
  <si>
    <t>Hit dengan email yang tidak memiliki otp</t>
  </si>
  <si>
    <t>{
    "status": {
        "code": 8136,
        "message": "Email USERCJAH@GMAIL.COMM tidak ditemukan di sistem"
    }
}</t>
  </si>
  <si>
    <t>{
    "status": {
        "code": 0
    },
    "otpCode": "11111"
}</t>
  </si>
  <si>
    <t>{
    "status": {
        "code": 8109,
        "message": "User harus melakukan request OTP terlebih dahulu. "
    }
}</t>
  </si>
  <si>
    <t>192.168.0.1</t>
  </si>
  <si>
    <t>-;&lt;User harus melakukan request Reset Code terlebih dahulu.&gt;</t>
  </si>
  <si>
    <t>{
    "status": {
        "code": 8136,
        "message": "User tidak ditemukan"
    }
}</t>
  </si>
  <si>
    <t>{
    "status": {
        "code": 0
    },
    "resetCode": "674871"
}</t>
  </si>
  <si>
    <t>{
    "status": {
        "code": 8178,
        "message": "User harus melakukan request Reset Code terlebih dahulu."
    }
}</t>
  </si>
  <si>
    <t>-;&lt;Balance Type dengan code OCR_KTP sudah terdaftar&gt;</t>
  </si>
  <si>
    <t>Hit dengan balanceTypeCode sudah ada</t>
  </si>
  <si>
    <t>Hit dengan balanceTypeCode is_active = 0, is_deleted = 0</t>
  </si>
  <si>
    <t>Hit dengan balanceTypeCode is_deleted = 1, is_active = 0</t>
  </si>
  <si>
    <t>{
    "status": {
        "code": 6003,
        "message": "Balance Type dengan code OCR_KTP sudah terdaftar"
    }
}</t>
  </si>
  <si>
    <t>0.009 second</t>
  </si>
  <si>
    <t>0.189 second</t>
  </si>
  <si>
    <t>balanceTypeCode</t>
  </si>
  <si>
    <t>OCR_NPWP_QE</t>
  </si>
  <si>
    <t>OCR_KTP</t>
  </si>
  <si>
    <t>QE_TEST</t>
  </si>
  <si>
    <t>balanceTypeName</t>
  </si>
  <si>
    <t>OCR KTP</t>
  </si>
  <si>
    <t>&lt;&lt; balanceTypeCode diisi dengan code pada ms_lov dengan group BALANCE_TYPE</t>
  </si>
  <si>
    <t>&lt;&lt; balanceTypeName diisi dengan description pada ms_lov dengan group BALANCE_TYPE</t>
  </si>
  <si>
    <t>&lt;&lt; Settingan apakah ingin menggunakan token yang benar.
Perlu input Yes atau tidak input jika ingin menggunakan correct Token (Berdasarkan input API login).
Perlu input No jika ingin menggunakan Wrong token (input wrong token)</t>
  </si>
  <si>
    <t>Hit dengan edit balanceTypeName sesuai dengan sekarang</t>
  </si>
  <si>
    <t>Hit dengan edit balanceTypeName menjadi yang baru</t>
  </si>
  <si>
    <t>QE TEST</t>
  </si>
  <si>
    <t>Hit dengan sub district name benar</t>
  </si>
  <si>
    <t>Hit dengan district id benar</t>
  </si>
  <si>
    <t>Hit dengan sub district name tidak exist</t>
  </si>
  <si>
    <t>Hit dengan district id tidak exist</t>
  </si>
  <si>
    <t>Hit dengan value kosong dua-duanya</t>
  </si>
  <si>
    <t>Hit dengan subDistrict benar dan district salah</t>
  </si>
  <si>
    <t>Hit dengan subDistrict salah dan district benar</t>
  </si>
  <si>
    <t>Hit dengan subDistrict benar dan district benar</t>
  </si>
  <si>
    <t>C:\Users\wiky.hendra\git\esign 900\ATeSign\Response\Hit dengan sub district name benar.json</t>
  </si>
  <si>
    <t>{
    "status": {
        "code": 0
    },
    "listSubDistrict": [
        {
            "subDistrictName": "CENGKARENG",
            "idMsSubDistrict": "709"
        },
        {
            "subDistrictName": "GROGOL PETAMBURAN",
            "idMsSubDistrict": "710"
        },
        {
            "subDistrictName": "KALI DERES",
            "idMsSubDistrict": "711"
        },
        {
            "subDistrictName": "KEBON JERUK",
            "idMsSubDistrict": "712"
        },
        {
            "subDistrictName": "KEMBANGAN",
            "idMsSubDistrict": "713"
        },
        {
            "subDistrictName": "PAL MERAH",
            "idMsSubDistrict": "714"
        },
        {
            "subDistrictName": "TAMAN SARI",
            "idMsSubDistrict": "715"
        },
        {
            "subDistrictName": "TAMBORA",
            "idMsSubDistrict": "716"
        }
    ]
}</t>
  </si>
  <si>
    <t>C:\Users\wiky.hendra\git\esign 900\ATeSign\Response\Hit dengan sub district name tidak exist.json</t>
  </si>
  <si>
    <t>{
    "status": {
        "code": 0
    },
    "listSubDistrict": [
    ]
}</t>
  </si>
  <si>
    <t>C:\Users\wiky.hendra\git\esign 900\ATeSign\Response\Hit dengan value kosong dua-duanya.json</t>
  </si>
  <si>
    <t>{
    "status": {
        "code": 0
    },
    "listSubDistrict": [
        {
            "subDistrictName": "CILANDAK",
            "idMsSubDistrict": "725"
        },
        {
            "subDistrictName": "JAGAKARSA",
            "idMsSubDistrict": "726"
        },
        {
            "subDistrictName": "KEBAYORAN BARU",
            "idMsSubDistrict": "727"
        },
        {
            "subDistrictName": "KEBAYORAN LAMA",
            "idMsSubDistrict": "728"
        },
        {
            "subDistrictName": "MAMPANG PRAPATAN",
            "idMsSubDistrict": "729"
        },
        {
            "subDistrictName": "PANCORAN",
            "idMsSubDistrict": "730"
        },
        {
            "subDistrictName": "PASAR MINGGU",
            "idMsSubDistrict": "731"
        },
        {
            "subDistrictName": "PESANGGRAHAN",
            "idMsSubDistrict": "732"
        },
        {
            "subDistrictName": "SETIA BUDI",
            "idMsSubDistrict": "733"
        },
        {
            "subDistrictName": "TEBET",
            "idMsSubDistrict": "734"
        }
    ]
}</t>
  </si>
  <si>
    <t>{
    "status": {
        "code": 0
    },
    "listSubDistrict": [
        {
            "subDistrictName": "KEBON JERUK",
            "idMsSubDistrict": "712"
        }
    ]
}</t>
  </si>
  <si>
    <t>0.585 second</t>
  </si>
  <si>
    <t>0.609 second</t>
  </si>
  <si>
    <t>subDistrictName</t>
  </si>
  <si>
    <t>KEBON JERUK</t>
  </si>
  <si>
    <t>KEBON JERUKK</t>
  </si>
  <si>
    <t>KEBON JERUKS</t>
  </si>
  <si>
    <t>districtId</t>
  </si>
  <si>
    <t>{
    "status": {
        "code": 0
    },
    "listDistrict": [
        {
            "districtName": "BATANGHARI",
            "idMsDistrict": "68"
        },
        {
            "districtName": "BUNGO",
            "idMsDistrict": "69"
        },
        {
            "districtName": "KERINCI",
            "idMsDistrict": "70"
        },
        {
            "districtName": "KOTA JAMBI",
            "idMsDistrict": "71"
        },
        {
            "districtName": "KOTA SUNGAI PENUH",
            "idMsDistrict": "72"
        },
        {
            "districtName": "MERANGIN",
            "idMsDistrict": "73"
        },
        {
            "districtName": "MUARO JAMBI",
            "idMsDistrict": "74"
        },
        {
            "districtName": "SAROLANGUN",
            "idMsDistrict": "75"
        },
        {
            "districtName": "TANJUNG JABUNG BARAT",
            "idMsDistrict": "76"
        },
        {
            "districtName": "TANJUNG JABUNG TIMUR",
            "idMsDistrict": "77"
        },
        {
            "districtName": "TEBO",
            "idMsDistrict": "78"
        }
    ]
}</t>
  </si>
  <si>
    <t>{
    "status": {
        "code": 0
    },
    "listDistrict": [
    ]
}</t>
  </si>
  <si>
    <t>districtName</t>
  </si>
  <si>
    <t>KOTA JAMBI</t>
  </si>
  <si>
    <t>KOTA JAMBEEEE</t>
  </si>
  <si>
    <t>provinceId</t>
  </si>
  <si>
    <t>Hit dengan province name benar</t>
  </si>
  <si>
    <t>Hit dengan province name salah</t>
  </si>
  <si>
    <t>Hit dengan province name tidak exist</t>
  </si>
  <si>
    <t>{
    "status": {
        "code": 0
    },
    "provinceList": [
        {
            "idMsProvinsi": 30,
            "namaProvinsi": "SULAWESI TENGGARA"
        }
    ]
}</t>
  </si>
  <si>
    <t>{
    "status": {
        "code": 0
    },
    "provinceList": [
        {
            "idMsProvinsi": 1,
            "namaProvinsi": "BALI"
        },
        {
            "idMsProvinsi": 2,
            "namaProvinsi": "ACEH"
        },
        {
            "idMsProvinsi": 3,
            "namaProvinsi": "JAWA BARAT"
        },
        {
            "idMsProvinsi": 4,
            "namaProvinsi": "BANTEN"
        },
        {
            "idMsProvinsi": 5,
            "namaProvinsi": "BENGKULU"
        },
        {
            "idMsProvinsi": 6,
            "namaProvinsi": "DAERAH ISTIMEWA YOGYAKARTA"
        },
        {
            "idMsProvinsi": 7,
            "namaProvinsi": "DKI JAKARTA"
        },
        {
            "idMsProvinsi": 8,
            "namaProvinsi": "GORONTALO"
        },
        {
            "idMsProvinsi": 9,
            "namaProvinsi": "JAMBI"
        },
        {
            "idMsProvinsi": 10,
            "namaProvinsi": "JAWA TENGAH"
        },
        {
            "idMsProvinsi": 11,
            "namaProvinsi": "JAWA TIMUR"
        },
        {
            "idMsProvinsi": 12,
            "namaProvinsi": "KALIMANTAN BARAT"
        },
        {
            "idMsProvinsi": 13,
            "namaProvinsi": "KALIMANTAN SELATAN"
        },
        {
            "idMsProvinsi": 14,
            "namaProvinsi": "KALIMANTAN TENGAH"
        },
        {
            "idMsProvinsi": 15,
            "namaProvinsi": "KALIMANTAN TIMUR"
        },
        {
            "idMsProvinsi": 16,
            "namaProvinsi": "KALIMANTAN UTARA"
        },
        {
            "idMsProvinsi": 17,
            "namaProvinsi": "KEP. BANGKA BELITUNG"
        },
        {
            "idMsProvinsi": 18,
            "namaProvinsi": "KEPULAUAN RIAU"
        },
        {
            "idMsProvinsi": 19,
            "namaProvinsi": "LAMPUNG"
        },
        {
            "idMsProvinsi": 20,
            "namaProvinsi": "MALUKU"
        },
        {
            "idMsProvinsi": 21,
            "namaProvinsi": "MALUKU UTARA"
        },
        {
            "idMsProvinsi": 22,
            "namaProvinsi": "NUSA TENGGARA BARAT"
        },
        {
            "idMsProvinsi": 23,
            "namaProvinsi": "NUSA TENGGARA TIMUR"
        },
        {
            "idMsProvinsi": 24,
            "namaProvinsi": "PAPUA"
        },
        {
            "idMsProvinsi": 25,
            "namaProvinsi": "PAPUA BARAT"
        },
        {
            "idMsProvinsi": 26,
            "namaProvinsi": "RIAU"
        },
        {
            "idMsProvinsi": 27,
            "namaProvinsi": "SULAWESI BARAT"
        },
        {
            "idMsProvinsi": 28,
            "namaProvinsi": "SULAWESI SELATAN"
        },
        {
            "idMsProvinsi": 29,
            "namaProvinsi": "SULAWESI TENGAH"
        },
        {
            "idMsProvinsi": 30,
            "namaProvinsi": "SULAWESI TENGGARA"
        },
        {
            "idMsProvinsi": 31,
            "namaProvinsi": "SULAWESI UTARA"
        },
        {
            "idMsProvinsi": 32,
            "namaProvinsi": "SUMATERA BARAT"
        },
        {
            "idMsProvinsi": 33,
            "namaProvinsi": "SUMATERA SELATAN"
        },
        {
            "idMsProvinsi": 34,
            "namaProvinsi": "SUMATERA UTARA"
        }
    ]
}</t>
  </si>
  <si>
    <t>0.013 second</t>
  </si>
  <si>
    <t>provinceName</t>
  </si>
  <si>
    <t>SULAWESI TENGGARA</t>
  </si>
  <si>
    <t>;&lt;null&gt;;&lt;null&gt;</t>
  </si>
  <si>
    <t>Hit dengan tenant tidak exist</t>
  </si>
  <si>
    <t>Hit dengan tenant code tenant lain</t>
  </si>
  <si>
    <t>Hit dengan office code tidak exist</t>
  </si>
  <si>
    <t>Hit dengan Office code kosong</t>
  </si>
  <si>
    <t>Hit dengan email tidak valid</t>
  </si>
  <si>
    <t>{
    "status": {
        "code": 0
    },
    "message": "tenantCode is invalid"
}</t>
  </si>
  <si>
    <t>0.015 second</t>
  </si>
  <si>
    <t>AT</t>
  </si>
  <si>
    <t>ATATATATAT</t>
  </si>
  <si>
    <t>hit success</t>
  </si>
  <si>
    <t>{
    "timestamp": "2024-02-22T13:43:50.705+0000",
    "status": 403,
    "error": "Forbidden",
    "message": "Access Denied",
    "path": "/adimobile/esign/document/s/bulkSignDocument"
}</t>
  </si>
  <si>
    <t>0.011 second</t>
  </si>
  <si>
    <t>0.026 second</t>
  </si>
  <si>
    <t>documentIds</t>
  </si>
  <si>
    <t>00155D0B-7502-A981-11EE-C4C21D230D41;00155D0B-7502-A981-11EE-C4957BF85EB1</t>
  </si>
  <si>
    <t>00155D0B-7502-A981-11EE-C498D83662A1;00155D0B-7502-A981-11EE-C4957BF85EB1</t>
  </si>
  <si>
    <t>0.023 second</t>
  </si>
  <si>
    <t>string</t>
  </si>
  <si>
    <t>Hit dengan signerEmail tidak exist</t>
  </si>
  <si>
    <t>Hit dengan signerEmail tidak valid</t>
  </si>
  <si>
    <t>Hit dengan signerEmail valid</t>
  </si>
  <si>
    <t>0.012 second</t>
  </si>
  <si>
    <t>signerEmail</t>
  </si>
  <si>
    <t>USERCIIE@AD_INS.COM</t>
  </si>
  <si>
    <t>-;&lt;Document dengan document Id 00155D0B-7502-A981-11EE-C4C21D230D40000 tidak ditemukan&gt;</t>
  </si>
  <si>
    <t>-;&lt;Document dengan document Id  tidak ditemukan&gt;</t>
  </si>
  <si>
    <t>Hit dengan document id tidak exist</t>
  </si>
  <si>
    <t>Hit dengan document id kosong</t>
  </si>
  <si>
    <t>Hit dengan document id valid</t>
  </si>
  <si>
    <t>Hit dengan document id sudah ditandatangan</t>
  </si>
  <si>
    <t>Hit dengan document id belum tandatangan</t>
  </si>
  <si>
    <t>Hit dengan document id semua signer belum tanda tangan</t>
  </si>
  <si>
    <t>{
    "status": {
        "code": 4002,
        "message": "Document dengan document Id 00155D0B-7502-A981-11EE-C4C21D230D40000 tidak ditemukan"
    }
}</t>
  </si>
  <si>
    <t>{
    "status": {
        "code": 4002,
        "message": "Document dengan document Id  tidak ditemukan"
    }
}</t>
  </si>
  <si>
    <t>{
    "status": {
        "code": 0
    },
    "documentSendStatus": "1"
}</t>
  </si>
  <si>
    <t>0.017 second</t>
  </si>
  <si>
    <t>0.186 second</t>
  </si>
  <si>
    <t>00155D0B-7502-A981-11EE-C4C21D230D41</t>
  </si>
  <si>
    <t>00155D0B-7502-A981-11EE-C4C21D230D40000</t>
  </si>
  <si>
    <t>00155D0B-7502-A981-11EE-C498D83662A1</t>
  </si>
  <si>
    <t>00155D0B-7502-A981-11EE-C4957BF85EB1</t>
  </si>
  <si>
    <t>00155D0B-7502-A981-11EE-C49262B6F1D1</t>
  </si>
  <si>
    <t>Hit dengan api key kosong</t>
  </si>
  <si>
    <t>Hit dengan api key salah</t>
  </si>
  <si>
    <t>Hit dengan ref number bukan milik tenant</t>
  </si>
  <si>
    <t>Hit dengan ref number tidak exist</t>
  </si>
  <si>
    <t>Hit dengan ref number sesuai dengan tenant</t>
  </si>
  <si>
    <t>{
    "status": {
        "code": 0
    },
    "documentNotInResumeSendError": [
        "00155D0B-7502-87B6-11EE-BC484DC7C8F0"
    ]
}</t>
  </si>
  <si>
    <t>0.803 second</t>
  </si>
  <si>
    <t>0.396 second</t>
  </si>
  <si>
    <t>QR-TEST</t>
  </si>
  <si>
    <t>QE_2</t>
  </si>
  <si>
    <t>use Correct API Key</t>
  </si>
  <si>
    <t>NO</t>
  </si>
  <si>
    <t>Wrong API Key</t>
  </si>
  <si>
    <t>QWEQWEQWE</t>
  </si>
  <si>
    <t>0.022 second</t>
  </si>
  <si>
    <t>Wiky Hendra</t>
  </si>
  <si>
    <t>USERMANAGEMENT.WIKY@DUMMY.COM</t>
  </si>
  <si>
    <t>USERMANAGEMENT3.WIKY@DUMMY.COM</t>
  </si>
  <si>
    <t>OSD</t>
  </si>
  <si>
    <t>AT 1</t>
  </si>
  <si>
    <t>WE</t>
  </si>
  <si>
    <t>Hit dengan user sudah punya dokumen dan di 2 tenant</t>
  </si>
  <si>
    <t>Hit dengan user belum punya dokumen dan di 2 tenant</t>
  </si>
  <si>
    <t>Hit dengan user ada di 2 vendor dan email service aktif</t>
  </si>
  <si>
    <t>Hit dengan user ada di 2 vendor dan email service tidak aktif</t>
  </si>
  <si>
    <t>Hit dengan user ada 2 vendor dan email service 1 di vendor lama</t>
  </si>
  <si>
    <t>Hit dengan user ada 2 vendor dan email service 1 di vendor baru</t>
  </si>
  <si>
    <t>{
    "status": {
        "code": 0,
        "message": "Success"
    },
    "latestRecipient": "082186200807",
    "notifType": "SMS",
    "tenantCode": "WOMF",
    "defaultAvailableOptionSendingPoint": "TEXT_VRF",
    "listAvailableOptionSendingPoint": [
        "SMS",
        "WA"
    ]
}</t>
  </si>
  <si>
    <t>{
    "status": {
        "code": 0,
        "message": "Success"
    },
    "latestRecipient": "USERCIIE@AD-INS.COM",
    "notifType": "EMAIL",
    "tenantCode": "ADINS",
    "defaultAvailableOptionSendingPoint": "SMS",
    "listAvailableOptionSendingPoint": [
        "WA",
        "SMS"
    ]
}</t>
  </si>
  <si>
    <t>{
    "status": {
        "code": 0,
        "message": "Success"
    },
    "latestRecipient": "USERCJFI@OUTLOOK.COM",
    "notifType": "EMAIL",
    "tenantCode": "ADINS",
    "defaultAvailableOptionSendingPoint": "SMS",
    "listAvailableOptionSendingPoint": [
        "WA",
        "SMS"
    ]
}</t>
  </si>
  <si>
    <t>{
    "status": {
        "code": 0,
        "message": "Success"
    },
    "latestRecipient": "USERCJAH@GMAIL.COM",
    "notifType": "EMAIL",
    "tenantCode": "ADINS",
    "defaultAvailableOptionSendingPoint": "SMS",
    "listAvailableOptionSendingPoint": [
        "WA",
        "SMS"
    ]
}</t>
  </si>
  <si>
    <t>0.689 second</t>
  </si>
  <si>
    <t>0.64 second</t>
  </si>
  <si>
    <t>0.767 second</t>
  </si>
  <si>
    <t>0.667 second</t>
  </si>
  <si>
    <t>&lt;&lt; diisi dengan loginId</t>
  </si>
  <si>
    <t>-;&lt;Link terpotong pada saat copy dari eSignHub. Mohon copy link dengan benar dan lengkap. Silahkan coba kembali.&gt;</t>
  </si>
  <si>
    <t>-;&lt;Link undangan sudah tidak aktif.&gt;</t>
  </si>
  <si>
    <t>Hit dengan invitation tidak bisa di decrypt</t>
  </si>
  <si>
    <t>Hit dengan invitation tidak valid</t>
  </si>
  <si>
    <t>Hit dengan invitation tidak aktif</t>
  </si>
  <si>
    <t>Hit dengan invitation aktif (dengan receiver SMS)</t>
  </si>
  <si>
    <t>Hit dengan invitation aktif dengan receiver email</t>
  </si>
  <si>
    <t>Hit dengan tenant cuma ada SMS</t>
  </si>
  <si>
    <t>Hit dengan tenant cuma ada Whatsapp</t>
  </si>
  <si>
    <t>Hit dengan tenant ada 2 available dan default tidak diisi</t>
  </si>
  <si>
    <t>Hit dengan tenant ada 2 available dan default diisi SMS</t>
  </si>
  <si>
    <t>Hit dengan tenant ada 2 available dan default diisi Whatsapp</t>
  </si>
  <si>
    <t>{
    "status": {
        "code": 7010,
        "message": "Link undangan sudah tidak aktif."
    }
}</t>
  </si>
  <si>
    <t>{
    "status": {
        "code": 0
    },
    "listAvailableOptionSendingPoint": [
        "SMS",
        "WA"
    ],
    "defaultAvailableOptionSendingPoint": "SMS"
}</t>
  </si>
  <si>
    <t>{
    "status": {
        "code": 0
    },
    "listAvailableOptionSendingPoint": [
        "SMS",
        "WA"
    ],
    "defaultAvailableOptionSendingPoint": "WA"
}</t>
  </si>
  <si>
    <t>0.629 second</t>
  </si>
  <si>
    <t>0.792 second</t>
  </si>
  <si>
    <t>0.345 second</t>
  </si>
  <si>
    <t>0.326 second</t>
  </si>
  <si>
    <t>0.265 second</t>
  </si>
  <si>
    <t>+sAJMGbDlT5nT2H+cZ2DJQ==</t>
  </si>
  <si>
    <t>INVITATION</t>
  </si>
  <si>
    <t>+sAJMGbDlT5nT2WWWWWDJQ==</t>
  </si>
  <si>
    <t>vaOs2Ki2n1pLeVYLNloRbg==</t>
  </si>
  <si>
    <t>VXZtbn2jSJMnklZPod0lGQ==</t>
  </si>
  <si>
    <t>ZIVHJJjAepFHWlpaEM8EQA==</t>
  </si>
  <si>
    <t>mJJk14ZcDgMQj/axuCKSkg==</t>
  </si>
  <si>
    <t>Hit dengan token login tidak sesuai dengan tenant code
(dari API sendiri tidak ada penjagaan, namun akan ada penjagaan dari FE yaitu ketika login dan memilih perusahaan)</t>
  </si>
  <si>
    <t>Setting Login</t>
  </si>
  <si>
    <t>admin@wom.co.id</t>
  </si>
  <si>
    <t>-;&lt;Link registrasi tidak valid.&gt;</t>
  </si>
  <si>
    <t>JAMBE</t>
  </si>
  <si>
    <t>xYItUDPFsvkdZZ57ncOfPg%3D%3D</t>
  </si>
  <si>
    <t>Hit dengan sukses</t>
  </si>
  <si>
    <t>0.01 second</t>
  </si>
  <si>
    <t>SbEY47mboBmlpKL%2BY3eg0K23uB94yvXLS89SGbhPtFZxpUgB7gCX3jJh6gN3f2lwO%2FmWUAFxxDNSu7hu0NBwpiPNhkK3DT8JqF%2Fe4A2yHttwhZTWirMRv6khnyunbspFZYFFi7IZvorlJqJdApYkOZawFhpKHS7ojQkhiGeVJwxC%2BioPtm5dLb67FBfHOaBce5DaqXim3r2kghzogfVbk%2BNlw942VtxZKXvxXF%2Fa9s0%3D</t>
  </si>
  <si>
    <t>{
    "status": {
        "code": 0,
        "message": "Success"
    },
    "listBalanceVot": [
        {
            "balanceTypeName": "Face Compare",
            "balanceTypeCode": "FACECOMPARE"
        },
        {
            "balanceTypeName": "Liveness",
            "balanceTypeCode": "LIVENESS"
        },
        {
            "balanceTypeName": "Liveness Face Compare",
            "balanceTypeCode": "LIVENESS_FACECOMPARE"
        },
        {
            "balanceTypeName": "OTP",
            "balanceTypeCode": "OTP"
        },
        {
            "balanceTypeName": "Stamp Duty",
            "balanceTypeCode": "SDT"
        },
        {
            "balanceTypeName": "Stamp Duty Postpaid",
            "balanceTypeCode": "SDT_POSTPAID"
        },
        {
            "balanceTypeName": "SMS Notif",
            "balanceTypeCode": "SMS"
        },
        {
            "balanceTypeName": "WhatsApp Message",
            "balanceTypeCode": "WA"
        }
    ]
}</t>
  </si>
  <si>
    <t>0.008 second</t>
  </si>
  <si>
    <t>C:\Users\wiky.hendra\git\esign 900\ATeSign\Response\Hit dengan sukses.json</t>
  </si>
  <si>
    <t>admin@qe.co.id</t>
  </si>
  <si>
    <t>gender</t>
  </si>
  <si>
    <t>zipCode</t>
  </si>
  <si>
    <t>dob</t>
  </si>
  <si>
    <t>pob</t>
  </si>
  <si>
    <t>idNo</t>
  </si>
  <si>
    <t>address</t>
  </si>
  <si>
    <t>name</t>
  </si>
  <si>
    <t>phone</t>
  </si>
  <si>
    <t>Input Id Ms User based on idno ?</t>
  </si>
  <si>
    <t>{
    "status": {
        "code": 0
    },
    "vendorList": [
        {
            "code": "VIDA",
            "name": "VIDA"
        },
        {
            "code": "TKNAJ",
            "name": "TEKENAJA"
        },
        {
            "code": "PRIVY",
            "name": "PRIVY"
        },
        {
            "code": "DJP",
            "name": "Dirjen Pajak"
        },
        {
            "code": "JATIS",
            "name": "Jatis"
        },
        {
            "code": "INDR",
            "name": "INDOREG"
        },
        {
            "code": "PERURI",
            "name": "Peruri"
        },
        {
            "code": "SIGNAJ",
            "name": "SIGNAJ"
        },
        {
            "code": "ESG",
            "name": "ESIGN/ADINS"
        },
        {
            "code": "DIGI",
            "name": "DIGISIGN"
        },
        {
            "code": "TEST",
            "name": "TEST VENDOR PSRE"
        }
    ]
}</t>
  </si>
  <si>
    <t>-;&lt;Vendor PRIVY tidak ditemukan&gt;</t>
  </si>
  <si>
    <t>-;&lt;Vendor VIDA tidak ditemukan&gt;</t>
  </si>
  <si>
    <t>Hit dengan vendor code PRIVY</t>
  </si>
  <si>
    <t>Hit dengan vendor code VIDA</t>
  </si>
  <si>
    <t>Hit dengan vendor code TEKENAJA</t>
  </si>
  <si>
    <t>{
    "status": {
        "code": 5207,
        "message": "Vendor PRIVY tidak ditemukan"
    }
}</t>
  </si>
  <si>
    <t>{
    "status": {
        "code": 5207,
        "message": "Vendor VIDA tidak ditemukan"
    }
}</t>
  </si>
  <si>
    <t>{
    "status": {
        "code": 0
    },
    "listTenantRekon": [
        {
            "tenantCode": "ADINS",
            "vendorCode": "TKNAJ",
            "tenantName": "PT. Adicipta Inovasi Teknologi"
        },
        {
            "tenantCode": "SIT1",
            "vendorCode": "TKNAJ",
            "tenantName": "SIT1 Finance"
        },
        {
            "tenantCode": "SIT2",
            "vendorCode": "TKNAJ",
            "tenantName": "SIT2 Finance"
        },
        {
            "tenantCode": "WOMF",
            "vendorCode": "TKNAJ",
            "tenantName": "WOM Finance"
        }
    ]
}</t>
  </si>
  <si>
    <t>Qe</t>
  </si>
  <si>
    <t>{
    "status": {
        "code": 0
    },
    "listBalanceType": [
        {
            "balanceTypeName": "OTP",
            "balanceTypeCode": "OTP"
        },
        {
            "balanceTypeName": "Stamp Duty",
            "balanceTypeCode": "SDT"
        },
        {
            "balanceTypeName": "Sign",
            "balanceTypeCode": "SGN"
        },
        {
            "balanceTypeName": "Verification",
            "balanceTypeCode": "VRF"
        }
    ]
}</t>
  </si>
  <si>
    <t>{
    "status": {
        "code": 0
    },
    "listBalanceType": [
        {
            "balanceTypeName": "OTP",
            "balanceTypeCode": "OTP"
        },
        {
            "balanceTypeName": "PNBP",
            "balanceTypeCode": "PNBP"
        },
        {
            "balanceTypeName": "Sign",
            "balanceTypeCode": "SGN"
        },
        {
            "balanceTypeName": "Verification",
            "balanceTypeCode": "VRF"
        }
    ]
}</t>
  </si>
  <si>
    <t>{
    "status": {
        "code": 0
    },
    "listBalanceType": [
        {
            "balanceTypeName": "Document",
            "balanceTypeCode": "DOC"
        },
        {
            "balanceTypeName": "OTP",
            "balanceTypeCode": "OTP"
        },
        {
            "balanceTypeName": "Sign",
            "balanceTypeCode": "SGN"
        },
        {
            "balanceTypeName": "Verification",
            "balanceTypeCode": "VRF"
        }
    ]
}</t>
  </si>
  <si>
    <t>0.007 second</t>
  </si>
  <si>
    <t>-;&lt;Tipe vendor PRIVY tidak valid&gt;</t>
  </si>
  <si>
    <t>-;&lt;Tipe vendor VIDA tidak valid&gt;</t>
  </si>
  <si>
    <t>-;&lt;Tipe vendor TKNAJ tidak valid&gt;</t>
  </si>
  <si>
    <t>{
    "status": {
        "code": 5207,
        "message": "Tipe vendor PRIVY tidak valid"
    }
}</t>
  </si>
  <si>
    <t>{
    "status": {
        "code": 5207,
        "message": "Tipe vendor VIDA tidak valid"
    }
}</t>
  </si>
  <si>
    <t>{
    "status": {
        "code": 5207,
        "message": "Tipe vendor TKNAJ tidak valid"
    }
}</t>
  </si>
  <si>
    <t>0.006 second</t>
  </si>
  <si>
    <t>balanceType</t>
  </si>
  <si>
    <t>startDate</t>
  </si>
  <si>
    <t>2024-05-12</t>
  </si>
  <si>
    <t>endDate</t>
  </si>
  <si>
    <t>2024-05-13</t>
  </si>
  <si>
    <t>00155D0B-7502-B2F2-11EF-1C220A5800A1</t>
  </si>
  <si>
    <t>USERCIIG@AD-INS.COM</t>
  </si>
  <si>
    <t>{
    "status": {
        "code": 8130,
        "message": "User USERCIIG@AD-INS.COM tidak ditemukan di tenant WOMFF"
    }
}</t>
  </si>
  <si>
    <t>1.715 second</t>
  </si>
  <si>
    <t>;&lt;User USERCIIG@AD-INS.COM tidak ditemukan di tenant WOMFF&gt;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</si>
</sst>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134"/>
      <scheme val="minor"/>
    </font>
    <font>
      <u/>
      <sz val="11"/>
      <color rgb="FF800080"/>
      <name val="Calibri"/>
      <charset val="134"/>
      <scheme val="minor"/>
    </font>
    <font>
      <sz val="11"/>
      <color theme="0"/>
      <name val="Calibri"/>
      <charset val="134"/>
    </font>
    <font>
      <sz val="11"/>
      <name val="Calibri"/>
      <charset val="134"/>
    </font>
    <font>
      <b/>
      <sz val="11"/>
      <color theme="1"/>
      <name val="Calibri"/>
      <charset val="134"/>
      <scheme val="minor"/>
    </font>
    <font>
      <sz val="11"/>
      <name val="Calibri"/>
      <charset val="134"/>
      <scheme val="minor"/>
    </font>
    <font>
      <sz val="11"/>
      <color theme="1"/>
      <name val="Calibri"/>
      <charset val="134"/>
    </font>
    <font>
      <u/>
      <sz val="11"/>
      <color theme="0"/>
      <name val="Calibri"/>
      <charset val="134"/>
      <scheme val="minor"/>
    </font>
    <font>
      <u/>
      <sz val="11"/>
      <color theme="10"/>
      <name val="Calibri"/>
      <charset val="134"/>
      <scheme val="minor"/>
    </font>
    <font>
      <sz val="11"/>
      <color indexed="8"/>
      <name val="Calibri"/>
      <charset val="134"/>
      <scheme val="minor"/>
    </font>
    <font>
      <sz val="9"/>
      <name val="Times New Roman"/>
      <charset val="134"/>
    </font>
    <font>
      <b/>
      <sz val="9"/>
      <name val="Tahoma"/>
      <charset val="134"/>
    </font>
    <font>
      <sz val="9"/>
      <name val="Times New Roman"/>
    </font>
    <font>
      <sz val="9"/>
      <name val="Tahoma"/>
      <charset val="134"/>
    </font>
    <font>
      <b/>
      <sz val="9"/>
      <name val="Times New Roman"/>
    </font>
    <font>
      <b/>
      <sz val="9"/>
      <name val="Times New Roman"/>
      <charset val="134"/>
    </font>
    <font>
      <sz val="11"/>
      <color theme="1"/>
      <name val="Calibri"/>
      <charset val="134"/>
      <scheme val="minor"/>
    </font>
  </fonts>
  <fills count="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47965941343425"/>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CCCCCC"/>
      </left>
      <right style="medium">
        <color rgb="FFCCCCCC"/>
      </right>
      <top style="medium">
        <color rgb="FFCCCCCC"/>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5" fillId="0" borderId="0" applyNumberFormat="0" applyFill="0" applyBorder="0" applyAlignment="0" applyProtection="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13" fillId="0" borderId="0" applyNumberFormat="0" applyFill="0" applyBorder="0" applyAlignment="0" applyProtection="0"/>
    <xf numFmtId="0" fontId="13" fillId="0" borderId="0" applyNumberFormat="0" applyFill="0" applyBorder="0" applyAlignment="0" applyProtection="0"/>
    <xf numFmtId="0" fontId="21" fillId="0" borderId="0"/>
  </cellStyleXfs>
  <cellXfs count="158">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21" fillId="0" borderId="1" xfId="2" applyBorder="1" applyAlignment="1">
      <alignment wrapText="1"/>
    </xf>
    <xf numFmtId="0" fontId="0" fillId="0" borderId="1" xfId="0" applyBorder="1" applyAlignment="1">
      <alignment wrapText="1"/>
    </xf>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4" fillId="0" borderId="1" xfId="0" applyFont="1" applyBorder="1"/>
    <xf numFmtId="14" fontId="0" fillId="0" borderId="1" xfId="0" applyNumberFormat="1" applyBorder="1"/>
    <xf numFmtId="0" fontId="0" fillId="0" borderId="0" xfId="0" applyAlignment="1">
      <alignment wrapText="1"/>
    </xf>
    <xf numFmtId="0" fontId="21" fillId="0" borderId="1" xfId="5" applyBorder="1" applyAlignment="1">
      <alignment horizontal="left" vertical="center" wrapText="1"/>
    </xf>
    <xf numFmtId="0" fontId="0" fillId="2" borderId="1" xfId="0" applyFill="1" applyBorder="1" applyAlignment="1">
      <alignment horizontal="left" vertical="center" wrapText="1"/>
    </xf>
    <xf numFmtId="0" fontId="5" fillId="0" borderId="1" xfId="1" applyBorder="1" applyAlignment="1"/>
    <xf numFmtId="0" fontId="0" fillId="0" borderId="1" xfId="0" applyBorder="1" applyAlignment="1">
      <alignment horizontal="left" vertical="center" wrapText="1"/>
    </xf>
    <xf numFmtId="0" fontId="6" fillId="0" borderId="1" xfId="1" applyFont="1" applyBorder="1" applyAlignment="1"/>
    <xf numFmtId="0" fontId="7" fillId="2" borderId="1" xfId="0" applyFont="1" applyFill="1" applyBorder="1" applyAlignment="1">
      <alignment wrapText="1"/>
    </xf>
    <xf numFmtId="0" fontId="0" fillId="2" borderId="1" xfId="0" applyFill="1" applyBorder="1" applyAlignment="1">
      <alignment wrapText="1"/>
    </xf>
    <xf numFmtId="0" fontId="1" fillId="0" borderId="0" xfId="0" applyFont="1"/>
    <xf numFmtId="0" fontId="5" fillId="0" borderId="1" xfId="1" applyBorder="1" applyAlignment="1">
      <alignment wrapText="1"/>
    </xf>
    <xf numFmtId="0" fontId="21" fillId="0" borderId="1" xfId="2" applyBorder="1" applyAlignment="1">
      <alignment horizontal="left" vertical="center" wrapText="1"/>
    </xf>
    <xf numFmtId="0" fontId="21" fillId="0" borderId="0" xfId="5" applyAlignment="1">
      <alignment horizontal="left" vertical="center" wrapText="1"/>
    </xf>
    <xf numFmtId="0" fontId="0" fillId="0" borderId="2" xfId="0" applyBorder="1"/>
    <xf numFmtId="0" fontId="0" fillId="0" borderId="3" xfId="0" applyBorder="1"/>
    <xf numFmtId="0" fontId="21" fillId="0" borderId="1" xfId="6" applyBorder="1"/>
    <xf numFmtId="0" fontId="21" fillId="0" borderId="3" xfId="6" applyBorder="1"/>
    <xf numFmtId="0" fontId="1" fillId="0" borderId="4" xfId="0" applyFont="1" applyBorder="1"/>
    <xf numFmtId="49" fontId="0" fillId="0" borderId="1" xfId="0" applyNumberFormat="1" applyBorder="1"/>
    <xf numFmtId="0" fontId="8" fillId="0" borderId="1" xfId="0" applyFont="1" applyBorder="1"/>
    <xf numFmtId="0" fontId="7" fillId="2" borderId="1" xfId="0" applyFont="1" applyFill="1" applyBorder="1"/>
    <xf numFmtId="0" fontId="0" fillId="4" borderId="0" xfId="0" applyFill="1"/>
    <xf numFmtId="0" fontId="21" fillId="0" borderId="1" xfId="10" applyBorder="1" applyAlignment="1">
      <alignment wrapText="1"/>
    </xf>
    <xf numFmtId="0" fontId="0" fillId="0" borderId="1" xfId="9" applyFont="1" applyBorder="1"/>
    <xf numFmtId="0" fontId="9" fillId="0" borderId="1" xfId="10" applyFont="1" applyBorder="1"/>
    <xf numFmtId="0" fontId="21" fillId="0" borderId="1" xfId="10" applyBorder="1"/>
    <xf numFmtId="0" fontId="21" fillId="0" borderId="1" xfId="6" applyBorder="1" applyAlignment="1">
      <alignment wrapText="1"/>
    </xf>
    <xf numFmtId="0" fontId="21" fillId="0" borderId="1" xfId="2" applyBorder="1"/>
    <xf numFmtId="0" fontId="0" fillId="0" borderId="1" xfId="8" applyFont="1" applyBorder="1"/>
    <xf numFmtId="0" fontId="9" fillId="0" borderId="1" xfId="5" applyFont="1" applyBorder="1"/>
    <xf numFmtId="0" fontId="21" fillId="0" borderId="1" xfId="5" applyBorder="1"/>
    <xf numFmtId="0" fontId="21" fillId="0" borderId="5" xfId="5" applyBorder="1"/>
    <xf numFmtId="0" fontId="21" fillId="0" borderId="1" xfId="5" applyBorder="1" applyAlignment="1">
      <alignment wrapText="1"/>
    </xf>
    <xf numFmtId="0" fontId="21" fillId="0" borderId="3" xfId="5" applyBorder="1"/>
    <xf numFmtId="0" fontId="21" fillId="0" borderId="6" xfId="5" applyBorder="1" applyAlignment="1">
      <alignment wrapText="1"/>
    </xf>
    <xf numFmtId="0" fontId="4" fillId="0" borderId="1" xfId="0" applyFont="1" applyBorder="1" applyAlignment="1">
      <alignment wrapText="1"/>
    </xf>
    <xf numFmtId="0" fontId="0" fillId="0" borderId="7" xfId="0" applyBorder="1" applyAlignment="1">
      <alignment vertical="center"/>
    </xf>
    <xf numFmtId="0" fontId="0" fillId="0" borderId="1" xfId="0" applyBorder="1" applyAlignment="1">
      <alignment vertical="center"/>
    </xf>
    <xf numFmtId="0" fontId="0" fillId="0" borderId="7" xfId="0" applyBorder="1" applyAlignment="1">
      <alignment vertical="center" wrapText="1"/>
    </xf>
    <xf numFmtId="0" fontId="21" fillId="0" borderId="1" xfId="5" applyBorder="1" applyAlignment="1">
      <alignment vertical="center" wrapText="1"/>
    </xf>
    <xf numFmtId="0" fontId="21" fillId="0" borderId="0" xfId="2"/>
    <xf numFmtId="0" fontId="21" fillId="0" borderId="3" xfId="2" applyBorder="1"/>
    <xf numFmtId="0" fontId="21" fillId="0" borderId="3" xfId="2" applyBorder="1" applyAlignment="1">
      <alignment wrapText="1"/>
    </xf>
    <xf numFmtId="0" fontId="2" fillId="2" borderId="1" xfId="0" applyFont="1" applyFill="1" applyBorder="1" applyAlignment="1">
      <alignment wrapText="1"/>
    </xf>
    <xf numFmtId="0" fontId="2" fillId="5" borderId="1" xfId="0" applyFont="1" applyFill="1" applyBorder="1"/>
    <xf numFmtId="0" fontId="10" fillId="5" borderId="1" xfId="0" applyFont="1" applyFill="1" applyBorder="1"/>
    <xf numFmtId="0" fontId="10" fillId="0" borderId="1" xfId="1" applyFont="1" applyBorder="1" applyAlignment="1">
      <alignment wrapText="1"/>
    </xf>
    <xf numFmtId="0" fontId="21" fillId="0" borderId="6" xfId="2" applyBorder="1" applyAlignment="1">
      <alignment vertical="center" wrapText="1"/>
    </xf>
    <xf numFmtId="14" fontId="4" fillId="0" borderId="1" xfId="0" applyNumberFormat="1" applyFont="1" applyBorder="1"/>
    <xf numFmtId="0" fontId="2" fillId="0" borderId="0" xfId="0" applyFont="1"/>
    <xf numFmtId="0" fontId="4" fillId="0" borderId="3" xfId="0" applyFont="1" applyBorder="1"/>
    <xf numFmtId="0" fontId="5" fillId="0" borderId="3" xfId="1" applyBorder="1" applyAlignment="1"/>
    <xf numFmtId="0" fontId="5" fillId="0" borderId="0" xfId="1" applyAlignment="1"/>
    <xf numFmtId="0" fontId="0" fillId="0" borderId="3" xfId="0" applyBorder="1" applyAlignment="1">
      <alignment vertical="center" wrapText="1"/>
    </xf>
    <xf numFmtId="0" fontId="0" fillId="2" borderId="3" xfId="0" applyFill="1" applyBorder="1"/>
    <xf numFmtId="0" fontId="4" fillId="3" borderId="3" xfId="0" applyFont="1" applyFill="1" applyBorder="1"/>
    <xf numFmtId="0" fontId="21" fillId="0" borderId="0" xfId="6"/>
    <xf numFmtId="0" fontId="1" fillId="0" borderId="1" xfId="6" applyFont="1" applyBorder="1"/>
    <xf numFmtId="0" fontId="21" fillId="0" borderId="1" xfId="6" applyBorder="1" applyAlignment="1">
      <alignment vertical="center"/>
    </xf>
    <xf numFmtId="0" fontId="3" fillId="3" borderId="1" xfId="6" applyFont="1" applyFill="1" applyBorder="1"/>
    <xf numFmtId="0" fontId="4" fillId="3" borderId="1" xfId="6" applyFont="1" applyFill="1" applyBorder="1"/>
    <xf numFmtId="0" fontId="1" fillId="0" borderId="1" xfId="6" applyFont="1" applyBorder="1" applyAlignment="1">
      <alignment wrapText="1"/>
    </xf>
    <xf numFmtId="0" fontId="21" fillId="0" borderId="1" xfId="6" applyBorder="1" applyAlignment="1">
      <alignment vertical="center" wrapText="1"/>
    </xf>
    <xf numFmtId="0" fontId="21" fillId="0" borderId="0" xfId="7"/>
    <xf numFmtId="0" fontId="1" fillId="0" borderId="1" xfId="7" applyFont="1" applyBorder="1"/>
    <xf numFmtId="0" fontId="21" fillId="0" borderId="1" xfId="7" applyBorder="1"/>
    <xf numFmtId="0" fontId="21" fillId="0" borderId="1" xfId="7" applyBorder="1" applyAlignment="1">
      <alignment vertical="center"/>
    </xf>
    <xf numFmtId="0" fontId="3" fillId="3" borderId="1" xfId="7" applyFont="1" applyFill="1" applyBorder="1"/>
    <xf numFmtId="0" fontId="4" fillId="3" borderId="1" xfId="7" applyFont="1" applyFill="1" applyBorder="1"/>
    <xf numFmtId="0" fontId="1" fillId="0" borderId="1" xfId="7" applyFont="1" applyBorder="1" applyAlignment="1">
      <alignment wrapText="1"/>
    </xf>
    <xf numFmtId="0" fontId="21" fillId="0" borderId="1" xfId="7" applyBorder="1" applyAlignment="1">
      <alignment vertical="center" wrapText="1"/>
    </xf>
    <xf numFmtId="0" fontId="0" fillId="6" borderId="1" xfId="0" applyFill="1" applyBorder="1"/>
    <xf numFmtId="0" fontId="21" fillId="0" borderId="1" xfId="4" applyBorder="1"/>
    <xf numFmtId="0" fontId="11" fillId="0" borderId="1" xfId="0" applyFont="1" applyBorder="1" applyAlignment="1">
      <alignment wrapText="1"/>
    </xf>
    <xf numFmtId="0" fontId="2" fillId="0" borderId="1" xfId="0" applyFont="1" applyBorder="1"/>
    <xf numFmtId="0" fontId="0" fillId="0" borderId="0" xfId="0" applyAlignment="1">
      <alignment horizontal="left" vertical="center" wrapText="1"/>
    </xf>
    <xf numFmtId="0" fontId="2" fillId="2" borderId="3" xfId="0" applyFont="1" applyFill="1" applyBorder="1"/>
    <xf numFmtId="0" fontId="2" fillId="7" borderId="3" xfId="0" applyFont="1" applyFill="1" applyBorder="1"/>
    <xf numFmtId="0" fontId="10" fillId="2" borderId="1" xfId="0" applyFont="1" applyFill="1" applyBorder="1"/>
    <xf numFmtId="0" fontId="10" fillId="4" borderId="3" xfId="0" applyFont="1" applyFill="1" applyBorder="1" applyAlignment="1">
      <alignment wrapText="1"/>
    </xf>
    <xf numFmtId="0" fontId="10" fillId="4" borderId="1" xfId="1" applyFont="1" applyFill="1" applyBorder="1" applyAlignment="1">
      <alignment wrapText="1"/>
    </xf>
    <xf numFmtId="0" fontId="2" fillId="0" borderId="0" xfId="0" applyFont="1" applyAlignment="1">
      <alignment wrapText="1"/>
    </xf>
    <xf numFmtId="0" fontId="0" fillId="0" borderId="3" xfId="0" applyBorder="1" applyAlignment="1">
      <alignment wrapText="1"/>
    </xf>
    <xf numFmtId="0" fontId="12" fillId="0" borderId="0" xfId="1" applyFont="1" applyFill="1" applyBorder="1" applyAlignment="1">
      <alignment wrapText="1"/>
    </xf>
    <xf numFmtId="0" fontId="2" fillId="0" borderId="0" xfId="1" applyFont="1" applyFill="1" applyBorder="1" applyAlignment="1">
      <alignment wrapText="1"/>
    </xf>
    <xf numFmtId="0" fontId="2" fillId="0" borderId="0" xfId="0" applyFont="1" applyAlignment="1">
      <alignment horizontal="left" wrapText="1"/>
    </xf>
    <xf numFmtId="0" fontId="21" fillId="0" borderId="1" xfId="2" applyBorder="1" applyAlignment="1">
      <alignment vertical="center" wrapText="1"/>
    </xf>
    <xf numFmtId="0" fontId="10" fillId="0" borderId="1" xfId="0" applyFont="1" applyBorder="1"/>
    <xf numFmtId="0" fontId="2" fillId="7" borderId="1" xfId="0" applyFont="1" applyFill="1" applyBorder="1"/>
    <xf numFmtId="0" fontId="10" fillId="4" borderId="1" xfId="0" applyFont="1" applyFill="1" applyBorder="1" applyAlignment="1">
      <alignment wrapText="1"/>
    </xf>
    <xf numFmtId="0" fontId="21" fillId="0" borderId="1" xfId="3" applyBorder="1" applyAlignment="1">
      <alignment wrapText="1"/>
    </xf>
    <xf numFmtId="0" fontId="0" fillId="0" borderId="1" xfId="1" applyFont="1" applyBorder="1" applyAlignment="1"/>
    <xf numFmtId="0" fontId="13" fillId="0" borderId="1" xfId="1" applyFont="1" applyBorder="1" applyAlignment="1"/>
    <xf numFmtId="0" fontId="0" fillId="0" borderId="6" xfId="0" applyBorder="1" applyAlignment="1">
      <alignment wrapText="1"/>
    </xf>
    <xf numFmtId="0" fontId="21" fillId="0" borderId="5" xfId="2" applyBorder="1" applyAlignment="1">
      <alignment vertical="center" wrapText="1"/>
    </xf>
    <xf numFmtId="0" fontId="0" fillId="0" borderId="9" xfId="0" applyBorder="1"/>
    <xf numFmtId="0" fontId="0" fillId="0" borderId="8"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 xfId="0" applyBorder="1" applyAlignment="1">
      <alignment horizontal="left" vertical="top" wrapText="1"/>
    </xf>
    <xf numFmtId="0" fontId="14" fillId="0" borderId="0" xfId="0" applyFont="1" applyAlignment="1">
      <alignment vertical="top" wrapText="1"/>
    </xf>
    <xf numFmtId="0" fontId="5" fillId="0" borderId="1" xfId="1" applyFill="1" applyBorder="1" applyAlignment="1"/>
    <xf numFmtId="0" fontId="14" fillId="0" borderId="1" xfId="0" applyFont="1" applyBorder="1" applyAlignment="1">
      <alignment vertical="top" wrapText="1"/>
    </xf>
    <xf numFmtId="0" fontId="0" fillId="0" borderId="0" xfId="0" applyAlignment="1">
      <alignment vertical="center" wrapText="1"/>
    </xf>
    <xf numFmtId="49" fontId="0" fillId="0" borderId="1" xfId="0" applyNumberFormat="1" applyBorder="1" applyAlignment="1">
      <alignment wrapText="1"/>
    </xf>
    <xf numFmtId="0" fontId="0" fillId="0" borderId="5" xfId="0" applyBorder="1"/>
    <xf numFmtId="0" fontId="21" fillId="0" borderId="0" xfId="5" applyAlignment="1">
      <alignment wrapText="1"/>
    </xf>
    <xf numFmtId="0" fontId="21" fillId="0" borderId="0" xfId="2" applyAlignment="1">
      <alignment horizontal="left" vertical="center" wrapText="1"/>
    </xf>
    <xf numFmtId="0" fontId="4" fillId="3" borderId="1" xfId="0" applyFont="1" applyFill="1" applyBorder="1" applyAlignment="1">
      <alignment horizontal="left" vertical="center" wrapText="1"/>
    </xf>
    <xf numFmtId="0" fontId="21" fillId="0" borderId="1" xfId="2" applyBorder="1" applyAlignment="1">
      <alignment vertical="top" wrapText="1"/>
    </xf>
    <xf numFmtId="0" fontId="0" fillId="2" borderId="1" xfId="0" applyFill="1" applyBorder="1" applyAlignment="1">
      <alignment vertical="top"/>
    </xf>
    <xf numFmtId="0" fontId="4" fillId="3" borderId="1" xfId="0" applyFont="1" applyFill="1" applyBorder="1" applyAlignment="1">
      <alignment horizontal="left" vertical="top" wrapText="1"/>
    </xf>
    <xf numFmtId="0" fontId="21" fillId="0" borderId="1" xfId="2" applyBorder="1" applyAlignment="1">
      <alignment horizontal="left" vertical="top" wrapText="1"/>
    </xf>
    <xf numFmtId="0" fontId="0" fillId="0" borderId="1" xfId="0" quotePrefix="1" applyBorder="1"/>
    <xf numFmtId="0" fontId="0" fillId="0" borderId="0" xfId="0" quotePrefix="1"/>
    <xf numFmtId="0" fontId="21" fillId="0" borderId="0" xfId="6" quotePrefix="1"/>
    <xf numFmtId="14" fontId="0" fillId="0" borderId="1" xfId="0" quotePrefix="1" applyNumberFormat="1" applyBorder="1"/>
    <xf numFmtId="0" fontId="5" fillId="0" borderId="1" xfId="1" quotePrefix="1" applyBorder="1" applyAlignment="1"/>
    <xf numFmtId="0" fontId="0" fillId="0" borderId="3" xfId="0" quotePrefix="1" applyBorder="1"/>
    <xf numFmtId="14" fontId="4" fillId="0" borderId="1" xfId="0" quotePrefix="1" applyNumberFormat="1" applyFont="1" applyBorder="1"/>
    <xf numFmtId="0" fontId="4" fillId="0" borderId="1" xfId="0" quotePrefix="1" applyFont="1" applyBorder="1"/>
    <xf numFmtId="0" fontId="0" fillId="0" borderId="1" xfId="0" quotePrefix="1" applyBorder="1" applyAlignment="1">
      <alignment wrapText="1"/>
    </xf>
    <xf numFmtId="49" fontId="0" fillId="0" borderId="1" xfId="0" quotePrefix="1" applyNumberFormat="1" applyBorder="1"/>
    <xf numFmtId="49" fontId="21" fillId="0" borderId="1" xfId="2" quotePrefix="1" applyNumberFormat="1" applyBorder="1"/>
    <xf numFmtId="0" fontId="0" fillId="0" borderId="1" xfId="8" quotePrefix="1" applyFont="1" applyBorder="1"/>
    <xf numFmtId="0" fontId="0" fillId="0" borderId="1" xfId="0" applyBorder="1" applyAlignment="1">
      <alignment horizontal="center" vertical="center" wrapText="1"/>
    </xf>
    <xf numFmtId="0" fontId="21" fillId="0" borderId="1" xfId="2" applyBorder="1" applyAlignment="1">
      <alignment horizontal="center" vertical="center" wrapText="1"/>
    </xf>
    <xf numFmtId="0" fontId="21" fillId="0" borderId="5" xfId="2" applyBorder="1" applyAlignment="1">
      <alignment horizontal="center" vertical="center" wrapText="1"/>
    </xf>
    <xf numFmtId="0" fontId="21" fillId="0" borderId="4" xfId="2" applyBorder="1" applyAlignment="1">
      <alignment horizontal="center" vertical="center" wrapText="1"/>
    </xf>
    <xf numFmtId="0" fontId="0" fillId="0" borderId="3" xfId="0" applyBorder="1" applyAlignment="1">
      <alignment horizontal="center"/>
    </xf>
    <xf numFmtId="0" fontId="0" fillId="0" borderId="2" xfId="0" applyBorder="1" applyAlignment="1">
      <alignment horizontal="center"/>
    </xf>
    <xf numFmtId="0" fontId="0" fillId="0" borderId="1" xfId="0" applyBorder="1" applyAlignment="1">
      <alignment horizontal="left" wrapText="1"/>
    </xf>
    <xf numFmtId="0" fontId="21" fillId="0" borderId="6" xfId="2" applyBorder="1" applyAlignment="1">
      <alignment horizontal="center" vertical="center" wrapText="1"/>
    </xf>
    <xf numFmtId="0" fontId="0" fillId="6" borderId="1" xfId="0" applyFill="1" applyBorder="1" applyAlignment="1">
      <alignment horizontal="center"/>
    </xf>
    <xf numFmtId="0" fontId="0" fillId="6" borderId="1" xfId="0" applyFill="1" applyBorder="1" applyAlignment="1">
      <alignment horizont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wrapText="1"/>
    </xf>
  </cellXfs>
  <cellStyles count="11">
    <cellStyle name="Hyperlink" xfId="1" builtinId="8"/>
    <cellStyle name="Hyperlink 2" xfId="8" xr:uid="{00000000-0005-0000-0000-000037000000}"/>
    <cellStyle name="Hyperlink 4" xfId="9" xr:uid="{00000000-0005-0000-0000-000038000000}"/>
    <cellStyle name="Normal" xfId="0" builtinId="0"/>
    <cellStyle name="Normal 2" xfId="2" xr:uid="{00000000-0005-0000-0000-000031000000}"/>
    <cellStyle name="Normal 2 2" xfId="3" xr:uid="{00000000-0005-0000-0000-000032000000}"/>
    <cellStyle name="Normal 2 3" xfId="4" xr:uid="{00000000-0005-0000-0000-000033000000}"/>
    <cellStyle name="Normal 2 4" xfId="5" xr:uid="{00000000-0005-0000-0000-000034000000}"/>
    <cellStyle name="Normal 2 4 2" xfId="10" xr:uid="{00000000-0005-0000-0000-000039000000}"/>
    <cellStyle name="Normal 2 5" xfId="6" xr:uid="{00000000-0005-0000-0000-000035000000}"/>
    <cellStyle name="Normal 3" xfId="7" xr:uid="{00000000-0005-0000-0000-000036000000}"/>
  </cellStyles>
  <dxfs count="3240">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none"/>
      </fill>
    </dxf>
    <dxf>
      <fill>
        <patternFill patternType="solid">
          <bgColor rgb="FF00B05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darkGray">
          <bgColor theme="1"/>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theme="1"/>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darkGray">
          <bgColor theme="6"/>
        </patternFill>
      </fill>
    </dxf>
    <dxf>
      <fill>
        <patternFill patternType="darkGray">
          <bgColor theme="6"/>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00B050"/>
        </patternFill>
      </fill>
    </dxf>
    <dxf>
      <fill>
        <patternFill patternType="none"/>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darkGray">
          <bgColor theme="6"/>
        </patternFill>
      </fill>
    </dxf>
    <dxf>
      <fill>
        <patternFill patternType="darkGray">
          <bgColor theme="6"/>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darkGray">
          <bgColor theme="6"/>
        </patternFill>
      </fill>
    </dxf>
    <dxf>
      <fill>
        <patternFill patternType="darkGray">
          <bgColor theme="6"/>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FFC000"/>
        </patternFill>
      </fill>
    </dxf>
    <dxf>
      <fill>
        <patternFill patternType="darkGray">
          <bgColor theme="6"/>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3.xml.rels><?xml version="1.0" encoding="UTF-8" standalone="yes"?>
<Relationships xmlns="http://schemas.openxmlformats.org/package/2006/relationships"><Relationship Id="rId8" Type="http://schemas.openxmlformats.org/officeDocument/2006/relationships/hyperlink" Target="mailto:ADMIN@WOM.CO.ID" TargetMode="External"/><Relationship Id="rId13"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12" Type="http://schemas.openxmlformats.org/officeDocument/2006/relationships/hyperlink" Target="mailto:WIKY.HENDRA@AD-INS.COM"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0" Type="http://schemas.openxmlformats.org/officeDocument/2006/relationships/hyperlink" Target="mailto:ADMIN@WOM.CO.IDDDD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 Id="rId14" Type="http://schemas.openxmlformats.org/officeDocument/2006/relationships/hyperlink" Target="mailto:ADMIN@WOM.CO.ID" TargetMode="External"/></Relationships>
</file>

<file path=xl/worksheets/_rels/sheet104.xml.rels><?xml version="1.0" encoding="UTF-8" standalone="yes"?>
<Relationships xmlns="http://schemas.openxmlformats.org/package/2006/relationships"><Relationship Id="rId8" Type="http://schemas.openxmlformats.org/officeDocument/2006/relationships/hyperlink" Target="mailto:ADMIN@WOM.CO.ID" TargetMode="External"/><Relationship Id="rId13"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DDDD" TargetMode="External"/><Relationship Id="rId12"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5" Type="http://schemas.openxmlformats.org/officeDocument/2006/relationships/hyperlink" Target="mailto:ADMIN@WOM.CO.ID" TargetMode="External"/><Relationship Id="rId10"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WIKY.HENDRA@AD-INS.COM" TargetMode="External"/><Relationship Id="rId14" Type="http://schemas.openxmlformats.org/officeDocument/2006/relationships/hyperlink" Target="mailto:ADMIN@WOM.CO.ID" TargetMode="External"/></Relationships>
</file>

<file path=xl/worksheets/_rels/sheet105.xml.rels><?xml version="1.0" encoding="UTF-8" standalone="yes"?>
<Relationships xmlns="http://schemas.openxmlformats.org/package/2006/relationships"><Relationship Id="rId8"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5" Type="http://schemas.openxmlformats.org/officeDocument/2006/relationships/hyperlink" Target="mailto:ADMIN@WOM.CO.ID" TargetMode="External"/><Relationship Id="rId10"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s>
</file>

<file path=xl/worksheets/_rels/sheet106.xml.rels><?xml version="1.0" encoding="UTF-8" standalone="yes"?>
<Relationships xmlns="http://schemas.openxmlformats.org/package/2006/relationships"><Relationship Id="rId8" Type="http://schemas.openxmlformats.org/officeDocument/2006/relationships/hyperlink" Target="mailto:USERCIIC@ESIGNHUB.MY.ID" TargetMode="External"/><Relationship Id="rId3" Type="http://schemas.openxmlformats.org/officeDocument/2006/relationships/hyperlink" Target="mailto:USERCIIC@ESIGNHUB.MY.ID" TargetMode="External"/><Relationship Id="rId7" Type="http://schemas.openxmlformats.org/officeDocument/2006/relationships/hyperlink" Target="mailto:USERCIIC@ESIGNHUB.MY.ID" TargetMode="External"/><Relationship Id="rId2" Type="http://schemas.openxmlformats.org/officeDocument/2006/relationships/hyperlink" Target="mailto:USERCIIC@ESIGNHUB.MY.ID" TargetMode="External"/><Relationship Id="rId1" Type="http://schemas.openxmlformats.org/officeDocument/2006/relationships/hyperlink" Target="mailto:USERCIIC@ESIGNHUB.MY.ID" TargetMode="External"/><Relationship Id="rId6" Type="http://schemas.openxmlformats.org/officeDocument/2006/relationships/hyperlink" Target="mailto:USERCIIC@ESIGNHUB.MY.ID" TargetMode="External"/><Relationship Id="rId5" Type="http://schemas.openxmlformats.org/officeDocument/2006/relationships/hyperlink" Target="mailto:USERCIIC@ESIGNHUB.MY.ID" TargetMode="External"/><Relationship Id="rId10" Type="http://schemas.openxmlformats.org/officeDocument/2006/relationships/hyperlink" Target="mailto:USERCIIC@ESIGNHUB.MY.ID" TargetMode="External"/><Relationship Id="rId4" Type="http://schemas.openxmlformats.org/officeDocument/2006/relationships/hyperlink" Target="mailto:USERCIIC@ESIGNHUB.MY.ID" TargetMode="External"/><Relationship Id="rId9" Type="http://schemas.openxmlformats.org/officeDocument/2006/relationships/hyperlink" Target="mailto:USERCIIC@ESIGNHUB.MY.ID" TargetMode="External"/></Relationships>
</file>

<file path=xl/worksheets/_rels/sheet107.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8.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5" Type="http://schemas.openxmlformats.org/officeDocument/2006/relationships/hyperlink" Target="mailto:USERCJAH@GMAIL.COM" TargetMode="External"/><Relationship Id="rId4" Type="http://schemas.openxmlformats.org/officeDocument/2006/relationships/hyperlink" Target="mailto:USERCJAH@GMAIL.COMM" TargetMode="External"/></Relationships>
</file>

<file path=xl/worksheets/_rels/sheet109.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5" Type="http://schemas.openxmlformats.org/officeDocument/2006/relationships/hyperlink" Target="mailto:USERCJAH@GMAIL.COM" TargetMode="External"/><Relationship Id="rId4" Type="http://schemas.openxmlformats.org/officeDocument/2006/relationships/hyperlink" Target="mailto:USERCJAH@GMAIL.COMM" TargetMode="External"/></Relationships>
</file>

<file path=xl/worksheets/_rels/sheet110.xml.rels><?xml version="1.0" encoding="UTF-8" standalone="yes"?>
<Relationships xmlns="http://schemas.openxmlformats.org/package/2006/relationships"><Relationship Id="rId8" Type="http://schemas.openxmlformats.org/officeDocument/2006/relationships/hyperlink" Target="mailto:USERCJAH@GMAIL.COM" TargetMode="External"/><Relationship Id="rId13" Type="http://schemas.openxmlformats.org/officeDocument/2006/relationships/hyperlink" Target="mailto:USERCJAH@GMAIL.COM" TargetMode="External"/><Relationship Id="rId18" Type="http://schemas.openxmlformats.org/officeDocument/2006/relationships/hyperlink" Target="mailto:USERCJAH@GMAIL.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12" Type="http://schemas.openxmlformats.org/officeDocument/2006/relationships/hyperlink" Target="mailto:USERCJAH@GMAIL.COM" TargetMode="External"/><Relationship Id="rId17"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6"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11"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5" Type="http://schemas.openxmlformats.org/officeDocument/2006/relationships/hyperlink" Target="mailto:USERCJAH@GMAIL.COM" TargetMode="External"/><Relationship Id="rId10"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 Id="rId14" Type="http://schemas.openxmlformats.org/officeDocument/2006/relationships/hyperlink" Target="mailto:USERCJAH@GMAIL.COM" TargetMode="External"/></Relationships>
</file>

<file path=xl/worksheets/_rels/sheet111.xml.rels><?xml version="1.0" encoding="UTF-8" standalone="yes"?>
<Relationships xmlns="http://schemas.openxmlformats.org/package/2006/relationships"><Relationship Id="rId8" Type="http://schemas.openxmlformats.org/officeDocument/2006/relationships/hyperlink" Target="mailto:USERCJAH@GMAIL.COM" TargetMode="External"/><Relationship Id="rId13" Type="http://schemas.openxmlformats.org/officeDocument/2006/relationships/hyperlink" Target="mailto:USERCJAH@GMAIL.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12"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11"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5" Type="http://schemas.openxmlformats.org/officeDocument/2006/relationships/hyperlink" Target="mailto:USERCJAH@GMAIL.COM" TargetMode="External"/><Relationship Id="rId10"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 Id="rId14" Type="http://schemas.openxmlformats.org/officeDocument/2006/relationships/hyperlink" Target="mailto:USERCJAH@GMAIL.COM" TargetMode="External"/></Relationships>
</file>

<file path=xl/worksheets/_rels/sheet112.xml.rels><?xml version="1.0" encoding="UTF-8" standalone="yes"?>
<Relationships xmlns="http://schemas.openxmlformats.org/package/2006/relationships"><Relationship Id="rId8" Type="http://schemas.openxmlformats.org/officeDocument/2006/relationships/hyperlink" Target="mailto:USERCJAH@GMAIL.COM" TargetMode="External"/><Relationship Id="rId13" Type="http://schemas.openxmlformats.org/officeDocument/2006/relationships/hyperlink" Target="mailto:USERCJAH@GMAIL.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12"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11"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5" Type="http://schemas.openxmlformats.org/officeDocument/2006/relationships/hyperlink" Target="mailto:USERCJAH@GMAIL.COM" TargetMode="External"/><Relationship Id="rId10"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 Id="rId14" Type="http://schemas.openxmlformats.org/officeDocument/2006/relationships/hyperlink" Target="mailto:USERCJAH@GMAIL.COM" TargetMode="External"/></Relationships>
</file>

<file path=xl/worksheets/_rels/sheet113.xml.rels><?xml version="1.0" encoding="UTF-8" standalone="yes"?>
<Relationships xmlns="http://schemas.openxmlformats.org/package/2006/relationships"><Relationship Id="rId8" Type="http://schemas.openxmlformats.org/officeDocument/2006/relationships/hyperlink" Target="mailto:USERCJAH@GMAIL.COM" TargetMode="External"/><Relationship Id="rId13" Type="http://schemas.openxmlformats.org/officeDocument/2006/relationships/hyperlink" Target="mailto:USERCJAH@GMAIL.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12"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11"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5" Type="http://schemas.openxmlformats.org/officeDocument/2006/relationships/hyperlink" Target="mailto:USERCJAH@GMAIL.COM" TargetMode="External"/><Relationship Id="rId10"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 Id="rId14" Type="http://schemas.openxmlformats.org/officeDocument/2006/relationships/hyperlink" Target="mailto:USERCJAH@GMAIL.COM" TargetMode="External"/></Relationships>
</file>

<file path=xl/worksheets/_rels/sheet114.xml.rels><?xml version="1.0" encoding="UTF-8" standalone="yes"?>
<Relationships xmlns="http://schemas.openxmlformats.org/package/2006/relationships"><Relationship Id="rId8" Type="http://schemas.openxmlformats.org/officeDocument/2006/relationships/hyperlink" Target="mailto:USERCJAH@GMAIL.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0"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s>
</file>

<file path=xl/worksheets/_rels/sheet115.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s>
</file>

<file path=xl/worksheets/_rels/sheet116.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 Id="rId6" Type="http://schemas.openxmlformats.org/officeDocument/2006/relationships/hyperlink" Target="mailto:USERCJAH@GMAIL.COM" TargetMode="External"/><Relationship Id="rId11" Type="http://schemas.openxmlformats.org/officeDocument/2006/relationships/hyperlink" Target="mailto:USERCIIE@AD-INS.COM" TargetMode="External"/><Relationship Id="rId5" Type="http://schemas.openxmlformats.org/officeDocument/2006/relationships/hyperlink" Target="mailto:USERCJAH@GMAIL.COM" TargetMode="External"/><Relationship Id="rId10" Type="http://schemas.openxmlformats.org/officeDocument/2006/relationships/hyperlink" Target="mailto:USERCIIE@AD-INS.COM" TargetMode="External"/><Relationship Id="rId4" Type="http://schemas.openxmlformats.org/officeDocument/2006/relationships/hyperlink" Target="mailto:USERCJAH@GMAIL.COM" TargetMode="External"/><Relationship Id="rId9" Type="http://schemas.openxmlformats.org/officeDocument/2006/relationships/hyperlink" Target="mailto:USERCIIE@AD-INS.COM" TargetMode="External"/></Relationships>
</file>

<file path=xl/worksheets/_rels/sheet117.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 Id="rId6" Type="http://schemas.openxmlformats.org/officeDocument/2006/relationships/hyperlink" Target="mailto:USERCJAH@GMAIL.COM" TargetMode="External"/><Relationship Id="rId5"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s>
</file>

<file path=xl/worksheets/_rels/sheet118.xml.rels><?xml version="1.0" encoding="UTF-8" standalone="yes"?>
<Relationships xmlns="http://schemas.openxmlformats.org/package/2006/relationships"><Relationship Id="rId8" Type="http://schemas.openxmlformats.org/officeDocument/2006/relationships/hyperlink" Target="mailto:USERCJAH@GMAIL.COM" TargetMode="External"/><Relationship Id="rId3" Type="http://schemas.openxmlformats.org/officeDocument/2006/relationships/hyperlink" Target="mailto:USERCJAH@GMAIL.COM" TargetMode="External"/><Relationship Id="rId7" Type="http://schemas.openxmlformats.org/officeDocument/2006/relationships/hyperlink" Target="mailto:USERCIIE@AD_INS.COM" TargetMode="External"/><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 Id="rId6" Type="http://schemas.openxmlformats.org/officeDocument/2006/relationships/hyperlink" Target="mailto:USERCJAH@GMAIL.COM" TargetMode="External"/><Relationship Id="rId11" Type="http://schemas.openxmlformats.org/officeDocument/2006/relationships/hyperlink" Target="mailto:USERCIIE@AD-INS.COM" TargetMode="External"/><Relationship Id="rId5" Type="http://schemas.openxmlformats.org/officeDocument/2006/relationships/hyperlink" Target="mailto:USERCJAH@GMAIL.COM" TargetMode="External"/><Relationship Id="rId10"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IIE@AD-INS.COM" TargetMode="External"/></Relationships>
</file>

<file path=xl/worksheets/_rels/sheet119.xml.rels><?xml version="1.0" encoding="UTF-8" standalone="yes"?>
<Relationships xmlns="http://schemas.openxmlformats.org/package/2006/relationships"><Relationship Id="rId8" Type="http://schemas.openxmlformats.org/officeDocument/2006/relationships/hyperlink" Target="mailto:USERCJAH@GMAIL.COM" TargetMode="External"/><Relationship Id="rId13" Type="http://schemas.openxmlformats.org/officeDocument/2006/relationships/hyperlink" Target="mailto:USERCJAH@GMAIL.COM" TargetMode="Externa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12"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IIE@AD_INS.COM" TargetMode="External"/><Relationship Id="rId11"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0" Type="http://schemas.openxmlformats.org/officeDocument/2006/relationships/hyperlink" Target="mailto:USERCIIE@AD_INS.COM" TargetMode="External"/><Relationship Id="rId4" Type="http://schemas.openxmlformats.org/officeDocument/2006/relationships/hyperlink" Target="mailto:USERCJAH@GMAIL.COM" TargetMode="External"/><Relationship Id="rId9" Type="http://schemas.openxmlformats.org/officeDocument/2006/relationships/hyperlink" Target="mailto:USERCIIE@AD_INS.COM" TargetMode="External"/></Relationships>
</file>

<file path=xl/worksheets/_rels/sheet120.xml.rels><?xml version="1.0" encoding="UTF-8" standalone="yes"?>
<Relationships xmlns="http://schemas.openxmlformats.org/package/2006/relationships"><Relationship Id="rId8" Type="http://schemas.openxmlformats.org/officeDocument/2006/relationships/hyperlink" Target="mailto:USERCIIE@AD_INS.COM" TargetMode="External"/><Relationship Id="rId13" Type="http://schemas.openxmlformats.org/officeDocument/2006/relationships/vmlDrawing" Target="../drawings/vmlDrawing8.vml"/><Relationship Id="rId3" Type="http://schemas.openxmlformats.org/officeDocument/2006/relationships/hyperlink" Target="mailto:USERCJAH@GMAIL.COM" TargetMode="External"/><Relationship Id="rId7" Type="http://schemas.openxmlformats.org/officeDocument/2006/relationships/hyperlink" Target="mailto:USERCJAH@GMAIL.COM" TargetMode="External"/><Relationship Id="rId12"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USERCJAH@GMAIL.COM" TargetMode="External"/><Relationship Id="rId11"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0"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 Id="rId14" Type="http://schemas.openxmlformats.org/officeDocument/2006/relationships/comments" Target="../comments8.xml"/></Relationships>
</file>

<file path=xl/worksheets/_rels/sheet121.xml.rels><?xml version="1.0" encoding="UTF-8" standalone="yes"?>
<Relationships xmlns="http://schemas.openxmlformats.org/package/2006/relationships"><Relationship Id="rId8" Type="http://schemas.openxmlformats.org/officeDocument/2006/relationships/hyperlink" Target="mailto:ADMCREDIT@WOM.CO.ID" TargetMode="External"/><Relationship Id="rId3" Type="http://schemas.openxmlformats.org/officeDocument/2006/relationships/hyperlink" Target="mailto:USERCJAH@GMAIL.COM" TargetMode="External"/><Relationship Id="rId7" Type="http://schemas.openxmlformats.org/officeDocument/2006/relationships/hyperlink" Target="mailto:ADMCREDIT@WOM.CO.ID"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ADMCREDIT@WOM.CO.ID" TargetMode="External"/><Relationship Id="rId11" Type="http://schemas.openxmlformats.org/officeDocument/2006/relationships/hyperlink" Target="mailto:USERCJAH@GMAIL.COM" TargetMode="External"/><Relationship Id="rId5" Type="http://schemas.openxmlformats.org/officeDocument/2006/relationships/hyperlink" Target="mailto:USERMANAGEMENT.WIKY@DUMMY.COM" TargetMode="External"/><Relationship Id="rId10" Type="http://schemas.openxmlformats.org/officeDocument/2006/relationships/hyperlink" Target="mailto:USERMANAGEMENT3.WIKY@DUMMY.COM" TargetMode="External"/><Relationship Id="rId4" Type="http://schemas.openxmlformats.org/officeDocument/2006/relationships/hyperlink" Target="mailto:USERCIIE@AD_INS.COM" TargetMode="External"/><Relationship Id="rId9" Type="http://schemas.openxmlformats.org/officeDocument/2006/relationships/hyperlink" Target="mailto:USERCIIE@AD_INS.COM" TargetMode="External"/></Relationships>
</file>

<file path=xl/worksheets/_rels/sheet122.xml.rels><?xml version="1.0" encoding="UTF-8" standalone="yes"?>
<Relationships xmlns="http://schemas.openxmlformats.org/package/2006/relationships"><Relationship Id="rId8" Type="http://schemas.openxmlformats.org/officeDocument/2006/relationships/hyperlink" Target="mailto:ADMCREDIT@WOM.CO.ID" TargetMode="External"/><Relationship Id="rId3" Type="http://schemas.openxmlformats.org/officeDocument/2006/relationships/hyperlink" Target="mailto:USERCJAH@GMAIL.COM" TargetMode="External"/><Relationship Id="rId7" Type="http://schemas.openxmlformats.org/officeDocument/2006/relationships/hyperlink" Target="mailto:ADMCREDIT@WOM.CO.ID"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6" Type="http://schemas.openxmlformats.org/officeDocument/2006/relationships/hyperlink" Target="mailto:ADMCREDIT@WOM.CO.ID" TargetMode="External"/><Relationship Id="rId11" Type="http://schemas.openxmlformats.org/officeDocument/2006/relationships/hyperlink" Target="mailto:USERCJAH@GMAIL.COM" TargetMode="External"/><Relationship Id="rId5" Type="http://schemas.openxmlformats.org/officeDocument/2006/relationships/hyperlink" Target="mailto:USERMANAGEMENT.WIKY@DUMMY.COM" TargetMode="External"/><Relationship Id="rId10" Type="http://schemas.openxmlformats.org/officeDocument/2006/relationships/hyperlink" Target="mailto:USERMANAGEMENT3.WIKY@DUMMY.COM" TargetMode="External"/><Relationship Id="rId4" Type="http://schemas.openxmlformats.org/officeDocument/2006/relationships/hyperlink" Target="mailto:USERCIIE@AD_INS.COM" TargetMode="External"/><Relationship Id="rId9" Type="http://schemas.openxmlformats.org/officeDocument/2006/relationships/hyperlink" Target="mailto:USERCIIE@AD_INS.COM" TargetMode="External"/></Relationships>
</file>

<file path=xl/worksheets/_rels/sheet123.xml.rels><?xml version="1.0" encoding="UTF-8" standalone="yes"?>
<Relationships xmlns="http://schemas.openxmlformats.org/package/2006/relationships"><Relationship Id="rId8" Type="http://schemas.openxmlformats.org/officeDocument/2006/relationships/hyperlink" Target="mailto:USERMANAGEMENT.WIKY@DUMMY.COM" TargetMode="External"/><Relationship Id="rId3" Type="http://schemas.openxmlformats.org/officeDocument/2006/relationships/hyperlink" Target="mailto:USERCJAH@GMAIL.COM"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 Id="rId6" Type="http://schemas.openxmlformats.org/officeDocument/2006/relationships/hyperlink" Target="mailto:USERCJFI@OUTLOOK.COM" TargetMode="External"/><Relationship Id="rId11" Type="http://schemas.openxmlformats.org/officeDocument/2006/relationships/hyperlink" Target="mailto:USERCIIE@AD-INS.COM" TargetMode="External"/><Relationship Id="rId5" Type="http://schemas.openxmlformats.org/officeDocument/2006/relationships/hyperlink" Target="mailto:USERCJAH@GMAIL.COM" TargetMode="External"/><Relationship Id="rId10" Type="http://schemas.openxmlformats.org/officeDocument/2006/relationships/hyperlink" Target="mailto:USERCIIE@AD-INS.COM" TargetMode="External"/><Relationship Id="rId4" Type="http://schemas.openxmlformats.org/officeDocument/2006/relationships/hyperlink" Target="mailto:USERCJAH@GMAIL.COM" TargetMode="External"/><Relationship Id="rId9" Type="http://schemas.openxmlformats.org/officeDocument/2006/relationships/hyperlink" Target="mailto:USERMANAGEMENT.WIKY@DUMMY.COM" TargetMode="External"/></Relationships>
</file>

<file path=xl/worksheets/_rels/sheet124.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mailto:USERMANAGEMENT.WIKY@DUMMY.COM"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 Id="rId6" Type="http://schemas.openxmlformats.org/officeDocument/2006/relationships/hyperlink" Target="mailto:USERCIIE@AD-INS.COM" TargetMode="External"/><Relationship Id="rId11" Type="http://schemas.openxmlformats.org/officeDocument/2006/relationships/hyperlink" Target="mailto:USERCIIE@AD-INS.COM" TargetMode="External"/><Relationship Id="rId5" Type="http://schemas.openxmlformats.org/officeDocument/2006/relationships/hyperlink" Target="mailto:USERCJAH@GMAIL.COM" TargetMode="External"/><Relationship Id="rId10" Type="http://schemas.openxmlformats.org/officeDocument/2006/relationships/hyperlink" Target="mailto:USERCIIE@AD-INS.COM" TargetMode="External"/><Relationship Id="rId4" Type="http://schemas.openxmlformats.org/officeDocument/2006/relationships/hyperlink" Target="mailto:USERMANAGEMENT.WIKY@DUMMY.COM" TargetMode="External"/><Relationship Id="rId9" Type="http://schemas.openxmlformats.org/officeDocument/2006/relationships/hyperlink" Target="mailto:USERCIIE@AD-INS.COM"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0.xml.rels><?xml version="1.0" encoding="UTF-8" standalone="yes"?>
<Relationships xmlns="http://schemas.openxmlformats.org/package/2006/relationships"><Relationship Id="rId2" Type="http://schemas.openxmlformats.org/officeDocument/2006/relationships/hyperlink" Target="mailto:admin@qe.co.id" TargetMode="External"/><Relationship Id="rId1" Type="http://schemas.openxmlformats.org/officeDocument/2006/relationships/hyperlink" Target="mailto:USERCIIE@AD-INS.COM"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INVEDITOR@ADINS.COM" TargetMode="External"/><Relationship Id="rId13" Type="http://schemas.openxmlformats.org/officeDocument/2006/relationships/hyperlink" Target="mailto:INVEDITOR@ADINS.COM" TargetMode="External"/><Relationship Id="rId18" Type="http://schemas.openxmlformats.org/officeDocument/2006/relationships/hyperlink" Target="mailto:INVEDITOR@ADINS.COM" TargetMode="External"/><Relationship Id="rId26" Type="http://schemas.openxmlformats.org/officeDocument/2006/relationships/hyperlink" Target="mailto:INVEDITOR@ADINS.COM" TargetMode="External"/><Relationship Id="rId39" Type="http://schemas.openxmlformats.org/officeDocument/2006/relationships/hyperlink" Target="mailto:INVEDITOR@ADINS.COM" TargetMode="External"/><Relationship Id="rId3" Type="http://schemas.openxmlformats.org/officeDocument/2006/relationships/hyperlink" Target="http://gdkwebsvr:8080/i/reg?code=E2RhtrOzuwEnFUlPG52lIg%3D%3D" TargetMode="External"/><Relationship Id="rId21" Type="http://schemas.openxmlformats.org/officeDocument/2006/relationships/hyperlink" Target="mailto:INVEDITOR@ADINS.COM" TargetMode="External"/><Relationship Id="rId34" Type="http://schemas.openxmlformats.org/officeDocument/2006/relationships/hyperlink" Target="mailto:INVEDITOR@ADINS.COM" TargetMode="External"/><Relationship Id="rId42" Type="http://schemas.openxmlformats.org/officeDocument/2006/relationships/hyperlink" Target="https://mobiledemoserver.ad-ins.com/i/reg?code=DC5K4NUGs2QqyG5tDJoyLg%3D%3D" TargetMode="External"/><Relationship Id="rId7" Type="http://schemas.openxmlformats.org/officeDocument/2006/relationships/hyperlink" Target="mailto:INVEDITOR@ADINS.COM" TargetMode="External"/><Relationship Id="rId12" Type="http://schemas.openxmlformats.org/officeDocument/2006/relationships/hyperlink" Target="mailto:INVEDITOR@ADINS.COM" TargetMode="External"/><Relationship Id="rId17" Type="http://schemas.openxmlformats.org/officeDocument/2006/relationships/hyperlink" Target="mailto:INVEDITOR@ADINS.COM" TargetMode="External"/><Relationship Id="rId25" Type="http://schemas.openxmlformats.org/officeDocument/2006/relationships/hyperlink" Target="mailto:INVEDITOR@ADINS.COM" TargetMode="External"/><Relationship Id="rId33" Type="http://schemas.openxmlformats.org/officeDocument/2006/relationships/hyperlink" Target="mailto:INVEDITOR@ADINS.COM" TargetMode="External"/><Relationship Id="rId38" Type="http://schemas.openxmlformats.org/officeDocument/2006/relationships/hyperlink" Target="mailto:INVEDITOR@ADINS.COM" TargetMode="External"/><Relationship Id="rId2" Type="http://schemas.openxmlformats.org/officeDocument/2006/relationships/hyperlink" Target="http://gdkwebsvr:8080/i/reg?code=FhKajyZsLoLJBu7ZRvW0bA%3D%3D" TargetMode="External"/><Relationship Id="rId16" Type="http://schemas.openxmlformats.org/officeDocument/2006/relationships/hyperlink" Target="mailto:INVEDITOR@ADINS.COM" TargetMode="External"/><Relationship Id="rId20" Type="http://schemas.openxmlformats.org/officeDocument/2006/relationships/hyperlink" Target="mailto:INVEDITOR@ADINS.COM" TargetMode="External"/><Relationship Id="rId29" Type="http://schemas.openxmlformats.org/officeDocument/2006/relationships/hyperlink" Target="mailto:INVEDITOR@ADINS.COM" TargetMode="External"/><Relationship Id="rId41" Type="http://schemas.openxmlformats.org/officeDocument/2006/relationships/hyperlink" Target="https://mobiledemoserver.ad-ins.com/i/reg?code=DC5K4NUGs2QqyG5tDJoyLg%3D%3D" TargetMode="External"/><Relationship Id="rId1" Type="http://schemas.openxmlformats.org/officeDocument/2006/relationships/hyperlink" Target="http://gdkwebsvr:8080/i/reg?code=MZlysT4MmUOcKCnnccZenQ%3D%3D" TargetMode="External"/><Relationship Id="rId6" Type="http://schemas.openxmlformats.org/officeDocument/2006/relationships/hyperlink" Target="mailto:INVEDITOR@ADINS.COM" TargetMode="External"/><Relationship Id="rId11" Type="http://schemas.openxmlformats.org/officeDocument/2006/relationships/hyperlink" Target="mailto:INVEDITOR@ADINS.COM" TargetMode="External"/><Relationship Id="rId24" Type="http://schemas.openxmlformats.org/officeDocument/2006/relationships/hyperlink" Target="mailto:INVEDITOR@ADINS.COM" TargetMode="External"/><Relationship Id="rId32" Type="http://schemas.openxmlformats.org/officeDocument/2006/relationships/hyperlink" Target="mailto:INVEDITOR@ADINS.COM" TargetMode="External"/><Relationship Id="rId37" Type="http://schemas.openxmlformats.org/officeDocument/2006/relationships/hyperlink" Target="mailto:INVEDITOR@ADINS.COM" TargetMode="External"/><Relationship Id="rId40" Type="http://schemas.openxmlformats.org/officeDocument/2006/relationships/hyperlink" Target="https://mobiledemoserver.ad-ins.com/i/reg?code=DC5K4NUGs2QqyG5tDJoyLg%3D%3D" TargetMode="External"/><Relationship Id="rId5" Type="http://schemas.openxmlformats.org/officeDocument/2006/relationships/hyperlink" Target="mailto:INVEDITOR@ADINS.COM" TargetMode="External"/><Relationship Id="rId15" Type="http://schemas.openxmlformats.org/officeDocument/2006/relationships/hyperlink" Target="mailto:INVEDITOR@ADINS.COM" TargetMode="External"/><Relationship Id="rId23" Type="http://schemas.openxmlformats.org/officeDocument/2006/relationships/hyperlink" Target="mailto:INVEDITOR@ADINS.COM" TargetMode="External"/><Relationship Id="rId28" Type="http://schemas.openxmlformats.org/officeDocument/2006/relationships/hyperlink" Target="mailto:INVEDITOR@ADINS.COM" TargetMode="External"/><Relationship Id="rId36" Type="http://schemas.openxmlformats.org/officeDocument/2006/relationships/hyperlink" Target="mailto:INVEDITOR@ADINS.COM" TargetMode="External"/><Relationship Id="rId10" Type="http://schemas.openxmlformats.org/officeDocument/2006/relationships/hyperlink" Target="mailto:INVEDITOR@ADINS.COM" TargetMode="External"/><Relationship Id="rId19" Type="http://schemas.openxmlformats.org/officeDocument/2006/relationships/hyperlink" Target="mailto:INVEDITOR@ADINS.COM" TargetMode="External"/><Relationship Id="rId31" Type="http://schemas.openxmlformats.org/officeDocument/2006/relationships/hyperlink" Target="mailto:INVEDITOR@ADINS.COM" TargetMode="External"/><Relationship Id="rId4" Type="http://schemas.openxmlformats.org/officeDocument/2006/relationships/hyperlink" Target="mailto:INVEDITOR@ADINS.COM" TargetMode="External"/><Relationship Id="rId9" Type="http://schemas.openxmlformats.org/officeDocument/2006/relationships/hyperlink" Target="mailto:INVEDITOR@ADINS.COM" TargetMode="External"/><Relationship Id="rId14" Type="http://schemas.openxmlformats.org/officeDocument/2006/relationships/hyperlink" Target="mailto:INVEDITOR@ADINS.COM" TargetMode="External"/><Relationship Id="rId22" Type="http://schemas.openxmlformats.org/officeDocument/2006/relationships/hyperlink" Target="mailto:INVEDITOR@ADINS.COM" TargetMode="External"/><Relationship Id="rId27" Type="http://schemas.openxmlformats.org/officeDocument/2006/relationships/hyperlink" Target="mailto:INVEDITOR@ADINS.COM" TargetMode="External"/><Relationship Id="rId30" Type="http://schemas.openxmlformats.org/officeDocument/2006/relationships/hyperlink" Target="mailto:INVEDITOR@ADINS.COM" TargetMode="External"/><Relationship Id="rId35" Type="http://schemas.openxmlformats.org/officeDocument/2006/relationships/hyperlink" Target="mailto:INVEDITOR@ADINS.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INVEDITOR@ADINS.COM" TargetMode="External"/><Relationship Id="rId13" Type="http://schemas.openxmlformats.org/officeDocument/2006/relationships/hyperlink" Target="mailto:INVEDITOR@ADINS.COM" TargetMode="External"/><Relationship Id="rId18" Type="http://schemas.openxmlformats.org/officeDocument/2006/relationships/hyperlink" Target="mailto:INVEDITOR@ADINS.COM" TargetMode="External"/><Relationship Id="rId26" Type="http://schemas.openxmlformats.org/officeDocument/2006/relationships/hyperlink" Target="mailto:INVEDITOR@ADINS.COM" TargetMode="External"/><Relationship Id="rId3" Type="http://schemas.openxmlformats.org/officeDocument/2006/relationships/hyperlink" Target="mailto:INVEDITOR@ADINS.COM" TargetMode="External"/><Relationship Id="rId21" Type="http://schemas.openxmlformats.org/officeDocument/2006/relationships/hyperlink" Target="mailto:INVEDITOR@ADINS.COM" TargetMode="External"/><Relationship Id="rId34" Type="http://schemas.openxmlformats.org/officeDocument/2006/relationships/hyperlink" Target="mailto:INVEDITOR@ADINS.COM" TargetMode="External"/><Relationship Id="rId7" Type="http://schemas.openxmlformats.org/officeDocument/2006/relationships/hyperlink" Target="mailto:INVEDITOR@ADINS.COM" TargetMode="External"/><Relationship Id="rId12" Type="http://schemas.openxmlformats.org/officeDocument/2006/relationships/hyperlink" Target="mailto:INVEDITOR@ADINS.COM" TargetMode="External"/><Relationship Id="rId17" Type="http://schemas.openxmlformats.org/officeDocument/2006/relationships/hyperlink" Target="mailto:INVEDITOR@ADINS.COM" TargetMode="External"/><Relationship Id="rId25" Type="http://schemas.openxmlformats.org/officeDocument/2006/relationships/hyperlink" Target="mailto:INVEDITOR@ADINS.COM" TargetMode="External"/><Relationship Id="rId33" Type="http://schemas.openxmlformats.org/officeDocument/2006/relationships/hyperlink" Target="mailto:INVEDITOR@ADINS.COM" TargetMode="External"/><Relationship Id="rId2" Type="http://schemas.openxmlformats.org/officeDocument/2006/relationships/hyperlink" Target="mailto:INVEDITOR@ADINS.COM" TargetMode="External"/><Relationship Id="rId16" Type="http://schemas.openxmlformats.org/officeDocument/2006/relationships/hyperlink" Target="mailto:INVEDITOR@ADINS.COM" TargetMode="External"/><Relationship Id="rId20" Type="http://schemas.openxmlformats.org/officeDocument/2006/relationships/hyperlink" Target="mailto:INVEDITOR@ADINS.COM" TargetMode="External"/><Relationship Id="rId29" Type="http://schemas.openxmlformats.org/officeDocument/2006/relationships/hyperlink" Target="mailto:INVEDITOR@ADINS.COM" TargetMode="External"/><Relationship Id="rId1" Type="http://schemas.openxmlformats.org/officeDocument/2006/relationships/hyperlink" Target="http://gdkwebsvr:8080/i/reg?code=uAeS9P36MjH0bMyMhS0VQw%3D%3D" TargetMode="External"/><Relationship Id="rId6" Type="http://schemas.openxmlformats.org/officeDocument/2006/relationships/hyperlink" Target="mailto:INVEDITOR@ADINS.COM" TargetMode="External"/><Relationship Id="rId11" Type="http://schemas.openxmlformats.org/officeDocument/2006/relationships/hyperlink" Target="mailto:INVEDITOR@ADINS.COM" TargetMode="External"/><Relationship Id="rId24" Type="http://schemas.openxmlformats.org/officeDocument/2006/relationships/hyperlink" Target="mailto:INVEDITOR@ADINS.COM" TargetMode="External"/><Relationship Id="rId32" Type="http://schemas.openxmlformats.org/officeDocument/2006/relationships/hyperlink" Target="mailto:INVEDITOR@ADINS.COM" TargetMode="External"/><Relationship Id="rId37" Type="http://schemas.openxmlformats.org/officeDocument/2006/relationships/hyperlink" Target="mailto:INVEDITOR@ADINS.COM" TargetMode="External"/><Relationship Id="rId5" Type="http://schemas.openxmlformats.org/officeDocument/2006/relationships/hyperlink" Target="mailto:INVEDITOR@ADINS.COM" TargetMode="External"/><Relationship Id="rId15" Type="http://schemas.openxmlformats.org/officeDocument/2006/relationships/hyperlink" Target="mailto:INVEDITOR@ADINS.COM" TargetMode="External"/><Relationship Id="rId23" Type="http://schemas.openxmlformats.org/officeDocument/2006/relationships/hyperlink" Target="mailto:INVEDITOR@ADINS.COM" TargetMode="External"/><Relationship Id="rId28" Type="http://schemas.openxmlformats.org/officeDocument/2006/relationships/hyperlink" Target="mailto:INVEDITOR@ADINS.COM" TargetMode="External"/><Relationship Id="rId36" Type="http://schemas.openxmlformats.org/officeDocument/2006/relationships/hyperlink" Target="mailto:INVEDITOR@ADINS.COM" TargetMode="External"/><Relationship Id="rId10" Type="http://schemas.openxmlformats.org/officeDocument/2006/relationships/hyperlink" Target="mailto:INVEDITOR@ADINS.COM" TargetMode="External"/><Relationship Id="rId19" Type="http://schemas.openxmlformats.org/officeDocument/2006/relationships/hyperlink" Target="mailto:INVEDITOR@ADINS.COM" TargetMode="External"/><Relationship Id="rId31" Type="http://schemas.openxmlformats.org/officeDocument/2006/relationships/hyperlink" Target="mailto:INVEDITOR@ADINS.COM" TargetMode="External"/><Relationship Id="rId4" Type="http://schemas.openxmlformats.org/officeDocument/2006/relationships/hyperlink" Target="mailto:INVEDITOR@ADINS.COM" TargetMode="External"/><Relationship Id="rId9" Type="http://schemas.openxmlformats.org/officeDocument/2006/relationships/hyperlink" Target="mailto:INVEDITOR@ADINS.COM" TargetMode="External"/><Relationship Id="rId14" Type="http://schemas.openxmlformats.org/officeDocument/2006/relationships/hyperlink" Target="mailto:INVEDITOR@ADINS.COM" TargetMode="External"/><Relationship Id="rId22" Type="http://schemas.openxmlformats.org/officeDocument/2006/relationships/hyperlink" Target="mailto:INVEDITOR@ADINS.COM" TargetMode="External"/><Relationship Id="rId27" Type="http://schemas.openxmlformats.org/officeDocument/2006/relationships/hyperlink" Target="mailto:INVEDITOR@ADINS.COM" TargetMode="External"/><Relationship Id="rId30" Type="http://schemas.openxmlformats.org/officeDocument/2006/relationships/hyperlink" Target="mailto:INVEDITOR@ADINS.COM" TargetMode="External"/><Relationship Id="rId35" Type="http://schemas.openxmlformats.org/officeDocument/2006/relationships/hyperlink" Target="mailto:INVEDITOR@ADINS.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6.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mailto:USER@AD-INS.COM" TargetMode="External"/><Relationship Id="rId7" Type="http://schemas.openxmlformats.org/officeDocument/2006/relationships/hyperlink" Target="mailto:USERCIIE@AD-INS.COM" TargetMode="External"/><Relationship Id="rId2" Type="http://schemas.openxmlformats.org/officeDocument/2006/relationships/hyperlink" Target="mailto:USER@AD-INS.COM" TargetMode="External"/><Relationship Id="rId1" Type="http://schemas.openxmlformats.org/officeDocument/2006/relationships/hyperlink" Target="mailto:USERCIIE@AD-INS.COM" TargetMode="External"/><Relationship Id="rId6" Type="http://schemas.openxmlformats.org/officeDocument/2006/relationships/hyperlink" Target="mailto:USERCIIE@AD-INS.COM" TargetMode="External"/><Relationship Id="rId5" Type="http://schemas.openxmlformats.org/officeDocument/2006/relationships/hyperlink" Target="mailto:USER@AD-INS.COM" TargetMode="External"/><Relationship Id="rId4" Type="http://schemas.openxmlformats.org/officeDocument/2006/relationships/hyperlink" Target="mailto:USERCJEB@GMAIL.COM" TargetMode="External"/><Relationship Id="rId9" Type="http://schemas.openxmlformats.org/officeDocument/2006/relationships/hyperlink" Target="mailto:USERCJFI@OUTLOOK.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INVEDITOR@WOM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4.xml.rels><?xml version="1.0" encoding="UTF-8" standalone="yes"?>
<Relationships xmlns="http://schemas.openxmlformats.org/package/2006/relationships"><Relationship Id="rId8" Type="http://schemas.openxmlformats.org/officeDocument/2006/relationships/hyperlink" Target="mailto:USERCIIE@AD-INS.COM" TargetMode="External"/><Relationship Id="rId3" Type="http://schemas.openxmlformats.org/officeDocument/2006/relationships/hyperlink" Target="http://gdkwebsvr:8080/i/reg?code=FhKajyZsLoLJBu7ZRvW0bA%3D%3D" TargetMode="External"/><Relationship Id="rId7"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FhKajyZsLoLJBu7ZRvW0bA%3D%3D" TargetMode="External"/><Relationship Id="rId6"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10" Type="http://schemas.openxmlformats.org/officeDocument/2006/relationships/hyperlink" Target="mailto:USERCIIE@AD-INS.COM" TargetMode="External"/><Relationship Id="rId4" Type="http://schemas.openxmlformats.org/officeDocument/2006/relationships/hyperlink" Target="http://gdkwebsvr:8080/i/reg?code=FhKajyZsLoLJBu7ZRvW0bA%3D%3D" TargetMode="External"/><Relationship Id="rId9" Type="http://schemas.openxmlformats.org/officeDocument/2006/relationships/hyperlink" Target="mailto:USERCIIE@AD-INS.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IIE@AD-INS.COM" TargetMode="External"/><Relationship Id="rId18" Type="http://schemas.openxmlformats.org/officeDocument/2006/relationships/hyperlink" Target="mailto:P@ssw0rd" TargetMode="External"/><Relationship Id="rId3" Type="http://schemas.openxmlformats.org/officeDocument/2006/relationships/hyperlink" Target="http://gdkwebsvr:8080/i/reg?code=FhKajyZsLoLJBu7ZRvW0bA%3D%3D" TargetMode="External"/><Relationship Id="rId21" Type="http://schemas.openxmlformats.org/officeDocument/2006/relationships/hyperlink" Target="mailto:USERCIIG@AD-INS.COM"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17" Type="http://schemas.openxmlformats.org/officeDocument/2006/relationships/hyperlink" Target="mailto:USERCIIE@AD-INS.COM" TargetMode="External"/><Relationship Id="rId2" Type="http://schemas.openxmlformats.org/officeDocument/2006/relationships/hyperlink" Target="http://gdkwebsvr:8080/i/reg?code=FhKajyZsLoLJBu7ZRvW0bA%3D%3D" TargetMode="External"/><Relationship Id="rId16" Type="http://schemas.openxmlformats.org/officeDocument/2006/relationships/hyperlink" Target="mailto:USERCIIE@AD-INS.COM" TargetMode="External"/><Relationship Id="rId20" Type="http://schemas.openxmlformats.org/officeDocument/2006/relationships/hyperlink" Target="mailto:USERCIIG@AD-INS.COM" TargetMode="External"/><Relationship Id="rId1" Type="http://schemas.openxmlformats.org/officeDocument/2006/relationships/hyperlink" Target="http://gdkwebsvr:8080/i/reg?code=FhKajyZsLoLJBu7ZRvW0bA%3D%3D" TargetMode="External"/><Relationship Id="rId6" Type="http://schemas.openxmlformats.org/officeDocument/2006/relationships/hyperlink" Target="http://gdkwebsvr:8080/i/reg?code=FhKajyZsLoLJBu7ZRvW0bA%3D%3D" TargetMode="External"/><Relationship Id="rId11" Type="http://schemas.openxmlformats.org/officeDocument/2006/relationships/hyperlink" Target="mailto:USERCIIE@AD-INS.COM" TargetMode="External"/><Relationship Id="rId5" Type="http://schemas.openxmlformats.org/officeDocument/2006/relationships/hyperlink" Target="http://gdkwebsvr:8080/i/reg?code=FhKajyZsLoLJBu7ZRvW0bA%3D%3D" TargetMode="External"/><Relationship Id="rId15" Type="http://schemas.openxmlformats.org/officeDocument/2006/relationships/hyperlink" Target="mailto:USERCIIE@AD-INS.COM" TargetMode="External"/><Relationship Id="rId23" Type="http://schemas.openxmlformats.org/officeDocument/2006/relationships/hyperlink" Target="mailto:P@ssw0rd" TargetMode="External"/><Relationship Id="rId10" Type="http://schemas.openxmlformats.org/officeDocument/2006/relationships/hyperlink" Target="mailto:USERCIIE@AD-INS.COM" TargetMode="External"/><Relationship Id="rId19" Type="http://schemas.openxmlformats.org/officeDocument/2006/relationships/hyperlink" Target="mailto:USERCIIE@AD-INS.COM" TargetMode="External"/><Relationship Id="rId4" Type="http://schemas.openxmlformats.org/officeDocument/2006/relationships/hyperlink" Target="http://gdkwebsvr:8080/i/reg?code=FhKajyZsLoLJBu7ZRvW0bA%3D%3D" TargetMode="External"/><Relationship Id="rId9" Type="http://schemas.openxmlformats.org/officeDocument/2006/relationships/hyperlink" Target="mailto:USERCIIE@AD-INS.COM" TargetMode="External"/><Relationship Id="rId14" Type="http://schemas.openxmlformats.org/officeDocument/2006/relationships/hyperlink" Target="mailto:USERCIIE@AD-INS.COM" TargetMode="External"/><Relationship Id="rId22" Type="http://schemas.openxmlformats.org/officeDocument/2006/relationships/hyperlink" Target="mailto:P@ssw0rd"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9.xml.rels><?xml version="1.0" encoding="UTF-8" standalone="yes"?>
<Relationships xmlns="http://schemas.openxmlformats.org/package/2006/relationships"><Relationship Id="rId8" Type="http://schemas.openxmlformats.org/officeDocument/2006/relationships/hyperlink" Target="mailto:USERCJFC@ESIGNHUB.MY.ID" TargetMode="External"/><Relationship Id="rId13" Type="http://schemas.openxmlformats.org/officeDocument/2006/relationships/hyperlink" Target="mailto:USERCJFC@ESIGNHUB.MY.ID" TargetMode="External"/><Relationship Id="rId18" Type="http://schemas.openxmlformats.org/officeDocument/2006/relationships/hyperlink" Target="mailto:USERCJFC@ESIGNHUB.MY.ID" TargetMode="External"/><Relationship Id="rId3" Type="http://schemas.openxmlformats.org/officeDocument/2006/relationships/hyperlink" Target="mailto:USERCJFC@ESIGNHUB.MY.ID" TargetMode="External"/><Relationship Id="rId21" Type="http://schemas.openxmlformats.org/officeDocument/2006/relationships/hyperlink" Target="mailto:USERCJFC@ESIGNHUB.MY.ID" TargetMode="External"/><Relationship Id="rId7" Type="http://schemas.openxmlformats.org/officeDocument/2006/relationships/hyperlink" Target="mailto:USERCJFC@ESIGNHUB.MY.ID" TargetMode="External"/><Relationship Id="rId12" Type="http://schemas.openxmlformats.org/officeDocument/2006/relationships/hyperlink" Target="mailto:USERCJFC@ESIGNHUB.MY.ID" TargetMode="External"/><Relationship Id="rId17" Type="http://schemas.openxmlformats.org/officeDocument/2006/relationships/hyperlink" Target="mailto:USERCJFC@ESIGNHUB.MY.ID" TargetMode="External"/><Relationship Id="rId2" Type="http://schemas.openxmlformats.org/officeDocument/2006/relationships/hyperlink" Target="mailto:USERCJFC@ESIGNHUB.MY.ID" TargetMode="External"/><Relationship Id="rId16" Type="http://schemas.openxmlformats.org/officeDocument/2006/relationships/hyperlink" Target="mailto:USERCJFC@ESIGNHUB.MY.ID" TargetMode="External"/><Relationship Id="rId20" Type="http://schemas.openxmlformats.org/officeDocument/2006/relationships/hyperlink" Target="mailto:USERCJFC@ESIGNHUB.MY.ID" TargetMode="External"/><Relationship Id="rId1" Type="http://schemas.openxmlformats.org/officeDocument/2006/relationships/hyperlink" Target="mailto:USERCJFC@ESIGNHUB.MY.ID" TargetMode="External"/><Relationship Id="rId6" Type="http://schemas.openxmlformats.org/officeDocument/2006/relationships/hyperlink" Target="mailto:USERCJFC@ESIGNHUB.MY.ID" TargetMode="External"/><Relationship Id="rId11" Type="http://schemas.openxmlformats.org/officeDocument/2006/relationships/hyperlink" Target="mailto:USERCJFC@ESIGNHUB.MY.ID" TargetMode="External"/><Relationship Id="rId5" Type="http://schemas.openxmlformats.org/officeDocument/2006/relationships/hyperlink" Target="mailto:USERCJFC@ESIGNHUB.MY.ID" TargetMode="External"/><Relationship Id="rId15" Type="http://schemas.openxmlformats.org/officeDocument/2006/relationships/hyperlink" Target="mailto:USERCJFC@ESIGNHUB.MY.ID" TargetMode="External"/><Relationship Id="rId10" Type="http://schemas.openxmlformats.org/officeDocument/2006/relationships/hyperlink" Target="mailto:USERCJFC@ESIGNHUB.MY.ID" TargetMode="External"/><Relationship Id="rId19" Type="http://schemas.openxmlformats.org/officeDocument/2006/relationships/hyperlink" Target="mailto:USERCJFC@ESIGNHUB.MY.ID" TargetMode="External"/><Relationship Id="rId4" Type="http://schemas.openxmlformats.org/officeDocument/2006/relationships/hyperlink" Target="mailto:USERCJFC@ESIGNHUB.MY.ID" TargetMode="External"/><Relationship Id="rId9" Type="http://schemas.openxmlformats.org/officeDocument/2006/relationships/hyperlink" Target="mailto:USERCJFC@ESIGNHUB.MY.ID" TargetMode="External"/><Relationship Id="rId14" Type="http://schemas.openxmlformats.org/officeDocument/2006/relationships/hyperlink" Target="mailto:USERCJFC@ESIGNHUB.MY.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18" Type="http://schemas.openxmlformats.org/officeDocument/2006/relationships/comments" Target="../comments6.xml"/><Relationship Id="rId3" Type="http://schemas.openxmlformats.org/officeDocument/2006/relationships/hyperlink" Target="mailto:ADMCREDIT@WOM.CO.ID" TargetMode="External"/><Relationship Id="rId7" Type="http://schemas.openxmlformats.org/officeDocument/2006/relationships/hyperlink" Target="mailto:ADMCREDIT@WOM.CO.ID" TargetMode="External"/><Relationship Id="rId12" Type="http://schemas.openxmlformats.org/officeDocument/2006/relationships/hyperlink" Target="mailto:ADMCREDIT@WOM.CO.ID" TargetMode="External"/><Relationship Id="rId17" Type="http://schemas.openxmlformats.org/officeDocument/2006/relationships/vmlDrawing" Target="../drawings/vmlDrawing6.vml"/><Relationship Id="rId2" Type="http://schemas.openxmlformats.org/officeDocument/2006/relationships/hyperlink" Target="mailto:ADMIN@WOM.CO.ID" TargetMode="External"/><Relationship Id="rId16"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CREDIT@WOM.CO.ID" TargetMode="External"/><Relationship Id="rId9" Type="http://schemas.openxmlformats.org/officeDocument/2006/relationships/hyperlink" Target="mailto:ADMCREDIT@WOM.CO.ID" TargetMode="External"/><Relationship Id="rId14"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ADMCREDIT@WOM.CO.ID" TargetMode="External"/><Relationship Id="rId3" Type="http://schemas.openxmlformats.org/officeDocument/2006/relationships/hyperlink" Target="mailto:ADMCREDIT@WOM.CO.ID" TargetMode="External"/><Relationship Id="rId7" Type="http://schemas.openxmlformats.org/officeDocument/2006/relationships/hyperlink" Target="mailto:ADMCREDIT@WOM.CO.ID"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0" Type="http://schemas.openxmlformats.org/officeDocument/2006/relationships/comments" Target="../comments7.xml"/><Relationship Id="rId4" Type="http://schemas.openxmlformats.org/officeDocument/2006/relationships/hyperlink" Target="mailto:ADMCREDIT@WOM.CO.ID" TargetMode="External"/><Relationship Id="rId9" Type="http://schemas.openxmlformats.org/officeDocument/2006/relationships/vmlDrawing" Target="../drawings/vmlDrawing7.vml"/></Relationships>
</file>

<file path=xl/worksheets/_rels/sheet52.xml.rels><?xml version="1.0" encoding="UTF-8" standalone="yes"?>
<Relationships xmlns="http://schemas.openxmlformats.org/package/2006/relationships"><Relationship Id="rId8" Type="http://schemas.openxmlformats.org/officeDocument/2006/relationships/hyperlink" Target="mailto:ADMCREDIT@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2"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CREDIT@WOM.CO.ID" TargetMode="External"/><Relationship Id="rId9"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VEDITOR@ADINS.COM" TargetMode="External"/><Relationship Id="rId2" Type="http://schemas.openxmlformats.org/officeDocument/2006/relationships/hyperlink" Target="mailto:INVEDITOR@ADINS.COM" TargetMode="External"/><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5.xml.rels><?xml version="1.0" encoding="UTF-8" standalone="yes"?>
<Relationships xmlns="http://schemas.openxmlformats.org/package/2006/relationships"><Relationship Id="rId8" Type="http://schemas.openxmlformats.org/officeDocument/2006/relationships/hyperlink" Target="mailto:USERCJAH@GMAIL.COM" TargetMode="External"/><Relationship Id="rId13" Type="http://schemas.openxmlformats.org/officeDocument/2006/relationships/hyperlink" Target="mailto:USERCIAF@GMAIL.COM" TargetMode="External"/><Relationship Id="rId18" Type="http://schemas.openxmlformats.org/officeDocument/2006/relationships/hyperlink" Target="mailto:ADMCREDIT@WOM.CO.ID" TargetMode="External"/><Relationship Id="rId3" Type="http://schemas.openxmlformats.org/officeDocument/2006/relationships/hyperlink" Target="mailto:ADMIN@WOM.CO.ID" TargetMode="External"/><Relationship Id="rId7" Type="http://schemas.openxmlformats.org/officeDocument/2006/relationships/hyperlink" Target="mailto:ADMIN@ADINS.CO.ID" TargetMode="External"/><Relationship Id="rId12" Type="http://schemas.openxmlformats.org/officeDocument/2006/relationships/hyperlink" Target="mailto:ADMCREDIT@WOM.CO.ID" TargetMode="External"/><Relationship Id="rId17" Type="http://schemas.openxmlformats.org/officeDocument/2006/relationships/hyperlink" Target="mailto:P@ssw0rd123!" TargetMode="External"/><Relationship Id="rId2" Type="http://schemas.openxmlformats.org/officeDocument/2006/relationships/hyperlink" Target="mailto:USERCJAH@GMAIL.COM" TargetMode="External"/><Relationship Id="rId16"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USERCJAH@GMAIL.COM" TargetMode="External"/><Relationship Id="rId11" Type="http://schemas.openxmlformats.org/officeDocument/2006/relationships/hyperlink" Target="mailto:USERCIIF@AD-INS.COM" TargetMode="External"/><Relationship Id="rId5" Type="http://schemas.openxmlformats.org/officeDocument/2006/relationships/hyperlink" Target="mailto:ADMCREDIT@WOM.CO.ID"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19" Type="http://schemas.openxmlformats.org/officeDocument/2006/relationships/hyperlink" Target="mailto:USERCJAH@GMAIL.COM" TargetMode="External"/><Relationship Id="rId4" Type="http://schemas.openxmlformats.org/officeDocument/2006/relationships/hyperlink" Target="mailto:USERCJAH@GMAIL.COM" TargetMode="External"/><Relationship Id="rId9" Type="http://schemas.openxmlformats.org/officeDocument/2006/relationships/hyperlink" Target="mailto:USERCJAH@GMAIL.COM" TargetMode="External"/><Relationship Id="rId14"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USERCJAH@GMAIL.COM" TargetMode="External"/><Relationship Id="rId18" Type="http://schemas.openxmlformats.org/officeDocument/2006/relationships/hyperlink" Target="mailto:ADMCREDIT@WOM.CO.ID" TargetMode="External"/><Relationship Id="rId26" Type="http://schemas.openxmlformats.org/officeDocument/2006/relationships/hyperlink" Target="mailto:USERCJAH@GMAIL.COM" TargetMode="External"/><Relationship Id="rId39" Type="http://schemas.openxmlformats.org/officeDocument/2006/relationships/hyperlink" Target="mailto:USERCJA@GMAIL.COM" TargetMode="External"/><Relationship Id="rId3" Type="http://schemas.openxmlformats.org/officeDocument/2006/relationships/hyperlink" Target="mailto:ADMIN@WOM.CO.ID" TargetMode="External"/><Relationship Id="rId21" Type="http://schemas.openxmlformats.org/officeDocument/2006/relationships/hyperlink" Target="mailto:USERCJAH@GMAIL.COM" TargetMode="External"/><Relationship Id="rId34" Type="http://schemas.openxmlformats.org/officeDocument/2006/relationships/hyperlink" Target="mailto:ADMCREDIT@WOM.CO.ID" TargetMode="External"/><Relationship Id="rId42" Type="http://schemas.openxmlformats.org/officeDocument/2006/relationships/hyperlink" Target="mailto:ADMCREDIT@WOM.CO.ID" TargetMode="External"/><Relationship Id="rId47" Type="http://schemas.openxmlformats.org/officeDocument/2006/relationships/hyperlink" Target="mailto:ADMCREDIT@WOM.CO.ID" TargetMode="External"/><Relationship Id="rId7" Type="http://schemas.openxmlformats.org/officeDocument/2006/relationships/hyperlink" Target="mailto:USERCJAH@GMAIL.COM" TargetMode="External"/><Relationship Id="rId12" Type="http://schemas.openxmlformats.org/officeDocument/2006/relationships/hyperlink" Target="mailto:ADMCREDIT@WOM.CO.ID" TargetMode="External"/><Relationship Id="rId17" Type="http://schemas.openxmlformats.org/officeDocument/2006/relationships/hyperlink" Target="mailto:USERCJAH@GMAIL.COM" TargetMode="External"/><Relationship Id="rId25" Type="http://schemas.openxmlformats.org/officeDocument/2006/relationships/hyperlink" Target="mailto:USERCJAH@GMAIL.COM" TargetMode="External"/><Relationship Id="rId33" Type="http://schemas.openxmlformats.org/officeDocument/2006/relationships/hyperlink" Target="mailto:USERCJAH@AD-INS.COM" TargetMode="External"/><Relationship Id="rId38" Type="http://schemas.openxmlformats.org/officeDocument/2006/relationships/hyperlink" Target="mailto:ADMCREDIT@WOM.CO.ID" TargetMode="External"/><Relationship Id="rId46" Type="http://schemas.openxmlformats.org/officeDocument/2006/relationships/hyperlink" Target="mailto:ADMCREDIT@WOM.CO.ID" TargetMode="External"/><Relationship Id="rId2" Type="http://schemas.openxmlformats.org/officeDocument/2006/relationships/hyperlink" Target="mailto:USERCJAH@GMAIL.COM" TargetMode="External"/><Relationship Id="rId16" Type="http://schemas.openxmlformats.org/officeDocument/2006/relationships/hyperlink" Target="mailto:ADMCREDIT@WOM.CO.ID" TargetMode="External"/><Relationship Id="rId20" Type="http://schemas.openxmlformats.org/officeDocument/2006/relationships/hyperlink" Target="mailto:ADMCREDIT@WOM.CO.ID" TargetMode="External"/><Relationship Id="rId29" Type="http://schemas.openxmlformats.org/officeDocument/2006/relationships/hyperlink" Target="mailto:USERCJAH@GMAIL.COM" TargetMode="External"/><Relationship Id="rId41" Type="http://schemas.openxmlformats.org/officeDocument/2006/relationships/hyperlink" Target="mailto:USERCJAH@GMAIL.COM"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USERCIIE@AD-INS.COM" TargetMode="External"/><Relationship Id="rId24" Type="http://schemas.openxmlformats.org/officeDocument/2006/relationships/hyperlink" Target="mailto:ADMCREDIT@WOM.CO.ID" TargetMode="External"/><Relationship Id="rId32" Type="http://schemas.openxmlformats.org/officeDocument/2006/relationships/hyperlink" Target="mailto:ADMCREDIT@WOM.CO.ID" TargetMode="External"/><Relationship Id="rId37" Type="http://schemas.openxmlformats.org/officeDocument/2006/relationships/hyperlink" Target="mailto:USERCJAH@AD-INS.COM" TargetMode="External"/><Relationship Id="rId40" Type="http://schemas.openxmlformats.org/officeDocument/2006/relationships/hyperlink" Target="mailto:ADMCREDIT@WOM.CO.ID" TargetMode="External"/><Relationship Id="rId45" Type="http://schemas.openxmlformats.org/officeDocument/2006/relationships/hyperlink" Target="mailto:USERCJAH@GMAIL.COM" TargetMode="External"/><Relationship Id="rId5" Type="http://schemas.openxmlformats.org/officeDocument/2006/relationships/hyperlink" Target="mailto:USERCJAH@GMAIL.COM" TargetMode="External"/><Relationship Id="rId15" Type="http://schemas.openxmlformats.org/officeDocument/2006/relationships/hyperlink" Target="mailto:USERCJAH@GMAIL.COM" TargetMode="External"/><Relationship Id="rId23" Type="http://schemas.openxmlformats.org/officeDocument/2006/relationships/hyperlink" Target="mailto:USERCJA@GMAIL.COM" TargetMode="External"/><Relationship Id="rId28" Type="http://schemas.openxmlformats.org/officeDocument/2006/relationships/hyperlink" Target="mailto:USERCIIE@AD-INS.COM" TargetMode="External"/><Relationship Id="rId36"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19" Type="http://schemas.openxmlformats.org/officeDocument/2006/relationships/hyperlink" Target="mailto:USERCJAH@GMAIL.COM" TargetMode="External"/><Relationship Id="rId31" Type="http://schemas.openxmlformats.org/officeDocument/2006/relationships/hyperlink" Target="mailto:USERCJAH@GMAIL.COM" TargetMode="External"/><Relationship Id="rId44" Type="http://schemas.openxmlformats.org/officeDocument/2006/relationships/hyperlink" Target="mailto:ADMCREDIT@WOM.CO.ID" TargetMode="External"/><Relationship Id="rId4" Type="http://schemas.openxmlformats.org/officeDocument/2006/relationships/hyperlink" Target="mailto:USERCJAH@GMAIL.COM" TargetMode="External"/><Relationship Id="rId9" Type="http://schemas.openxmlformats.org/officeDocument/2006/relationships/hyperlink" Target="mailto:USERCIIF@AD-INS.COM" TargetMode="External"/><Relationship Id="rId14" Type="http://schemas.openxmlformats.org/officeDocument/2006/relationships/hyperlink" Target="mailto:ADMCREDIT@WOM.CO.ID" TargetMode="External"/><Relationship Id="rId22" Type="http://schemas.openxmlformats.org/officeDocument/2006/relationships/hyperlink" Target="mailto:ADMCREDIT@WOM.CO.ID" TargetMode="External"/><Relationship Id="rId27" Type="http://schemas.openxmlformats.org/officeDocument/2006/relationships/hyperlink" Target="mailto:ADMCREDIT@WOM.CO.ID" TargetMode="External"/><Relationship Id="rId30" Type="http://schemas.openxmlformats.org/officeDocument/2006/relationships/hyperlink" Target="mailto:ADMCREDIT@WOM.CO.ID" TargetMode="External"/><Relationship Id="rId35" Type="http://schemas.openxmlformats.org/officeDocument/2006/relationships/hyperlink" Target="mailto:USERCJAH@AD-INS.COM" TargetMode="External"/><Relationship Id="rId43" Type="http://schemas.openxmlformats.org/officeDocument/2006/relationships/hyperlink" Target="mailto:USERCJAH@GMAIL.COM" TargetMode="External"/></Relationships>
</file>

<file path=xl/worksheets/_rels/sheet77.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JAH@GMAIL.COM" TargetMode="External"/><Relationship Id="rId18" Type="http://schemas.openxmlformats.org/officeDocument/2006/relationships/hyperlink" Target="mailto:ADMCREDIT@WOM.CO.ID" TargetMode="External"/><Relationship Id="rId26" Type="http://schemas.openxmlformats.org/officeDocument/2006/relationships/hyperlink" Target="mailto:USERCIAF@GMAIL.COM" TargetMode="External"/><Relationship Id="rId39" Type="http://schemas.openxmlformats.org/officeDocument/2006/relationships/hyperlink" Target="mailto:ADMCREDIT@WOM.CO.ID" TargetMode="External"/><Relationship Id="rId3" Type="http://schemas.openxmlformats.org/officeDocument/2006/relationships/hyperlink" Target="mailto:USERCIIE@AD-INS.COM" TargetMode="External"/><Relationship Id="rId21" Type="http://schemas.openxmlformats.org/officeDocument/2006/relationships/hyperlink" Target="mailto:ADMCREDIT@WOM.CO.ID" TargetMode="External"/><Relationship Id="rId34" Type="http://schemas.openxmlformats.org/officeDocument/2006/relationships/hyperlink" Target="mailto:USERCJAH@GMAIL.COM" TargetMode="External"/><Relationship Id="rId42" Type="http://schemas.openxmlformats.org/officeDocument/2006/relationships/hyperlink" Target="mailto:USERCJAH@GMAIL.COM" TargetMode="External"/><Relationship Id="rId7" Type="http://schemas.openxmlformats.org/officeDocument/2006/relationships/hyperlink" Target="mailto:USERCJAH@GMAIL.COM" TargetMode="External"/><Relationship Id="rId12" Type="http://schemas.openxmlformats.org/officeDocument/2006/relationships/hyperlink" Target="mailto:ADMCREDIT@WOM.CO.ID" TargetMode="External"/><Relationship Id="rId17" Type="http://schemas.openxmlformats.org/officeDocument/2006/relationships/hyperlink" Target="mailto:USERCIIE@AD-INS.COM" TargetMode="External"/><Relationship Id="rId25" Type="http://schemas.openxmlformats.org/officeDocument/2006/relationships/hyperlink" Target="mailto:USERCJAH@GMAIL.COM" TargetMode="External"/><Relationship Id="rId33" Type="http://schemas.openxmlformats.org/officeDocument/2006/relationships/hyperlink" Target="mailto:ADMCREDIT@WOM.CO.ID" TargetMode="External"/><Relationship Id="rId38"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6" Type="http://schemas.openxmlformats.org/officeDocument/2006/relationships/hyperlink" Target="mailto:USERCJAH@GMAIL.COM" TargetMode="External"/><Relationship Id="rId20" Type="http://schemas.openxmlformats.org/officeDocument/2006/relationships/hyperlink" Target="mailto:USERCIIE@AD-INS.COM" TargetMode="External"/><Relationship Id="rId29" Type="http://schemas.openxmlformats.org/officeDocument/2006/relationships/hyperlink" Target="mailto:USERCJAH@GMAIL.COM" TargetMode="External"/><Relationship Id="rId41" Type="http://schemas.openxmlformats.org/officeDocument/2006/relationships/hyperlink" Target="mailto:USERCIIE@AD-INS.COM" TargetMode="External"/><Relationship Id="rId1" Type="http://schemas.openxmlformats.org/officeDocument/2006/relationships/hyperlink" Target="mailto:ADMCREDIT@WOM.CO.ID" TargetMode="External"/><Relationship Id="rId6" Type="http://schemas.openxmlformats.org/officeDocument/2006/relationships/hyperlink" Target="mailto:USERCIIE@AD-INS.COM" TargetMode="External"/><Relationship Id="rId11" Type="http://schemas.openxmlformats.org/officeDocument/2006/relationships/hyperlink" Target="mailto:USERCIIF@AD-INS.COM" TargetMode="External"/><Relationship Id="rId24" Type="http://schemas.openxmlformats.org/officeDocument/2006/relationships/hyperlink" Target="mailto:ADMCREDIT@WOM.CO.ID" TargetMode="External"/><Relationship Id="rId32" Type="http://schemas.openxmlformats.org/officeDocument/2006/relationships/hyperlink" Target="mailto:USERCJAH@GMAIL.COM" TargetMode="External"/><Relationship Id="rId37" Type="http://schemas.openxmlformats.org/officeDocument/2006/relationships/hyperlink" Target="mailto:USERCJAH@GMAIL.COM" TargetMode="External"/><Relationship Id="rId40" Type="http://schemas.openxmlformats.org/officeDocument/2006/relationships/hyperlink" Target="mailto:USERCJAH@GMAIL.COM" TargetMode="External"/><Relationship Id="rId45" Type="http://schemas.openxmlformats.org/officeDocument/2006/relationships/hyperlink" Target="mailto:ADMCREDIT@WOM.CO.ID" TargetMode="External"/><Relationship Id="rId5" Type="http://schemas.openxmlformats.org/officeDocument/2006/relationships/hyperlink" Target="mailto:USERCJAH@GMAIL.COM" TargetMode="External"/><Relationship Id="rId15" Type="http://schemas.openxmlformats.org/officeDocument/2006/relationships/hyperlink" Target="mailto:ADMCREDIT@WOM.CO.ID" TargetMode="External"/><Relationship Id="rId23" Type="http://schemas.openxmlformats.org/officeDocument/2006/relationships/hyperlink" Target="mailto:USERCIAF@GMAIL.COM" TargetMode="External"/><Relationship Id="rId28" Type="http://schemas.openxmlformats.org/officeDocument/2006/relationships/hyperlink" Target="mailto:ADMCREDIT@WOM.CO.ID" TargetMode="External"/><Relationship Id="rId36" Type="http://schemas.openxmlformats.org/officeDocument/2006/relationships/hyperlink" Target="mailto:ADMCREDIT@WOM.CO.ID" TargetMode="External"/><Relationship Id="rId10" Type="http://schemas.openxmlformats.org/officeDocument/2006/relationships/hyperlink" Target="mailto:USERCJAH@GMAIL.COM" TargetMode="External"/><Relationship Id="rId19" Type="http://schemas.openxmlformats.org/officeDocument/2006/relationships/hyperlink" Target="mailto:USERCJAH@GMAIL.COM" TargetMode="External"/><Relationship Id="rId31" Type="http://schemas.openxmlformats.org/officeDocument/2006/relationships/hyperlink" Target="mailto:ADMCREDIT@WOM.CO.ID" TargetMode="External"/><Relationship Id="rId44" Type="http://schemas.openxmlformats.org/officeDocument/2006/relationships/hyperlink" Target="mailto:ADMCREDIT@WOM.CO.ID" TargetMode="External"/><Relationship Id="rId4" Type="http://schemas.openxmlformats.org/officeDocument/2006/relationships/hyperlink" Target="mailto:ADMIN@WOM.CO.ID" TargetMode="External"/><Relationship Id="rId9" Type="http://schemas.openxmlformats.org/officeDocument/2006/relationships/hyperlink" Target="mailto:ADMCREDIT@WOM.CO.ID" TargetMode="External"/><Relationship Id="rId14" Type="http://schemas.openxmlformats.org/officeDocument/2006/relationships/hyperlink" Target="mailto:USERCIIE@AD-INS.COM" TargetMode="External"/><Relationship Id="rId22" Type="http://schemas.openxmlformats.org/officeDocument/2006/relationships/hyperlink" Target="mailto:USERCJAH@GMAIL.COM" TargetMode="External"/><Relationship Id="rId27" Type="http://schemas.openxmlformats.org/officeDocument/2006/relationships/hyperlink" Target="mailto:ADMCREDIT@WOM.CO.ID" TargetMode="External"/><Relationship Id="rId30" Type="http://schemas.openxmlformats.org/officeDocument/2006/relationships/hyperlink" Target="mailto:USERCIIE@AD-INS.COM" TargetMode="External"/><Relationship Id="rId35" Type="http://schemas.openxmlformats.org/officeDocument/2006/relationships/hyperlink" Target="mailto:USERCIIE@AD-INS.COM" TargetMode="External"/><Relationship Id="rId43"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18" Type="http://schemas.openxmlformats.org/officeDocument/2006/relationships/hyperlink" Target="mailto:ADMCREDIT@WOM.CO.ID" TargetMode="External"/><Relationship Id="rId3" Type="http://schemas.openxmlformats.org/officeDocument/2006/relationships/hyperlink" Target="mailto:ADMIN@WOM.CO.ID" TargetMode="External"/><Relationship Id="rId21" Type="http://schemas.openxmlformats.org/officeDocument/2006/relationships/hyperlink" Target="mailto:USERCIIE@AD-INS.COM" TargetMode="External"/><Relationship Id="rId7" Type="http://schemas.openxmlformats.org/officeDocument/2006/relationships/hyperlink" Target="mailto:ADMCREDIT@WOM.CO.ID" TargetMode="External"/><Relationship Id="rId12" Type="http://schemas.openxmlformats.org/officeDocument/2006/relationships/hyperlink" Target="mailto:ADMCREDIT@WOM.CO.ID" TargetMode="External"/><Relationship Id="rId17" Type="http://schemas.openxmlformats.org/officeDocument/2006/relationships/hyperlink" Target="mailto:USERCIIF@AD-INS.COM" TargetMode="External"/><Relationship Id="rId2" Type="http://schemas.openxmlformats.org/officeDocument/2006/relationships/hyperlink" Target="mailto:USERCJAH@GMAIL.COM" TargetMode="External"/><Relationship Id="rId16" Type="http://schemas.openxmlformats.org/officeDocument/2006/relationships/hyperlink" Target="mailto:ADMCREDIT@WOM.CO.ID" TargetMode="External"/><Relationship Id="rId20"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USERCJAH@GMAIL.COM" TargetMode="External"/><Relationship Id="rId15" Type="http://schemas.openxmlformats.org/officeDocument/2006/relationships/hyperlink" Target="mailto:USERCJAH@GMAIL.COM" TargetMode="External"/><Relationship Id="rId23" Type="http://schemas.openxmlformats.org/officeDocument/2006/relationships/hyperlink" Target="mailto:USERCJAH@GMAIL.COM" TargetMode="External"/><Relationship Id="rId10" Type="http://schemas.openxmlformats.org/officeDocument/2006/relationships/hyperlink" Target="mailto:ADMCREDIT@WOM.CO.ID" TargetMode="External"/><Relationship Id="rId19" Type="http://schemas.openxmlformats.org/officeDocument/2006/relationships/hyperlink" Target="mailto:USERCIIE@AD-INS.COM" TargetMode="External"/><Relationship Id="rId4" Type="http://schemas.openxmlformats.org/officeDocument/2006/relationships/hyperlink" Target="mailto:USERCJAH@GMAIL.COM" TargetMode="External"/><Relationship Id="rId9" Type="http://schemas.openxmlformats.org/officeDocument/2006/relationships/hyperlink" Target="mailto:ADMCREDIT@WOM.CO.ID" TargetMode="External"/><Relationship Id="rId14" Type="http://schemas.openxmlformats.org/officeDocument/2006/relationships/hyperlink" Target="mailto:ADMCREDIT@WOM.CO.ID" TargetMode="External"/><Relationship Id="rId22"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18"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USERCIIE@AD-INS.COM" TargetMode="External"/><Relationship Id="rId12" Type="http://schemas.openxmlformats.org/officeDocument/2006/relationships/hyperlink" Target="mailto:ADMIN@WOM.CO.ID" TargetMode="External"/><Relationship Id="rId17" Type="http://schemas.openxmlformats.org/officeDocument/2006/relationships/hyperlink" Target="mailto:ADMCREDIT@WOM.CO.ID" TargetMode="External"/><Relationship Id="rId2" Type="http://schemas.openxmlformats.org/officeDocument/2006/relationships/hyperlink" Target="mailto:ADMIN@WOM.CO.ID" TargetMode="External"/><Relationship Id="rId16" Type="http://schemas.openxmlformats.org/officeDocument/2006/relationships/hyperlink" Target="mailto:ADMIN@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USERCIIF@AD-INS.COM"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IN@WOM.CO.ID" TargetMode="External"/><Relationship Id="rId9" Type="http://schemas.openxmlformats.org/officeDocument/2006/relationships/hyperlink" Target="mailto:ADMCREDIT@WOM.CO.ID" TargetMode="External"/><Relationship Id="rId14" Type="http://schemas.openxmlformats.org/officeDocument/2006/relationships/hyperlink" Target="mailto:ADMIN@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8" Type="http://schemas.openxmlformats.org/officeDocument/2006/relationships/hyperlink" Target="mailto:ADMCREDIT@WOM.CO.ID" TargetMode="External"/><Relationship Id="rId13" Type="http://schemas.openxmlformats.org/officeDocument/2006/relationships/hyperlink" Target="mailto:ADMCREDIT@WOM.CO.ID" TargetMode="External"/><Relationship Id="rId18" Type="http://schemas.openxmlformats.org/officeDocument/2006/relationships/hyperlink" Target="mailto:ADMCREDIT@WOM.CO.ID" TargetMode="External"/><Relationship Id="rId3" Type="http://schemas.openxmlformats.org/officeDocument/2006/relationships/hyperlink" Target="mailto:ADMIN@WOM.CO.ID" TargetMode="External"/><Relationship Id="rId7" Type="http://schemas.openxmlformats.org/officeDocument/2006/relationships/hyperlink" Target="mailto:ADMCREDIT@WOM.CO.ID" TargetMode="External"/><Relationship Id="rId12" Type="http://schemas.openxmlformats.org/officeDocument/2006/relationships/hyperlink" Target="mailto:USERCJAH@GMAIL.COM" TargetMode="External"/><Relationship Id="rId17" Type="http://schemas.openxmlformats.org/officeDocument/2006/relationships/hyperlink" Target="mailto:ADMIN@WOM.CO.ID" TargetMode="External"/><Relationship Id="rId2" Type="http://schemas.openxmlformats.org/officeDocument/2006/relationships/hyperlink" Target="mailto:ADMIN@WOM.CO.ID" TargetMode="External"/><Relationship Id="rId16" Type="http://schemas.openxmlformats.org/officeDocument/2006/relationships/hyperlink" Target="mailto:ADMCREDIT@WOM.CO.ID" TargetMode="External"/><Relationship Id="rId1" Type="http://schemas.openxmlformats.org/officeDocument/2006/relationships/hyperlink" Target="mailto:ADMCREDIT@WOM.CO.ID" TargetMode="External"/><Relationship Id="rId6" Type="http://schemas.openxmlformats.org/officeDocument/2006/relationships/hyperlink" Target="mailto:ADMCREDIT@WOM.CO.ID" TargetMode="External"/><Relationship Id="rId11" Type="http://schemas.openxmlformats.org/officeDocument/2006/relationships/hyperlink" Target="mailto:ADMCREDIT@WOM.CO.ID" TargetMode="External"/><Relationship Id="rId5" Type="http://schemas.openxmlformats.org/officeDocument/2006/relationships/hyperlink" Target="mailto:ADMCREDIT@WOM.CO.ID" TargetMode="External"/><Relationship Id="rId15" Type="http://schemas.openxmlformats.org/officeDocument/2006/relationships/hyperlink" Target="mailto:ADMCREDIT@WOM.CO.ID" TargetMode="External"/><Relationship Id="rId10" Type="http://schemas.openxmlformats.org/officeDocument/2006/relationships/hyperlink" Target="mailto:ADMCREDIT@WOM.CO.ID" TargetMode="External"/><Relationship Id="rId4" Type="http://schemas.openxmlformats.org/officeDocument/2006/relationships/hyperlink" Target="mailto:ADMCREDIT@WOM.CO.ID" TargetMode="External"/><Relationship Id="rId9" Type="http://schemas.openxmlformats.org/officeDocument/2006/relationships/hyperlink" Target="mailto:USERCJAH@GMAIL.COM" TargetMode="External"/><Relationship Id="rId14" Type="http://schemas.openxmlformats.org/officeDocument/2006/relationships/hyperlink" Target="mailto:ADMCREDIT@WOM.CO.ID" TargetMode="External"/></Relationships>
</file>

<file path=xl/worksheets/_rels/sheet81.xml.rels><?xml version="1.0" encoding="UTF-8" standalone="yes"?>
<Relationships xmlns="http://schemas.openxmlformats.org/package/2006/relationships"><Relationship Id="rId8" Type="http://schemas.openxmlformats.org/officeDocument/2006/relationships/hyperlink" Target="mailto:ADMIN@WOM.CO.ID" TargetMode="External"/><Relationship Id="rId13"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12"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0"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8"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12"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0"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8" Type="http://schemas.openxmlformats.org/officeDocument/2006/relationships/hyperlink" Target="mailto:ADMIN@WOM.CO.ID" TargetMode="External"/><Relationship Id="rId13"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12" Type="http://schemas.openxmlformats.org/officeDocument/2006/relationships/hyperlink" Target="mailto:ADMIN@WOM.CO.ID" TargetMode="External"/><Relationship Id="rId17" Type="http://schemas.openxmlformats.org/officeDocument/2006/relationships/hyperlink" Target="mailto:ADMIN@WOM.CO.ID" TargetMode="External"/><Relationship Id="rId2" Type="http://schemas.openxmlformats.org/officeDocument/2006/relationships/hyperlink" Target="mailto:ADMIN@WOM.CO.ID" TargetMode="External"/><Relationship Id="rId16"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5" Type="http://schemas.openxmlformats.org/officeDocument/2006/relationships/hyperlink" Target="mailto:ADMIN@WOM.CO.ID" TargetMode="External"/><Relationship Id="rId10"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 Id="rId14"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8" Type="http://schemas.openxmlformats.org/officeDocument/2006/relationships/hyperlink" Target="mailto:ADMIN@WOM.CO.ID" TargetMode="External"/><Relationship Id="rId13"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12" Type="http://schemas.openxmlformats.org/officeDocument/2006/relationships/hyperlink" Target="mailto:ADMIN@WOM.CO.ID" TargetMode="External"/><Relationship Id="rId17" Type="http://schemas.openxmlformats.org/officeDocument/2006/relationships/hyperlink" Target="mailto:ADMIN@WOM.CO.ID" TargetMode="External"/><Relationship Id="rId2" Type="http://schemas.openxmlformats.org/officeDocument/2006/relationships/hyperlink" Target="mailto:ADMIN@WOM.CO.ID" TargetMode="External"/><Relationship Id="rId16"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TAFS.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5" Type="http://schemas.openxmlformats.org/officeDocument/2006/relationships/hyperlink" Target="mailto:ADMIN@WOM.CO.ID" TargetMode="External"/><Relationship Id="rId10"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TAFS.CO.ID" TargetMode="External"/><Relationship Id="rId14"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8"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5"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8" Type="http://schemas.openxmlformats.org/officeDocument/2006/relationships/hyperlink" Target="mailto:ADMIN@WOM.CO.ID" TargetMode="External"/><Relationship Id="rId13" Type="http://schemas.openxmlformats.org/officeDocument/2006/relationships/hyperlink" Target="mailto:ADMIN@WOM.CO.ID" TargetMode="External"/><Relationship Id="rId18"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12" Type="http://schemas.openxmlformats.org/officeDocument/2006/relationships/hyperlink" Target="mailto:ADMIN@WOM.CO.ID" TargetMode="External"/><Relationship Id="rId17" Type="http://schemas.openxmlformats.org/officeDocument/2006/relationships/hyperlink" Target="mailto:ADMIN@WOM.CO.ID" TargetMode="External"/><Relationship Id="rId2" Type="http://schemas.openxmlformats.org/officeDocument/2006/relationships/hyperlink" Target="mailto:ADMIN@WOM.CO.ID" TargetMode="External"/><Relationship Id="rId16" Type="http://schemas.openxmlformats.org/officeDocument/2006/relationships/hyperlink" Target="mailto:ADMIN@WOM.CO.ID" TargetMode="External"/><Relationship Id="rId20"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5" Type="http://schemas.openxmlformats.org/officeDocument/2006/relationships/hyperlink" Target="mailto:ADMIN@WOM.CO.ID" TargetMode="External"/><Relationship Id="rId10" Type="http://schemas.openxmlformats.org/officeDocument/2006/relationships/hyperlink" Target="mailto:ADMIN@WOM.CO.ID" TargetMode="External"/><Relationship Id="rId19"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 Id="rId14"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8" Type="http://schemas.openxmlformats.org/officeDocument/2006/relationships/hyperlink" Target="mailto:ADMIN@WOM.CO.ID" TargetMode="External"/><Relationship Id="rId13" Type="http://schemas.openxmlformats.org/officeDocument/2006/relationships/hyperlink" Target="mailto:ADMIN@WOM.CO.ID" TargetMode="External"/><Relationship Id="rId3" Type="http://schemas.openxmlformats.org/officeDocument/2006/relationships/hyperlink" Target="mailto:ADMIN@WOM.CO.ID" TargetMode="External"/><Relationship Id="rId7" Type="http://schemas.openxmlformats.org/officeDocument/2006/relationships/hyperlink" Target="mailto:ADMIN@WOM.CO.ID" TargetMode="External"/><Relationship Id="rId12"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11" Type="http://schemas.openxmlformats.org/officeDocument/2006/relationships/hyperlink" Target="mailto:ADMIN@WOM.CO.ID" TargetMode="External"/><Relationship Id="rId5" Type="http://schemas.openxmlformats.org/officeDocument/2006/relationships/hyperlink" Target="mailto:ADMIN@WOM.CO.ID" TargetMode="External"/><Relationship Id="rId10" Type="http://schemas.openxmlformats.org/officeDocument/2006/relationships/hyperlink" Target="mailto:ADMIN@WOM.CO.ID" TargetMode="External"/><Relationship Id="rId4" Type="http://schemas.openxmlformats.org/officeDocument/2006/relationships/hyperlink" Target="mailto:ADMIN@WOM.CO.ID" TargetMode="External"/><Relationship Id="rId9" Type="http://schemas.openxmlformats.org/officeDocument/2006/relationships/hyperlink" Target="mailto:ADMIN@WOM.CO.ID" TargetMode="External"/><Relationship Id="rId14" Type="http://schemas.openxmlformats.org/officeDocument/2006/relationships/hyperlink" Target="mailto:ADMIN@WOM.CO.ID" TargetMode="External"/></Relationships>
</file>

<file path=xl/worksheets/_rels/sheet88.xml.rels><?xml version="1.0" encoding="UTF-8" standalone="yes"?>
<Relationships xmlns="http://schemas.openxmlformats.org/package/2006/relationships"><Relationship Id="rId3"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6" Type="http://schemas.openxmlformats.org/officeDocument/2006/relationships/hyperlink" Target="mailto:ADMIN@WOM.CO.ID" TargetMode="External"/><Relationship Id="rId5" Type="http://schemas.openxmlformats.org/officeDocument/2006/relationships/hyperlink" Target="mailto:ADMIN@WOM.CO.ID" TargetMode="External"/><Relationship Id="rId4" Type="http://schemas.openxmlformats.org/officeDocument/2006/relationships/hyperlink" Target="mailto:ADMIN@WOM.CO.ID" TargetMode="External"/></Relationships>
</file>

<file path=xl/worksheets/_rels/sheet98.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USERCJAH@GMAIL.COM" TargetMode="External"/><Relationship Id="rId1" Type="http://schemas.openxmlformats.org/officeDocument/2006/relationships/hyperlink" Target="mailto:USERCJAH@GMAIL.COM" TargetMode="External"/><Relationship Id="rId4" Type="http://schemas.openxmlformats.org/officeDocument/2006/relationships/hyperlink" Target="mailto:USERCJA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workbookViewId="0">
      <selection activeCell="B39" sqref="B39"/>
    </sheetView>
  </sheetViews>
  <sheetFormatPr defaultColWidth="9" defaultRowHeight="14.5"/>
  <cols>
    <col min="1" max="1" width="21.08984375" customWidth="1" collapsed="1"/>
    <col min="2" max="6" width="24.08984375" customWidth="1" collapsed="1"/>
  </cols>
  <sheetData>
    <row r="1" spans="1:6">
      <c r="A1" s="1" t="s">
        <v>0</v>
      </c>
      <c r="B1" s="2" t="s">
        <v>1</v>
      </c>
      <c r="C1" s="2" t="s">
        <v>2</v>
      </c>
      <c r="D1" s="2" t="s">
        <v>1</v>
      </c>
      <c r="E1" s="2" t="s">
        <v>1</v>
      </c>
      <c r="F1" s="2" t="s">
        <v>2</v>
      </c>
    </row>
    <row r="2" spans="1:6">
      <c r="A2" s="1" t="s">
        <v>3</v>
      </c>
      <c r="B2" s="2" t="s">
        <v>4</v>
      </c>
      <c r="C2" s="2" t="s">
        <v>5</v>
      </c>
      <c r="D2" s="2" t="s">
        <v>6</v>
      </c>
      <c r="E2" s="2" t="s">
        <v>6</v>
      </c>
      <c r="F2" s="2" t="s">
        <v>5</v>
      </c>
    </row>
    <row r="3" spans="1:6" ht="29">
      <c r="A3" s="3" t="s">
        <v>7</v>
      </c>
      <c r="B3" s="4" t="s">
        <v>8</v>
      </c>
      <c r="C3" s="4" t="s">
        <v>9</v>
      </c>
      <c r="D3" s="4" t="s">
        <v>10</v>
      </c>
      <c r="E3" s="4" t="s">
        <v>11</v>
      </c>
      <c r="F3" s="4" t="s">
        <v>12</v>
      </c>
    </row>
    <row r="4" spans="1:6">
      <c r="A4" s="1" t="s">
        <v>13</v>
      </c>
      <c r="B4" s="5" t="s">
        <v>1</v>
      </c>
      <c r="C4" s="5" t="s">
        <v>1</v>
      </c>
      <c r="D4" s="5" t="s">
        <v>1</v>
      </c>
      <c r="E4" s="5" t="s">
        <v>1</v>
      </c>
      <c r="F4" s="5" t="s">
        <v>2</v>
      </c>
    </row>
    <row r="5" spans="1:6">
      <c r="A5" s="2" t="s">
        <v>14</v>
      </c>
      <c r="B5" s="2"/>
      <c r="C5" s="2" t="s">
        <v>15</v>
      </c>
      <c r="D5" s="2" t="s">
        <v>16</v>
      </c>
      <c r="E5" s="2" t="s">
        <v>16</v>
      </c>
      <c r="F5" s="2" t="s">
        <v>15</v>
      </c>
    </row>
    <row r="6" spans="1:6">
      <c r="A6" s="2" t="s">
        <v>17</v>
      </c>
      <c r="B6" s="2"/>
      <c r="C6" s="2" t="s">
        <v>18</v>
      </c>
      <c r="D6" s="2" t="s">
        <v>18</v>
      </c>
      <c r="E6" s="2" t="s">
        <v>19</v>
      </c>
      <c r="F6" s="2" t="s">
        <v>20</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s="2" t="s">
        <v>23</v>
      </c>
      <c r="C10" s="2" t="s">
        <v>23</v>
      </c>
      <c r="D10" s="2" t="s">
        <v>23</v>
      </c>
      <c r="E10" s="2" t="s">
        <v>23</v>
      </c>
      <c r="F10" s="2" t="s">
        <v>23</v>
      </c>
    </row>
    <row r="11" spans="1:6">
      <c r="A11" s="1" t="s">
        <v>24</v>
      </c>
      <c r="B11" s="2" t="s">
        <v>25</v>
      </c>
      <c r="C11" s="2" t="s">
        <v>25</v>
      </c>
      <c r="D11" s="2" t="s">
        <v>25</v>
      </c>
      <c r="E11" s="2" t="s">
        <v>25</v>
      </c>
      <c r="F11" s="2" t="s">
        <v>25</v>
      </c>
    </row>
    <row r="12" spans="1:6">
      <c r="A12" s="7" t="s">
        <v>26</v>
      </c>
      <c r="B12" s="8"/>
      <c r="C12" s="8"/>
      <c r="D12" s="8"/>
      <c r="E12" s="8"/>
      <c r="F12" s="8"/>
    </row>
    <row r="13" spans="1:6">
      <c r="A13" s="2" t="s">
        <v>27</v>
      </c>
      <c r="B13" s="2" t="s">
        <v>23</v>
      </c>
      <c r="C13" s="2" t="s">
        <v>23</v>
      </c>
      <c r="D13" s="2" t="s">
        <v>23</v>
      </c>
      <c r="E13" s="2" t="s">
        <v>23</v>
      </c>
      <c r="F13" s="2" t="s">
        <v>23</v>
      </c>
    </row>
    <row r="14" spans="1:6">
      <c r="A14" s="9" t="s">
        <v>28</v>
      </c>
      <c r="B14" s="10"/>
      <c r="C14" s="10"/>
      <c r="D14" s="10"/>
      <c r="E14" s="10"/>
      <c r="F14" s="10"/>
    </row>
    <row r="15" spans="1:6" ht="15" customHeight="1">
      <c r="A15" s="11" t="s">
        <v>29</v>
      </c>
      <c r="B15" s="2" t="s">
        <v>30</v>
      </c>
      <c r="C15" s="2" t="s">
        <v>30</v>
      </c>
      <c r="D15" s="2" t="s">
        <v>31</v>
      </c>
      <c r="E15" s="2" t="s">
        <v>30</v>
      </c>
      <c r="F15" s="2" t="s">
        <v>30</v>
      </c>
    </row>
    <row r="16" spans="1:6">
      <c r="A16" s="11" t="s">
        <v>32</v>
      </c>
      <c r="B16" s="2" t="s">
        <v>33</v>
      </c>
      <c r="C16" s="2" t="s">
        <v>33</v>
      </c>
      <c r="D16" s="2" t="s">
        <v>33</v>
      </c>
      <c r="E16" s="2" t="s">
        <v>34</v>
      </c>
      <c r="F16" s="2" t="s">
        <v>33</v>
      </c>
    </row>
    <row r="17" spans="1:6">
      <c r="A17" s="2" t="s">
        <v>35</v>
      </c>
      <c r="B17" s="2" t="s">
        <v>36</v>
      </c>
      <c r="C17" s="2" t="s">
        <v>36</v>
      </c>
      <c r="D17" s="2" t="s">
        <v>36</v>
      </c>
      <c r="E17" s="2" t="s">
        <v>36</v>
      </c>
      <c r="F17" s="2" t="s">
        <v>36</v>
      </c>
    </row>
    <row r="18" spans="1:6">
      <c r="A18" s="9" t="s">
        <v>37</v>
      </c>
      <c r="B18" s="10"/>
      <c r="C18" s="10"/>
      <c r="D18" s="10"/>
      <c r="E18" s="10"/>
      <c r="F18" s="10"/>
    </row>
    <row r="19" spans="1:6">
      <c r="A19" s="2" t="s">
        <v>38</v>
      </c>
      <c r="B19" s="2" t="s">
        <v>39</v>
      </c>
      <c r="C19" s="2"/>
      <c r="D19" s="2"/>
      <c r="E19" s="2"/>
      <c r="F19" s="2"/>
    </row>
    <row r="21" spans="1:6" ht="348">
      <c r="A21" s="1" t="s">
        <v>0</v>
      </c>
      <c r="B21" s="2" t="s">
        <v>1</v>
      </c>
      <c r="C21" s="14" t="s">
        <v>40</v>
      </c>
    </row>
    <row r="22" spans="1:6" ht="217.5">
      <c r="A22" s="1" t="s">
        <v>3</v>
      </c>
      <c r="B22" s="2" t="s">
        <v>41</v>
      </c>
      <c r="C22" s="14" t="s">
        <v>42</v>
      </c>
    </row>
    <row r="23" spans="1:6" ht="43.5">
      <c r="A23" s="3" t="s">
        <v>7</v>
      </c>
      <c r="B23" s="4" t="s">
        <v>8</v>
      </c>
      <c r="C23" s="14" t="s">
        <v>43</v>
      </c>
    </row>
    <row r="24" spans="1:6" ht="58">
      <c r="A24" s="1" t="s">
        <v>13</v>
      </c>
      <c r="B24" s="5" t="s">
        <v>1</v>
      </c>
      <c r="C24" s="14" t="s">
        <v>44</v>
      </c>
    </row>
    <row r="25" spans="1:6" ht="58">
      <c r="A25" s="2" t="s">
        <v>14</v>
      </c>
      <c r="B25" s="2"/>
      <c r="C25" s="14" t="s">
        <v>45</v>
      </c>
    </row>
    <row r="26" spans="1:6" ht="72.5">
      <c r="A26" s="2" t="s">
        <v>17</v>
      </c>
      <c r="B26" s="2"/>
      <c r="C26" s="14" t="s">
        <v>46</v>
      </c>
    </row>
    <row r="27" spans="1:6">
      <c r="A27" s="2"/>
      <c r="B27" s="2"/>
      <c r="C27" s="17"/>
    </row>
    <row r="28" spans="1:6">
      <c r="A28" s="2"/>
      <c r="B28" s="2"/>
      <c r="C28" s="17"/>
    </row>
    <row r="29" spans="1:6">
      <c r="A29" s="7" t="s">
        <v>21</v>
      </c>
      <c r="B29" s="8"/>
      <c r="C29" s="15"/>
    </row>
    <row r="30" spans="1:6" ht="58">
      <c r="A30" s="2" t="s">
        <v>22</v>
      </c>
      <c r="B30" s="2" t="s">
        <v>23</v>
      </c>
      <c r="C30" s="17" t="s">
        <v>47</v>
      </c>
    </row>
    <row r="31" spans="1:6" ht="58">
      <c r="A31" s="1" t="s">
        <v>24</v>
      </c>
      <c r="B31" s="2" t="s">
        <v>25</v>
      </c>
      <c r="C31" s="17" t="s">
        <v>48</v>
      </c>
    </row>
    <row r="32" spans="1:6">
      <c r="A32" s="7" t="s">
        <v>26</v>
      </c>
      <c r="B32" s="8"/>
      <c r="C32" s="15"/>
    </row>
    <row r="33" spans="1:3" ht="43.5">
      <c r="A33" s="2" t="s">
        <v>27</v>
      </c>
      <c r="B33" s="2" t="s">
        <v>23</v>
      </c>
      <c r="C33" s="17" t="s">
        <v>49</v>
      </c>
    </row>
    <row r="34" spans="1:3">
      <c r="A34" s="9" t="s">
        <v>28</v>
      </c>
      <c r="B34" s="10"/>
      <c r="C34" s="124"/>
    </row>
    <row r="35" spans="1:3" ht="29">
      <c r="A35" s="11" t="s">
        <v>29</v>
      </c>
      <c r="B35" s="2" t="s">
        <v>30</v>
      </c>
      <c r="C35" s="17" t="s">
        <v>50</v>
      </c>
    </row>
    <row r="36" spans="1:3" ht="58">
      <c r="A36" s="11" t="s">
        <v>32</v>
      </c>
      <c r="B36" s="2" t="s">
        <v>33</v>
      </c>
      <c r="C36" s="17" t="s">
        <v>51</v>
      </c>
    </row>
    <row r="37" spans="1:3" ht="29">
      <c r="A37" s="2" t="s">
        <v>35</v>
      </c>
      <c r="B37" s="2" t="s">
        <v>36</v>
      </c>
      <c r="C37" s="17" t="s">
        <v>52</v>
      </c>
    </row>
    <row r="38" spans="1:3">
      <c r="A38" s="9" t="s">
        <v>37</v>
      </c>
      <c r="B38" s="10"/>
      <c r="C38" s="124"/>
    </row>
    <row r="39" spans="1:3" ht="101.5">
      <c r="A39" s="2" t="s">
        <v>38</v>
      </c>
      <c r="B39" s="2" t="s">
        <v>39</v>
      </c>
      <c r="C39" s="23" t="s">
        <v>53</v>
      </c>
    </row>
  </sheetData>
  <conditionalFormatting sqref="A21:B21">
    <cfRule type="expression" dxfId="3239" priority="17">
      <formula>OR(A21="",A21="Unexecuted",A21="Status")</formula>
    </cfRule>
    <cfRule type="expression" dxfId="3238" priority="18">
      <formula>A21="WARNING"</formula>
    </cfRule>
    <cfRule type="expression" dxfId="3237" priority="19">
      <formula>A21=A24</formula>
    </cfRule>
    <cfRule type="expression" dxfId="3236" priority="20">
      <formula>A21&lt;&gt;A24</formula>
    </cfRule>
  </conditionalFormatting>
  <conditionalFormatting sqref="A1:F1">
    <cfRule type="expression" dxfId="3235" priority="1">
      <formula>OR(A1="",A1="Unexecuted",A1="Status")</formula>
    </cfRule>
    <cfRule type="expression" dxfId="3234" priority="2">
      <formula>A1="WARNING"</formula>
    </cfRule>
    <cfRule type="expression" dxfId="3233" priority="3">
      <formula>A1=A4</formula>
    </cfRule>
    <cfRule type="expression" dxfId="3232" priority="4">
      <formula>A1&lt;&gt;A4</formula>
    </cfRule>
  </conditionalFormatting>
  <dataValidations count="1">
    <dataValidation type="list" allowBlank="1" showInputMessage="1" showErrorMessage="1" sqref="B19:F19 B39" xr:uid="{00000000-0002-0000-0000-000000000000}">
      <formula1>"Yes, No"</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1"/>
  <sheetViews>
    <sheetView topLeftCell="A3" workbookViewId="0">
      <selection activeCell="B18" sqref="B18"/>
    </sheetView>
  </sheetViews>
  <sheetFormatPr defaultColWidth="8.7265625" defaultRowHeight="14.5"/>
  <cols>
    <col min="1" max="1" width="21.08984375" customWidth="1" collapsed="1"/>
    <col min="2" max="9" width="24.08984375" customWidth="1" collapsed="1"/>
    <col min="10" max="10" width="21.08984375" customWidth="1" collapsed="1"/>
    <col min="11" max="18" width="24.08984375" customWidth="1" collapsed="1"/>
  </cols>
  <sheetData>
    <row r="1" spans="1:18">
      <c r="A1" s="1" t="s">
        <v>0</v>
      </c>
      <c r="B1" s="2" t="s">
        <v>266</v>
      </c>
      <c r="C1" s="2" t="s">
        <v>266</v>
      </c>
      <c r="D1" s="2" t="s">
        <v>266</v>
      </c>
      <c r="E1" s="2" t="s">
        <v>266</v>
      </c>
      <c r="F1" s="2" t="s">
        <v>266</v>
      </c>
      <c r="G1" s="2" t="s">
        <v>266</v>
      </c>
      <c r="H1" s="2" t="s">
        <v>266</v>
      </c>
      <c r="I1" s="2" t="s">
        <v>266</v>
      </c>
      <c r="J1" s="1"/>
      <c r="K1" s="2" t="s">
        <v>1</v>
      </c>
      <c r="L1" s="2" t="s">
        <v>1</v>
      </c>
      <c r="M1" s="2" t="s">
        <v>1</v>
      </c>
      <c r="N1" s="2" t="s">
        <v>1</v>
      </c>
      <c r="O1" s="2" t="s">
        <v>1</v>
      </c>
      <c r="P1" s="2" t="s">
        <v>1</v>
      </c>
      <c r="Q1" s="2" t="s">
        <v>1</v>
      </c>
      <c r="R1" s="2" t="s">
        <v>2</v>
      </c>
    </row>
    <row r="2" spans="1:18">
      <c r="A2" s="1" t="s">
        <v>3</v>
      </c>
      <c r="B2" s="2"/>
      <c r="C2" s="2"/>
      <c r="D2" s="2"/>
      <c r="E2" s="2"/>
      <c r="F2" s="2"/>
      <c r="G2" s="2"/>
      <c r="H2" s="2"/>
      <c r="I2" s="2"/>
      <c r="J2" s="1"/>
      <c r="K2" s="2" t="s">
        <v>41</v>
      </c>
      <c r="L2" s="2" t="s">
        <v>267</v>
      </c>
      <c r="M2" s="2" t="s">
        <v>268</v>
      </c>
      <c r="N2" s="2" t="s">
        <v>269</v>
      </c>
      <c r="O2" s="2" t="s">
        <v>269</v>
      </c>
      <c r="P2" s="2" t="s">
        <v>269</v>
      </c>
      <c r="Q2" s="2" t="s">
        <v>270</v>
      </c>
      <c r="R2" s="2"/>
    </row>
    <row r="3" spans="1:18" ht="29">
      <c r="A3" s="3" t="s">
        <v>7</v>
      </c>
      <c r="B3" s="4" t="s">
        <v>8</v>
      </c>
      <c r="C3" s="4" t="s">
        <v>271</v>
      </c>
      <c r="D3" s="4" t="s">
        <v>133</v>
      </c>
      <c r="E3" s="4" t="s">
        <v>272</v>
      </c>
      <c r="F3" s="4" t="s">
        <v>273</v>
      </c>
      <c r="G3" s="4" t="s">
        <v>274</v>
      </c>
      <c r="H3" s="4" t="s">
        <v>275</v>
      </c>
      <c r="I3" s="4" t="s">
        <v>217</v>
      </c>
      <c r="J3" s="3"/>
      <c r="K3" s="4" t="s">
        <v>8</v>
      </c>
      <c r="L3" s="4" t="s">
        <v>271</v>
      </c>
      <c r="M3" s="4" t="s">
        <v>133</v>
      </c>
      <c r="N3" s="4" t="s">
        <v>272</v>
      </c>
      <c r="O3" s="4" t="s">
        <v>273</v>
      </c>
      <c r="P3" s="4" t="s">
        <v>274</v>
      </c>
      <c r="Q3" s="4" t="s">
        <v>275</v>
      </c>
      <c r="R3" s="4" t="s">
        <v>217</v>
      </c>
    </row>
    <row r="4" spans="1:18">
      <c r="A4" s="1" t="s">
        <v>13</v>
      </c>
      <c r="B4" s="5" t="s">
        <v>62</v>
      </c>
      <c r="C4" s="5" t="s">
        <v>62</v>
      </c>
      <c r="D4" s="5" t="s">
        <v>62</v>
      </c>
      <c r="E4" s="5" t="s">
        <v>62</v>
      </c>
      <c r="F4" s="5" t="s">
        <v>62</v>
      </c>
      <c r="G4" s="5" t="s">
        <v>62</v>
      </c>
      <c r="H4" s="5" t="s">
        <v>62</v>
      </c>
      <c r="I4" s="5" t="s">
        <v>2</v>
      </c>
      <c r="J4" s="1"/>
      <c r="K4" s="5" t="s">
        <v>62</v>
      </c>
      <c r="L4" s="5" t="s">
        <v>62</v>
      </c>
      <c r="M4" s="5" t="s">
        <v>62</v>
      </c>
      <c r="N4" s="5" t="s">
        <v>62</v>
      </c>
      <c r="O4" s="5" t="s">
        <v>62</v>
      </c>
      <c r="P4" s="5" t="s">
        <v>62</v>
      </c>
      <c r="Q4" s="5" t="s">
        <v>62</v>
      </c>
      <c r="R4" s="5" t="s">
        <v>2</v>
      </c>
    </row>
    <row r="5" spans="1:18">
      <c r="A5" s="2" t="s">
        <v>14</v>
      </c>
      <c r="B5" s="2"/>
      <c r="C5" s="2" t="s">
        <v>276</v>
      </c>
      <c r="D5" s="2" t="s">
        <v>277</v>
      </c>
      <c r="E5" s="2" t="s">
        <v>278</v>
      </c>
      <c r="F5" s="2" t="s">
        <v>278</v>
      </c>
      <c r="G5" s="2" t="s">
        <v>278</v>
      </c>
      <c r="H5" s="2" t="s">
        <v>279</v>
      </c>
      <c r="I5" s="2" t="s">
        <v>15</v>
      </c>
      <c r="J5" s="2"/>
      <c r="K5" s="2"/>
      <c r="L5" s="2" t="s">
        <v>276</v>
      </c>
      <c r="M5" s="2" t="s">
        <v>277</v>
      </c>
      <c r="N5" s="2" t="s">
        <v>278</v>
      </c>
      <c r="O5" s="2" t="s">
        <v>278</v>
      </c>
      <c r="P5" s="2" t="s">
        <v>278</v>
      </c>
      <c r="Q5" s="2" t="s">
        <v>279</v>
      </c>
      <c r="R5" s="2" t="s">
        <v>15</v>
      </c>
    </row>
    <row r="6" spans="1:18">
      <c r="A6" s="2" t="s">
        <v>17</v>
      </c>
      <c r="B6" s="2" t="s">
        <v>280</v>
      </c>
      <c r="C6" s="2" t="s">
        <v>191</v>
      </c>
      <c r="D6" s="2" t="s">
        <v>281</v>
      </c>
      <c r="E6" s="2" t="s">
        <v>282</v>
      </c>
      <c r="F6" s="2" t="s">
        <v>283</v>
      </c>
      <c r="G6" s="2" t="s">
        <v>126</v>
      </c>
      <c r="H6" s="2" t="s">
        <v>224</v>
      </c>
      <c r="I6" s="2" t="s">
        <v>284</v>
      </c>
      <c r="J6" s="2"/>
      <c r="K6" s="2" t="s">
        <v>280</v>
      </c>
      <c r="L6" s="2" t="s">
        <v>191</v>
      </c>
      <c r="M6" s="2" t="s">
        <v>281</v>
      </c>
      <c r="N6" s="2" t="s">
        <v>282</v>
      </c>
      <c r="O6" s="2" t="s">
        <v>283</v>
      </c>
      <c r="P6" s="2" t="s">
        <v>126</v>
      </c>
      <c r="Q6" s="2" t="s">
        <v>224</v>
      </c>
      <c r="R6" s="2" t="s">
        <v>284</v>
      </c>
    </row>
    <row r="7" spans="1:18">
      <c r="A7" s="2"/>
      <c r="B7" s="2"/>
      <c r="C7" s="2"/>
      <c r="D7" s="2"/>
      <c r="E7" s="2"/>
      <c r="F7" s="2"/>
      <c r="G7" s="2"/>
      <c r="H7" s="2"/>
      <c r="I7" s="2"/>
      <c r="J7" s="2"/>
      <c r="K7" s="2"/>
      <c r="L7" s="2"/>
      <c r="M7" s="2"/>
      <c r="N7" s="2"/>
      <c r="O7" s="2"/>
      <c r="P7" s="2"/>
      <c r="Q7" s="2"/>
      <c r="R7" s="2"/>
    </row>
    <row r="8" spans="1:18">
      <c r="A8" s="2"/>
      <c r="B8" s="2"/>
      <c r="C8" s="2"/>
      <c r="D8" s="2"/>
      <c r="E8" s="2"/>
      <c r="F8" s="2"/>
      <c r="G8" s="2"/>
      <c r="H8" s="2"/>
      <c r="I8" s="2"/>
      <c r="J8" s="2"/>
      <c r="K8" s="2"/>
      <c r="L8" s="2"/>
      <c r="M8" s="2"/>
      <c r="N8" s="2"/>
      <c r="O8" s="2"/>
      <c r="P8" s="2"/>
      <c r="Q8" s="2"/>
      <c r="R8" s="2"/>
    </row>
    <row r="9" spans="1:18">
      <c r="A9" s="7" t="s">
        <v>26</v>
      </c>
      <c r="B9" s="8"/>
      <c r="C9" s="8"/>
      <c r="D9" s="8"/>
      <c r="E9" s="8"/>
      <c r="F9" s="8"/>
      <c r="G9" s="8"/>
      <c r="H9" s="8"/>
      <c r="I9" s="8"/>
      <c r="J9" s="7"/>
      <c r="K9" s="8"/>
      <c r="L9" s="8"/>
      <c r="M9" s="8"/>
      <c r="N9" s="8"/>
      <c r="O9" s="8"/>
      <c r="P9" s="8"/>
      <c r="Q9" s="8"/>
      <c r="R9" s="8"/>
    </row>
    <row r="10" spans="1:18">
      <c r="A10" s="2" t="s">
        <v>27</v>
      </c>
      <c r="B10" s="2" t="s">
        <v>23</v>
      </c>
      <c r="C10" s="2" t="s">
        <v>23</v>
      </c>
      <c r="D10" s="2" t="s">
        <v>23</v>
      </c>
      <c r="E10" s="2" t="s">
        <v>23</v>
      </c>
      <c r="F10" s="2" t="s">
        <v>23</v>
      </c>
      <c r="G10" s="2" t="s">
        <v>23</v>
      </c>
      <c r="H10" s="2" t="s">
        <v>23</v>
      </c>
      <c r="I10" s="2" t="s">
        <v>23</v>
      </c>
      <c r="J10" s="2"/>
      <c r="K10" s="2" t="s">
        <v>23</v>
      </c>
      <c r="L10" s="2" t="s">
        <v>23</v>
      </c>
      <c r="M10" s="2" t="s">
        <v>23</v>
      </c>
      <c r="N10" s="2" t="s">
        <v>23</v>
      </c>
      <c r="O10" s="2" t="s">
        <v>23</v>
      </c>
      <c r="P10" s="2" t="s">
        <v>23</v>
      </c>
      <c r="Q10" s="2" t="s">
        <v>23</v>
      </c>
      <c r="R10" s="2" t="s">
        <v>23</v>
      </c>
    </row>
    <row r="11" spans="1:18">
      <c r="A11" s="9" t="s">
        <v>28</v>
      </c>
      <c r="B11" s="10"/>
      <c r="C11" s="10"/>
      <c r="D11" s="10"/>
      <c r="E11" s="10"/>
      <c r="F11" s="10"/>
      <c r="G11" s="10"/>
      <c r="H11" s="10"/>
      <c r="I11" s="10"/>
      <c r="J11" s="9"/>
      <c r="K11" s="10"/>
      <c r="L11" s="10"/>
      <c r="M11" s="10"/>
      <c r="N11" s="10"/>
      <c r="O11" s="10"/>
      <c r="P11" s="10"/>
      <c r="Q11" s="10"/>
      <c r="R11" s="10"/>
    </row>
    <row r="12" spans="1:18">
      <c r="A12" s="11" t="s">
        <v>32</v>
      </c>
      <c r="B12" s="2" t="s">
        <v>285</v>
      </c>
      <c r="C12" s="2" t="s">
        <v>285</v>
      </c>
      <c r="D12" s="2" t="s">
        <v>286</v>
      </c>
      <c r="E12" s="2" t="s">
        <v>285</v>
      </c>
      <c r="F12" s="2" t="s">
        <v>285</v>
      </c>
      <c r="G12" s="2" t="s">
        <v>285</v>
      </c>
      <c r="H12" s="2" t="s">
        <v>285</v>
      </c>
      <c r="I12" s="2" t="s">
        <v>285</v>
      </c>
      <c r="J12" s="11"/>
      <c r="K12" s="2" t="s">
        <v>285</v>
      </c>
      <c r="L12" s="2" t="s">
        <v>285</v>
      </c>
      <c r="M12" s="2" t="s">
        <v>286</v>
      </c>
      <c r="N12" s="2" t="s">
        <v>285</v>
      </c>
      <c r="O12" s="2" t="s">
        <v>285</v>
      </c>
      <c r="P12" s="2" t="s">
        <v>285</v>
      </c>
      <c r="Q12" s="2" t="s">
        <v>285</v>
      </c>
      <c r="R12" s="2" t="s">
        <v>285</v>
      </c>
    </row>
    <row r="13" spans="1:18">
      <c r="A13" s="11" t="s">
        <v>287</v>
      </c>
      <c r="B13" s="2" t="s">
        <v>288</v>
      </c>
      <c r="C13" s="2" t="s">
        <v>288</v>
      </c>
      <c r="D13" s="2" t="s">
        <v>288</v>
      </c>
      <c r="E13" s="2" t="s">
        <v>289</v>
      </c>
      <c r="F13" s="2" t="s">
        <v>290</v>
      </c>
      <c r="G13" s="2" t="s">
        <v>291</v>
      </c>
      <c r="H13" s="2" t="s">
        <v>292</v>
      </c>
      <c r="I13" s="2" t="s">
        <v>293</v>
      </c>
      <c r="J13" s="11"/>
      <c r="K13" s="2" t="s">
        <v>288</v>
      </c>
      <c r="L13" s="2" t="s">
        <v>288</v>
      </c>
      <c r="M13" s="2" t="s">
        <v>288</v>
      </c>
      <c r="N13" s="2" t="s">
        <v>289</v>
      </c>
      <c r="O13" s="2" t="s">
        <v>290</v>
      </c>
      <c r="P13" s="2" t="s">
        <v>291</v>
      </c>
      <c r="Q13" s="2" t="s">
        <v>292</v>
      </c>
      <c r="R13" s="2" t="s">
        <v>294</v>
      </c>
    </row>
    <row r="14" spans="1:18">
      <c r="A14" s="9" t="s">
        <v>37</v>
      </c>
      <c r="B14" s="10"/>
      <c r="C14" s="10"/>
      <c r="D14" s="10"/>
      <c r="E14" s="10"/>
      <c r="F14" s="10"/>
      <c r="G14" s="10"/>
      <c r="H14" s="10"/>
      <c r="I14" s="10"/>
      <c r="J14" s="9"/>
      <c r="K14" s="10"/>
      <c r="L14" s="10"/>
      <c r="M14" s="10"/>
      <c r="N14" s="10"/>
      <c r="O14" s="10"/>
      <c r="P14" s="10"/>
      <c r="Q14" s="10"/>
      <c r="R14" s="10"/>
    </row>
    <row r="15" spans="1:18">
      <c r="A15" s="2" t="s">
        <v>230</v>
      </c>
      <c r="B15" s="2" t="s">
        <v>231</v>
      </c>
      <c r="C15" s="2" t="s">
        <v>39</v>
      </c>
      <c r="D15" s="2" t="s">
        <v>231</v>
      </c>
      <c r="E15" s="2" t="s">
        <v>231</v>
      </c>
      <c r="F15" s="2" t="s">
        <v>231</v>
      </c>
      <c r="G15" s="2" t="s">
        <v>231</v>
      </c>
      <c r="H15" s="2" t="s">
        <v>231</v>
      </c>
      <c r="I15" s="2" t="s">
        <v>231</v>
      </c>
      <c r="J15" s="2"/>
      <c r="K15" s="2" t="s">
        <v>231</v>
      </c>
      <c r="L15" s="2" t="s">
        <v>39</v>
      </c>
      <c r="M15" s="2" t="s">
        <v>231</v>
      </c>
      <c r="N15" s="2" t="s">
        <v>231</v>
      </c>
      <c r="O15" s="2" t="s">
        <v>231</v>
      </c>
      <c r="P15" s="2" t="s">
        <v>231</v>
      </c>
      <c r="Q15" s="2" t="s">
        <v>231</v>
      </c>
      <c r="R15" s="2" t="s">
        <v>231</v>
      </c>
    </row>
    <row r="16" spans="1:18">
      <c r="A16" s="2" t="s">
        <v>232</v>
      </c>
      <c r="B16" s="2">
        <v>123333</v>
      </c>
      <c r="C16" s="2">
        <v>123333</v>
      </c>
      <c r="D16" s="2">
        <v>123333</v>
      </c>
      <c r="E16" s="2">
        <v>123333</v>
      </c>
      <c r="F16" s="2">
        <v>123333</v>
      </c>
      <c r="G16" s="2">
        <v>123333</v>
      </c>
      <c r="H16" s="2">
        <v>123333</v>
      </c>
      <c r="I16" s="2">
        <v>123333</v>
      </c>
      <c r="J16" s="2"/>
      <c r="K16" s="2">
        <v>123333</v>
      </c>
      <c r="L16" s="2">
        <v>123333</v>
      </c>
      <c r="M16" s="2">
        <v>123333</v>
      </c>
      <c r="N16" s="2">
        <v>123333</v>
      </c>
      <c r="O16" s="2">
        <v>123333</v>
      </c>
      <c r="P16" s="2">
        <v>123333</v>
      </c>
      <c r="Q16" s="2">
        <v>123333</v>
      </c>
      <c r="R16" s="2">
        <v>123333</v>
      </c>
    </row>
    <row r="17" spans="1:18">
      <c r="A17" s="2" t="s">
        <v>38</v>
      </c>
      <c r="B17" s="2" t="s">
        <v>39</v>
      </c>
      <c r="C17" s="2"/>
      <c r="D17" s="2"/>
      <c r="E17" s="2"/>
      <c r="F17" s="2"/>
      <c r="G17" s="2"/>
      <c r="H17" s="2"/>
      <c r="I17" s="2"/>
      <c r="J17" s="2"/>
      <c r="K17" s="2" t="s">
        <v>39</v>
      </c>
      <c r="L17" s="2"/>
      <c r="M17" s="2"/>
      <c r="N17" s="2"/>
      <c r="O17" s="2"/>
      <c r="P17" s="2"/>
      <c r="Q17" s="2"/>
      <c r="R17" s="2"/>
    </row>
    <row r="19" spans="1:18" ht="348">
      <c r="A19" s="1" t="s">
        <v>0</v>
      </c>
      <c r="B19" s="2" t="s">
        <v>266</v>
      </c>
      <c r="C19" s="14" t="s">
        <v>40</v>
      </c>
    </row>
    <row r="20" spans="1:18" ht="217.5">
      <c r="A20" s="1" t="s">
        <v>3</v>
      </c>
      <c r="B20" s="2"/>
      <c r="C20" s="14" t="s">
        <v>42</v>
      </c>
    </row>
    <row r="21" spans="1:18" ht="43.5">
      <c r="A21" s="3" t="s">
        <v>7</v>
      </c>
      <c r="B21" s="4" t="s">
        <v>8</v>
      </c>
      <c r="C21" s="14" t="s">
        <v>43</v>
      </c>
    </row>
    <row r="22" spans="1:18" ht="58">
      <c r="A22" s="1" t="s">
        <v>13</v>
      </c>
      <c r="B22" s="5" t="s">
        <v>62</v>
      </c>
      <c r="C22" s="14" t="s">
        <v>44</v>
      </c>
    </row>
    <row r="23" spans="1:18" ht="58">
      <c r="A23" s="2" t="s">
        <v>14</v>
      </c>
      <c r="B23" s="2"/>
      <c r="C23" s="14" t="s">
        <v>45</v>
      </c>
    </row>
    <row r="24" spans="1:18" ht="72.5">
      <c r="A24" s="2" t="s">
        <v>17</v>
      </c>
      <c r="B24" s="2" t="s">
        <v>280</v>
      </c>
      <c r="C24" s="14" t="s">
        <v>46</v>
      </c>
    </row>
    <row r="25" spans="1:18">
      <c r="A25" s="2"/>
      <c r="B25" s="2"/>
      <c r="C25" s="2"/>
    </row>
    <row r="26" spans="1:18">
      <c r="A26" s="2"/>
      <c r="B26" s="2"/>
      <c r="C26" s="14"/>
    </row>
    <row r="27" spans="1:18">
      <c r="A27" s="7" t="s">
        <v>26</v>
      </c>
      <c r="B27" s="8"/>
      <c r="C27" s="15"/>
    </row>
    <row r="28" spans="1:18" ht="43.5">
      <c r="A28" s="2" t="s">
        <v>27</v>
      </c>
      <c r="B28" s="2" t="s">
        <v>23</v>
      </c>
      <c r="C28" s="17" t="s">
        <v>49</v>
      </c>
    </row>
    <row r="29" spans="1:18">
      <c r="A29" s="9" t="s">
        <v>28</v>
      </c>
      <c r="B29" s="10"/>
      <c r="C29" s="15"/>
    </row>
    <row r="30" spans="1:18">
      <c r="A30" s="11" t="s">
        <v>32</v>
      </c>
      <c r="B30" s="2" t="s">
        <v>285</v>
      </c>
      <c r="C30" s="17" t="s">
        <v>295</v>
      </c>
    </row>
    <row r="31" spans="1:18" ht="29">
      <c r="A31" s="11" t="s">
        <v>287</v>
      </c>
      <c r="B31" s="2" t="s">
        <v>288</v>
      </c>
      <c r="C31" s="17" t="s">
        <v>296</v>
      </c>
    </row>
    <row r="32" spans="1:18">
      <c r="A32" s="9" t="s">
        <v>37</v>
      </c>
      <c r="B32" s="10"/>
      <c r="C32" s="15"/>
    </row>
    <row r="33" spans="1:3" ht="72.5">
      <c r="A33" s="2" t="s">
        <v>230</v>
      </c>
      <c r="B33" s="2" t="s">
        <v>231</v>
      </c>
      <c r="C33" s="44" t="s">
        <v>297</v>
      </c>
    </row>
    <row r="34" spans="1:3" ht="29">
      <c r="A34" s="2" t="s">
        <v>232</v>
      </c>
      <c r="B34" s="2">
        <v>123333</v>
      </c>
      <c r="C34" s="98" t="s">
        <v>298</v>
      </c>
    </row>
    <row r="35" spans="1:3" ht="101.5">
      <c r="A35" s="2" t="s">
        <v>38</v>
      </c>
      <c r="B35" s="2" t="s">
        <v>39</v>
      </c>
      <c r="C35" s="6" t="s">
        <v>53</v>
      </c>
    </row>
    <row r="37" spans="1:3">
      <c r="C37" s="122"/>
    </row>
    <row r="38" spans="1:3">
      <c r="C38" s="123"/>
    </row>
    <row r="39" spans="1:3">
      <c r="C39" s="122"/>
    </row>
    <row r="40" spans="1:3">
      <c r="C40" s="123"/>
    </row>
    <row r="41" spans="1:3">
      <c r="C41" s="13"/>
    </row>
  </sheetData>
  <conditionalFormatting sqref="A19:B19">
    <cfRule type="expression" dxfId="3161" priority="2">
      <formula>OR(A19="",A19="Unexecuted",A19="Status")</formula>
    </cfRule>
    <cfRule type="expression" dxfId="3160" priority="3">
      <formula>A19="WARNING"</formula>
    </cfRule>
    <cfRule type="expression" dxfId="3159" priority="4">
      <formula>A19=A22</formula>
    </cfRule>
    <cfRule type="expression" dxfId="3158" priority="5">
      <formula>A19&lt;&gt;A22</formula>
    </cfRule>
  </conditionalFormatting>
  <conditionalFormatting sqref="A1:R1">
    <cfRule type="expression" dxfId="3157" priority="50">
      <formula>OR(A1="",A1="Unexecuted",A1="Status")</formula>
    </cfRule>
    <cfRule type="expression" dxfId="3156" priority="51">
      <formula>A1="WARNING"</formula>
    </cfRule>
    <cfRule type="expression" dxfId="3155" priority="52">
      <formula>A1=A4</formula>
    </cfRule>
    <cfRule type="expression" dxfId="3154" priority="53">
      <formula>A1&lt;&gt;A4</formula>
    </cfRule>
  </conditionalFormatting>
  <conditionalFormatting sqref="B34">
    <cfRule type="expression" dxfId="3153" priority="1">
      <formula>B$15="Yes"</formula>
    </cfRule>
  </conditionalFormatting>
  <conditionalFormatting sqref="B16:R16">
    <cfRule type="expression" dxfId="3152" priority="49">
      <formula>B$15="Yes"</formula>
    </cfRule>
  </conditionalFormatting>
  <dataValidations count="1">
    <dataValidation type="list" allowBlank="1" showInputMessage="1" showErrorMessage="1" sqref="B15 C15 D15 E15 F15 G15 H15 I15 K15 L15 M15 N15 O15 P15 Q15 R15 B17 C17 D17 E17 F17 G17 H17 I17 K17 L17 M17 N17 O17 P17 Q17 R17 B33 B35" xr:uid="{00000000-0002-0000-0900-000000000000}">
      <formula1>"Yes, No"</formula1>
    </dataValidation>
  </dataValidation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R41"/>
  <sheetViews>
    <sheetView topLeftCell="A29" zoomScale="85" zoomScaleNormal="85" workbookViewId="0">
      <pane xSplit="1" topLeftCell="B1" activePane="topRight" state="frozen"/>
      <selection pane="topRight" activeCell="A4" sqref="A1:XFD1048576"/>
    </sheetView>
  </sheetViews>
  <sheetFormatPr defaultColWidth="8.7265625" defaultRowHeight="14.5"/>
  <cols>
    <col min="1" max="1" width="42" customWidth="1" collapsed="1"/>
    <col min="2" max="2" width="55.26953125" customWidth="1" collapsed="1"/>
    <col min="3" max="3" width="62.7265625" customWidth="1" collapsed="1"/>
    <col min="4" max="5" width="24.81640625" customWidth="1" collapsed="1"/>
    <col min="6" max="6" width="22.08984375" customWidth="1" collapsed="1"/>
    <col min="7" max="7" width="39" customWidth="1" collapsed="1"/>
    <col min="8" max="9" width="38.26953125" customWidth="1" collapsed="1"/>
    <col min="10" max="16" width="39" customWidth="1" collapsed="1"/>
    <col min="17" max="18" width="38.26953125" customWidth="1" collapsed="1"/>
  </cols>
  <sheetData>
    <row r="1" spans="1:18">
      <c r="A1" s="11" t="s">
        <v>0</v>
      </c>
      <c r="B1" s="2" t="s">
        <v>1</v>
      </c>
      <c r="C1" s="2" t="s">
        <v>1</v>
      </c>
      <c r="D1" s="2" t="s">
        <v>1</v>
      </c>
      <c r="E1" s="2" t="s">
        <v>1</v>
      </c>
      <c r="F1" s="2" t="s">
        <v>1</v>
      </c>
      <c r="G1" s="2" t="s">
        <v>1</v>
      </c>
      <c r="H1" s="2" t="s">
        <v>1</v>
      </c>
      <c r="I1" s="2" t="s">
        <v>1</v>
      </c>
      <c r="J1" s="2" t="s">
        <v>1</v>
      </c>
      <c r="K1" s="2" t="s">
        <v>1</v>
      </c>
      <c r="L1" s="2" t="s">
        <v>1</v>
      </c>
      <c r="M1" s="2" t="s">
        <v>1</v>
      </c>
      <c r="N1" s="2" t="s">
        <v>1</v>
      </c>
      <c r="O1" s="2" t="s">
        <v>1</v>
      </c>
      <c r="P1" s="2" t="s">
        <v>2</v>
      </c>
      <c r="Q1" s="2" t="s">
        <v>1</v>
      </c>
      <c r="R1" s="2" t="s">
        <v>1</v>
      </c>
    </row>
    <row r="2" spans="1:18">
      <c r="A2" s="11" t="s">
        <v>3</v>
      </c>
      <c r="B2" s="2" t="s">
        <v>4</v>
      </c>
      <c r="C2" s="2" t="s">
        <v>4</v>
      </c>
      <c r="D2" s="2" t="s">
        <v>4</v>
      </c>
      <c r="E2" s="2" t="s">
        <v>4</v>
      </c>
      <c r="F2" s="2" t="s">
        <v>4</v>
      </c>
      <c r="G2" s="2" t="s">
        <v>4</v>
      </c>
      <c r="H2" s="2" t="s">
        <v>4</v>
      </c>
      <c r="I2" s="2" t="s">
        <v>4</v>
      </c>
      <c r="J2" s="2" t="s">
        <v>1967</v>
      </c>
      <c r="K2" s="2" t="s">
        <v>1968</v>
      </c>
      <c r="L2" s="2" t="s">
        <v>1272</v>
      </c>
      <c r="M2" s="2" t="s">
        <v>1272</v>
      </c>
      <c r="N2" s="2" t="s">
        <v>1969</v>
      </c>
      <c r="O2" s="2" t="s">
        <v>1238</v>
      </c>
      <c r="P2" s="2" t="s">
        <v>5</v>
      </c>
      <c r="Q2" s="2" t="s">
        <v>1238</v>
      </c>
      <c r="R2" s="2" t="s">
        <v>1238</v>
      </c>
    </row>
    <row r="3" spans="1:18">
      <c r="A3" s="1" t="s">
        <v>7</v>
      </c>
      <c r="B3" s="2" t="s">
        <v>1970</v>
      </c>
      <c r="C3" s="2" t="s">
        <v>1971</v>
      </c>
      <c r="D3" s="2" t="s">
        <v>1972</v>
      </c>
      <c r="E3" s="2" t="s">
        <v>1973</v>
      </c>
      <c r="F3" s="2" t="s">
        <v>1974</v>
      </c>
      <c r="G3" s="2" t="s">
        <v>1975</v>
      </c>
      <c r="H3" s="2" t="s">
        <v>1976</v>
      </c>
      <c r="I3" s="2" t="s">
        <v>1977</v>
      </c>
      <c r="J3" s="2" t="s">
        <v>1970</v>
      </c>
      <c r="K3" s="2" t="s">
        <v>1971</v>
      </c>
      <c r="L3" s="2" t="s">
        <v>1972</v>
      </c>
      <c r="M3" s="2" t="s">
        <v>1973</v>
      </c>
      <c r="N3" s="2" t="s">
        <v>1974</v>
      </c>
      <c r="O3" s="2" t="s">
        <v>1975</v>
      </c>
      <c r="P3" s="2" t="s">
        <v>1978</v>
      </c>
      <c r="Q3" s="2" t="s">
        <v>1976</v>
      </c>
      <c r="R3" s="2" t="s">
        <v>1977</v>
      </c>
    </row>
    <row r="4" spans="1:18">
      <c r="A4" s="1" t="s">
        <v>13</v>
      </c>
      <c r="B4" s="5" t="s">
        <v>1</v>
      </c>
      <c r="C4" s="5" t="s">
        <v>1</v>
      </c>
      <c r="D4" s="5" t="s">
        <v>1</v>
      </c>
      <c r="E4" s="5" t="s">
        <v>1</v>
      </c>
      <c r="F4" s="5" t="s">
        <v>1</v>
      </c>
      <c r="G4" s="5" t="s">
        <v>1</v>
      </c>
      <c r="H4" s="5" t="s">
        <v>1</v>
      </c>
      <c r="I4" s="5" t="s">
        <v>1</v>
      </c>
      <c r="J4" s="5" t="s">
        <v>1</v>
      </c>
      <c r="K4" s="5" t="s">
        <v>1</v>
      </c>
      <c r="L4" s="5" t="s">
        <v>1</v>
      </c>
      <c r="M4" s="5" t="s">
        <v>1</v>
      </c>
      <c r="N4" s="5" t="s">
        <v>1</v>
      </c>
      <c r="O4" s="5" t="s">
        <v>1</v>
      </c>
      <c r="P4" s="5" t="s">
        <v>2</v>
      </c>
      <c r="Q4" s="5" t="s">
        <v>1</v>
      </c>
      <c r="R4" s="5" t="s">
        <v>1</v>
      </c>
    </row>
    <row r="5" spans="1:18" ht="87">
      <c r="A5" s="2" t="s">
        <v>14</v>
      </c>
      <c r="B5" s="11"/>
      <c r="C5" s="11"/>
      <c r="D5" s="11"/>
      <c r="E5" s="11"/>
      <c r="F5" s="11"/>
      <c r="G5" s="11"/>
      <c r="H5" s="11"/>
      <c r="I5" s="11"/>
      <c r="J5" s="11" t="s">
        <v>1979</v>
      </c>
      <c r="K5" s="11" t="s">
        <v>1980</v>
      </c>
      <c r="L5" s="11" t="s">
        <v>1274</v>
      </c>
      <c r="M5" s="11" t="s">
        <v>1274</v>
      </c>
      <c r="N5" s="11" t="s">
        <v>1981</v>
      </c>
      <c r="O5" s="47" t="s">
        <v>1244</v>
      </c>
      <c r="P5" s="47" t="s">
        <v>136</v>
      </c>
      <c r="Q5" s="11" t="s">
        <v>1244</v>
      </c>
      <c r="R5" s="11" t="s">
        <v>1244</v>
      </c>
    </row>
    <row r="6" spans="1:18">
      <c r="A6" s="2" t="s">
        <v>17</v>
      </c>
      <c r="B6" s="2"/>
      <c r="C6" s="2"/>
      <c r="D6" s="2"/>
      <c r="E6" s="2"/>
      <c r="F6" s="2"/>
      <c r="G6" s="2"/>
      <c r="H6" s="2"/>
      <c r="I6" s="2"/>
      <c r="J6" s="2" t="s">
        <v>1982</v>
      </c>
      <c r="K6" s="2" t="s">
        <v>1983</v>
      </c>
      <c r="L6" s="2" t="s">
        <v>942</v>
      </c>
      <c r="M6" s="2" t="s">
        <v>1297</v>
      </c>
      <c r="N6" s="2" t="s">
        <v>780</v>
      </c>
      <c r="O6" s="2" t="s">
        <v>1984</v>
      </c>
      <c r="P6" s="2" t="s">
        <v>1985</v>
      </c>
      <c r="Q6" s="2" t="s">
        <v>322</v>
      </c>
      <c r="R6" s="2" t="s">
        <v>781</v>
      </c>
    </row>
    <row r="7" spans="1:18">
      <c r="A7" s="2"/>
      <c r="B7" s="2"/>
      <c r="C7" s="2"/>
      <c r="D7" s="2"/>
      <c r="E7" s="2"/>
      <c r="F7" s="2"/>
      <c r="G7" s="2"/>
      <c r="H7" s="2"/>
      <c r="I7" s="2"/>
      <c r="J7" s="2"/>
      <c r="K7" s="2"/>
      <c r="L7" s="2"/>
      <c r="M7" s="2"/>
      <c r="N7" s="2"/>
      <c r="O7" s="2"/>
      <c r="P7" s="2"/>
      <c r="Q7" s="2"/>
      <c r="R7" s="2"/>
    </row>
    <row r="8" spans="1:18">
      <c r="A8" s="2"/>
      <c r="B8" s="2"/>
      <c r="C8" s="2"/>
      <c r="D8" s="2"/>
      <c r="E8" s="2"/>
      <c r="F8" s="2"/>
      <c r="G8" s="2"/>
      <c r="H8" s="2"/>
      <c r="I8" s="2"/>
      <c r="J8" s="2"/>
      <c r="K8" s="2"/>
      <c r="L8" s="2"/>
      <c r="M8" s="2"/>
      <c r="N8" s="2"/>
      <c r="O8" s="2"/>
      <c r="P8" s="2"/>
      <c r="Q8" s="2"/>
      <c r="R8" s="2"/>
    </row>
    <row r="9" spans="1:18" s="33" customFormat="1">
      <c r="A9" s="7" t="s">
        <v>1986</v>
      </c>
      <c r="B9" s="8"/>
      <c r="C9" s="8"/>
      <c r="D9" s="8"/>
      <c r="E9" s="8"/>
      <c r="F9" s="8"/>
      <c r="G9" s="8"/>
      <c r="H9" s="8"/>
      <c r="I9" s="8"/>
      <c r="J9" s="8"/>
      <c r="K9" s="8"/>
      <c r="L9" s="8"/>
      <c r="M9" s="8"/>
      <c r="N9" s="8"/>
      <c r="O9" s="8"/>
      <c r="P9" s="8"/>
      <c r="Q9" s="8"/>
      <c r="R9" s="8"/>
    </row>
    <row r="10" spans="1:18">
      <c r="A10" s="2" t="s">
        <v>610</v>
      </c>
      <c r="B10" s="39" t="s">
        <v>36</v>
      </c>
      <c r="C10" s="39" t="s">
        <v>36</v>
      </c>
      <c r="D10" s="39" t="s">
        <v>36</v>
      </c>
      <c r="E10" s="39" t="s">
        <v>36</v>
      </c>
      <c r="F10" s="39" t="s">
        <v>36</v>
      </c>
      <c r="G10" s="39" t="s">
        <v>1987</v>
      </c>
      <c r="H10" s="39" t="s">
        <v>36</v>
      </c>
      <c r="I10" s="39" t="s">
        <v>36</v>
      </c>
      <c r="J10" s="39" t="s">
        <v>36</v>
      </c>
      <c r="K10" s="39" t="s">
        <v>36</v>
      </c>
      <c r="L10" s="39" t="s">
        <v>36</v>
      </c>
      <c r="M10" s="39" t="s">
        <v>36</v>
      </c>
      <c r="N10" s="39" t="s">
        <v>36</v>
      </c>
      <c r="O10" s="39" t="s">
        <v>1987</v>
      </c>
      <c r="P10" s="39" t="s">
        <v>36</v>
      </c>
      <c r="Q10" s="39" t="s">
        <v>36</v>
      </c>
      <c r="R10" s="39" t="s">
        <v>36</v>
      </c>
    </row>
    <row r="11" spans="1:18" s="33" customFormat="1">
      <c r="A11" s="7" t="s">
        <v>26</v>
      </c>
      <c r="B11" s="8"/>
      <c r="C11" s="8"/>
      <c r="D11" s="8"/>
      <c r="E11" s="8"/>
      <c r="F11" s="8"/>
      <c r="G11" s="8"/>
      <c r="H11" s="8"/>
      <c r="I11" s="8"/>
      <c r="J11" s="8"/>
      <c r="K11" s="8"/>
      <c r="L11" s="8"/>
      <c r="M11" s="8"/>
      <c r="N11" s="8"/>
      <c r="O11" s="8"/>
      <c r="P11" s="8"/>
      <c r="Q11" s="8"/>
      <c r="R11" s="8"/>
    </row>
    <row r="12" spans="1:18">
      <c r="A12" s="2" t="s">
        <v>27</v>
      </c>
      <c r="B12" s="129" t="s">
        <v>608</v>
      </c>
      <c r="C12" s="129" t="s">
        <v>608</v>
      </c>
      <c r="D12" s="129" t="s">
        <v>608</v>
      </c>
      <c r="E12" s="129" t="s">
        <v>608</v>
      </c>
      <c r="F12" s="129" t="s">
        <v>608</v>
      </c>
      <c r="G12" s="129" t="s">
        <v>608</v>
      </c>
      <c r="H12" s="129" t="s">
        <v>608</v>
      </c>
      <c r="I12" s="129" t="s">
        <v>608</v>
      </c>
      <c r="J12" s="129" t="s">
        <v>608</v>
      </c>
      <c r="K12" s="129" t="s">
        <v>608</v>
      </c>
      <c r="L12" s="129" t="s">
        <v>608</v>
      </c>
      <c r="M12" s="129" t="s">
        <v>608</v>
      </c>
      <c r="N12" s="129" t="s">
        <v>608</v>
      </c>
      <c r="O12" s="129" t="s">
        <v>608</v>
      </c>
      <c r="P12" s="129" t="s">
        <v>608</v>
      </c>
      <c r="Q12" s="129" t="s">
        <v>608</v>
      </c>
      <c r="R12" s="129" t="s">
        <v>608</v>
      </c>
    </row>
    <row r="13" spans="1:18">
      <c r="A13" s="9" t="s">
        <v>609</v>
      </c>
      <c r="B13" s="10"/>
      <c r="C13" s="10"/>
      <c r="D13" s="10"/>
      <c r="E13" s="10"/>
      <c r="F13" s="10"/>
      <c r="G13" s="10"/>
      <c r="H13" s="10"/>
      <c r="I13" s="10"/>
      <c r="J13" s="10"/>
      <c r="K13" s="10"/>
      <c r="L13" s="10"/>
      <c r="M13" s="10"/>
      <c r="N13" s="10"/>
      <c r="O13" s="10"/>
      <c r="P13" s="10"/>
      <c r="Q13" s="10"/>
      <c r="R13" s="10"/>
    </row>
    <row r="14" spans="1:18">
      <c r="A14" s="11" t="s">
        <v>728</v>
      </c>
      <c r="B14" s="40" t="s">
        <v>1988</v>
      </c>
      <c r="C14" s="40" t="s">
        <v>1988</v>
      </c>
      <c r="D14" s="40" t="s">
        <v>1989</v>
      </c>
      <c r="E14" s="40"/>
      <c r="F14" s="40" t="s">
        <v>1988</v>
      </c>
      <c r="G14" s="40" t="s">
        <v>1988</v>
      </c>
      <c r="H14" s="40" t="s">
        <v>1988</v>
      </c>
      <c r="I14" s="40" t="s">
        <v>1988</v>
      </c>
      <c r="J14" s="40" t="s">
        <v>1988</v>
      </c>
      <c r="K14" s="40" t="s">
        <v>1988</v>
      </c>
      <c r="L14" s="40" t="s">
        <v>1989</v>
      </c>
      <c r="M14" s="40"/>
      <c r="N14" s="40" t="s">
        <v>1988</v>
      </c>
      <c r="O14" s="140" t="s">
        <v>1990</v>
      </c>
      <c r="P14" s="140" t="s">
        <v>1990</v>
      </c>
      <c r="Q14" s="40" t="s">
        <v>1988</v>
      </c>
      <c r="R14" s="40" t="s">
        <v>1988</v>
      </c>
    </row>
    <row r="15" spans="1:18">
      <c r="A15" s="11" t="s">
        <v>79</v>
      </c>
      <c r="B15" s="2" t="s">
        <v>614</v>
      </c>
      <c r="C15" s="2" t="s">
        <v>1991</v>
      </c>
      <c r="D15" s="2" t="s">
        <v>614</v>
      </c>
      <c r="E15" s="2" t="s">
        <v>614</v>
      </c>
      <c r="F15" s="2"/>
      <c r="G15" s="2" t="s">
        <v>614</v>
      </c>
      <c r="H15" s="2" t="s">
        <v>614</v>
      </c>
      <c r="I15" s="2" t="s">
        <v>614</v>
      </c>
      <c r="J15" s="2" t="s">
        <v>614</v>
      </c>
      <c r="K15" s="2" t="s">
        <v>1991</v>
      </c>
      <c r="L15" s="2" t="s">
        <v>614</v>
      </c>
      <c r="M15" s="2" t="s">
        <v>614</v>
      </c>
      <c r="N15" s="2"/>
      <c r="O15" t="s">
        <v>1278</v>
      </c>
      <c r="P15" t="s">
        <v>1278</v>
      </c>
      <c r="Q15" s="2" t="s">
        <v>614</v>
      </c>
      <c r="R15" s="2" t="s">
        <v>614</v>
      </c>
    </row>
    <row r="16" spans="1:18">
      <c r="A16" s="11" t="s">
        <v>1992</v>
      </c>
      <c r="B16" s="129" t="s">
        <v>1993</v>
      </c>
      <c r="C16" s="129" t="s">
        <v>1993</v>
      </c>
      <c r="D16" s="129" t="s">
        <v>1993</v>
      </c>
      <c r="E16" s="129" t="s">
        <v>1993</v>
      </c>
      <c r="F16" s="129" t="s">
        <v>1993</v>
      </c>
      <c r="G16" s="129" t="s">
        <v>1993</v>
      </c>
      <c r="H16" s="129" t="s">
        <v>1993</v>
      </c>
      <c r="I16" s="129" t="s">
        <v>1993</v>
      </c>
      <c r="J16" s="129" t="s">
        <v>1993</v>
      </c>
      <c r="K16" s="129" t="s">
        <v>1993</v>
      </c>
      <c r="L16" s="129" t="s">
        <v>1993</v>
      </c>
      <c r="M16" s="129" t="s">
        <v>1993</v>
      </c>
      <c r="N16" s="129" t="s">
        <v>1993</v>
      </c>
      <c r="O16" s="129" t="s">
        <v>1993</v>
      </c>
      <c r="P16" s="129" t="s">
        <v>1993</v>
      </c>
      <c r="Q16" s="129" t="s">
        <v>1993</v>
      </c>
      <c r="R16" s="129" t="s">
        <v>1993</v>
      </c>
    </row>
    <row r="17" spans="1:18">
      <c r="A17" s="11" t="s">
        <v>750</v>
      </c>
      <c r="B17" s="129" t="s">
        <v>751</v>
      </c>
      <c r="C17" s="129" t="s">
        <v>751</v>
      </c>
      <c r="D17" s="129" t="s">
        <v>751</v>
      </c>
      <c r="E17" s="129" t="s">
        <v>751</v>
      </c>
      <c r="F17" s="129" t="s">
        <v>751</v>
      </c>
      <c r="G17" s="129" t="s">
        <v>751</v>
      </c>
      <c r="H17" s="129" t="s">
        <v>751</v>
      </c>
      <c r="I17" s="129" t="s">
        <v>751</v>
      </c>
      <c r="J17" s="129" t="s">
        <v>751</v>
      </c>
      <c r="K17" s="129" t="s">
        <v>751</v>
      </c>
      <c r="L17" s="129" t="s">
        <v>751</v>
      </c>
      <c r="M17" s="129" t="s">
        <v>751</v>
      </c>
      <c r="N17" s="129" t="s">
        <v>751</v>
      </c>
      <c r="O17" s="129" t="s">
        <v>751</v>
      </c>
      <c r="P17" s="129" t="s">
        <v>751</v>
      </c>
      <c r="Q17" s="129" t="s">
        <v>751</v>
      </c>
      <c r="R17" s="129" t="s">
        <v>751</v>
      </c>
    </row>
    <row r="18" spans="1:18">
      <c r="A18" s="9" t="s">
        <v>37</v>
      </c>
      <c r="B18" s="10"/>
      <c r="C18" s="10"/>
      <c r="D18" s="10"/>
      <c r="E18" s="10"/>
      <c r="F18" s="10"/>
      <c r="G18" s="10"/>
      <c r="H18" s="10"/>
      <c r="I18" s="10"/>
      <c r="J18" s="10"/>
      <c r="K18" s="10"/>
      <c r="L18" s="10"/>
      <c r="M18" s="10"/>
      <c r="N18" s="10"/>
      <c r="O18" s="10"/>
      <c r="P18" s="10"/>
      <c r="Q18" s="10"/>
      <c r="R18" s="10"/>
    </row>
    <row r="19" spans="1:18">
      <c r="A19" s="2" t="s">
        <v>38</v>
      </c>
      <c r="B19" s="2" t="s">
        <v>39</v>
      </c>
      <c r="C19" s="2" t="s">
        <v>231</v>
      </c>
      <c r="D19" s="2" t="s">
        <v>231</v>
      </c>
      <c r="E19" s="2" t="s">
        <v>231</v>
      </c>
      <c r="F19" s="2" t="s">
        <v>231</v>
      </c>
      <c r="G19" s="2" t="s">
        <v>231</v>
      </c>
      <c r="H19" s="2" t="s">
        <v>231</v>
      </c>
      <c r="I19" s="2" t="s">
        <v>231</v>
      </c>
      <c r="J19" s="2" t="s">
        <v>39</v>
      </c>
      <c r="K19" s="2" t="s">
        <v>231</v>
      </c>
      <c r="L19" s="2" t="s">
        <v>231</v>
      </c>
      <c r="M19" s="2" t="s">
        <v>231</v>
      </c>
      <c r="N19" s="2" t="s">
        <v>231</v>
      </c>
      <c r="O19" s="2" t="s">
        <v>231</v>
      </c>
      <c r="P19" s="2" t="s">
        <v>231</v>
      </c>
      <c r="Q19" s="2" t="s">
        <v>231</v>
      </c>
      <c r="R19" s="2" t="s">
        <v>231</v>
      </c>
    </row>
    <row r="20" spans="1:18">
      <c r="A20" s="2" t="s">
        <v>616</v>
      </c>
      <c r="B20" s="2" t="s">
        <v>231</v>
      </c>
      <c r="C20" s="2" t="s">
        <v>231</v>
      </c>
      <c r="D20" s="2" t="s">
        <v>231</v>
      </c>
      <c r="E20" s="2" t="s">
        <v>231</v>
      </c>
      <c r="F20" s="2" t="s">
        <v>231</v>
      </c>
      <c r="G20" s="2" t="s">
        <v>231</v>
      </c>
      <c r="H20" s="2" t="s">
        <v>39</v>
      </c>
      <c r="I20" s="2" t="s">
        <v>231</v>
      </c>
      <c r="J20" s="2" t="s">
        <v>231</v>
      </c>
      <c r="K20" s="2" t="s">
        <v>231</v>
      </c>
      <c r="L20" s="2" t="s">
        <v>231</v>
      </c>
      <c r="M20" s="2" t="s">
        <v>231</v>
      </c>
      <c r="N20" s="2" t="s">
        <v>231</v>
      </c>
      <c r="O20" s="2" t="s">
        <v>231</v>
      </c>
      <c r="P20" s="2" t="s">
        <v>231</v>
      </c>
      <c r="Q20" s="2" t="s">
        <v>39</v>
      </c>
      <c r="R20" s="2" t="s">
        <v>231</v>
      </c>
    </row>
    <row r="21" spans="1:18">
      <c r="A21" s="2" t="s">
        <v>617</v>
      </c>
      <c r="B21" s="2" t="s">
        <v>231</v>
      </c>
      <c r="C21" s="2" t="s">
        <v>231</v>
      </c>
      <c r="D21" s="2" t="s">
        <v>231</v>
      </c>
      <c r="E21" s="2" t="s">
        <v>231</v>
      </c>
      <c r="F21" s="2" t="s">
        <v>231</v>
      </c>
      <c r="G21" s="2" t="s">
        <v>231</v>
      </c>
      <c r="H21" s="2" t="s">
        <v>231</v>
      </c>
      <c r="I21" s="2" t="s">
        <v>39</v>
      </c>
      <c r="J21" s="2" t="s">
        <v>231</v>
      </c>
      <c r="K21" s="2" t="s">
        <v>231</v>
      </c>
      <c r="L21" s="2" t="s">
        <v>231</v>
      </c>
      <c r="M21" s="2" t="s">
        <v>231</v>
      </c>
      <c r="N21" s="2" t="s">
        <v>231</v>
      </c>
      <c r="O21" s="2" t="s">
        <v>231</v>
      </c>
      <c r="P21" s="2" t="s">
        <v>231</v>
      </c>
      <c r="Q21" s="2" t="s">
        <v>231</v>
      </c>
      <c r="R21" s="2" t="s">
        <v>39</v>
      </c>
    </row>
    <row r="22" spans="1:18">
      <c r="A22" s="27" t="s">
        <v>618</v>
      </c>
      <c r="B22" s="27" t="s">
        <v>619</v>
      </c>
      <c r="C22" s="27" t="s">
        <v>619</v>
      </c>
      <c r="D22" s="27" t="s">
        <v>619</v>
      </c>
      <c r="E22" s="27" t="s">
        <v>619</v>
      </c>
      <c r="F22" s="27" t="s">
        <v>619</v>
      </c>
      <c r="G22" s="27" t="s">
        <v>619</v>
      </c>
      <c r="H22" s="27" t="s">
        <v>619</v>
      </c>
      <c r="I22" s="27" t="s">
        <v>619</v>
      </c>
      <c r="J22" s="27" t="s">
        <v>620</v>
      </c>
      <c r="K22" s="27" t="s">
        <v>620</v>
      </c>
      <c r="L22" s="27" t="s">
        <v>620</v>
      </c>
      <c r="M22" s="27" t="s">
        <v>620</v>
      </c>
      <c r="N22" s="27" t="s">
        <v>620</v>
      </c>
      <c r="O22" s="27" t="s">
        <v>620</v>
      </c>
      <c r="P22" s="27" t="s">
        <v>620</v>
      </c>
      <c r="Q22" s="27" t="s">
        <v>620</v>
      </c>
      <c r="R22" s="27" t="s">
        <v>620</v>
      </c>
    </row>
    <row r="24" spans="1:18">
      <c r="A24" s="41" t="s">
        <v>621</v>
      </c>
      <c r="B24" s="42"/>
      <c r="C24" s="43"/>
    </row>
    <row r="25" spans="1:18" ht="145">
      <c r="A25" s="2" t="s">
        <v>0</v>
      </c>
      <c r="B25" s="26" t="s">
        <v>1</v>
      </c>
      <c r="C25" s="44" t="s">
        <v>40</v>
      </c>
    </row>
    <row r="26" spans="1:18" ht="87">
      <c r="A26" s="42" t="s">
        <v>3</v>
      </c>
      <c r="B26" s="26" t="s">
        <v>622</v>
      </c>
      <c r="C26" s="44" t="s">
        <v>42</v>
      </c>
    </row>
    <row r="27" spans="1:18">
      <c r="A27" s="42" t="s">
        <v>623</v>
      </c>
      <c r="B27" s="45" t="s">
        <v>624</v>
      </c>
      <c r="C27" s="44" t="s">
        <v>43</v>
      </c>
    </row>
    <row r="28" spans="1:18" ht="29">
      <c r="A28" s="42" t="s">
        <v>13</v>
      </c>
      <c r="B28" s="45" t="s">
        <v>1</v>
      </c>
      <c r="C28" s="44" t="s">
        <v>44</v>
      </c>
    </row>
    <row r="29" spans="1:18" ht="72.5">
      <c r="A29" s="42" t="s">
        <v>64</v>
      </c>
      <c r="B29" s="42">
        <f>COUNTIFS($A36:$A70,"*$*",B36:B70,"")</f>
        <v>0</v>
      </c>
      <c r="C29" s="44" t="s">
        <v>625</v>
      </c>
    </row>
    <row r="30" spans="1:18" ht="29">
      <c r="A30" s="11" t="s">
        <v>1994</v>
      </c>
      <c r="B30" s="2"/>
      <c r="C30" s="46" t="s">
        <v>1995</v>
      </c>
    </row>
    <row r="31" spans="1:18">
      <c r="A31" s="7" t="s">
        <v>1986</v>
      </c>
      <c r="B31" s="8"/>
      <c r="C31" s="8"/>
    </row>
    <row r="32" spans="1:18">
      <c r="A32" s="2" t="s">
        <v>610</v>
      </c>
      <c r="B32" s="39" t="s">
        <v>36</v>
      </c>
      <c r="C32" s="44" t="s">
        <v>627</v>
      </c>
    </row>
    <row r="33" spans="1:3">
      <c r="A33" s="7" t="s">
        <v>26</v>
      </c>
      <c r="B33" s="8"/>
      <c r="C33" s="8"/>
    </row>
    <row r="34" spans="1:3" ht="29">
      <c r="A34" s="2" t="s">
        <v>27</v>
      </c>
      <c r="B34" s="2" t="s">
        <v>630</v>
      </c>
      <c r="C34" s="44" t="s">
        <v>631</v>
      </c>
    </row>
    <row r="35" spans="1:3">
      <c r="A35" s="9" t="s">
        <v>609</v>
      </c>
      <c r="B35" s="10"/>
      <c r="C35" s="8"/>
    </row>
    <row r="36" spans="1:3" ht="43.5">
      <c r="A36" s="11" t="s">
        <v>945</v>
      </c>
      <c r="B36" s="40" t="s">
        <v>1988</v>
      </c>
      <c r="C36" s="6" t="s">
        <v>1996</v>
      </c>
    </row>
    <row r="37" spans="1:3" ht="29">
      <c r="A37" s="11" t="s">
        <v>79</v>
      </c>
      <c r="B37" s="2" t="s">
        <v>614</v>
      </c>
      <c r="C37" s="6" t="s">
        <v>1997</v>
      </c>
    </row>
    <row r="38" spans="1:3" ht="43.5">
      <c r="A38" s="11" t="s">
        <v>1992</v>
      </c>
      <c r="B38" s="2" t="s">
        <v>1998</v>
      </c>
      <c r="C38" s="6" t="s">
        <v>1999</v>
      </c>
    </row>
    <row r="39" spans="1:3" ht="29">
      <c r="A39" s="11" t="s">
        <v>750</v>
      </c>
      <c r="B39" s="2" t="s">
        <v>760</v>
      </c>
      <c r="C39" s="6" t="s">
        <v>759</v>
      </c>
    </row>
    <row r="40" spans="1:3">
      <c r="A40" s="9" t="s">
        <v>37</v>
      </c>
      <c r="B40" s="10"/>
      <c r="C40" s="8"/>
    </row>
    <row r="41" spans="1:3" ht="29">
      <c r="A41" s="2" t="s">
        <v>38</v>
      </c>
      <c r="B41" s="2"/>
      <c r="C41" s="44" t="s">
        <v>634</v>
      </c>
    </row>
  </sheetData>
  <conditionalFormatting sqref="A25:B25">
    <cfRule type="expression" dxfId="451" priority="131">
      <formula>A25=A28</formula>
    </cfRule>
    <cfRule type="expression" dxfId="450" priority="129">
      <formula>OR(A25="",A25="Unexecuted")</formula>
    </cfRule>
    <cfRule type="expression" dxfId="449" priority="130">
      <formula>A25="WARNING"</formula>
    </cfRule>
  </conditionalFormatting>
  <conditionalFormatting sqref="A1:N1">
    <cfRule type="expression" dxfId="448" priority="136">
      <formula>OR(A1="",A1="Unexecuted")</formula>
    </cfRule>
    <cfRule type="expression" dxfId="447" priority="137">
      <formula>A1="WARNING"</formula>
    </cfRule>
    <cfRule type="expression" dxfId="446" priority="138">
      <formula>A1=A4</formula>
    </cfRule>
  </conditionalFormatting>
  <conditionalFormatting sqref="B25">
    <cfRule type="expression" dxfId="445" priority="132">
      <formula>B25&lt;&gt;B28</formula>
    </cfRule>
  </conditionalFormatting>
  <conditionalFormatting sqref="B1:N1 P1:XFD1">
    <cfRule type="expression" dxfId="444" priority="139">
      <formula>B1&lt;&gt;B4</formula>
    </cfRule>
  </conditionalFormatting>
  <conditionalFormatting sqref="C1:G1 J1:N1 P1:Q1">
    <cfRule type="expression" dxfId="443" priority="33">
      <formula>OR(C1="",C1="Unexecuted")</formula>
    </cfRule>
    <cfRule type="expression" dxfId="442" priority="34">
      <formula>C1="WARNING"</formula>
    </cfRule>
    <cfRule type="expression" dxfId="441" priority="35">
      <formula>C1=C4</formula>
    </cfRule>
    <cfRule type="expression" dxfId="440" priority="36">
      <formula>C1&lt;&gt;C4</formula>
    </cfRule>
  </conditionalFormatting>
  <conditionalFormatting sqref="C1:G1">
    <cfRule type="expression" dxfId="439" priority="29">
      <formula>OR(C1="",C1="Unexecuted")</formula>
    </cfRule>
    <cfRule type="expression" dxfId="438" priority="30">
      <formula>C1="WARNING"</formula>
    </cfRule>
    <cfRule type="expression" dxfId="437" priority="31">
      <formula>C1=C4</formula>
    </cfRule>
    <cfRule type="expression" dxfId="436" priority="32">
      <formula>C1&lt;&gt;C4</formula>
    </cfRule>
  </conditionalFormatting>
  <conditionalFormatting sqref="C1:H1 J1:N1 P1:R1">
    <cfRule type="expression" dxfId="435" priority="40">
      <formula>C1&lt;&gt;C4</formula>
    </cfRule>
    <cfRule type="expression" dxfId="434" priority="37">
      <formula>OR(C1="",C1="Unexecuted")</formula>
    </cfRule>
    <cfRule type="expression" dxfId="433" priority="38">
      <formula>C1="WARNING"</formula>
    </cfRule>
    <cfRule type="expression" dxfId="432" priority="39">
      <formula>C1=C4</formula>
    </cfRule>
  </conditionalFormatting>
  <conditionalFormatting sqref="C1:I1 R1">
    <cfRule type="expression" dxfId="431" priority="109">
      <formula>OR(C1="",C1="Unexecuted")</formula>
    </cfRule>
    <cfRule type="expression" dxfId="430" priority="112">
      <formula>C1&lt;&gt;C4</formula>
    </cfRule>
    <cfRule type="expression" dxfId="429" priority="110">
      <formula>C1="WARNING"</formula>
    </cfRule>
    <cfRule type="expression" dxfId="428" priority="111">
      <formula>C1=C4</formula>
    </cfRule>
  </conditionalFormatting>
  <conditionalFormatting sqref="G1:N1 P1">
    <cfRule type="expression" dxfId="427" priority="103">
      <formula>G1=G4</formula>
    </cfRule>
    <cfRule type="expression" dxfId="426" priority="102">
      <formula>G1="WARNING"</formula>
    </cfRule>
    <cfRule type="expression" dxfId="425" priority="101">
      <formula>OR(G1="",G1="Unexecuted")</formula>
    </cfRule>
    <cfRule type="expression" dxfId="424" priority="104">
      <formula>G1&lt;&gt;G4</formula>
    </cfRule>
  </conditionalFormatting>
  <conditionalFormatting sqref="H1">
    <cfRule type="expression" dxfId="423" priority="59">
      <formula>H1=H4</formula>
    </cfRule>
    <cfRule type="expression" dxfId="422" priority="58">
      <formula>H1="WARNING"</formula>
    </cfRule>
    <cfRule type="expression" dxfId="421" priority="63">
      <formula>H1=H4</formula>
    </cfRule>
    <cfRule type="expression" dxfId="420" priority="62">
      <formula>H1="WARNING"</formula>
    </cfRule>
    <cfRule type="expression" dxfId="419" priority="64">
      <formula>H1&lt;&gt;H4</formula>
    </cfRule>
    <cfRule type="expression" dxfId="418" priority="57">
      <formula>OR(H1="",H1="Unexecuted")</formula>
    </cfRule>
    <cfRule type="expression" dxfId="417" priority="61">
      <formula>OR(H1="",H1="Unexecuted")</formula>
    </cfRule>
    <cfRule type="expression" dxfId="416" priority="60">
      <formula>H1&lt;&gt;H4</formula>
    </cfRule>
  </conditionalFormatting>
  <conditionalFormatting sqref="J1:Q1">
    <cfRule type="expression" dxfId="415" priority="27">
      <formula>J1=J4</formula>
    </cfRule>
    <cfRule type="expression" dxfId="414" priority="26">
      <formula>J1="WARNING"</formula>
    </cfRule>
    <cfRule type="expression" dxfId="413" priority="25">
      <formula>OR(J1="",J1="Unexecuted")</formula>
    </cfRule>
    <cfRule type="expression" dxfId="412" priority="28">
      <formula>J1&lt;&gt;J4</formula>
    </cfRule>
  </conditionalFormatting>
  <conditionalFormatting sqref="K1:N1">
    <cfRule type="expression" dxfId="411" priority="86">
      <formula>K1="WARNING"</formula>
    </cfRule>
    <cfRule type="expression" dxfId="410" priority="87">
      <formula>K1=K4</formula>
    </cfRule>
    <cfRule type="expression" dxfId="409" priority="88">
      <formula>K1&lt;&gt;K4</formula>
    </cfRule>
    <cfRule type="expression" dxfId="408" priority="85">
      <formula>OR(K1="",K1="Unexecuted")</formula>
    </cfRule>
  </conditionalFormatting>
  <conditionalFormatting sqref="O1">
    <cfRule type="expression" dxfId="407" priority="24">
      <formula>O1&lt;&gt;O4</formula>
    </cfRule>
    <cfRule type="expression" dxfId="406" priority="12">
      <formula>O1&lt;&gt;O4</formula>
    </cfRule>
    <cfRule type="expression" dxfId="405" priority="1">
      <formula>OR(O1="",O1="Unexecuted")</formula>
    </cfRule>
    <cfRule type="expression" dxfId="404" priority="2">
      <formula>O1="WARNING"</formula>
    </cfRule>
    <cfRule type="expression" dxfId="403" priority="3">
      <formula>O1=O4</formula>
    </cfRule>
    <cfRule type="expression" dxfId="402" priority="4">
      <formula>O1&lt;&gt;O4</formula>
    </cfRule>
    <cfRule type="expression" dxfId="401" priority="5">
      <formula>OR(O1="",O1="Unexecuted")</formula>
    </cfRule>
    <cfRule type="expression" dxfId="400" priority="6">
      <formula>O1="WARNING"</formula>
    </cfRule>
    <cfRule type="expression" dxfId="399" priority="7">
      <formula>O1=O4</formula>
    </cfRule>
    <cfRule type="expression" dxfId="398" priority="8">
      <formula>O1&lt;&gt;O4</formula>
    </cfRule>
    <cfRule type="expression" dxfId="397" priority="9">
      <formula>OR(O1="",O1="Unexecuted")</formula>
    </cfRule>
    <cfRule type="expression" dxfId="396" priority="10">
      <formula>O1="WARNING"</formula>
    </cfRule>
    <cfRule type="expression" dxfId="395" priority="11">
      <formula>O1=O4</formula>
    </cfRule>
    <cfRule type="expression" dxfId="394" priority="13">
      <formula>OR(O1="",O1="Unexecuted")</formula>
    </cfRule>
    <cfRule type="expression" dxfId="393" priority="14">
      <formula>O1="WARNING"</formula>
    </cfRule>
    <cfRule type="expression" dxfId="392" priority="15">
      <formula>O1=O4</formula>
    </cfRule>
    <cfRule type="expression" dxfId="391" priority="16">
      <formula>O1&lt;&gt;O4</formula>
    </cfRule>
    <cfRule type="expression" dxfId="390" priority="17">
      <formula>OR(O1="",O1="Unexecuted")</formula>
    </cfRule>
    <cfRule type="expression" dxfId="389" priority="18">
      <formula>O1="WARNING"</formula>
    </cfRule>
    <cfRule type="expression" dxfId="388" priority="19">
      <formula>O1=O4</formula>
    </cfRule>
    <cfRule type="expression" dxfId="387" priority="20">
      <formula>O1&lt;&gt;O4</formula>
    </cfRule>
    <cfRule type="expression" dxfId="386" priority="21">
      <formula>OR(O1="",O1="Unexecuted")</formula>
    </cfRule>
    <cfRule type="expression" dxfId="385" priority="22">
      <formula>O1="WARNING"</formula>
    </cfRule>
    <cfRule type="expression" dxfId="384" priority="23">
      <formula>O1=O4</formula>
    </cfRule>
  </conditionalFormatting>
  <conditionalFormatting sqref="P1">
    <cfRule type="expression" dxfId="383" priority="81">
      <formula>OR(P1="",P1="Unexecuted")</formula>
    </cfRule>
    <cfRule type="expression" dxfId="382" priority="82">
      <formula>P1="WARNING"</formula>
    </cfRule>
    <cfRule type="expression" dxfId="381" priority="83">
      <formula>P1=P4</formula>
    </cfRule>
    <cfRule type="expression" dxfId="380" priority="84">
      <formula>P1&lt;&gt;P4</formula>
    </cfRule>
  </conditionalFormatting>
  <conditionalFormatting sqref="P1:R1">
    <cfRule type="expression" dxfId="379" priority="73">
      <formula>OR(P1="",P1="Unexecuted")</formula>
    </cfRule>
    <cfRule type="expression" dxfId="378" priority="74">
      <formula>P1="WARNING"</formula>
    </cfRule>
    <cfRule type="expression" dxfId="377" priority="75">
      <formula>P1=P4</formula>
    </cfRule>
    <cfRule type="expression" dxfId="376" priority="76">
      <formula>P1&lt;&gt;P4</formula>
    </cfRule>
  </conditionalFormatting>
  <conditionalFormatting sqref="P1:XFD1">
    <cfRule type="expression" dxfId="375" priority="133">
      <formula>OR(P1="",P1="Unexecuted")</formula>
    </cfRule>
    <cfRule type="expression" dxfId="374" priority="134">
      <formula>P1="WARNING"</formula>
    </cfRule>
    <cfRule type="expression" dxfId="373" priority="135">
      <formula>P1=P4</formula>
    </cfRule>
  </conditionalFormatting>
  <conditionalFormatting sqref="Q1">
    <cfRule type="expression" dxfId="372" priority="70">
      <formula>Q1="WARNING"</formula>
    </cfRule>
    <cfRule type="expression" dxfId="371" priority="71">
      <formula>Q1=Q4</formula>
    </cfRule>
    <cfRule type="expression" dxfId="370" priority="72">
      <formula>Q1&lt;&gt;Q4</formula>
    </cfRule>
    <cfRule type="expression" dxfId="369" priority="69">
      <formula>OR(Q1="",Q1="Unexecuted")</formula>
    </cfRule>
  </conditionalFormatting>
  <conditionalFormatting sqref="Q1:R1">
    <cfRule type="expression" dxfId="368" priority="51">
      <formula>Q1=Q4</formula>
    </cfRule>
    <cfRule type="expression" dxfId="367" priority="52">
      <formula>Q1&lt;&gt;Q4</formula>
    </cfRule>
    <cfRule type="expression" dxfId="366" priority="49">
      <formula>OR(Q1="",Q1="Unexecuted")</formula>
    </cfRule>
    <cfRule type="expression" dxfId="365" priority="50">
      <formula>Q1="WARNING"</formula>
    </cfRule>
  </conditionalFormatting>
  <conditionalFormatting sqref="R1">
    <cfRule type="expression" dxfId="364" priority="48">
      <formula>R1&lt;&gt;R4</formula>
    </cfRule>
    <cfRule type="expression" dxfId="363" priority="47">
      <formula>R1=R4</formula>
    </cfRule>
    <cfRule type="expression" dxfId="362" priority="46">
      <formula>R1="WARNING"</formula>
    </cfRule>
    <cfRule type="expression" dxfId="361" priority="45">
      <formula>OR(R1="",R1="Unexecuted")</formula>
    </cfRule>
  </conditionalFormatting>
  <dataValidations count="3">
    <dataValidation type="list" allowBlank="1" showInputMessage="1" showErrorMessage="1" sqref="B10:R10 B32" xr:uid="{00000000-0002-0000-6300-000000000000}">
      <formula1>"WOMF, TAFS, BFI, QA, ADINSQA"</formula1>
    </dataValidation>
    <dataValidation type="list" allowBlank="1" showInputMessage="1" showErrorMessage="1" sqref="B22:R22" xr:uid="{00000000-0002-0000-6300-000001000000}">
      <formula1>"V1, V2"</formula1>
    </dataValidation>
    <dataValidation type="list" allowBlank="1" showInputMessage="1" showErrorMessage="1" sqref="B41 B19:R21" xr:uid="{00000000-0002-0000-6300-000002000000}">
      <formula1>"Yes, No"</formula1>
    </dataValidation>
  </dataValidations>
  <pageMargins left="0.75" right="0.75" top="1" bottom="1" header="0.5" footer="0.5"/>
  <pageSetup paperSize="9" orientation="portrai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E38"/>
  <sheetViews>
    <sheetView zoomScale="85" zoomScaleNormal="85" workbookViewId="0">
      <selection activeCell="B18" sqref="B18"/>
    </sheetView>
  </sheetViews>
  <sheetFormatPr defaultColWidth="8.7265625" defaultRowHeight="14.5"/>
  <cols>
    <col min="1" max="1" width="42" customWidth="1" collapsed="1"/>
    <col min="2" max="2" width="53.08984375" customWidth="1" collapsed="1"/>
    <col min="3" max="3" width="73.453125" customWidth="1" collapsed="1"/>
    <col min="4" max="5" width="52.26953125" customWidth="1" collapsed="1"/>
  </cols>
  <sheetData>
    <row r="1" spans="1:5">
      <c r="A1" s="11" t="s">
        <v>0</v>
      </c>
      <c r="B1" s="2" t="s">
        <v>1</v>
      </c>
      <c r="C1" s="2" t="s">
        <v>1</v>
      </c>
    </row>
    <row r="2" spans="1:5">
      <c r="A2" s="11" t="s">
        <v>3</v>
      </c>
      <c r="B2" s="2" t="s">
        <v>4</v>
      </c>
      <c r="C2" s="2" t="s">
        <v>2000</v>
      </c>
    </row>
    <row r="3" spans="1:5">
      <c r="A3" s="1" t="s">
        <v>7</v>
      </c>
      <c r="B3" s="2"/>
      <c r="C3" s="2"/>
    </row>
    <row r="4" spans="1:5">
      <c r="A4" s="1" t="s">
        <v>13</v>
      </c>
      <c r="B4" s="38" t="s">
        <v>2</v>
      </c>
      <c r="C4" s="38" t="s">
        <v>2</v>
      </c>
    </row>
    <row r="5" spans="1:5">
      <c r="A5" s="2" t="s">
        <v>14</v>
      </c>
      <c r="B5" s="11"/>
      <c r="C5" s="11" t="s">
        <v>2001</v>
      </c>
    </row>
    <row r="6" spans="1:5">
      <c r="A6" s="2" t="s">
        <v>17</v>
      </c>
      <c r="B6" s="2"/>
      <c r="C6" s="2" t="s">
        <v>347</v>
      </c>
    </row>
    <row r="7" spans="1:5">
      <c r="A7" s="2"/>
      <c r="B7" s="2"/>
      <c r="C7" s="2"/>
    </row>
    <row r="8" spans="1:5">
      <c r="A8" s="2"/>
      <c r="B8" s="2"/>
      <c r="C8" s="2"/>
    </row>
    <row r="9" spans="1:5" s="33" customFormat="1">
      <c r="A9" s="7" t="s">
        <v>26</v>
      </c>
      <c r="B9" s="8"/>
      <c r="C9" s="8"/>
      <c r="D9"/>
      <c r="E9"/>
    </row>
    <row r="10" spans="1:5">
      <c r="A10" s="2" t="s">
        <v>27</v>
      </c>
      <c r="B10" s="129" t="s">
        <v>2002</v>
      </c>
      <c r="C10" s="129" t="s">
        <v>2002</v>
      </c>
    </row>
    <row r="11" spans="1:5">
      <c r="A11" s="9" t="s">
        <v>2003</v>
      </c>
      <c r="B11" s="10"/>
      <c r="C11" s="10"/>
    </row>
    <row r="12" spans="1:5">
      <c r="A12" s="11" t="s">
        <v>79</v>
      </c>
      <c r="B12" s="35" t="s">
        <v>614</v>
      </c>
      <c r="C12" s="35" t="s">
        <v>614</v>
      </c>
    </row>
    <row r="13" spans="1:5">
      <c r="A13" s="11" t="s">
        <v>1287</v>
      </c>
      <c r="B13" s="35" t="s">
        <v>2004</v>
      </c>
      <c r="C13" s="35" t="s">
        <v>2004</v>
      </c>
    </row>
    <row r="14" spans="1:5">
      <c r="A14" s="11" t="s">
        <v>35</v>
      </c>
      <c r="B14" s="129" t="s">
        <v>1102</v>
      </c>
      <c r="C14" s="129" t="s">
        <v>1102</v>
      </c>
    </row>
    <row r="15" spans="1:5">
      <c r="A15" s="11" t="s">
        <v>1140</v>
      </c>
      <c r="B15" s="129" t="s">
        <v>903</v>
      </c>
      <c r="C15" s="129" t="s">
        <v>903</v>
      </c>
    </row>
    <row r="16" spans="1:5">
      <c r="A16" s="11" t="s">
        <v>2005</v>
      </c>
      <c r="B16" s="129" t="s">
        <v>2006</v>
      </c>
      <c r="C16" s="129" t="s">
        <v>2006</v>
      </c>
    </row>
    <row r="17" spans="1:3">
      <c r="A17" s="9" t="s">
        <v>37</v>
      </c>
      <c r="B17" s="10"/>
      <c r="C17" s="10"/>
    </row>
    <row r="18" spans="1:3">
      <c r="A18" s="2" t="s">
        <v>38</v>
      </c>
      <c r="B18" s="2" t="s">
        <v>231</v>
      </c>
      <c r="C18" s="2" t="s">
        <v>231</v>
      </c>
    </row>
    <row r="19" spans="1:3">
      <c r="A19" s="2" t="s">
        <v>616</v>
      </c>
      <c r="B19" s="2" t="s">
        <v>231</v>
      </c>
      <c r="C19" s="2" t="s">
        <v>231</v>
      </c>
    </row>
    <row r="20" spans="1:3">
      <c r="A20" s="27" t="s">
        <v>618</v>
      </c>
      <c r="B20" s="27" t="s">
        <v>619</v>
      </c>
      <c r="C20" s="27" t="s">
        <v>620</v>
      </c>
    </row>
    <row r="23" spans="1:3">
      <c r="A23" s="36" t="s">
        <v>621</v>
      </c>
      <c r="B23" s="37"/>
      <c r="C23" s="34"/>
    </row>
    <row r="24" spans="1:3" ht="130.5">
      <c r="A24" s="11" t="s">
        <v>0</v>
      </c>
      <c r="B24" s="2" t="s">
        <v>1</v>
      </c>
      <c r="C24" s="34" t="s">
        <v>40</v>
      </c>
    </row>
    <row r="25" spans="1:3" ht="72.5">
      <c r="A25" s="11" t="s">
        <v>3</v>
      </c>
      <c r="B25" s="2" t="s">
        <v>2007</v>
      </c>
      <c r="C25" s="34" t="s">
        <v>42</v>
      </c>
    </row>
    <row r="26" spans="1:3">
      <c r="A26" s="11" t="s">
        <v>7</v>
      </c>
      <c r="B26" s="2"/>
      <c r="C26" s="37" t="s">
        <v>43</v>
      </c>
    </row>
    <row r="27" spans="1:3">
      <c r="A27" s="11" t="s">
        <v>13</v>
      </c>
      <c r="B27" s="38" t="s">
        <v>2</v>
      </c>
      <c r="C27" s="37" t="s">
        <v>44</v>
      </c>
    </row>
    <row r="28" spans="1:3">
      <c r="A28" s="11"/>
      <c r="B28" s="11"/>
      <c r="C28" s="34"/>
    </row>
    <row r="29" spans="1:3">
      <c r="A29" s="11"/>
      <c r="B29" s="2"/>
      <c r="C29" s="37"/>
    </row>
    <row r="30" spans="1:3">
      <c r="A30" s="7" t="s">
        <v>26</v>
      </c>
      <c r="B30" s="8"/>
      <c r="C30" s="37"/>
    </row>
    <row r="31" spans="1:3" ht="29">
      <c r="A31" s="2" t="s">
        <v>27</v>
      </c>
      <c r="B31" s="2" t="s">
        <v>2008</v>
      </c>
      <c r="C31" s="34" t="s">
        <v>2009</v>
      </c>
    </row>
    <row r="32" spans="1:3">
      <c r="A32" s="9" t="s">
        <v>2003</v>
      </c>
      <c r="B32" s="10"/>
      <c r="C32" s="34"/>
    </row>
    <row r="33" spans="1:3" ht="43.5">
      <c r="A33" s="11" t="s">
        <v>821</v>
      </c>
      <c r="B33" s="35" t="s">
        <v>2010</v>
      </c>
      <c r="C33" s="34" t="s">
        <v>2011</v>
      </c>
    </row>
    <row r="34" spans="1:3" ht="29">
      <c r="A34" s="11" t="s">
        <v>35</v>
      </c>
      <c r="B34" s="2" t="s">
        <v>2012</v>
      </c>
      <c r="C34" s="6" t="s">
        <v>2013</v>
      </c>
    </row>
    <row r="35" spans="1:3" ht="29">
      <c r="A35" s="11" t="s">
        <v>1140</v>
      </c>
      <c r="B35" s="2" t="s">
        <v>2014</v>
      </c>
      <c r="C35" s="6" t="s">
        <v>2015</v>
      </c>
    </row>
    <row r="36" spans="1:3" ht="29">
      <c r="A36" s="11" t="s">
        <v>2005</v>
      </c>
      <c r="B36" s="2" t="s">
        <v>949</v>
      </c>
      <c r="C36" s="6" t="s">
        <v>2016</v>
      </c>
    </row>
    <row r="37" spans="1:3">
      <c r="A37" s="9" t="s">
        <v>37</v>
      </c>
      <c r="B37" s="10"/>
      <c r="C37" s="2"/>
    </row>
    <row r="38" spans="1:3" ht="43.5">
      <c r="A38" s="37" t="s">
        <v>917</v>
      </c>
      <c r="B38" s="37" t="s">
        <v>39</v>
      </c>
      <c r="C38" s="34" t="s">
        <v>53</v>
      </c>
    </row>
  </sheetData>
  <conditionalFormatting sqref="A24:B24">
    <cfRule type="expression" dxfId="360" priority="5">
      <formula>OR(A24="",A24="Unexecuted")</formula>
    </cfRule>
    <cfRule type="expression" dxfId="359" priority="6">
      <formula>A24="WARNING"</formula>
    </cfRule>
    <cfRule type="expression" dxfId="358" priority="7">
      <formula>A24=A27</formula>
    </cfRule>
  </conditionalFormatting>
  <conditionalFormatting sqref="A1:C1">
    <cfRule type="expression" dxfId="357" priority="12">
      <formula>OR(A1="",A1="Unexecuted")</formula>
    </cfRule>
    <cfRule type="expression" dxfId="356" priority="13">
      <formula>A1="WARNING"</formula>
    </cfRule>
    <cfRule type="expression" dxfId="355" priority="14">
      <formula>A1=A4</formula>
    </cfRule>
  </conditionalFormatting>
  <conditionalFormatting sqref="B24">
    <cfRule type="expression" dxfId="354" priority="8">
      <formula>B24&lt;&gt;B27</formula>
    </cfRule>
  </conditionalFormatting>
  <conditionalFormatting sqref="B1:C1">
    <cfRule type="expression" dxfId="353" priority="15">
      <formula>B1&lt;&gt;B4</formula>
    </cfRule>
  </conditionalFormatting>
  <conditionalFormatting sqref="C1">
    <cfRule type="expression" dxfId="352" priority="1">
      <formula>OR(C1="",C1="Unexecuted")</formula>
    </cfRule>
    <cfRule type="expression" dxfId="351" priority="2">
      <formula>C1="WARNING"</formula>
    </cfRule>
    <cfRule type="expression" dxfId="350" priority="3">
      <formula>C1=C4</formula>
    </cfRule>
    <cfRule type="expression" dxfId="349" priority="4">
      <formula>C1&lt;&gt;C4</formula>
    </cfRule>
  </conditionalFormatting>
  <conditionalFormatting sqref="F1:XFD1">
    <cfRule type="expression" dxfId="348" priority="16">
      <formula>OR(F1="",F1="Unexecuted")</formula>
    </cfRule>
    <cfRule type="expression" dxfId="347" priority="17">
      <formula>F1="WARNING"</formula>
    </cfRule>
    <cfRule type="expression" dxfId="346" priority="18">
      <formula>F1=F4</formula>
    </cfRule>
    <cfRule type="expression" dxfId="345" priority="19">
      <formula>F1&lt;&gt;F4</formula>
    </cfRule>
  </conditionalFormatting>
  <dataValidations count="2">
    <dataValidation type="list" allowBlank="1" showInputMessage="1" showErrorMessage="1" sqref="B20:C20" xr:uid="{00000000-0002-0000-6400-000000000000}">
      <formula1>"V1, V2"</formula1>
    </dataValidation>
    <dataValidation type="list" allowBlank="1" showInputMessage="1" showErrorMessage="1" sqref="B18:C19" xr:uid="{00000000-0002-0000-6400-000001000000}">
      <formula1>"Yes, No"</formula1>
    </dataValidation>
  </dataValidation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43"/>
  <sheetViews>
    <sheetView topLeftCell="A32" workbookViewId="0">
      <selection activeCell="B5" sqref="B5"/>
    </sheetView>
  </sheetViews>
  <sheetFormatPr defaultColWidth="8.7265625" defaultRowHeight="14.5"/>
  <cols>
    <col min="1" max="1" width="42" customWidth="1" collapsed="1"/>
    <col min="2" max="2" width="55.26953125" customWidth="1" collapsed="1"/>
    <col min="3" max="3" width="73.453125" customWidth="1" collapsed="1"/>
  </cols>
  <sheetData>
    <row r="1" spans="1:3">
      <c r="A1" s="11" t="s">
        <v>0</v>
      </c>
      <c r="B1" s="2" t="s">
        <v>1</v>
      </c>
      <c r="C1" s="2" t="s">
        <v>2</v>
      </c>
    </row>
    <row r="2" spans="1:3">
      <c r="A2" s="11" t="s">
        <v>3</v>
      </c>
      <c r="B2" s="2" t="s">
        <v>41</v>
      </c>
      <c r="C2" s="2" t="s">
        <v>5</v>
      </c>
    </row>
    <row r="3" spans="1:3">
      <c r="A3" s="1" t="s">
        <v>7</v>
      </c>
      <c r="B3" s="2"/>
      <c r="C3" s="2"/>
    </row>
    <row r="4" spans="1:3">
      <c r="A4" s="1" t="s">
        <v>13</v>
      </c>
      <c r="B4" s="34" t="s">
        <v>2</v>
      </c>
      <c r="C4" s="34" t="s">
        <v>2</v>
      </c>
    </row>
    <row r="5" spans="1:3" ht="87">
      <c r="A5" s="2" t="s">
        <v>14</v>
      </c>
      <c r="B5" s="34"/>
      <c r="C5" s="34" t="s">
        <v>888</v>
      </c>
    </row>
    <row r="6" spans="1:3">
      <c r="A6" s="2" t="s">
        <v>17</v>
      </c>
      <c r="B6" s="34" t="s">
        <v>2017</v>
      </c>
      <c r="C6" s="34" t="s">
        <v>2018</v>
      </c>
    </row>
    <row r="7" spans="1:3">
      <c r="A7" s="11" t="s">
        <v>2019</v>
      </c>
      <c r="B7" s="2" t="s">
        <v>1341</v>
      </c>
      <c r="C7" s="2" t="s">
        <v>1341</v>
      </c>
    </row>
    <row r="8" spans="1:3" s="33" customFormat="1">
      <c r="A8" s="7" t="s">
        <v>26</v>
      </c>
      <c r="B8" s="8"/>
      <c r="C8" s="8"/>
    </row>
    <row r="9" spans="1:3">
      <c r="A9" s="2" t="s">
        <v>27</v>
      </c>
      <c r="B9" s="129" t="s">
        <v>2002</v>
      </c>
      <c r="C9" s="129" t="s">
        <v>2002</v>
      </c>
    </row>
    <row r="10" spans="1:3">
      <c r="A10" s="9" t="s">
        <v>2003</v>
      </c>
      <c r="B10" s="10"/>
      <c r="C10" s="10"/>
    </row>
    <row r="11" spans="1:3">
      <c r="A11" s="11" t="s">
        <v>79</v>
      </c>
      <c r="B11" s="35" t="s">
        <v>614</v>
      </c>
      <c r="C11" s="35" t="s">
        <v>614</v>
      </c>
    </row>
    <row r="12" spans="1:3">
      <c r="A12" s="11" t="s">
        <v>1287</v>
      </c>
      <c r="B12" s="35" t="s">
        <v>2004</v>
      </c>
      <c r="C12" s="35" t="s">
        <v>2004</v>
      </c>
    </row>
    <row r="13" spans="1:3">
      <c r="A13" s="11" t="s">
        <v>35</v>
      </c>
      <c r="B13" s="2" t="s">
        <v>1102</v>
      </c>
      <c r="C13" s="2" t="s">
        <v>1102</v>
      </c>
    </row>
    <row r="14" spans="1:3">
      <c r="A14" s="11" t="s">
        <v>29</v>
      </c>
      <c r="B14" s="2" t="s">
        <v>30</v>
      </c>
      <c r="C14" s="2" t="s">
        <v>30</v>
      </c>
    </row>
    <row r="15" spans="1:3">
      <c r="A15" s="11" t="s">
        <v>1140</v>
      </c>
      <c r="B15" s="129" t="s">
        <v>903</v>
      </c>
      <c r="C15" s="129" t="s">
        <v>903</v>
      </c>
    </row>
    <row r="16" spans="1:3">
      <c r="A16" s="9" t="s">
        <v>37</v>
      </c>
      <c r="B16" s="10"/>
      <c r="C16" s="10"/>
    </row>
    <row r="17" spans="1:3">
      <c r="A17" s="2" t="s">
        <v>38</v>
      </c>
      <c r="B17" s="2" t="s">
        <v>231</v>
      </c>
      <c r="C17" s="2" t="s">
        <v>231</v>
      </c>
    </row>
    <row r="18" spans="1:3">
      <c r="A18" s="2" t="s">
        <v>616</v>
      </c>
      <c r="B18" s="2" t="s">
        <v>231</v>
      </c>
      <c r="C18" s="2" t="s">
        <v>231</v>
      </c>
    </row>
    <row r="19" spans="1:3">
      <c r="A19" s="27" t="s">
        <v>618</v>
      </c>
      <c r="B19" s="27" t="s">
        <v>619</v>
      </c>
      <c r="C19" s="27" t="s">
        <v>620</v>
      </c>
    </row>
    <row r="20" spans="1:3">
      <c r="A20" s="2" t="s">
        <v>1939</v>
      </c>
      <c r="B20" s="2"/>
      <c r="C20" s="2"/>
    </row>
    <row r="21" spans="1:3">
      <c r="A21" s="2" t="s">
        <v>1940</v>
      </c>
      <c r="B21" s="2"/>
      <c r="C21" s="2"/>
    </row>
    <row r="22" spans="1:3">
      <c r="A22" s="2" t="s">
        <v>2020</v>
      </c>
      <c r="B22" s="2"/>
      <c r="C22" s="2"/>
    </row>
    <row r="23" spans="1:3">
      <c r="A23" s="2" t="s">
        <v>2021</v>
      </c>
      <c r="B23" s="2"/>
      <c r="C23" s="2"/>
    </row>
    <row r="24" spans="1:3">
      <c r="A24" s="2" t="s">
        <v>2022</v>
      </c>
      <c r="B24" s="2"/>
      <c r="C24" s="2"/>
    </row>
    <row r="25" spans="1:3">
      <c r="A25" s="2" t="s">
        <v>2023</v>
      </c>
      <c r="B25" s="2"/>
      <c r="C25" s="2"/>
    </row>
    <row r="27" spans="1:3">
      <c r="A27" s="36" t="s">
        <v>621</v>
      </c>
      <c r="C27" s="34"/>
    </row>
    <row r="28" spans="1:3" ht="130.5">
      <c r="A28" s="11" t="s">
        <v>0</v>
      </c>
      <c r="B28" s="37"/>
      <c r="C28" s="34" t="s">
        <v>40</v>
      </c>
    </row>
    <row r="29" spans="1:3" ht="72.5">
      <c r="A29" s="11" t="s">
        <v>3</v>
      </c>
      <c r="B29" t="s">
        <v>2</v>
      </c>
      <c r="C29" s="34" t="s">
        <v>42</v>
      </c>
    </row>
    <row r="30" spans="1:3">
      <c r="A30" s="11" t="s">
        <v>7</v>
      </c>
      <c r="B30" t="s">
        <v>5</v>
      </c>
      <c r="C30" s="37" t="s">
        <v>43</v>
      </c>
    </row>
    <row r="31" spans="1:3">
      <c r="A31" s="11" t="s">
        <v>13</v>
      </c>
      <c r="B31" s="2"/>
      <c r="C31" s="37" t="s">
        <v>44</v>
      </c>
    </row>
    <row r="32" spans="1:3">
      <c r="A32" s="11"/>
      <c r="B32" s="34" t="s">
        <v>2</v>
      </c>
      <c r="C32" s="34"/>
    </row>
    <row r="33" spans="1:3">
      <c r="A33" s="11" t="s">
        <v>2019</v>
      </c>
      <c r="B33" s="11"/>
      <c r="C33" s="37" t="s">
        <v>2024</v>
      </c>
    </row>
    <row r="34" spans="1:3">
      <c r="A34" s="7" t="s">
        <v>26</v>
      </c>
      <c r="B34" t="s">
        <v>1341</v>
      </c>
      <c r="C34" s="37"/>
    </row>
    <row r="35" spans="1:3" ht="29">
      <c r="A35" s="2" t="s">
        <v>27</v>
      </c>
      <c r="B35" s="8"/>
      <c r="C35" s="34" t="s">
        <v>2009</v>
      </c>
    </row>
    <row r="36" spans="1:3">
      <c r="A36" s="9" t="s">
        <v>2003</v>
      </c>
      <c r="B36" s="2" t="s">
        <v>2008</v>
      </c>
      <c r="C36" s="34"/>
    </row>
    <row r="37" spans="1:3" ht="43.5">
      <c r="A37" s="11" t="s">
        <v>821</v>
      </c>
      <c r="B37" s="10"/>
      <c r="C37" s="34" t="s">
        <v>2011</v>
      </c>
    </row>
    <row r="38" spans="1:3" ht="29">
      <c r="A38" s="11" t="s">
        <v>35</v>
      </c>
      <c r="B38" s="35" t="s">
        <v>2010</v>
      </c>
      <c r="C38" s="6" t="s">
        <v>2013</v>
      </c>
    </row>
    <row r="39" spans="1:3" ht="29">
      <c r="A39" s="11" t="s">
        <v>29</v>
      </c>
      <c r="B39" s="2" t="s">
        <v>2012</v>
      </c>
      <c r="C39" s="6" t="s">
        <v>2025</v>
      </c>
    </row>
    <row r="40" spans="1:3" ht="29">
      <c r="A40" s="11" t="s">
        <v>1140</v>
      </c>
      <c r="B40" s="2" t="s">
        <v>2026</v>
      </c>
      <c r="C40" s="6" t="s">
        <v>2027</v>
      </c>
    </row>
    <row r="41" spans="1:3">
      <c r="A41" s="9" t="s">
        <v>37</v>
      </c>
      <c r="B41" s="2" t="s">
        <v>2014</v>
      </c>
      <c r="C41" s="2"/>
    </row>
    <row r="42" spans="1:3" ht="43.5">
      <c r="A42" s="2" t="s">
        <v>38</v>
      </c>
      <c r="B42" s="10"/>
      <c r="C42" s="34" t="s">
        <v>53</v>
      </c>
    </row>
    <row r="43" spans="1:3">
      <c r="B43" s="2"/>
    </row>
  </sheetData>
  <conditionalFormatting sqref="A28">
    <cfRule type="expression" dxfId="344" priority="9">
      <formula>OR(A28="",A28="Unexecuted")</formula>
    </cfRule>
    <cfRule type="expression" dxfId="343" priority="10">
      <formula>A28="WARNING"</formula>
    </cfRule>
    <cfRule type="expression" dxfId="342" priority="11">
      <formula>A28=A31</formula>
    </cfRule>
  </conditionalFormatting>
  <conditionalFormatting sqref="A1:XFD1">
    <cfRule type="expression" dxfId="341" priority="1">
      <formula>OR(A1="",A1="Unexecuted")</formula>
    </cfRule>
    <cfRule type="expression" dxfId="340" priority="2">
      <formula>A1="WARNING"</formula>
    </cfRule>
    <cfRule type="expression" dxfId="339" priority="3">
      <formula>A1=A4</formula>
    </cfRule>
  </conditionalFormatting>
  <conditionalFormatting sqref="B29">
    <cfRule type="expression" dxfId="338" priority="5">
      <formula>OR(B29="",B29="Unexecuted")</formula>
    </cfRule>
    <cfRule type="expression" dxfId="337" priority="6">
      <formula>B29="WARNING"</formula>
    </cfRule>
    <cfRule type="expression" dxfId="336" priority="7">
      <formula>B29=B32</formula>
    </cfRule>
    <cfRule type="expression" dxfId="335" priority="8">
      <formula>B29&lt;&gt;B32</formula>
    </cfRule>
  </conditionalFormatting>
  <conditionalFormatting sqref="B1:XFD1">
    <cfRule type="expression" dxfId="334" priority="4">
      <formula>B1&lt;&gt;B4</formula>
    </cfRule>
  </conditionalFormatting>
  <dataValidations count="2">
    <dataValidation type="list" allowBlank="1" showInputMessage="1" showErrorMessage="1" sqref="B19:C19" xr:uid="{00000000-0002-0000-6500-000000000000}">
      <formula1>"V1, V2"</formula1>
    </dataValidation>
    <dataValidation type="list" allowBlank="1" showInputMessage="1" showErrorMessage="1" sqref="B26 B43 B20:B25 B17:C18" xr:uid="{00000000-0002-0000-6500-000001000000}">
      <formula1>"Yes, No"</formula1>
    </dataValidation>
  </dataValidation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G43"/>
  <sheetViews>
    <sheetView topLeftCell="A13" workbookViewId="0">
      <selection activeCell="D40" sqref="D40"/>
    </sheetView>
  </sheetViews>
  <sheetFormatPr defaultColWidth="8.7265625" defaultRowHeight="14.5"/>
  <cols>
    <col min="1" max="1" width="23.54296875" customWidth="1" collapsed="1"/>
    <col min="2" max="7" width="20.81640625" customWidth="1" collapsed="1"/>
  </cols>
  <sheetData>
    <row r="1" spans="1:7">
      <c r="A1" s="1" t="s">
        <v>0</v>
      </c>
      <c r="B1" s="2" t="s">
        <v>1</v>
      </c>
      <c r="C1" s="2" t="s">
        <v>1</v>
      </c>
      <c r="D1" s="2" t="s">
        <v>1</v>
      </c>
      <c r="E1" s="2" t="s">
        <v>1</v>
      </c>
      <c r="F1" s="2" t="s">
        <v>1</v>
      </c>
      <c r="G1" s="2" t="s">
        <v>1</v>
      </c>
    </row>
    <row r="2" spans="1:7">
      <c r="A2" s="1" t="s">
        <v>3</v>
      </c>
      <c r="B2" s="2" t="s">
        <v>41</v>
      </c>
      <c r="C2" s="2" t="s">
        <v>2028</v>
      </c>
      <c r="D2" s="2" t="s">
        <v>269</v>
      </c>
      <c r="E2" s="2" t="s">
        <v>269</v>
      </c>
      <c r="F2" s="2" t="s">
        <v>2029</v>
      </c>
      <c r="G2" s="2" t="s">
        <v>2029</v>
      </c>
    </row>
    <row r="3" spans="1:7" ht="29">
      <c r="A3" s="3" t="s">
        <v>7</v>
      </c>
      <c r="B3" s="4" t="s">
        <v>8</v>
      </c>
      <c r="C3" s="4" t="s">
        <v>964</v>
      </c>
      <c r="D3" s="4" t="s">
        <v>9</v>
      </c>
      <c r="E3" s="4" t="s">
        <v>965</v>
      </c>
      <c r="F3" s="4" t="s">
        <v>1507</v>
      </c>
      <c r="G3" s="4" t="s">
        <v>2030</v>
      </c>
    </row>
    <row r="4" spans="1:7">
      <c r="A4" s="1" t="s">
        <v>13</v>
      </c>
      <c r="B4" s="5" t="s">
        <v>62</v>
      </c>
      <c r="C4" s="5" t="s">
        <v>62</v>
      </c>
      <c r="D4" s="5" t="s">
        <v>62</v>
      </c>
      <c r="E4" s="5" t="s">
        <v>62</v>
      </c>
      <c r="F4" s="5" t="s">
        <v>62</v>
      </c>
      <c r="G4" s="5" t="s">
        <v>62</v>
      </c>
    </row>
    <row r="5" spans="1:7">
      <c r="A5" s="2" t="s">
        <v>14</v>
      </c>
      <c r="B5" s="2"/>
      <c r="C5" s="2" t="s">
        <v>988</v>
      </c>
      <c r="D5" s="2" t="s">
        <v>278</v>
      </c>
      <c r="E5" s="2" t="s">
        <v>278</v>
      </c>
      <c r="F5" s="2" t="s">
        <v>2031</v>
      </c>
      <c r="G5" s="2" t="s">
        <v>2031</v>
      </c>
    </row>
    <row r="6" spans="1:7">
      <c r="A6" s="2" t="s">
        <v>17</v>
      </c>
      <c r="B6" s="2" t="s">
        <v>1005</v>
      </c>
      <c r="C6" s="2" t="s">
        <v>2032</v>
      </c>
      <c r="D6" s="2" t="s">
        <v>569</v>
      </c>
      <c r="E6" s="2" t="s">
        <v>140</v>
      </c>
      <c r="F6" s="2" t="s">
        <v>325</v>
      </c>
      <c r="G6" s="2" t="s">
        <v>561</v>
      </c>
    </row>
    <row r="7" spans="1:7">
      <c r="A7" s="30"/>
      <c r="B7" s="2"/>
      <c r="C7" s="2"/>
      <c r="D7" s="2"/>
      <c r="E7" s="2"/>
      <c r="F7" s="2"/>
      <c r="G7" s="2"/>
    </row>
    <row r="8" spans="1:7">
      <c r="A8" s="30"/>
      <c r="B8" s="2"/>
      <c r="C8" s="2"/>
      <c r="D8" s="2"/>
      <c r="E8" s="2"/>
      <c r="F8" s="2"/>
      <c r="G8" s="2"/>
    </row>
    <row r="9" spans="1:7">
      <c r="A9" s="7" t="s">
        <v>21</v>
      </c>
      <c r="B9" s="8"/>
      <c r="C9" s="8"/>
      <c r="D9" s="8"/>
      <c r="E9" s="8"/>
      <c r="F9" s="8"/>
      <c r="G9" s="8"/>
    </row>
    <row r="10" spans="1:7">
      <c r="A10" s="2" t="s">
        <v>22</v>
      </c>
      <c r="B10" s="2" t="s">
        <v>302</v>
      </c>
      <c r="C10" s="2" t="s">
        <v>302</v>
      </c>
      <c r="D10" s="2" t="s">
        <v>302</v>
      </c>
      <c r="E10" s="2" t="s">
        <v>302</v>
      </c>
      <c r="F10" s="2" t="s">
        <v>302</v>
      </c>
      <c r="G10" s="2" t="s">
        <v>302</v>
      </c>
    </row>
    <row r="11" spans="1:7">
      <c r="A11" s="1" t="s">
        <v>24</v>
      </c>
      <c r="B11" s="2" t="s">
        <v>24</v>
      </c>
      <c r="C11" s="2" t="s">
        <v>24</v>
      </c>
      <c r="D11" s="2" t="s">
        <v>24</v>
      </c>
      <c r="E11" s="2" t="s">
        <v>24</v>
      </c>
      <c r="F11" s="2" t="s">
        <v>24</v>
      </c>
      <c r="G11" s="2" t="s">
        <v>24</v>
      </c>
    </row>
    <row r="12" spans="1:7">
      <c r="A12" s="9" t="s">
        <v>304</v>
      </c>
      <c r="B12" s="10"/>
      <c r="C12" s="10"/>
      <c r="D12" s="10"/>
      <c r="E12" s="10"/>
      <c r="F12" s="10"/>
      <c r="G12" s="10"/>
    </row>
    <row r="13" spans="1:7">
      <c r="A13" s="2" t="s">
        <v>27</v>
      </c>
      <c r="B13" s="16" t="s">
        <v>302</v>
      </c>
      <c r="C13" s="16" t="s">
        <v>302</v>
      </c>
      <c r="D13" s="16" t="s">
        <v>302</v>
      </c>
      <c r="E13" s="16" t="s">
        <v>302</v>
      </c>
      <c r="F13" s="16" t="s">
        <v>302</v>
      </c>
      <c r="G13" s="16" t="s">
        <v>302</v>
      </c>
    </row>
    <row r="14" spans="1:7">
      <c r="A14" s="2" t="s">
        <v>1446</v>
      </c>
      <c r="B14" s="16" t="s">
        <v>302</v>
      </c>
      <c r="C14" s="16" t="s">
        <v>302</v>
      </c>
      <c r="D14" s="16" t="s">
        <v>302</v>
      </c>
      <c r="E14" s="16" t="s">
        <v>302</v>
      </c>
      <c r="F14" s="16" t="s">
        <v>2033</v>
      </c>
      <c r="G14" s="16" t="s">
        <v>1335</v>
      </c>
    </row>
    <row r="15" spans="1:7">
      <c r="A15" s="2" t="s">
        <v>2034</v>
      </c>
      <c r="B15" s="2" t="s">
        <v>24</v>
      </c>
      <c r="C15" s="2" t="s">
        <v>24</v>
      </c>
      <c r="D15" s="2" t="s">
        <v>24</v>
      </c>
      <c r="E15" s="2" t="s">
        <v>24</v>
      </c>
      <c r="F15" s="2" t="s">
        <v>24</v>
      </c>
      <c r="G15" s="2" t="s">
        <v>24</v>
      </c>
    </row>
    <row r="16" spans="1:7">
      <c r="A16" s="2" t="s">
        <v>2035</v>
      </c>
      <c r="B16" s="2" t="s">
        <v>2036</v>
      </c>
      <c r="C16" s="2" t="s">
        <v>2036</v>
      </c>
      <c r="D16" s="2" t="s">
        <v>2036</v>
      </c>
      <c r="E16" s="2" t="s">
        <v>2036</v>
      </c>
      <c r="F16" s="2" t="s">
        <v>2036</v>
      </c>
      <c r="G16" s="2" t="s">
        <v>2036</v>
      </c>
    </row>
    <row r="17" spans="1:7">
      <c r="A17" s="2" t="s">
        <v>35</v>
      </c>
      <c r="B17" s="2" t="s">
        <v>36</v>
      </c>
      <c r="C17" s="2" t="s">
        <v>36</v>
      </c>
      <c r="D17" s="2" t="s">
        <v>330</v>
      </c>
      <c r="E17" s="2"/>
      <c r="F17" s="2" t="s">
        <v>36</v>
      </c>
      <c r="G17" s="2" t="s">
        <v>36</v>
      </c>
    </row>
    <row r="18" spans="1:7">
      <c r="A18" s="9" t="s">
        <v>37</v>
      </c>
      <c r="B18" s="10"/>
      <c r="C18" s="10"/>
      <c r="D18" s="10"/>
      <c r="E18" s="10"/>
      <c r="F18" s="10"/>
      <c r="G18" s="10"/>
    </row>
    <row r="19" spans="1:7">
      <c r="A19" s="2" t="s">
        <v>977</v>
      </c>
      <c r="B19" s="2" t="s">
        <v>231</v>
      </c>
      <c r="C19" s="2" t="s">
        <v>39</v>
      </c>
      <c r="D19" s="2" t="s">
        <v>231</v>
      </c>
      <c r="E19" s="2" t="s">
        <v>231</v>
      </c>
      <c r="F19" s="2" t="s">
        <v>231</v>
      </c>
      <c r="G19" s="2" t="s">
        <v>231</v>
      </c>
    </row>
    <row r="20" spans="1:7">
      <c r="A20" s="2" t="s">
        <v>753</v>
      </c>
      <c r="B20" s="2" t="s">
        <v>784</v>
      </c>
      <c r="C20" s="2" t="s">
        <v>978</v>
      </c>
      <c r="D20" s="2" t="s">
        <v>978</v>
      </c>
      <c r="E20" s="2" t="s">
        <v>978</v>
      </c>
      <c r="F20" s="2" t="s">
        <v>978</v>
      </c>
      <c r="G20" s="2" t="s">
        <v>978</v>
      </c>
    </row>
    <row r="21" spans="1:7">
      <c r="A21" s="2" t="s">
        <v>38</v>
      </c>
      <c r="B21" s="2" t="s">
        <v>39</v>
      </c>
      <c r="C21" s="2" t="s">
        <v>231</v>
      </c>
      <c r="D21" s="2" t="s">
        <v>231</v>
      </c>
      <c r="E21" s="2" t="s">
        <v>231</v>
      </c>
      <c r="F21" s="2" t="s">
        <v>231</v>
      </c>
      <c r="G21" s="2" t="s">
        <v>231</v>
      </c>
    </row>
    <row r="23" spans="1:7" ht="391.5">
      <c r="A23" s="1" t="s">
        <v>0</v>
      </c>
      <c r="B23" s="2" t="s">
        <v>1</v>
      </c>
      <c r="C23" s="14" t="s">
        <v>40</v>
      </c>
    </row>
    <row r="24" spans="1:7" ht="246.5">
      <c r="A24" s="1" t="s">
        <v>3</v>
      </c>
      <c r="B24" s="2" t="s">
        <v>41</v>
      </c>
      <c r="C24" s="14" t="s">
        <v>42</v>
      </c>
    </row>
    <row r="25" spans="1:7" ht="43.5">
      <c r="A25" s="3" t="s">
        <v>7</v>
      </c>
      <c r="B25" s="4" t="s">
        <v>8</v>
      </c>
      <c r="C25" s="14" t="s">
        <v>43</v>
      </c>
    </row>
    <row r="26" spans="1:7" ht="58">
      <c r="A26" s="1" t="s">
        <v>13</v>
      </c>
      <c r="B26" s="5" t="s">
        <v>62</v>
      </c>
      <c r="C26" s="14" t="s">
        <v>44</v>
      </c>
    </row>
    <row r="27" spans="1:7" ht="58">
      <c r="A27" s="2" t="s">
        <v>14</v>
      </c>
      <c r="B27" s="2"/>
      <c r="C27" s="14" t="s">
        <v>45</v>
      </c>
    </row>
    <row r="28" spans="1:7" ht="72.5">
      <c r="A28" s="2" t="s">
        <v>17</v>
      </c>
      <c r="B28" s="2" t="s">
        <v>1005</v>
      </c>
      <c r="C28" s="14" t="s">
        <v>46</v>
      </c>
    </row>
    <row r="29" spans="1:7">
      <c r="A29" s="30"/>
      <c r="B29" s="2"/>
      <c r="C29" s="14"/>
    </row>
    <row r="30" spans="1:7">
      <c r="A30" s="30"/>
      <c r="B30" s="2"/>
      <c r="C30" s="14"/>
    </row>
    <row r="31" spans="1:7">
      <c r="A31" s="7" t="s">
        <v>21</v>
      </c>
      <c r="B31" s="8"/>
      <c r="C31" s="15"/>
    </row>
    <row r="32" spans="1:7" ht="58">
      <c r="A32" s="2" t="s">
        <v>22</v>
      </c>
      <c r="B32" s="2" t="s">
        <v>302</v>
      </c>
      <c r="C32" s="17" t="s">
        <v>47</v>
      </c>
    </row>
    <row r="33" spans="1:3" ht="58">
      <c r="A33" s="1" t="s">
        <v>24</v>
      </c>
      <c r="B33" s="2" t="s">
        <v>24</v>
      </c>
      <c r="C33" s="17" t="s">
        <v>48</v>
      </c>
    </row>
    <row r="34" spans="1:3">
      <c r="A34" s="9" t="s">
        <v>304</v>
      </c>
      <c r="B34" s="10"/>
      <c r="C34" s="15"/>
    </row>
    <row r="35" spans="1:3">
      <c r="A35" s="2" t="s">
        <v>27</v>
      </c>
      <c r="B35" s="16" t="s">
        <v>302</v>
      </c>
      <c r="C35" s="17" t="s">
        <v>822</v>
      </c>
    </row>
    <row r="36" spans="1:3">
      <c r="A36" s="2" t="s">
        <v>1446</v>
      </c>
      <c r="B36" s="16" t="s">
        <v>302</v>
      </c>
      <c r="C36" s="17" t="s">
        <v>2037</v>
      </c>
    </row>
    <row r="37" spans="1:3" ht="29">
      <c r="A37" s="2" t="s">
        <v>2034</v>
      </c>
      <c r="B37" s="2" t="s">
        <v>24</v>
      </c>
      <c r="C37" s="17" t="s">
        <v>2038</v>
      </c>
    </row>
    <row r="38" spans="1:3" ht="29">
      <c r="A38" s="2" t="s">
        <v>2035</v>
      </c>
      <c r="B38" s="2" t="s">
        <v>2036</v>
      </c>
      <c r="C38" s="17" t="s">
        <v>2039</v>
      </c>
    </row>
    <row r="39" spans="1:3" ht="29">
      <c r="A39" s="2" t="s">
        <v>35</v>
      </c>
      <c r="B39" s="2" t="s">
        <v>36</v>
      </c>
      <c r="C39" s="17" t="s">
        <v>832</v>
      </c>
    </row>
    <row r="40" spans="1:3">
      <c r="A40" s="9" t="s">
        <v>37</v>
      </c>
      <c r="B40" s="10"/>
      <c r="C40" s="10"/>
    </row>
    <row r="41" spans="1:3" ht="174">
      <c r="A41" s="2" t="s">
        <v>977</v>
      </c>
      <c r="B41" s="2" t="s">
        <v>231</v>
      </c>
      <c r="C41" s="23" t="s">
        <v>980</v>
      </c>
    </row>
    <row r="42" spans="1:3" ht="43.5">
      <c r="A42" s="2" t="s">
        <v>753</v>
      </c>
      <c r="B42" s="2" t="s">
        <v>784</v>
      </c>
      <c r="C42" s="17" t="s">
        <v>981</v>
      </c>
    </row>
    <row r="43" spans="1:3" ht="116">
      <c r="A43" s="2" t="s">
        <v>38</v>
      </c>
      <c r="B43" s="2" t="s">
        <v>39</v>
      </c>
      <c r="C43" s="23" t="s">
        <v>53</v>
      </c>
    </row>
  </sheetData>
  <conditionalFormatting sqref="A20">
    <cfRule type="expression" dxfId="333" priority="110">
      <formula>A$19="Yes"</formula>
    </cfRule>
  </conditionalFormatting>
  <conditionalFormatting sqref="A42">
    <cfRule type="expression" dxfId="332" priority="10">
      <formula>A$19="Yes"</formula>
    </cfRule>
  </conditionalFormatting>
  <conditionalFormatting sqref="A23:B23">
    <cfRule type="expression" dxfId="331" priority="1">
      <formula>OR(A23="",A23="Unexecuted",A23="Status")</formula>
    </cfRule>
    <cfRule type="expression" dxfId="330" priority="2">
      <formula>A23="WARNING"</formula>
    </cfRule>
    <cfRule type="expression" dxfId="329" priority="3">
      <formula>A23=A26</formula>
    </cfRule>
    <cfRule type="expression" dxfId="328" priority="4">
      <formula>A23&lt;&gt;A26</formula>
    </cfRule>
  </conditionalFormatting>
  <conditionalFormatting sqref="A1:G1">
    <cfRule type="expression" dxfId="327" priority="11">
      <formula>OR(A1="",A1="Unexecuted",A1="Status")</formula>
    </cfRule>
    <cfRule type="expression" dxfId="326" priority="12">
      <formula>A1="WARNING"</formula>
    </cfRule>
    <cfRule type="expression" dxfId="325" priority="13">
      <formula>A1=A4</formula>
    </cfRule>
    <cfRule type="expression" dxfId="324" priority="14">
      <formula>A1&lt;&gt;A4</formula>
    </cfRule>
  </conditionalFormatting>
  <conditionalFormatting sqref="B42">
    <cfRule type="expression" dxfId="323" priority="5">
      <formula>B$19="Yes"</formula>
    </cfRule>
  </conditionalFormatting>
  <conditionalFormatting sqref="B20:G20">
    <cfRule type="expression" dxfId="322" priority="40">
      <formula>B$19="Yes"</formula>
    </cfRule>
  </conditionalFormatting>
  <dataValidations count="1">
    <dataValidation type="list" allowBlank="1" showInputMessage="1" showErrorMessage="1" sqref="B19 C19 D19 E19 F19 G19 B21 C21 D21 E21 F21 G21 B41 B43" xr:uid="{00000000-0002-0000-6600-000000000000}">
      <formula1>"Yes, No"</formula1>
    </dataValidation>
  </dataValidations>
  <hyperlinks>
    <hyperlink ref="B13" r:id="rId1" xr:uid="{00000000-0004-0000-6600-000000000000}"/>
    <hyperlink ref="B14" r:id="rId2" xr:uid="{00000000-0004-0000-6600-000001000000}"/>
    <hyperlink ref="C13" r:id="rId3" xr:uid="{00000000-0004-0000-6600-000002000000}"/>
    <hyperlink ref="C14" r:id="rId4" xr:uid="{00000000-0004-0000-6600-000003000000}"/>
    <hyperlink ref="D13" r:id="rId5" xr:uid="{00000000-0004-0000-6600-000004000000}"/>
    <hyperlink ref="D14" r:id="rId6" xr:uid="{00000000-0004-0000-6600-000005000000}"/>
    <hyperlink ref="E13" r:id="rId7" xr:uid="{00000000-0004-0000-6600-000006000000}"/>
    <hyperlink ref="E14" r:id="rId8" xr:uid="{00000000-0004-0000-6600-000007000000}"/>
    <hyperlink ref="F13" r:id="rId9" xr:uid="{00000000-0004-0000-6600-000008000000}"/>
    <hyperlink ref="F14" r:id="rId10" tooltip="mailto:ADMIN@WOM.CO.IDDDDD" xr:uid="{00000000-0004-0000-6600-000009000000}"/>
    <hyperlink ref="G13" r:id="rId11" xr:uid="{00000000-0004-0000-6600-00000A000000}"/>
    <hyperlink ref="G14" r:id="rId12" tooltip="mailto:WIKY.HENDRA@AD-INS.COM" xr:uid="{00000000-0004-0000-6600-00000B000000}"/>
    <hyperlink ref="B35" r:id="rId13" xr:uid="{00000000-0004-0000-6600-00000C000000}"/>
    <hyperlink ref="B36" r:id="rId14" xr:uid="{00000000-0004-0000-6600-00000D000000}"/>
  </hyperlink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H39"/>
  <sheetViews>
    <sheetView topLeftCell="A20" workbookViewId="0">
      <selection activeCell="A21" sqref="A21:C21"/>
    </sheetView>
  </sheetViews>
  <sheetFormatPr defaultColWidth="8.7265625" defaultRowHeight="14.5"/>
  <cols>
    <col min="1" max="1" width="23.54296875" customWidth="1" collapsed="1"/>
    <col min="2" max="8" width="20.81640625" customWidth="1" collapsed="1"/>
  </cols>
  <sheetData>
    <row r="1" spans="1:8">
      <c r="A1" s="1" t="s">
        <v>0</v>
      </c>
      <c r="B1" s="2" t="s">
        <v>1</v>
      </c>
      <c r="C1" s="2" t="s">
        <v>1</v>
      </c>
      <c r="D1" s="2" t="s">
        <v>1</v>
      </c>
      <c r="E1" s="2" t="s">
        <v>1</v>
      </c>
      <c r="F1" s="2" t="s">
        <v>2</v>
      </c>
      <c r="G1" s="2" t="s">
        <v>2</v>
      </c>
      <c r="H1" s="2" t="s">
        <v>2</v>
      </c>
    </row>
    <row r="2" spans="1:8">
      <c r="A2" s="1" t="s">
        <v>3</v>
      </c>
      <c r="B2" s="2" t="s">
        <v>41</v>
      </c>
      <c r="C2" s="2" t="s">
        <v>41</v>
      </c>
      <c r="D2" s="2" t="s">
        <v>41</v>
      </c>
      <c r="E2" s="2" t="s">
        <v>41</v>
      </c>
      <c r="F2" s="2" t="s">
        <v>5</v>
      </c>
      <c r="G2" s="2" t="s">
        <v>5</v>
      </c>
      <c r="H2" s="2" t="s">
        <v>5</v>
      </c>
    </row>
    <row r="3" spans="1:8" ht="29">
      <c r="A3" s="3" t="s">
        <v>7</v>
      </c>
      <c r="B3" s="4" t="s">
        <v>8</v>
      </c>
      <c r="C3" s="4" t="s">
        <v>964</v>
      </c>
      <c r="D3" s="4" t="s">
        <v>9</v>
      </c>
      <c r="E3" s="4" t="s">
        <v>965</v>
      </c>
      <c r="F3" s="4" t="s">
        <v>2040</v>
      </c>
      <c r="G3" s="4" t="s">
        <v>1629</v>
      </c>
      <c r="H3" s="4" t="s">
        <v>1630</v>
      </c>
    </row>
    <row r="4" spans="1:8">
      <c r="A4" s="1" t="s">
        <v>13</v>
      </c>
      <c r="B4" s="5" t="s">
        <v>62</v>
      </c>
      <c r="C4" s="5" t="s">
        <v>62</v>
      </c>
      <c r="D4" s="5" t="s">
        <v>62</v>
      </c>
      <c r="E4" s="5" t="s">
        <v>62</v>
      </c>
      <c r="F4" s="5" t="s">
        <v>2</v>
      </c>
      <c r="G4" s="5" t="s">
        <v>2</v>
      </c>
      <c r="H4" s="5" t="s">
        <v>2</v>
      </c>
    </row>
    <row r="5" spans="1:8" ht="145">
      <c r="A5" s="2" t="s">
        <v>14</v>
      </c>
      <c r="B5" s="2"/>
      <c r="C5" s="2" t="s">
        <v>988</v>
      </c>
      <c r="D5" s="6" t="s">
        <v>1035</v>
      </c>
      <c r="E5" s="2" t="s">
        <v>1035</v>
      </c>
      <c r="F5" s="6" t="s">
        <v>2041</v>
      </c>
      <c r="G5" s="6" t="s">
        <v>2042</v>
      </c>
      <c r="H5" s="2" t="s">
        <v>2042</v>
      </c>
    </row>
    <row r="6" spans="1:8">
      <c r="A6" s="2" t="s">
        <v>17</v>
      </c>
      <c r="B6" s="2" t="s">
        <v>1005</v>
      </c>
      <c r="C6" s="2" t="s">
        <v>2043</v>
      </c>
      <c r="D6" s="2" t="s">
        <v>2044</v>
      </c>
      <c r="E6" s="2" t="s">
        <v>170</v>
      </c>
      <c r="F6" s="2" t="s">
        <v>711</v>
      </c>
      <c r="G6" s="2" t="s">
        <v>1293</v>
      </c>
      <c r="H6" s="2" t="s">
        <v>283</v>
      </c>
    </row>
    <row r="7" spans="1:8">
      <c r="A7" s="30"/>
      <c r="B7" s="2"/>
      <c r="C7" s="2"/>
      <c r="D7" s="2"/>
      <c r="E7" s="2"/>
      <c r="F7" s="2"/>
      <c r="G7" s="2"/>
      <c r="H7" s="2"/>
    </row>
    <row r="8" spans="1:8">
      <c r="A8" s="30"/>
      <c r="B8" s="2"/>
      <c r="C8" s="2"/>
      <c r="D8" s="2"/>
      <c r="E8" s="2"/>
      <c r="F8" s="2"/>
      <c r="G8" s="2"/>
      <c r="H8" s="2"/>
    </row>
    <row r="9" spans="1:8">
      <c r="A9" s="7" t="s">
        <v>21</v>
      </c>
      <c r="B9" s="8"/>
      <c r="C9" s="8"/>
      <c r="D9" s="8"/>
      <c r="E9" s="8"/>
      <c r="F9" s="8"/>
      <c r="G9" s="8"/>
      <c r="H9" s="8"/>
    </row>
    <row r="10" spans="1:8">
      <c r="A10" s="2" t="s">
        <v>22</v>
      </c>
      <c r="B10" s="2" t="s">
        <v>302</v>
      </c>
      <c r="C10" s="2" t="s">
        <v>302</v>
      </c>
      <c r="D10" s="2" t="s">
        <v>302</v>
      </c>
      <c r="E10" s="2" t="s">
        <v>302</v>
      </c>
      <c r="F10" s="2" t="s">
        <v>302</v>
      </c>
      <c r="G10" s="2" t="s">
        <v>302</v>
      </c>
      <c r="H10" s="2" t="s">
        <v>302</v>
      </c>
    </row>
    <row r="11" spans="1:8">
      <c r="A11" s="1" t="s">
        <v>24</v>
      </c>
      <c r="B11" s="2" t="s">
        <v>24</v>
      </c>
      <c r="C11" s="2" t="s">
        <v>24</v>
      </c>
      <c r="D11" s="2" t="s">
        <v>24</v>
      </c>
      <c r="E11" s="2" t="s">
        <v>24</v>
      </c>
      <c r="F11" s="2" t="s">
        <v>24</v>
      </c>
      <c r="G11" s="2" t="s">
        <v>24</v>
      </c>
      <c r="H11" s="2" t="s">
        <v>24</v>
      </c>
    </row>
    <row r="12" spans="1:8">
      <c r="A12" s="9" t="s">
        <v>304</v>
      </c>
      <c r="B12" s="10"/>
      <c r="C12" s="10"/>
      <c r="D12" s="10"/>
      <c r="E12" s="10"/>
      <c r="F12" s="10"/>
      <c r="G12" s="10"/>
      <c r="H12" s="10"/>
    </row>
    <row r="13" spans="1:8">
      <c r="A13" s="2" t="s">
        <v>27</v>
      </c>
      <c r="B13" s="16" t="s">
        <v>302</v>
      </c>
      <c r="C13" s="16" t="s">
        <v>302</v>
      </c>
      <c r="D13" s="16" t="s">
        <v>302</v>
      </c>
      <c r="E13" s="16" t="s">
        <v>302</v>
      </c>
      <c r="F13" s="16" t="s">
        <v>302</v>
      </c>
      <c r="G13" s="16" t="s">
        <v>302</v>
      </c>
      <c r="H13" s="16" t="s">
        <v>302</v>
      </c>
    </row>
    <row r="14" spans="1:8">
      <c r="A14" s="2" t="s">
        <v>1639</v>
      </c>
      <c r="B14" s="16" t="s">
        <v>1640</v>
      </c>
      <c r="C14" s="16" t="s">
        <v>1640</v>
      </c>
      <c r="D14" s="16" t="s">
        <v>1640</v>
      </c>
      <c r="E14" s="16" t="s">
        <v>1640</v>
      </c>
      <c r="F14" s="16" t="s">
        <v>1640</v>
      </c>
      <c r="G14" s="16" t="s">
        <v>2045</v>
      </c>
      <c r="H14" s="16"/>
    </row>
    <row r="15" spans="1:8">
      <c r="A15" s="2" t="s">
        <v>35</v>
      </c>
      <c r="B15" s="2" t="s">
        <v>36</v>
      </c>
      <c r="C15" s="2" t="s">
        <v>36</v>
      </c>
      <c r="D15" s="2" t="s">
        <v>330</v>
      </c>
      <c r="E15" s="2"/>
      <c r="F15" s="2" t="s">
        <v>36</v>
      </c>
      <c r="G15" s="2" t="s">
        <v>36</v>
      </c>
      <c r="H15" s="2" t="s">
        <v>36</v>
      </c>
    </row>
    <row r="16" spans="1:8">
      <c r="A16" s="9" t="s">
        <v>37</v>
      </c>
      <c r="B16" s="10"/>
      <c r="C16" s="10"/>
      <c r="D16" s="10"/>
      <c r="E16" s="10"/>
      <c r="F16" s="10"/>
      <c r="G16" s="10"/>
      <c r="H16" s="10"/>
    </row>
    <row r="17" spans="1:8">
      <c r="A17" s="2" t="s">
        <v>977</v>
      </c>
      <c r="B17" s="2" t="s">
        <v>231</v>
      </c>
      <c r="C17" s="2" t="s">
        <v>39</v>
      </c>
      <c r="D17" s="2" t="s">
        <v>231</v>
      </c>
      <c r="E17" s="2" t="s">
        <v>231</v>
      </c>
      <c r="F17" s="2" t="s">
        <v>231</v>
      </c>
      <c r="G17" s="2" t="s">
        <v>231</v>
      </c>
      <c r="H17" s="2" t="s">
        <v>231</v>
      </c>
    </row>
    <row r="18" spans="1:8">
      <c r="A18" s="2" t="s">
        <v>753</v>
      </c>
      <c r="B18" s="2" t="s">
        <v>784</v>
      </c>
      <c r="C18" s="2" t="s">
        <v>978</v>
      </c>
      <c r="D18" s="2" t="s">
        <v>978</v>
      </c>
      <c r="E18" s="2" t="s">
        <v>978</v>
      </c>
      <c r="F18" s="2" t="s">
        <v>978</v>
      </c>
      <c r="G18" s="2" t="s">
        <v>978</v>
      </c>
      <c r="H18" s="2" t="s">
        <v>978</v>
      </c>
    </row>
    <row r="19" spans="1:8">
      <c r="A19" s="2" t="s">
        <v>38</v>
      </c>
      <c r="B19" s="2" t="s">
        <v>39</v>
      </c>
      <c r="C19" s="2" t="s">
        <v>231</v>
      </c>
      <c r="D19" s="2" t="s">
        <v>231</v>
      </c>
      <c r="E19" s="2" t="s">
        <v>231</v>
      </c>
      <c r="F19" s="2" t="s">
        <v>231</v>
      </c>
      <c r="G19" s="2" t="s">
        <v>231</v>
      </c>
      <c r="H19" s="2" t="s">
        <v>231</v>
      </c>
    </row>
    <row r="21" spans="1:8" ht="391.5">
      <c r="A21" s="1" t="s">
        <v>0</v>
      </c>
      <c r="B21" s="2" t="s">
        <v>1</v>
      </c>
      <c r="C21" s="14" t="s">
        <v>40</v>
      </c>
    </row>
    <row r="22" spans="1:8" ht="246.5">
      <c r="A22" s="1" t="s">
        <v>3</v>
      </c>
      <c r="B22" s="2" t="s">
        <v>41</v>
      </c>
      <c r="C22" s="14" t="s">
        <v>42</v>
      </c>
    </row>
    <row r="23" spans="1:8" ht="43.5">
      <c r="A23" s="3" t="s">
        <v>7</v>
      </c>
      <c r="B23" s="4" t="s">
        <v>8</v>
      </c>
      <c r="C23" s="14" t="s">
        <v>43</v>
      </c>
    </row>
    <row r="24" spans="1:8" ht="58">
      <c r="A24" s="1" t="s">
        <v>13</v>
      </c>
      <c r="B24" s="5" t="s">
        <v>62</v>
      </c>
      <c r="C24" s="14" t="s">
        <v>44</v>
      </c>
    </row>
    <row r="25" spans="1:8" ht="58">
      <c r="A25" s="2" t="s">
        <v>14</v>
      </c>
      <c r="B25" s="2"/>
      <c r="C25" s="14" t="s">
        <v>45</v>
      </c>
    </row>
    <row r="26" spans="1:8" ht="72.5">
      <c r="A26" s="2" t="s">
        <v>17</v>
      </c>
      <c r="B26" s="2" t="s">
        <v>1005</v>
      </c>
      <c r="C26" s="14" t="s">
        <v>46</v>
      </c>
    </row>
    <row r="27" spans="1:8">
      <c r="A27" s="30"/>
      <c r="B27" s="2"/>
      <c r="C27" s="14"/>
    </row>
    <row r="28" spans="1:8">
      <c r="A28" s="30"/>
      <c r="B28" s="2"/>
      <c r="C28" s="14"/>
    </row>
    <row r="29" spans="1:8">
      <c r="A29" s="7" t="s">
        <v>21</v>
      </c>
      <c r="B29" s="8"/>
      <c r="C29" s="15"/>
    </row>
    <row r="30" spans="1:8" ht="58">
      <c r="A30" s="2" t="s">
        <v>22</v>
      </c>
      <c r="B30" s="2" t="s">
        <v>302</v>
      </c>
      <c r="C30" s="17" t="s">
        <v>47</v>
      </c>
    </row>
    <row r="31" spans="1:8" ht="58">
      <c r="A31" s="1" t="s">
        <v>24</v>
      </c>
      <c r="B31" s="2" t="s">
        <v>24</v>
      </c>
      <c r="C31" s="17" t="s">
        <v>48</v>
      </c>
    </row>
    <row r="32" spans="1:8">
      <c r="A32" s="9" t="s">
        <v>304</v>
      </c>
      <c r="B32" s="10"/>
      <c r="C32" s="15"/>
    </row>
    <row r="33" spans="1:3">
      <c r="A33" s="2" t="s">
        <v>27</v>
      </c>
      <c r="B33" s="16" t="s">
        <v>302</v>
      </c>
      <c r="C33" s="17" t="s">
        <v>2046</v>
      </c>
    </row>
    <row r="34" spans="1:3" ht="43.5">
      <c r="A34" s="2" t="s">
        <v>1639</v>
      </c>
      <c r="B34" s="16" t="s">
        <v>1640</v>
      </c>
      <c r="C34" s="17" t="s">
        <v>1642</v>
      </c>
    </row>
    <row r="35" spans="1:3" ht="29">
      <c r="A35" s="2" t="s">
        <v>35</v>
      </c>
      <c r="B35" s="2" t="s">
        <v>36</v>
      </c>
      <c r="C35" s="17" t="s">
        <v>334</v>
      </c>
    </row>
    <row r="36" spans="1:3">
      <c r="A36" s="9" t="s">
        <v>37</v>
      </c>
      <c r="B36" s="10"/>
      <c r="C36" s="10"/>
    </row>
    <row r="37" spans="1:3" ht="174">
      <c r="A37" s="2" t="s">
        <v>977</v>
      </c>
      <c r="B37" s="2" t="s">
        <v>231</v>
      </c>
      <c r="C37" s="23" t="s">
        <v>980</v>
      </c>
    </row>
    <row r="38" spans="1:3" ht="43.5">
      <c r="A38" s="2" t="s">
        <v>753</v>
      </c>
      <c r="B38" s="2" t="s">
        <v>784</v>
      </c>
      <c r="C38" s="17" t="s">
        <v>981</v>
      </c>
    </row>
    <row r="39" spans="1:3" ht="116">
      <c r="A39" s="2" t="s">
        <v>38</v>
      </c>
      <c r="B39" s="2" t="s">
        <v>39</v>
      </c>
      <c r="C39" s="23" t="s">
        <v>53</v>
      </c>
    </row>
  </sheetData>
  <conditionalFormatting sqref="A18">
    <cfRule type="expression" dxfId="321" priority="86">
      <formula>A$17="Yes"</formula>
    </cfRule>
  </conditionalFormatting>
  <conditionalFormatting sqref="A38">
    <cfRule type="expression" dxfId="320" priority="10">
      <formula>A$17="Yes"</formula>
    </cfRule>
  </conditionalFormatting>
  <conditionalFormatting sqref="A21:B21">
    <cfRule type="expression" dxfId="319" priority="1">
      <formula>OR(A21="",A21="Unexecuted",A21="Status")</formula>
    </cfRule>
    <cfRule type="expression" dxfId="318" priority="2">
      <formula>A21="WARNING"</formula>
    </cfRule>
    <cfRule type="expression" dxfId="317" priority="3">
      <formula>A21=A24</formula>
    </cfRule>
    <cfRule type="expression" dxfId="316" priority="4">
      <formula>A21&lt;&gt;A24</formula>
    </cfRule>
  </conditionalFormatting>
  <conditionalFormatting sqref="A1:H1">
    <cfRule type="expression" dxfId="315" priority="11">
      <formula>OR(A1="",A1="Unexecuted",A1="Status")</formula>
    </cfRule>
    <cfRule type="expression" dxfId="314" priority="12">
      <formula>A1="WARNING"</formula>
    </cfRule>
    <cfRule type="expression" dxfId="313" priority="13">
      <formula>A1=A4</formula>
    </cfRule>
    <cfRule type="expression" dxfId="312" priority="14">
      <formula>A1&lt;&gt;A4</formula>
    </cfRule>
  </conditionalFormatting>
  <conditionalFormatting sqref="B38">
    <cfRule type="expression" dxfId="311" priority="5">
      <formula>B$17="Yes"</formula>
    </cfRule>
  </conditionalFormatting>
  <conditionalFormatting sqref="B18:H18">
    <cfRule type="expression" dxfId="310" priority="23">
      <formula>B$17="Yes"</formula>
    </cfRule>
  </conditionalFormatting>
  <dataValidations count="1">
    <dataValidation type="list" allowBlank="1" showInputMessage="1" showErrorMessage="1" sqref="B17 C17 D17 E17 F17 G17 H17 B19 C19 D19 E19 F19 G19 H19 B37 B39" xr:uid="{00000000-0002-0000-6700-000000000000}">
      <formula1>"Yes, No"</formula1>
    </dataValidation>
  </dataValidations>
  <hyperlinks>
    <hyperlink ref="B13" r:id="rId1" xr:uid="{00000000-0004-0000-6700-000000000000}"/>
    <hyperlink ref="B14" r:id="rId2" xr:uid="{00000000-0004-0000-6700-000001000000}"/>
    <hyperlink ref="C13" r:id="rId3" xr:uid="{00000000-0004-0000-6700-000002000000}"/>
    <hyperlink ref="D13" r:id="rId4" xr:uid="{00000000-0004-0000-6700-000003000000}"/>
    <hyperlink ref="E13" r:id="rId5" xr:uid="{00000000-0004-0000-6700-000004000000}"/>
    <hyperlink ref="F13" r:id="rId6" xr:uid="{00000000-0004-0000-6700-000005000000}"/>
    <hyperlink ref="F14" r:id="rId7" tooltip="mailto:ADMIN@WOM.CO.IDDDDD" xr:uid="{00000000-0004-0000-6700-000006000000}"/>
    <hyperlink ref="G13" r:id="rId8" xr:uid="{00000000-0004-0000-6700-000007000000}"/>
    <hyperlink ref="G14" r:id="rId9" tooltip="mailto:WIKY.HENDRA@AD-INS.COM" xr:uid="{00000000-0004-0000-6700-000008000000}"/>
    <hyperlink ref="C14" r:id="rId10" xr:uid="{00000000-0004-0000-6700-000009000000}"/>
    <hyperlink ref="D14" r:id="rId11" xr:uid="{00000000-0004-0000-6700-00000A000000}"/>
    <hyperlink ref="E14" r:id="rId12" xr:uid="{00000000-0004-0000-6700-00000B000000}"/>
    <hyperlink ref="H13" r:id="rId13" xr:uid="{00000000-0004-0000-6700-00000C000000}"/>
    <hyperlink ref="B33" r:id="rId14" xr:uid="{00000000-0004-0000-6700-00000D000000}"/>
    <hyperlink ref="B34" r:id="rId15" xr:uid="{00000000-0004-0000-6700-00000E000000}"/>
  </hyperlink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E85"/>
  <sheetViews>
    <sheetView topLeftCell="A48" zoomScale="70" zoomScaleNormal="70" workbookViewId="0">
      <selection activeCell="C53" sqref="C53:C54"/>
    </sheetView>
  </sheetViews>
  <sheetFormatPr defaultColWidth="8.7265625" defaultRowHeight="14.5"/>
  <cols>
    <col min="1" max="1" width="23.54296875" customWidth="1" collapsed="1"/>
    <col min="2" max="2" width="62.453125" customWidth="1" collapsed="1"/>
    <col min="3" max="5" width="20.81640625" customWidth="1" collapsed="1"/>
  </cols>
  <sheetData>
    <row r="1" spans="1:5">
      <c r="A1" s="1" t="s">
        <v>0</v>
      </c>
      <c r="B1" s="2" t="s">
        <v>266</v>
      </c>
      <c r="C1" s="2" t="s">
        <v>1</v>
      </c>
      <c r="D1" s="2" t="s">
        <v>1</v>
      </c>
      <c r="E1" s="2" t="s">
        <v>1</v>
      </c>
    </row>
    <row r="2" spans="1:5">
      <c r="A2" s="1" t="s">
        <v>3</v>
      </c>
      <c r="B2" s="2" t="s">
        <v>5</v>
      </c>
      <c r="C2" s="2" t="s">
        <v>4</v>
      </c>
      <c r="D2" s="2" t="s">
        <v>4</v>
      </c>
      <c r="E2" s="2" t="s">
        <v>4</v>
      </c>
    </row>
    <row r="3" spans="1:5" ht="29">
      <c r="A3" s="3" t="s">
        <v>7</v>
      </c>
      <c r="B3" s="4" t="s">
        <v>8</v>
      </c>
      <c r="C3" s="4" t="s">
        <v>964</v>
      </c>
      <c r="D3" s="4" t="s">
        <v>9</v>
      </c>
      <c r="E3" s="4" t="s">
        <v>965</v>
      </c>
    </row>
    <row r="4" spans="1:5">
      <c r="A4" s="1" t="s">
        <v>13</v>
      </c>
      <c r="B4" s="5" t="s">
        <v>62</v>
      </c>
      <c r="C4" s="5" t="s">
        <v>62</v>
      </c>
      <c r="D4" s="5" t="s">
        <v>62</v>
      </c>
      <c r="E4" s="5" t="s">
        <v>62</v>
      </c>
    </row>
    <row r="5" spans="1:5" ht="87">
      <c r="A5" s="2" t="s">
        <v>14</v>
      </c>
      <c r="B5" s="2"/>
      <c r="C5" s="2" t="s">
        <v>988</v>
      </c>
      <c r="D5" s="6" t="s">
        <v>1035</v>
      </c>
      <c r="E5" s="2" t="s">
        <v>1035</v>
      </c>
    </row>
    <row r="6" spans="1:5">
      <c r="A6" s="2" t="s">
        <v>17</v>
      </c>
      <c r="B6" s="2" t="s">
        <v>685</v>
      </c>
      <c r="C6" s="2" t="s">
        <v>1270</v>
      </c>
      <c r="D6" s="2" t="s">
        <v>2047</v>
      </c>
      <c r="E6" s="2" t="s">
        <v>2048</v>
      </c>
    </row>
    <row r="7" spans="1:5">
      <c r="A7" s="30"/>
      <c r="B7" s="2"/>
      <c r="C7" s="2"/>
      <c r="D7" s="2"/>
      <c r="E7" s="2"/>
    </row>
    <row r="8" spans="1:5">
      <c r="A8" s="30"/>
      <c r="B8" s="2"/>
      <c r="C8" s="2"/>
      <c r="D8" s="2"/>
      <c r="E8" s="2"/>
    </row>
    <row r="9" spans="1:5">
      <c r="A9" s="7" t="s">
        <v>21</v>
      </c>
      <c r="B9" s="8"/>
      <c r="C9" s="8"/>
      <c r="D9" s="8"/>
      <c r="E9" s="8"/>
    </row>
    <row r="10" spans="1:5">
      <c r="A10" s="2" t="s">
        <v>22</v>
      </c>
      <c r="B10" s="2" t="s">
        <v>302</v>
      </c>
      <c r="C10" s="2" t="s">
        <v>302</v>
      </c>
      <c r="D10" s="2" t="s">
        <v>302</v>
      </c>
      <c r="E10" s="2" t="s">
        <v>302</v>
      </c>
    </row>
    <row r="11" spans="1:5">
      <c r="A11" s="1" t="s">
        <v>24</v>
      </c>
      <c r="B11" s="2" t="s">
        <v>24</v>
      </c>
      <c r="C11" s="2" t="s">
        <v>24</v>
      </c>
      <c r="D11" s="2" t="s">
        <v>24</v>
      </c>
      <c r="E11" s="2" t="s">
        <v>24</v>
      </c>
    </row>
    <row r="12" spans="1:5">
      <c r="A12" s="9" t="s">
        <v>304</v>
      </c>
      <c r="B12" s="10"/>
      <c r="C12" s="10"/>
      <c r="D12" s="10"/>
      <c r="E12" s="10"/>
    </row>
    <row r="13" spans="1:5">
      <c r="A13" s="2" t="s">
        <v>27</v>
      </c>
      <c r="B13" s="16" t="s">
        <v>302</v>
      </c>
      <c r="C13" s="16" t="s">
        <v>302</v>
      </c>
      <c r="D13" s="16" t="s">
        <v>302</v>
      </c>
      <c r="E13" s="16" t="s">
        <v>302</v>
      </c>
    </row>
    <row r="14" spans="1:5">
      <c r="A14" s="2" t="s">
        <v>2049</v>
      </c>
      <c r="B14" s="16" t="s">
        <v>1880</v>
      </c>
      <c r="C14" s="16" t="s">
        <v>1880</v>
      </c>
      <c r="D14" s="16" t="s">
        <v>1880</v>
      </c>
      <c r="E14" s="16" t="s">
        <v>1880</v>
      </c>
    </row>
    <row r="15" spans="1:5">
      <c r="A15" s="2" t="s">
        <v>1639</v>
      </c>
      <c r="B15" t="s">
        <v>2050</v>
      </c>
      <c r="C15" t="s">
        <v>2050</v>
      </c>
      <c r="D15" t="s">
        <v>2050</v>
      </c>
      <c r="E15" s="2" t="s">
        <v>2050</v>
      </c>
    </row>
    <row r="16" spans="1:5">
      <c r="A16" s="2" t="s">
        <v>2051</v>
      </c>
      <c r="B16" s="2" t="s">
        <v>2050</v>
      </c>
      <c r="C16" s="2" t="s">
        <v>2050</v>
      </c>
      <c r="D16" s="2" t="s">
        <v>2050</v>
      </c>
      <c r="E16" s="2" t="s">
        <v>2050</v>
      </c>
    </row>
    <row r="17" spans="1:5">
      <c r="A17" s="2" t="s">
        <v>2052</v>
      </c>
      <c r="B17" s="2" t="s">
        <v>2050</v>
      </c>
      <c r="C17" s="2" t="s">
        <v>2050</v>
      </c>
      <c r="D17" s="2" t="s">
        <v>2050</v>
      </c>
      <c r="E17" s="2">
        <v>0</v>
      </c>
    </row>
    <row r="18" spans="1:5">
      <c r="A18" s="2" t="s">
        <v>1515</v>
      </c>
      <c r="B18" s="2">
        <v>0</v>
      </c>
      <c r="C18" s="2">
        <v>0</v>
      </c>
      <c r="D18" s="2">
        <v>0</v>
      </c>
      <c r="E18" s="2">
        <v>1</v>
      </c>
    </row>
    <row r="19" spans="1:5">
      <c r="A19" s="2" t="s">
        <v>1910</v>
      </c>
      <c r="B19" s="2">
        <v>1</v>
      </c>
      <c r="C19" s="2">
        <v>1</v>
      </c>
      <c r="D19" s="2">
        <v>1</v>
      </c>
      <c r="E19" s="2">
        <v>42</v>
      </c>
    </row>
    <row r="20" spans="1:5">
      <c r="A20" s="2" t="s">
        <v>2053</v>
      </c>
      <c r="B20" s="2">
        <v>42</v>
      </c>
      <c r="C20" s="2">
        <v>42</v>
      </c>
      <c r="D20" s="2">
        <v>42</v>
      </c>
      <c r="E20" s="2" t="s">
        <v>1909</v>
      </c>
    </row>
    <row r="21" spans="1:5">
      <c r="A21" s="2" t="s">
        <v>2054</v>
      </c>
      <c r="B21" s="2" t="s">
        <v>1909</v>
      </c>
      <c r="C21" s="2" t="s">
        <v>1909</v>
      </c>
      <c r="D21" s="2" t="s">
        <v>1909</v>
      </c>
      <c r="E21" s="2">
        <v>1</v>
      </c>
    </row>
    <row r="22" spans="1:5">
      <c r="A22" s="2" t="s">
        <v>2055</v>
      </c>
      <c r="B22" s="2">
        <v>1</v>
      </c>
      <c r="C22" s="2">
        <v>1</v>
      </c>
      <c r="D22" s="2">
        <v>1</v>
      </c>
      <c r="E22" s="2">
        <v>1</v>
      </c>
    </row>
    <row r="23" spans="1:5">
      <c r="A23" s="2" t="s">
        <v>35</v>
      </c>
      <c r="B23" s="2" t="s">
        <v>36</v>
      </c>
      <c r="C23" s="2" t="s">
        <v>36</v>
      </c>
      <c r="D23" s="2" t="s">
        <v>330</v>
      </c>
      <c r="E23" s="2"/>
    </row>
    <row r="24" spans="1:5">
      <c r="A24" s="2" t="s">
        <v>29</v>
      </c>
      <c r="B24" s="2" t="s">
        <v>30</v>
      </c>
      <c r="C24" s="2" t="s">
        <v>30</v>
      </c>
      <c r="D24" s="2" t="s">
        <v>30</v>
      </c>
      <c r="E24" s="2" t="s">
        <v>30</v>
      </c>
    </row>
    <row r="25" spans="1:5">
      <c r="A25" s="2" t="s">
        <v>2056</v>
      </c>
      <c r="B25" s="2">
        <v>0</v>
      </c>
      <c r="C25" s="2">
        <v>0</v>
      </c>
      <c r="D25" s="2">
        <v>0</v>
      </c>
      <c r="E25" s="6">
        <v>0</v>
      </c>
    </row>
    <row r="26" spans="1:5">
      <c r="A26" s="31" t="s">
        <v>2057</v>
      </c>
      <c r="B26" s="6" t="s">
        <v>2058</v>
      </c>
      <c r="C26" s="6"/>
      <c r="D26" s="6"/>
      <c r="E26" s="6"/>
    </row>
    <row r="27" spans="1:5">
      <c r="A27" s="31" t="s">
        <v>2059</v>
      </c>
      <c r="B27" s="6" t="s">
        <v>1909</v>
      </c>
      <c r="C27" s="6"/>
      <c r="D27" s="6"/>
      <c r="E27" s="6"/>
    </row>
    <row r="28" spans="1:5">
      <c r="A28" s="31" t="s">
        <v>1927</v>
      </c>
      <c r="B28" s="6">
        <v>1</v>
      </c>
      <c r="C28" s="6"/>
      <c r="D28" s="6"/>
      <c r="E28" s="6"/>
    </row>
    <row r="29" spans="1:5">
      <c r="A29" s="32" t="s">
        <v>1935</v>
      </c>
      <c r="B29" s="20"/>
      <c r="C29" s="20"/>
      <c r="D29" s="20"/>
      <c r="E29" s="20"/>
    </row>
    <row r="30" spans="1:5">
      <c r="A30" s="31" t="s">
        <v>1133</v>
      </c>
      <c r="B30" s="6">
        <v>111</v>
      </c>
      <c r="C30" s="6"/>
      <c r="D30" s="6"/>
      <c r="E30" s="6"/>
    </row>
    <row r="31" spans="1:5">
      <c r="A31" s="31" t="s">
        <v>1134</v>
      </c>
      <c r="B31" s="6">
        <v>222</v>
      </c>
      <c r="C31" s="6"/>
      <c r="D31" s="6"/>
      <c r="E31" s="6"/>
    </row>
    <row r="32" spans="1:5">
      <c r="A32" s="31" t="s">
        <v>1135</v>
      </c>
      <c r="B32" s="6">
        <v>333</v>
      </c>
      <c r="C32" s="6"/>
      <c r="D32" s="6"/>
      <c r="E32" s="6"/>
    </row>
    <row r="33" spans="1:5">
      <c r="A33" s="31" t="s">
        <v>1136</v>
      </c>
      <c r="B33" s="6">
        <v>444</v>
      </c>
      <c r="C33" s="6"/>
      <c r="D33" s="6"/>
      <c r="E33" s="6"/>
    </row>
    <row r="34" spans="1:5">
      <c r="A34" s="31" t="s">
        <v>1882</v>
      </c>
      <c r="B34" s="6" t="s">
        <v>2060</v>
      </c>
      <c r="C34" s="6"/>
      <c r="D34" s="6"/>
      <c r="E34" s="6"/>
    </row>
    <row r="35" spans="1:5">
      <c r="A35" s="31" t="s">
        <v>1930</v>
      </c>
      <c r="B35" s="6" t="s">
        <v>2061</v>
      </c>
      <c r="C35" s="6"/>
      <c r="D35" s="6"/>
      <c r="E35" s="6"/>
    </row>
    <row r="36" spans="1:5">
      <c r="A36" s="31" t="s">
        <v>1932</v>
      </c>
      <c r="B36" s="6" t="s">
        <v>2062</v>
      </c>
      <c r="C36" s="6"/>
      <c r="D36" s="6"/>
      <c r="E36" s="6"/>
    </row>
    <row r="37" spans="1:5">
      <c r="A37" s="31" t="s">
        <v>1887</v>
      </c>
      <c r="B37" s="6" t="s">
        <v>2063</v>
      </c>
      <c r="C37" s="6"/>
      <c r="D37" s="6"/>
      <c r="E37" s="6"/>
    </row>
    <row r="38" spans="1:5">
      <c r="A38" s="31" t="s">
        <v>2064</v>
      </c>
      <c r="B38" s="6">
        <v>1</v>
      </c>
      <c r="C38" s="6"/>
      <c r="D38" s="6"/>
      <c r="E38" s="6"/>
    </row>
    <row r="39" spans="1:5">
      <c r="A39" s="9" t="s">
        <v>37</v>
      </c>
      <c r="B39" s="9"/>
      <c r="C39" s="9"/>
      <c r="D39" s="9"/>
      <c r="E39" s="9"/>
    </row>
    <row r="40" spans="1:5">
      <c r="A40" s="2" t="s">
        <v>977</v>
      </c>
      <c r="B40" s="6" t="s">
        <v>231</v>
      </c>
      <c r="C40" s="6"/>
      <c r="D40" s="6"/>
      <c r="E40" s="6"/>
    </row>
    <row r="41" spans="1:5">
      <c r="A41" s="2" t="s">
        <v>753</v>
      </c>
      <c r="B41" s="6"/>
      <c r="C41" s="6"/>
      <c r="D41" s="6"/>
      <c r="E41" s="6"/>
    </row>
    <row r="42" spans="1:5">
      <c r="A42" s="2" t="s">
        <v>38</v>
      </c>
      <c r="B42" s="6"/>
      <c r="C42" s="6"/>
      <c r="D42" s="6"/>
      <c r="E42" s="6"/>
    </row>
    <row r="44" spans="1:5" ht="391.5">
      <c r="A44" s="1" t="s">
        <v>0</v>
      </c>
      <c r="B44" s="2" t="s">
        <v>266</v>
      </c>
      <c r="C44" s="14" t="s">
        <v>40</v>
      </c>
    </row>
    <row r="45" spans="1:5" ht="246.5">
      <c r="A45" s="1" t="s">
        <v>3</v>
      </c>
      <c r="B45" s="2" t="s">
        <v>5</v>
      </c>
      <c r="C45" s="14" t="s">
        <v>42</v>
      </c>
    </row>
    <row r="46" spans="1:5" ht="43.5">
      <c r="A46" s="3" t="s">
        <v>7</v>
      </c>
      <c r="B46" s="4" t="s">
        <v>8</v>
      </c>
      <c r="C46" s="14" t="s">
        <v>43</v>
      </c>
    </row>
    <row r="47" spans="1:5" ht="58">
      <c r="A47" s="1" t="s">
        <v>13</v>
      </c>
      <c r="B47" s="5" t="s">
        <v>62</v>
      </c>
      <c r="C47" s="14" t="s">
        <v>44</v>
      </c>
    </row>
    <row r="48" spans="1:5" ht="58">
      <c r="A48" s="2" t="s">
        <v>14</v>
      </c>
      <c r="B48" s="2"/>
      <c r="C48" s="14" t="s">
        <v>45</v>
      </c>
    </row>
    <row r="49" spans="1:3" ht="72.5">
      <c r="A49" s="2" t="s">
        <v>17</v>
      </c>
      <c r="B49" s="2" t="s">
        <v>685</v>
      </c>
      <c r="C49" s="14" t="s">
        <v>46</v>
      </c>
    </row>
    <row r="50" spans="1:3">
      <c r="A50" s="30"/>
      <c r="B50" s="2"/>
      <c r="C50" s="17"/>
    </row>
    <row r="51" spans="1:3">
      <c r="A51" s="30"/>
      <c r="B51" s="2"/>
      <c r="C51" s="17"/>
    </row>
    <row r="52" spans="1:3">
      <c r="A52" s="7" t="s">
        <v>21</v>
      </c>
      <c r="B52" s="8"/>
      <c r="C52" s="15"/>
    </row>
    <row r="53" spans="1:3" ht="43.5">
      <c r="A53" s="2" t="s">
        <v>22</v>
      </c>
      <c r="B53" s="2" t="s">
        <v>302</v>
      </c>
      <c r="C53" s="17" t="s">
        <v>2065</v>
      </c>
    </row>
    <row r="54" spans="1:3" ht="43.5">
      <c r="A54" s="1" t="s">
        <v>24</v>
      </c>
      <c r="B54" s="2" t="s">
        <v>24</v>
      </c>
      <c r="C54" s="17" t="s">
        <v>2066</v>
      </c>
    </row>
    <row r="55" spans="1:3">
      <c r="A55" s="9" t="s">
        <v>304</v>
      </c>
      <c r="B55" s="10"/>
      <c r="C55" s="15"/>
    </row>
    <row r="56" spans="1:3">
      <c r="A56" s="2" t="s">
        <v>27</v>
      </c>
      <c r="B56" s="16" t="s">
        <v>302</v>
      </c>
      <c r="C56" s="17" t="s">
        <v>2067</v>
      </c>
    </row>
    <row r="57" spans="1:3" ht="116">
      <c r="A57" s="2" t="s">
        <v>2049</v>
      </c>
      <c r="B57" s="16" t="s">
        <v>1880</v>
      </c>
      <c r="C57" s="23" t="s">
        <v>53</v>
      </c>
    </row>
    <row r="58" spans="1:3">
      <c r="A58" s="2" t="s">
        <v>1639</v>
      </c>
      <c r="B58" s="2" t="s">
        <v>2050</v>
      </c>
      <c r="C58" s="23"/>
    </row>
    <row r="59" spans="1:3">
      <c r="A59" s="2" t="s">
        <v>2051</v>
      </c>
      <c r="B59" s="2" t="s">
        <v>2050</v>
      </c>
      <c r="C59" s="157" t="s">
        <v>2068</v>
      </c>
    </row>
    <row r="60" spans="1:3">
      <c r="A60" s="2" t="s">
        <v>2052</v>
      </c>
      <c r="B60" s="2" t="s">
        <v>2050</v>
      </c>
      <c r="C60" s="157"/>
    </row>
    <row r="61" spans="1:3">
      <c r="A61" s="2" t="s">
        <v>1515</v>
      </c>
      <c r="B61" s="2">
        <v>0</v>
      </c>
      <c r="C61" s="157"/>
    </row>
    <row r="62" spans="1:3">
      <c r="A62" s="2" t="s">
        <v>1910</v>
      </c>
      <c r="B62" s="2">
        <v>1</v>
      </c>
      <c r="C62" s="157"/>
    </row>
    <row r="63" spans="1:3">
      <c r="A63" s="2" t="s">
        <v>2053</v>
      </c>
      <c r="B63" s="2">
        <v>42</v>
      </c>
      <c r="C63" s="157"/>
    </row>
    <row r="64" spans="1:3">
      <c r="A64" s="2" t="s">
        <v>2054</v>
      </c>
      <c r="B64" s="2" t="s">
        <v>1909</v>
      </c>
      <c r="C64" s="157"/>
    </row>
    <row r="65" spans="1:3">
      <c r="A65" s="2" t="s">
        <v>2055</v>
      </c>
      <c r="B65" s="2">
        <v>1</v>
      </c>
      <c r="C65" s="157"/>
    </row>
    <row r="66" spans="1:3">
      <c r="A66" s="2" t="s">
        <v>35</v>
      </c>
      <c r="B66" s="2" t="s">
        <v>36</v>
      </c>
      <c r="C66" s="157"/>
    </row>
    <row r="67" spans="1:3">
      <c r="A67" s="2" t="s">
        <v>29</v>
      </c>
      <c r="B67" s="2" t="s">
        <v>30</v>
      </c>
      <c r="C67" s="157"/>
    </row>
    <row r="68" spans="1:3">
      <c r="A68" s="2" t="s">
        <v>2056</v>
      </c>
      <c r="B68" s="2">
        <v>0</v>
      </c>
      <c r="C68" s="157"/>
    </row>
    <row r="69" spans="1:3">
      <c r="A69" s="31" t="s">
        <v>2057</v>
      </c>
      <c r="B69" s="6" t="s">
        <v>2058</v>
      </c>
      <c r="C69" s="157"/>
    </row>
    <row r="70" spans="1:3">
      <c r="A70" s="31" t="s">
        <v>2059</v>
      </c>
      <c r="B70" s="6" t="s">
        <v>1909</v>
      </c>
      <c r="C70" s="157"/>
    </row>
    <row r="71" spans="1:3">
      <c r="A71" s="31" t="s">
        <v>1927</v>
      </c>
      <c r="B71" s="6">
        <v>1</v>
      </c>
      <c r="C71" s="157"/>
    </row>
    <row r="72" spans="1:3">
      <c r="A72" s="32" t="s">
        <v>1935</v>
      </c>
      <c r="B72" s="32"/>
      <c r="C72" s="32"/>
    </row>
    <row r="73" spans="1:3">
      <c r="A73" s="31" t="s">
        <v>1133</v>
      </c>
      <c r="B73" s="6">
        <v>111</v>
      </c>
      <c r="C73" s="157" t="s">
        <v>2069</v>
      </c>
    </row>
    <row r="74" spans="1:3">
      <c r="A74" s="31" t="s">
        <v>1134</v>
      </c>
      <c r="B74" s="6">
        <v>222</v>
      </c>
      <c r="C74" s="157"/>
    </row>
    <row r="75" spans="1:3">
      <c r="A75" s="31" t="s">
        <v>1135</v>
      </c>
      <c r="B75" s="6">
        <v>333</v>
      </c>
      <c r="C75" s="157"/>
    </row>
    <row r="76" spans="1:3">
      <c r="A76" s="31" t="s">
        <v>1136</v>
      </c>
      <c r="B76" s="6">
        <v>444</v>
      </c>
      <c r="C76" s="157"/>
    </row>
    <row r="77" spans="1:3">
      <c r="A77" s="31" t="s">
        <v>1882</v>
      </c>
      <c r="B77" s="6" t="s">
        <v>2060</v>
      </c>
      <c r="C77" s="157"/>
    </row>
    <row r="78" spans="1:3">
      <c r="A78" s="31" t="s">
        <v>1930</v>
      </c>
      <c r="B78" s="6" t="s">
        <v>2061</v>
      </c>
      <c r="C78" s="157"/>
    </row>
    <row r="79" spans="1:3">
      <c r="A79" s="31" t="s">
        <v>1932</v>
      </c>
      <c r="B79" s="6" t="s">
        <v>2062</v>
      </c>
      <c r="C79" s="157"/>
    </row>
    <row r="80" spans="1:3">
      <c r="A80" s="31" t="s">
        <v>1887</v>
      </c>
      <c r="B80" s="6" t="s">
        <v>2063</v>
      </c>
      <c r="C80" s="157"/>
    </row>
    <row r="81" spans="1:3">
      <c r="A81" s="31" t="s">
        <v>2064</v>
      </c>
      <c r="B81" s="6">
        <v>1</v>
      </c>
      <c r="C81" s="157"/>
    </row>
    <row r="82" spans="1:3">
      <c r="A82" s="9" t="s">
        <v>37</v>
      </c>
      <c r="B82" s="9"/>
      <c r="C82" s="9"/>
    </row>
    <row r="83" spans="1:3" ht="145">
      <c r="A83" s="2" t="s">
        <v>977</v>
      </c>
      <c r="B83" s="6" t="s">
        <v>231</v>
      </c>
      <c r="C83" s="23" t="s">
        <v>2070</v>
      </c>
    </row>
    <row r="84" spans="1:3">
      <c r="A84" s="2" t="s">
        <v>753</v>
      </c>
      <c r="B84" s="6"/>
      <c r="C84" s="2"/>
    </row>
    <row r="85" spans="1:3" ht="116">
      <c r="A85" s="2" t="s">
        <v>38</v>
      </c>
      <c r="B85" s="6"/>
      <c r="C85" s="23" t="s">
        <v>53</v>
      </c>
    </row>
  </sheetData>
  <mergeCells count="2">
    <mergeCell ref="C59:C71"/>
    <mergeCell ref="C73:C81"/>
  </mergeCells>
  <conditionalFormatting sqref="A41">
    <cfRule type="expression" dxfId="309" priority="83">
      <formula>A$40="Yes"</formula>
    </cfRule>
  </conditionalFormatting>
  <conditionalFormatting sqref="A84">
    <cfRule type="expression" dxfId="308" priority="9">
      <formula>A$40="Yes"</formula>
    </cfRule>
  </conditionalFormatting>
  <conditionalFormatting sqref="A44:B44">
    <cfRule type="expression" dxfId="307" priority="1">
      <formula>OR(A44="",A44="Unexecuted",A44="Status")</formula>
    </cfRule>
    <cfRule type="expression" dxfId="306" priority="2">
      <formula>A44="WARNING"</formula>
    </cfRule>
    <cfRule type="expression" dxfId="305" priority="3">
      <formula>A44=A47</formula>
    </cfRule>
    <cfRule type="expression" dxfId="304" priority="4">
      <formula>A44&lt;&gt;A47</formula>
    </cfRule>
  </conditionalFormatting>
  <conditionalFormatting sqref="A1:E1">
    <cfRule type="expression" dxfId="303" priority="14">
      <formula>OR(A1="",A1="Unexecuted",A1="Status")</formula>
    </cfRule>
    <cfRule type="expression" dxfId="302" priority="15">
      <formula>A1="WARNING"</formula>
    </cfRule>
    <cfRule type="expression" dxfId="301" priority="16">
      <formula>A1=A4</formula>
    </cfRule>
    <cfRule type="expression" dxfId="300" priority="17">
      <formula>A1&lt;&gt;A4</formula>
    </cfRule>
  </conditionalFormatting>
  <hyperlinks>
    <hyperlink ref="B13" r:id="rId1" xr:uid="{00000000-0004-0000-6800-000000000000}"/>
    <hyperlink ref="B14" r:id="rId2" xr:uid="{00000000-0004-0000-6800-000001000000}"/>
    <hyperlink ref="E13" r:id="rId3" xr:uid="{00000000-0004-0000-6800-000002000000}"/>
    <hyperlink ref="C13" r:id="rId4" xr:uid="{00000000-0004-0000-6800-000003000000}"/>
    <hyperlink ref="C14" r:id="rId5" xr:uid="{00000000-0004-0000-6800-000004000000}"/>
    <hyperlink ref="D13" r:id="rId6" xr:uid="{00000000-0004-0000-6800-000005000000}"/>
    <hyperlink ref="D14" r:id="rId7" xr:uid="{00000000-0004-0000-6800-000006000000}"/>
    <hyperlink ref="E14" r:id="rId8" xr:uid="{00000000-0004-0000-6800-000007000000}"/>
    <hyperlink ref="B56" r:id="rId9" xr:uid="{00000000-0004-0000-6800-000008000000}"/>
    <hyperlink ref="B57" r:id="rId10" xr:uid="{00000000-0004-0000-6800-000009000000}"/>
  </hyperlink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N45"/>
  <sheetViews>
    <sheetView topLeftCell="A6" zoomScale="70" zoomScaleNormal="70" workbookViewId="0">
      <selection activeCell="B28" sqref="B28"/>
    </sheetView>
  </sheetViews>
  <sheetFormatPr defaultColWidth="8.7265625" defaultRowHeight="14.5"/>
  <cols>
    <col min="1" max="1" width="34.08984375" customWidth="1" collapsed="1"/>
    <col min="2" max="2" width="24.08984375" customWidth="1" collapsed="1"/>
    <col min="3" max="3" width="38.26953125" customWidth="1" collapsed="1"/>
    <col min="4" max="11" width="24.08984375" customWidth="1" collapsed="1"/>
  </cols>
  <sheetData>
    <row r="1" spans="1:14">
      <c r="A1" s="1" t="s">
        <v>0</v>
      </c>
      <c r="B1" s="2" t="s">
        <v>1</v>
      </c>
      <c r="C1" s="2" t="s">
        <v>1</v>
      </c>
      <c r="D1" s="2" t="s">
        <v>361</v>
      </c>
      <c r="E1" s="2" t="s">
        <v>361</v>
      </c>
      <c r="F1" s="2" t="s">
        <v>361</v>
      </c>
      <c r="G1" s="2" t="s">
        <v>361</v>
      </c>
      <c r="H1" s="2" t="s">
        <v>1</v>
      </c>
      <c r="I1" s="2" t="s">
        <v>2</v>
      </c>
      <c r="J1" s="2" t="s">
        <v>2</v>
      </c>
      <c r="K1" s="2" t="s">
        <v>2</v>
      </c>
      <c r="L1" s="2" t="s">
        <v>1</v>
      </c>
      <c r="M1" s="2" t="s">
        <v>1</v>
      </c>
      <c r="N1" s="2" t="s">
        <v>2</v>
      </c>
    </row>
    <row r="2" spans="1:14" ht="77" customHeight="1">
      <c r="A2" s="1" t="s">
        <v>3</v>
      </c>
      <c r="B2" s="6" t="s">
        <v>2071</v>
      </c>
      <c r="C2" s="6" t="s">
        <v>2072</v>
      </c>
      <c r="D2" s="2"/>
      <c r="E2" s="2"/>
      <c r="F2" s="2" t="s">
        <v>5</v>
      </c>
      <c r="G2" s="2" t="s">
        <v>5</v>
      </c>
      <c r="H2" s="2" t="s">
        <v>2073</v>
      </c>
      <c r="I2" s="2" t="s">
        <v>5</v>
      </c>
      <c r="J2" s="2" t="s">
        <v>5</v>
      </c>
      <c r="K2" s="2" t="s">
        <v>5</v>
      </c>
      <c r="L2" s="2" t="s">
        <v>41</v>
      </c>
      <c r="M2" s="2" t="s">
        <v>2074</v>
      </c>
      <c r="N2" s="2"/>
    </row>
    <row r="3" spans="1:14" ht="44.15" customHeight="1">
      <c r="A3" s="3" t="s">
        <v>7</v>
      </c>
      <c r="B3" s="3" t="s">
        <v>2075</v>
      </c>
      <c r="C3" s="3" t="s">
        <v>2076</v>
      </c>
      <c r="D3" s="4" t="s">
        <v>397</v>
      </c>
      <c r="E3" s="3" t="s">
        <v>2077</v>
      </c>
      <c r="F3" s="3" t="s">
        <v>2078</v>
      </c>
      <c r="G3" s="3" t="s">
        <v>399</v>
      </c>
      <c r="H3" s="3" t="s">
        <v>400</v>
      </c>
      <c r="I3" s="3" t="s">
        <v>401</v>
      </c>
      <c r="J3" s="3" t="s">
        <v>2079</v>
      </c>
      <c r="K3" s="3" t="s">
        <v>2080</v>
      </c>
      <c r="L3" s="4" t="s">
        <v>8</v>
      </c>
      <c r="M3" s="4" t="s">
        <v>181</v>
      </c>
      <c r="N3" s="4" t="s">
        <v>182</v>
      </c>
    </row>
    <row r="4" spans="1:14">
      <c r="A4" s="1" t="s">
        <v>13</v>
      </c>
      <c r="B4" s="5" t="s">
        <v>1</v>
      </c>
      <c r="C4" s="5" t="s">
        <v>2</v>
      </c>
      <c r="D4" s="5" t="s">
        <v>1</v>
      </c>
      <c r="E4" s="5" t="s">
        <v>1</v>
      </c>
      <c r="F4" s="5" t="s">
        <v>62</v>
      </c>
      <c r="G4" s="5" t="s">
        <v>62</v>
      </c>
      <c r="H4" s="5" t="s">
        <v>2</v>
      </c>
      <c r="I4" s="5" t="s">
        <v>2</v>
      </c>
      <c r="J4" s="5" t="s">
        <v>2</v>
      </c>
      <c r="K4" s="5" t="s">
        <v>2</v>
      </c>
      <c r="L4" s="5" t="s">
        <v>62</v>
      </c>
      <c r="M4" s="5" t="s">
        <v>62</v>
      </c>
      <c r="N4" s="5" t="s">
        <v>2</v>
      </c>
    </row>
    <row r="5" spans="1:14" ht="87">
      <c r="A5" s="2" t="s">
        <v>14</v>
      </c>
      <c r="B5" s="2" t="s">
        <v>2081</v>
      </c>
      <c r="C5" s="6" t="s">
        <v>2082</v>
      </c>
      <c r="D5" s="2"/>
      <c r="E5" s="2"/>
      <c r="F5" s="2"/>
      <c r="G5" s="2"/>
      <c r="H5" s="2" t="s">
        <v>2083</v>
      </c>
      <c r="I5" s="2" t="s">
        <v>2083</v>
      </c>
      <c r="J5" s="2" t="s">
        <v>2084</v>
      </c>
      <c r="K5" s="2" t="s">
        <v>2084</v>
      </c>
      <c r="L5" s="2"/>
      <c r="M5" s="2" t="s">
        <v>2085</v>
      </c>
      <c r="N5" s="2" t="s">
        <v>2086</v>
      </c>
    </row>
    <row r="6" spans="1:14">
      <c r="A6" s="2" t="s">
        <v>17</v>
      </c>
      <c r="B6" s="2" t="s">
        <v>2087</v>
      </c>
      <c r="C6" s="2" t="s">
        <v>1286</v>
      </c>
      <c r="D6" s="2"/>
      <c r="E6" s="2"/>
      <c r="F6" s="2"/>
      <c r="G6" s="2"/>
      <c r="H6" s="2" t="s">
        <v>2088</v>
      </c>
      <c r="I6" s="2" t="s">
        <v>2089</v>
      </c>
      <c r="J6" s="2" t="s">
        <v>2090</v>
      </c>
      <c r="K6" s="2" t="s">
        <v>2091</v>
      </c>
      <c r="L6" s="2" t="s">
        <v>2092</v>
      </c>
      <c r="M6" s="2" t="s">
        <v>693</v>
      </c>
      <c r="N6" s="2" t="s">
        <v>2093</v>
      </c>
    </row>
    <row r="7" spans="1:14">
      <c r="A7" s="2" t="s">
        <v>192</v>
      </c>
      <c r="B7" s="2" t="s">
        <v>2094</v>
      </c>
      <c r="C7" s="2" t="s">
        <v>2094</v>
      </c>
      <c r="D7" s="2"/>
      <c r="E7" s="2"/>
      <c r="F7" s="2"/>
      <c r="G7" s="2"/>
      <c r="H7" s="2" t="s">
        <v>2095</v>
      </c>
      <c r="I7" s="2" t="s">
        <v>2096</v>
      </c>
      <c r="J7" s="2" t="s">
        <v>2097</v>
      </c>
      <c r="K7" s="2" t="s">
        <v>2098</v>
      </c>
      <c r="L7" s="2" t="s">
        <v>2099</v>
      </c>
      <c r="M7" s="2"/>
      <c r="N7" s="2" t="s">
        <v>2100</v>
      </c>
    </row>
    <row r="8" spans="1:14">
      <c r="A8" s="2" t="s">
        <v>197</v>
      </c>
      <c r="B8" s="2"/>
      <c r="C8" s="2" t="s">
        <v>2101</v>
      </c>
      <c r="D8" s="2"/>
      <c r="E8" s="2"/>
      <c r="F8" s="2"/>
      <c r="G8" s="2"/>
      <c r="H8" s="2" t="s">
        <v>2102</v>
      </c>
      <c r="I8" s="2" t="s">
        <v>2097</v>
      </c>
      <c r="J8" s="2" t="s">
        <v>2098</v>
      </c>
      <c r="K8" s="2" t="s">
        <v>2103</v>
      </c>
      <c r="L8" s="2"/>
      <c r="M8" s="2"/>
      <c r="N8" s="2" t="s">
        <v>2104</v>
      </c>
    </row>
    <row r="9" spans="1:14">
      <c r="A9" s="2"/>
      <c r="B9" s="2"/>
      <c r="C9" s="2"/>
      <c r="D9" s="2"/>
      <c r="E9" s="2"/>
      <c r="F9" s="2"/>
      <c r="G9" s="2"/>
      <c r="H9" s="2"/>
      <c r="I9" s="2"/>
      <c r="J9" s="2"/>
      <c r="K9" s="2"/>
      <c r="L9" s="2"/>
      <c r="M9" s="2"/>
      <c r="N9" s="2"/>
    </row>
    <row r="10" spans="1:14">
      <c r="A10" s="2"/>
      <c r="B10" s="2"/>
      <c r="C10" s="2"/>
      <c r="D10" s="2"/>
      <c r="E10" s="2"/>
      <c r="F10" s="2"/>
      <c r="G10" s="2"/>
      <c r="H10" s="2"/>
      <c r="I10" s="2"/>
      <c r="J10" s="2"/>
      <c r="K10" s="2"/>
      <c r="L10" s="2"/>
      <c r="M10" s="2"/>
      <c r="N10" s="2"/>
    </row>
    <row r="11" spans="1:14">
      <c r="A11" s="9" t="s">
        <v>28</v>
      </c>
      <c r="B11" s="9"/>
      <c r="C11" s="9"/>
      <c r="D11" s="10"/>
      <c r="E11" s="9"/>
      <c r="F11" s="9"/>
      <c r="G11" s="9"/>
      <c r="H11" s="9"/>
      <c r="I11" s="9"/>
      <c r="J11" s="9"/>
      <c r="K11" s="9"/>
      <c r="L11" s="10"/>
      <c r="M11" s="10"/>
      <c r="N11" s="10"/>
    </row>
    <row r="12" spans="1:14">
      <c r="A12" s="11" t="s">
        <v>32</v>
      </c>
      <c r="B12" s="133" t="s">
        <v>1502</v>
      </c>
      <c r="C12" s="133" t="s">
        <v>1502</v>
      </c>
      <c r="D12" s="16" t="s">
        <v>2105</v>
      </c>
      <c r="E12" s="16" t="s">
        <v>2105</v>
      </c>
      <c r="F12" s="16" t="s">
        <v>2105</v>
      </c>
      <c r="G12" s="16" t="s">
        <v>2105</v>
      </c>
      <c r="H12" s="16" t="s">
        <v>2105</v>
      </c>
      <c r="I12" s="16" t="s">
        <v>2105</v>
      </c>
      <c r="J12" s="16" t="s">
        <v>2105</v>
      </c>
      <c r="K12" s="16" t="s">
        <v>2105</v>
      </c>
      <c r="L12" s="129" t="s">
        <v>1230</v>
      </c>
      <c r="M12" s="2" t="s">
        <v>199</v>
      </c>
      <c r="N12" s="129" t="s">
        <v>1230</v>
      </c>
    </row>
    <row r="13" spans="1:14">
      <c r="A13" s="11" t="s">
        <v>434</v>
      </c>
      <c r="B13" s="11" t="s">
        <v>436</v>
      </c>
      <c r="C13" s="11" t="s">
        <v>436</v>
      </c>
      <c r="D13" s="2" t="s">
        <v>435</v>
      </c>
      <c r="E13" s="11" t="s">
        <v>436</v>
      </c>
      <c r="F13" s="11" t="s">
        <v>435</v>
      </c>
      <c r="G13" s="11" t="s">
        <v>436</v>
      </c>
      <c r="H13" s="11" t="s">
        <v>435</v>
      </c>
      <c r="I13" s="11" t="s">
        <v>436</v>
      </c>
      <c r="J13" s="11" t="s">
        <v>435</v>
      </c>
      <c r="K13" s="11" t="s">
        <v>436</v>
      </c>
      <c r="L13" s="2"/>
      <c r="M13" s="2"/>
      <c r="N13" s="2"/>
    </row>
    <row r="14" spans="1:14">
      <c r="A14" s="9" t="s">
        <v>37</v>
      </c>
      <c r="B14" s="9"/>
      <c r="C14" s="9"/>
      <c r="D14" s="10"/>
      <c r="E14" s="9"/>
      <c r="F14" s="9"/>
      <c r="G14" s="9"/>
      <c r="H14" s="9"/>
      <c r="I14" s="9"/>
      <c r="J14" s="9"/>
      <c r="K14" s="9"/>
      <c r="L14" s="10"/>
      <c r="M14" s="10"/>
      <c r="N14" s="10"/>
    </row>
    <row r="15" spans="1:14">
      <c r="A15" s="2" t="s">
        <v>38</v>
      </c>
      <c r="B15" s="25"/>
      <c r="C15" s="25"/>
      <c r="D15" s="2"/>
      <c r="E15" s="2"/>
      <c r="F15" s="2"/>
      <c r="G15" s="2"/>
      <c r="H15" s="2"/>
      <c r="I15" s="25"/>
      <c r="J15" s="2"/>
      <c r="K15" s="2"/>
      <c r="L15" s="2" t="s">
        <v>39</v>
      </c>
      <c r="M15" s="2"/>
      <c r="N15" s="2"/>
    </row>
    <row r="16" spans="1:14">
      <c r="A16" s="2" t="s">
        <v>113</v>
      </c>
      <c r="B16" s="2">
        <v>1</v>
      </c>
      <c r="C16" s="2">
        <v>1</v>
      </c>
      <c r="D16" s="2">
        <v>1</v>
      </c>
      <c r="E16" s="2">
        <v>1</v>
      </c>
      <c r="F16" s="2">
        <v>1</v>
      </c>
      <c r="G16" s="2">
        <v>1</v>
      </c>
      <c r="H16" s="26">
        <v>1</v>
      </c>
      <c r="I16" s="2">
        <v>1</v>
      </c>
      <c r="J16" s="2">
        <v>0</v>
      </c>
      <c r="K16" s="2">
        <v>0</v>
      </c>
      <c r="L16" s="2"/>
      <c r="M16" s="2"/>
      <c r="N16" s="2">
        <v>1</v>
      </c>
    </row>
    <row r="17" spans="1:14">
      <c r="A17" s="27" t="s">
        <v>1939</v>
      </c>
      <c r="B17" s="27"/>
      <c r="C17" s="27"/>
      <c r="D17" s="27"/>
      <c r="E17" s="27"/>
      <c r="F17" s="27"/>
      <c r="G17" s="27"/>
      <c r="H17" s="28"/>
      <c r="I17" s="27"/>
      <c r="J17" s="27"/>
      <c r="K17" s="27"/>
      <c r="L17" s="27"/>
      <c r="M17" s="2"/>
      <c r="N17" s="2"/>
    </row>
    <row r="18" spans="1:14">
      <c r="A18" s="27" t="s">
        <v>1940</v>
      </c>
      <c r="B18" s="2"/>
      <c r="C18" s="2"/>
      <c r="D18" s="27"/>
      <c r="E18" s="27"/>
      <c r="F18" s="27"/>
      <c r="G18" s="2"/>
      <c r="H18" s="26"/>
      <c r="I18" s="2"/>
      <c r="J18" s="2"/>
      <c r="K18" s="2"/>
      <c r="L18" s="2"/>
      <c r="M18" s="2"/>
      <c r="N18" s="2"/>
    </row>
    <row r="19" spans="1:14">
      <c r="A19" s="27" t="s">
        <v>2020</v>
      </c>
      <c r="B19" s="2"/>
      <c r="C19" s="2"/>
      <c r="D19" s="27"/>
      <c r="E19" s="27"/>
      <c r="F19" s="27"/>
      <c r="G19" s="2"/>
      <c r="H19" s="26"/>
      <c r="I19" s="2"/>
      <c r="J19" s="2"/>
      <c r="K19" s="2"/>
      <c r="L19" s="2"/>
      <c r="M19" s="2"/>
      <c r="N19" s="2"/>
    </row>
    <row r="20" spans="1:14">
      <c r="A20" s="27" t="s">
        <v>1941</v>
      </c>
      <c r="B20" s="2"/>
      <c r="C20" s="2"/>
      <c r="D20" s="27"/>
      <c r="E20" s="27"/>
      <c r="F20" s="27"/>
      <c r="G20" s="2"/>
      <c r="H20" s="26"/>
      <c r="I20" s="2"/>
      <c r="J20" s="2"/>
      <c r="K20" s="2"/>
      <c r="L20" s="2"/>
      <c r="M20" s="2"/>
      <c r="N20" s="2"/>
    </row>
    <row r="21" spans="1:14">
      <c r="A21" s="27" t="s">
        <v>1942</v>
      </c>
      <c r="B21" s="2"/>
      <c r="C21" s="2"/>
      <c r="D21" s="27"/>
      <c r="E21" s="27"/>
      <c r="F21" s="27"/>
      <c r="G21" s="2"/>
      <c r="H21" s="26"/>
      <c r="I21" s="2"/>
      <c r="J21" s="2"/>
      <c r="K21" s="2"/>
      <c r="L21" s="2"/>
      <c r="M21" s="2"/>
      <c r="N21" s="2"/>
    </row>
    <row r="22" spans="1:14">
      <c r="A22" s="27" t="s">
        <v>2106</v>
      </c>
      <c r="B22" s="2"/>
      <c r="C22" s="2"/>
      <c r="D22" s="27"/>
      <c r="E22" s="27"/>
      <c r="F22" s="27"/>
      <c r="G22" s="2"/>
      <c r="H22" s="26"/>
      <c r="I22" s="2"/>
      <c r="J22" s="2"/>
      <c r="K22" s="2"/>
      <c r="L22" s="2"/>
      <c r="M22" s="2"/>
      <c r="N22" s="2"/>
    </row>
    <row r="23" spans="1:14">
      <c r="A23" s="27" t="s">
        <v>2107</v>
      </c>
      <c r="B23" s="2"/>
      <c r="C23" s="2"/>
      <c r="D23" s="27"/>
      <c r="E23" s="27"/>
      <c r="F23" s="27"/>
      <c r="G23" s="2"/>
      <c r="H23" s="26"/>
      <c r="I23" s="2"/>
      <c r="J23" s="2"/>
      <c r="K23" s="2"/>
      <c r="L23" s="2"/>
      <c r="M23" s="2"/>
      <c r="N23" s="2"/>
    </row>
    <row r="24" spans="1:14">
      <c r="A24" s="27" t="s">
        <v>2108</v>
      </c>
      <c r="B24" s="2"/>
      <c r="C24" s="2"/>
      <c r="D24" s="27"/>
      <c r="E24" s="27"/>
      <c r="F24" s="27"/>
      <c r="G24" s="2"/>
      <c r="H24" s="26"/>
      <c r="I24" s="2"/>
      <c r="J24" s="2"/>
      <c r="K24" s="2"/>
      <c r="L24" s="2"/>
      <c r="M24" s="2"/>
      <c r="N24" s="2"/>
    </row>
    <row r="25" spans="1:14">
      <c r="A25" s="2" t="s">
        <v>2109</v>
      </c>
      <c r="B25" s="2"/>
      <c r="C25" s="2"/>
      <c r="D25" s="2"/>
      <c r="E25" s="2"/>
      <c r="F25" s="2"/>
      <c r="G25" s="2"/>
      <c r="H25" s="26"/>
      <c r="I25" s="2"/>
      <c r="J25" s="2"/>
      <c r="K25" s="2"/>
      <c r="L25" s="2"/>
      <c r="M25" s="2"/>
      <c r="N25" s="2"/>
    </row>
    <row r="26" spans="1:14">
      <c r="A26" s="1" t="s">
        <v>2110</v>
      </c>
      <c r="B26" s="2"/>
      <c r="C26" s="2"/>
      <c r="D26" s="1"/>
      <c r="E26" s="1"/>
      <c r="F26" s="1"/>
      <c r="G26" s="2"/>
      <c r="H26" s="26"/>
      <c r="I26" s="2"/>
      <c r="J26" s="2"/>
      <c r="K26" s="2"/>
      <c r="L26" s="2"/>
      <c r="M26" s="14"/>
      <c r="N26" s="2"/>
    </row>
    <row r="27" spans="1:14">
      <c r="A27" s="1" t="s">
        <v>2111</v>
      </c>
      <c r="B27" s="2">
        <v>1</v>
      </c>
      <c r="C27" s="2">
        <v>0</v>
      </c>
      <c r="D27" s="2"/>
      <c r="E27" s="14"/>
      <c r="F27" s="2"/>
      <c r="G27" s="2"/>
      <c r="H27" s="26"/>
      <c r="I27" s="2"/>
      <c r="J27" s="2"/>
      <c r="K27" s="2"/>
      <c r="L27" s="2"/>
      <c r="M27" s="2"/>
      <c r="N27" s="2"/>
    </row>
    <row r="28" spans="1:14">
      <c r="A28" s="29" t="s">
        <v>2112</v>
      </c>
      <c r="E28" s="24"/>
    </row>
    <row r="29" spans="1:14">
      <c r="A29" s="29"/>
      <c r="C29" s="24"/>
    </row>
    <row r="30" spans="1:14" ht="232">
      <c r="A30" s="1" t="s">
        <v>0</v>
      </c>
      <c r="B30" s="2" t="s">
        <v>1</v>
      </c>
      <c r="C30" s="14" t="s">
        <v>40</v>
      </c>
    </row>
    <row r="31" spans="1:14" ht="130.5">
      <c r="A31" s="1" t="s">
        <v>3</v>
      </c>
      <c r="B31" s="2" t="s">
        <v>41</v>
      </c>
      <c r="C31" s="14" t="s">
        <v>42</v>
      </c>
    </row>
    <row r="32" spans="1:14" ht="29">
      <c r="A32" s="3" t="s">
        <v>7</v>
      </c>
      <c r="B32" s="4" t="s">
        <v>8</v>
      </c>
      <c r="C32" s="14" t="s">
        <v>43</v>
      </c>
    </row>
    <row r="33" spans="1:3" ht="29">
      <c r="A33" s="1" t="s">
        <v>13</v>
      </c>
      <c r="B33" s="5" t="s">
        <v>62</v>
      </c>
      <c r="C33" s="14" t="s">
        <v>44</v>
      </c>
    </row>
    <row r="34" spans="1:3" ht="29">
      <c r="A34" s="2" t="s">
        <v>14</v>
      </c>
      <c r="B34" s="2"/>
      <c r="C34" s="14" t="s">
        <v>45</v>
      </c>
    </row>
    <row r="35" spans="1:3" ht="43.5">
      <c r="A35" s="2" t="s">
        <v>17</v>
      </c>
      <c r="B35" s="2" t="s">
        <v>187</v>
      </c>
      <c r="C35" s="14" t="s">
        <v>46</v>
      </c>
    </row>
    <row r="36" spans="1:3" ht="43.5">
      <c r="A36" s="2" t="s">
        <v>192</v>
      </c>
      <c r="B36" s="2"/>
      <c r="C36" s="17" t="s">
        <v>204</v>
      </c>
    </row>
    <row r="37" spans="1:3" ht="43.5">
      <c r="A37" s="2" t="s">
        <v>197</v>
      </c>
      <c r="B37" s="2"/>
      <c r="C37" s="17" t="s">
        <v>205</v>
      </c>
    </row>
    <row r="38" spans="1:3">
      <c r="A38" s="2"/>
      <c r="B38" s="2"/>
      <c r="C38" s="17"/>
    </row>
    <row r="39" spans="1:3">
      <c r="A39" s="2"/>
      <c r="B39" s="2"/>
      <c r="C39" s="17"/>
    </row>
    <row r="40" spans="1:3">
      <c r="A40" s="7" t="s">
        <v>26</v>
      </c>
      <c r="B40" s="8"/>
      <c r="C40" s="15"/>
    </row>
    <row r="41" spans="1:3" ht="29">
      <c r="A41" s="2" t="s">
        <v>27</v>
      </c>
      <c r="B41" s="2" t="s">
        <v>23</v>
      </c>
      <c r="C41" s="17" t="s">
        <v>49</v>
      </c>
    </row>
    <row r="42" spans="1:3">
      <c r="A42" s="9" t="s">
        <v>28</v>
      </c>
      <c r="B42" s="10"/>
      <c r="C42" s="15"/>
    </row>
    <row r="43" spans="1:3" ht="43.5">
      <c r="A43" s="11" t="s">
        <v>32</v>
      </c>
      <c r="B43" s="2" t="s">
        <v>80</v>
      </c>
      <c r="C43" s="17" t="s">
        <v>206</v>
      </c>
    </row>
    <row r="44" spans="1:3">
      <c r="A44" s="9" t="s">
        <v>37</v>
      </c>
      <c r="B44" s="10"/>
      <c r="C44" s="15"/>
    </row>
    <row r="45" spans="1:3" ht="72.5">
      <c r="A45" s="2" t="s">
        <v>38</v>
      </c>
      <c r="B45" s="2" t="s">
        <v>39</v>
      </c>
      <c r="C45" s="23" t="s">
        <v>53</v>
      </c>
    </row>
  </sheetData>
  <conditionalFormatting sqref="A30:B30">
    <cfRule type="expression" dxfId="299" priority="149">
      <formula>OR(A30="",A30="Unexecuted",A30="Status")</formula>
    </cfRule>
    <cfRule type="expression" dxfId="298" priority="150">
      <formula>A30="WARNING"</formula>
    </cfRule>
    <cfRule type="expression" dxfId="297" priority="151">
      <formula>A30=A33</formula>
    </cfRule>
    <cfRule type="expression" dxfId="296" priority="152">
      <formula>A30&lt;&gt;A33</formula>
    </cfRule>
  </conditionalFormatting>
  <conditionalFormatting sqref="A1:N1">
    <cfRule type="expression" dxfId="295" priority="1">
      <formula>OR(A1="",A1="Unexecuted",A1="Status")</formula>
    </cfRule>
    <cfRule type="expression" dxfId="294" priority="2">
      <formula>A1="WARNING"</formula>
    </cfRule>
    <cfRule type="expression" dxfId="293" priority="3">
      <formula>A1=A4</formula>
    </cfRule>
    <cfRule type="expression" dxfId="292" priority="4">
      <formula>A1&lt;&gt;A4</formula>
    </cfRule>
  </conditionalFormatting>
  <dataValidations count="1">
    <dataValidation type="list" allowBlank="1" showInputMessage="1" showErrorMessage="1" sqref="D15 L15 M15 N15 B45" xr:uid="{00000000-0002-0000-6900-000000000000}">
      <formula1>"Yes, No"</formula1>
    </dataValidation>
  </dataValidations>
  <hyperlinks>
    <hyperlink ref="D12" r:id="rId1" xr:uid="{00000000-0004-0000-6900-000000000000}"/>
    <hyperlink ref="E12" r:id="rId2" xr:uid="{00000000-0004-0000-6900-000001000000}"/>
    <hyperlink ref="F12" r:id="rId3" tooltip="mailto:USERCIIC@ESIGNHUB.MY.ID" xr:uid="{00000000-0004-0000-6900-000002000000}"/>
    <hyperlink ref="G12" r:id="rId4" xr:uid="{00000000-0004-0000-6900-000003000000}"/>
    <hyperlink ref="H12" r:id="rId5" xr:uid="{00000000-0004-0000-6900-000004000000}"/>
    <hyperlink ref="I12" r:id="rId6" xr:uid="{00000000-0004-0000-6900-000005000000}"/>
    <hyperlink ref="J12" r:id="rId7" xr:uid="{00000000-0004-0000-6900-000006000000}"/>
    <hyperlink ref="K12" r:id="rId8" xr:uid="{00000000-0004-0000-6900-000007000000}"/>
    <hyperlink ref="B12" r:id="rId9" xr:uid="{00000000-0004-0000-6900-000008000000}"/>
    <hyperlink ref="C12" r:id="rId10" xr:uid="{00000000-0004-0000-6900-000009000000}"/>
  </hyperlink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19"/>
  <sheetViews>
    <sheetView topLeftCell="A10" workbookViewId="0">
      <selection activeCell="A19" sqref="A19"/>
    </sheetView>
  </sheetViews>
  <sheetFormatPr defaultColWidth="8.7265625" defaultRowHeight="14.5"/>
  <cols>
    <col min="1" max="1" width="19.54296875" customWidth="1" collapsed="1"/>
    <col min="2" max="2" width="27.08984375" customWidth="1" collapsed="1"/>
    <col min="3" max="4" width="46.81640625" customWidth="1" collapsed="1"/>
  </cols>
  <sheetData>
    <row r="1" spans="1:4">
      <c r="A1" s="1" t="s">
        <v>0</v>
      </c>
      <c r="B1" s="2" t="s">
        <v>1</v>
      </c>
      <c r="C1" s="2" t="s">
        <v>2</v>
      </c>
      <c r="D1" s="2" t="s">
        <v>2</v>
      </c>
    </row>
    <row r="2" spans="1:4">
      <c r="A2" s="1" t="s">
        <v>3</v>
      </c>
      <c r="B2" s="2" t="s">
        <v>957</v>
      </c>
      <c r="C2" s="2" t="s">
        <v>5</v>
      </c>
      <c r="D2" s="2" t="s">
        <v>5</v>
      </c>
    </row>
    <row r="3" spans="1:4">
      <c r="A3" s="3" t="s">
        <v>7</v>
      </c>
      <c r="B3" s="4" t="s">
        <v>8</v>
      </c>
      <c r="C3" s="4" t="s">
        <v>181</v>
      </c>
      <c r="D3" s="4" t="s">
        <v>2113</v>
      </c>
    </row>
    <row r="4" spans="1:4">
      <c r="A4" s="1" t="s">
        <v>13</v>
      </c>
      <c r="B4" s="5" t="s">
        <v>62</v>
      </c>
      <c r="C4" s="5" t="s">
        <v>2</v>
      </c>
      <c r="D4" s="5" t="s">
        <v>2</v>
      </c>
    </row>
    <row r="5" spans="1:4">
      <c r="A5" s="2" t="s">
        <v>14</v>
      </c>
      <c r="B5" s="2"/>
      <c r="C5" s="2" t="s">
        <v>2114</v>
      </c>
      <c r="D5" s="2" t="s">
        <v>2115</v>
      </c>
    </row>
    <row r="6" spans="1:4">
      <c r="A6" s="2" t="s">
        <v>17</v>
      </c>
      <c r="B6" s="2"/>
      <c r="C6" s="2" t="s">
        <v>1297</v>
      </c>
      <c r="D6" s="2" t="s">
        <v>711</v>
      </c>
    </row>
    <row r="7" spans="1:4">
      <c r="A7" s="2"/>
      <c r="B7" s="2"/>
      <c r="C7" s="2"/>
      <c r="D7" s="2"/>
    </row>
    <row r="8" spans="1:4">
      <c r="A8" s="7" t="s">
        <v>21</v>
      </c>
      <c r="B8" s="8"/>
      <c r="C8" s="8"/>
      <c r="D8" s="8"/>
    </row>
    <row r="9" spans="1:4">
      <c r="A9" s="2" t="s">
        <v>22</v>
      </c>
      <c r="B9" s="2" t="s">
        <v>1372</v>
      </c>
      <c r="C9" s="2" t="s">
        <v>1372</v>
      </c>
      <c r="D9" s="2" t="s">
        <v>1372</v>
      </c>
    </row>
    <row r="10" spans="1:4">
      <c r="A10" s="1" t="s">
        <v>24</v>
      </c>
      <c r="B10" s="2" t="s">
        <v>24</v>
      </c>
      <c r="C10" s="2" t="s">
        <v>24</v>
      </c>
      <c r="D10" s="2" t="s">
        <v>24</v>
      </c>
    </row>
    <row r="11" spans="1:4">
      <c r="A11" s="9" t="s">
        <v>28</v>
      </c>
      <c r="B11" s="10"/>
      <c r="C11" s="10"/>
      <c r="D11" s="10"/>
    </row>
    <row r="12" spans="1:4">
      <c r="A12" s="11" t="s">
        <v>1137</v>
      </c>
      <c r="B12" s="2">
        <v>1</v>
      </c>
      <c r="C12" s="2">
        <v>1</v>
      </c>
      <c r="D12" s="2">
        <v>1</v>
      </c>
    </row>
    <row r="13" spans="1:4">
      <c r="A13" s="11" t="s">
        <v>1925</v>
      </c>
      <c r="B13" s="16" t="s">
        <v>663</v>
      </c>
      <c r="C13" s="16" t="s">
        <v>2116</v>
      </c>
      <c r="D13" s="16" t="s">
        <v>663</v>
      </c>
    </row>
    <row r="14" spans="1:4">
      <c r="A14" s="11" t="s">
        <v>27</v>
      </c>
      <c r="B14" s="2" t="s">
        <v>1372</v>
      </c>
      <c r="C14" s="2" t="s">
        <v>1372</v>
      </c>
      <c r="D14" s="2" t="s">
        <v>1372</v>
      </c>
    </row>
    <row r="15" spans="1:4">
      <c r="A15" s="11" t="s">
        <v>35</v>
      </c>
      <c r="B15" s="2" t="s">
        <v>259</v>
      </c>
      <c r="C15" s="2" t="s">
        <v>259</v>
      </c>
      <c r="D15" s="2" t="s">
        <v>259</v>
      </c>
    </row>
    <row r="16" spans="1:4">
      <c r="A16" s="9" t="s">
        <v>37</v>
      </c>
      <c r="B16" s="10"/>
      <c r="C16" s="10"/>
      <c r="D16" s="10"/>
    </row>
    <row r="17" spans="1:4">
      <c r="A17" s="2" t="s">
        <v>977</v>
      </c>
      <c r="B17" s="6" t="s">
        <v>231</v>
      </c>
      <c r="C17" s="6"/>
      <c r="D17" s="6"/>
    </row>
    <row r="18" spans="1:4">
      <c r="A18" s="2" t="s">
        <v>753</v>
      </c>
      <c r="B18" s="6"/>
      <c r="C18" s="6"/>
      <c r="D18" s="6"/>
    </row>
    <row r="19" spans="1:4">
      <c r="A19" s="2" t="s">
        <v>38</v>
      </c>
      <c r="B19" s="6" t="s">
        <v>39</v>
      </c>
      <c r="C19" s="6"/>
      <c r="D19" s="6"/>
    </row>
  </sheetData>
  <conditionalFormatting sqref="A18">
    <cfRule type="expression" dxfId="291" priority="5">
      <formula>A$41="Yes"</formula>
    </cfRule>
  </conditionalFormatting>
  <conditionalFormatting sqref="A1:D1">
    <cfRule type="expression" dxfId="290" priority="1">
      <formula>OR(A1="",A1="Unexecuted",A1="Status")</formula>
    </cfRule>
    <cfRule type="expression" dxfId="289" priority="2">
      <formula>A1="WARNING"</formula>
    </cfRule>
    <cfRule type="expression" dxfId="288" priority="3">
      <formula>A1=A4</formula>
    </cfRule>
    <cfRule type="expression" dxfId="287" priority="4">
      <formula>A1&lt;&gt;A4</formula>
    </cfRule>
  </conditionalFormatting>
  <hyperlinks>
    <hyperlink ref="B13" r:id="rId1" xr:uid="{00000000-0004-0000-6A00-000000000000}"/>
    <hyperlink ref="C13" r:id="rId2" tooltip="mailto:USERCJAH@GMAIL.COMM" xr:uid="{00000000-0004-0000-6A00-000001000000}"/>
    <hyperlink ref="D13" r:id="rId3" tooltip="mailto:USERCJAH@GMAIL.COM" xr:uid="{00000000-0004-0000-6A00-000002000000}"/>
  </hyperlink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E19"/>
  <sheetViews>
    <sheetView workbookViewId="0">
      <selection activeCell="C3" sqref="C3"/>
    </sheetView>
  </sheetViews>
  <sheetFormatPr defaultColWidth="8.7265625" defaultRowHeight="14.5"/>
  <cols>
    <col min="1" max="1" width="19.54296875" customWidth="1" collapsed="1"/>
    <col min="2" max="2" width="27.08984375" customWidth="1" collapsed="1"/>
    <col min="3" max="5" width="46.81640625" customWidth="1" collapsed="1"/>
  </cols>
  <sheetData>
    <row r="1" spans="1:5">
      <c r="A1" s="1" t="s">
        <v>0</v>
      </c>
      <c r="B1" s="2" t="s">
        <v>266</v>
      </c>
      <c r="C1" s="2" t="s">
        <v>1</v>
      </c>
      <c r="D1" s="2" t="s">
        <v>2</v>
      </c>
      <c r="E1" s="2" t="s">
        <v>1</v>
      </c>
    </row>
    <row r="2" spans="1:5">
      <c r="A2" s="1" t="s">
        <v>3</v>
      </c>
      <c r="B2" s="2" t="s">
        <v>5</v>
      </c>
      <c r="C2" s="2" t="s">
        <v>2117</v>
      </c>
      <c r="D2" s="2" t="s">
        <v>5</v>
      </c>
      <c r="E2" s="2" t="s">
        <v>2118</v>
      </c>
    </row>
    <row r="3" spans="1:5">
      <c r="A3" s="3" t="s">
        <v>7</v>
      </c>
      <c r="B3" s="4" t="s">
        <v>8</v>
      </c>
      <c r="C3" s="4" t="s">
        <v>181</v>
      </c>
      <c r="D3" s="4" t="s">
        <v>2119</v>
      </c>
      <c r="E3" s="4" t="s">
        <v>2120</v>
      </c>
    </row>
    <row r="4" spans="1:5">
      <c r="A4" s="1" t="s">
        <v>13</v>
      </c>
      <c r="B4" s="5" t="s">
        <v>62</v>
      </c>
      <c r="C4" s="5" t="s">
        <v>1</v>
      </c>
      <c r="D4" s="5" t="s">
        <v>2</v>
      </c>
      <c r="E4" s="5" t="s">
        <v>1</v>
      </c>
    </row>
    <row r="5" spans="1:5">
      <c r="A5" s="2" t="s">
        <v>14</v>
      </c>
      <c r="B5" s="2"/>
      <c r="C5" s="2" t="s">
        <v>2121</v>
      </c>
      <c r="D5" s="2" t="s">
        <v>2122</v>
      </c>
      <c r="E5" s="2" t="s">
        <v>2123</v>
      </c>
    </row>
    <row r="6" spans="1:5">
      <c r="A6" s="2" t="s">
        <v>17</v>
      </c>
      <c r="B6" s="2"/>
      <c r="C6" s="2" t="s">
        <v>1512</v>
      </c>
      <c r="D6" s="2" t="s">
        <v>19</v>
      </c>
      <c r="E6" s="2" t="s">
        <v>1008</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79</v>
      </c>
      <c r="B12" s="16" t="s">
        <v>663</v>
      </c>
      <c r="C12" s="16" t="s">
        <v>2116</v>
      </c>
      <c r="D12" s="16" t="s">
        <v>663</v>
      </c>
      <c r="E12" s="16" t="s">
        <v>614</v>
      </c>
    </row>
    <row r="13" spans="1:5">
      <c r="A13" s="11" t="s">
        <v>1992</v>
      </c>
      <c r="B13" s="16" t="s">
        <v>2124</v>
      </c>
      <c r="C13" s="16" t="s">
        <v>2124</v>
      </c>
      <c r="D13" s="16" t="s">
        <v>2124</v>
      </c>
      <c r="E13" s="16" t="s">
        <v>2124</v>
      </c>
    </row>
    <row r="14" spans="1:5">
      <c r="A14" s="11" t="s">
        <v>27</v>
      </c>
      <c r="B14" s="2" t="s">
        <v>1372</v>
      </c>
      <c r="C14" s="2" t="s">
        <v>1372</v>
      </c>
      <c r="D14" s="2" t="s">
        <v>1372</v>
      </c>
      <c r="E14" s="2" t="s">
        <v>1372</v>
      </c>
    </row>
    <row r="15" spans="1:5">
      <c r="A15" s="11" t="s">
        <v>35</v>
      </c>
      <c r="B15" s="2" t="s">
        <v>259</v>
      </c>
      <c r="C15" s="2" t="s">
        <v>259</v>
      </c>
      <c r="D15" s="2" t="s">
        <v>259</v>
      </c>
      <c r="E15" s="2" t="s">
        <v>259</v>
      </c>
    </row>
    <row r="16" spans="1:5">
      <c r="A16" s="9" t="s">
        <v>37</v>
      </c>
      <c r="B16" s="10"/>
      <c r="C16" s="10"/>
      <c r="D16" s="10"/>
      <c r="E16" s="10"/>
    </row>
    <row r="17" spans="1:5">
      <c r="A17" s="2" t="s">
        <v>977</v>
      </c>
      <c r="B17" s="6" t="s">
        <v>231</v>
      </c>
      <c r="C17" s="6"/>
      <c r="D17" s="6"/>
      <c r="E17" s="6"/>
    </row>
    <row r="18" spans="1:5">
      <c r="A18" s="2" t="s">
        <v>753</v>
      </c>
      <c r="B18" s="6"/>
      <c r="C18" s="6"/>
      <c r="D18" s="6"/>
      <c r="E18" s="6"/>
    </row>
    <row r="19" spans="1:5">
      <c r="A19" s="2" t="s">
        <v>38</v>
      </c>
      <c r="B19" s="6" t="s">
        <v>39</v>
      </c>
      <c r="C19" s="6"/>
      <c r="D19" s="6"/>
      <c r="E19" s="6"/>
    </row>
  </sheetData>
  <conditionalFormatting sqref="A18">
    <cfRule type="expression" dxfId="286" priority="37">
      <formula>A$41="Yes"</formula>
    </cfRule>
  </conditionalFormatting>
  <conditionalFormatting sqref="A1:E1">
    <cfRule type="expression" dxfId="285" priority="1">
      <formula>OR(A1="",A1="Unexecuted",A1="Status")</formula>
    </cfRule>
    <cfRule type="expression" dxfId="284" priority="2">
      <formula>A1="WARNING"</formula>
    </cfRule>
    <cfRule type="expression" dxfId="283" priority="3">
      <formula>A1=A4</formula>
    </cfRule>
    <cfRule type="expression" dxfId="282" priority="4">
      <formula>A1&lt;&gt;A4</formula>
    </cfRule>
  </conditionalFormatting>
  <hyperlinks>
    <hyperlink ref="B13" r:id="rId1" xr:uid="{00000000-0004-0000-6B00-000000000000}"/>
    <hyperlink ref="B12" r:id="rId2" xr:uid="{00000000-0004-0000-6B00-000001000000}"/>
    <hyperlink ref="C13" r:id="rId3" xr:uid="{00000000-0004-0000-6B00-000002000000}"/>
    <hyperlink ref="C12" r:id="rId4" tooltip="mailto:USERCJAH@GMAIL.COMM" xr:uid="{00000000-0004-0000-6B00-000003000000}"/>
    <hyperlink ref="D13" r:id="rId5" xr:uid="{00000000-0004-0000-6B00-000004000000}"/>
    <hyperlink ref="D12" r:id="rId6" xr:uid="{00000000-0004-0000-6B00-000005000000}"/>
    <hyperlink ref="E13" r:id="rId7" xr:uid="{00000000-0004-0000-6B00-000006000000}"/>
    <hyperlink ref="E12" r:id="rId8" tooltip="mailto:USERCIIE@AD-INS.COM" xr:uid="{00000000-0004-0000-6B00-000007000000}"/>
  </hyperlink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E19"/>
  <sheetViews>
    <sheetView topLeftCell="A13" workbookViewId="0">
      <selection activeCell="A29" sqref="A29"/>
    </sheetView>
  </sheetViews>
  <sheetFormatPr defaultColWidth="8.7265625" defaultRowHeight="14.5"/>
  <cols>
    <col min="1" max="1" width="19.54296875" customWidth="1" collapsed="1"/>
    <col min="2" max="2" width="27.08984375" customWidth="1" collapsed="1"/>
    <col min="3" max="5" width="46.81640625" customWidth="1" collapsed="1"/>
  </cols>
  <sheetData>
    <row r="1" spans="1:5">
      <c r="A1" s="1" t="s">
        <v>0</v>
      </c>
      <c r="B1" s="2" t="s">
        <v>1</v>
      </c>
      <c r="C1" s="2" t="s">
        <v>1</v>
      </c>
      <c r="D1" s="2" t="s">
        <v>2</v>
      </c>
      <c r="E1" s="2" t="s">
        <v>1</v>
      </c>
    </row>
    <row r="2" spans="1:5">
      <c r="A2" s="1" t="s">
        <v>3</v>
      </c>
      <c r="B2" s="2" t="s">
        <v>957</v>
      </c>
      <c r="C2" s="2" t="s">
        <v>6</v>
      </c>
      <c r="D2" s="2" t="s">
        <v>5</v>
      </c>
      <c r="E2" s="2" t="s">
        <v>2125</v>
      </c>
    </row>
    <row r="3" spans="1:5">
      <c r="A3" s="3" t="s">
        <v>7</v>
      </c>
      <c r="B3" s="4" t="s">
        <v>8</v>
      </c>
      <c r="C3" s="4" t="s">
        <v>181</v>
      </c>
      <c r="D3" s="4" t="s">
        <v>2119</v>
      </c>
      <c r="E3" s="4" t="s">
        <v>2120</v>
      </c>
    </row>
    <row r="4" spans="1:5">
      <c r="A4" s="1" t="s">
        <v>13</v>
      </c>
      <c r="B4" s="5" t="s">
        <v>62</v>
      </c>
      <c r="C4" s="5" t="s">
        <v>1</v>
      </c>
      <c r="D4" s="5" t="s">
        <v>2</v>
      </c>
      <c r="E4" s="5" t="s">
        <v>1</v>
      </c>
    </row>
    <row r="5" spans="1:5">
      <c r="A5" s="2" t="s">
        <v>14</v>
      </c>
      <c r="B5" s="2"/>
      <c r="C5" s="2" t="s">
        <v>2126</v>
      </c>
      <c r="D5" s="2" t="s">
        <v>2127</v>
      </c>
      <c r="E5" s="2" t="s">
        <v>2128</v>
      </c>
    </row>
    <row r="6" spans="1:5">
      <c r="A6" s="2" t="s">
        <v>17</v>
      </c>
      <c r="B6" s="2"/>
      <c r="C6" s="2" t="s">
        <v>712</v>
      </c>
      <c r="D6" s="2" t="s">
        <v>780</v>
      </c>
      <c r="E6" s="2" t="s">
        <v>1793</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79</v>
      </c>
      <c r="B12" s="16" t="s">
        <v>663</v>
      </c>
      <c r="C12" s="16" t="s">
        <v>2116</v>
      </c>
      <c r="D12" s="16" t="s">
        <v>663</v>
      </c>
      <c r="E12" s="16" t="s">
        <v>614</v>
      </c>
    </row>
    <row r="13" spans="1:5">
      <c r="A13" s="11" t="s">
        <v>1992</v>
      </c>
      <c r="B13" s="16" t="s">
        <v>2124</v>
      </c>
      <c r="C13" s="16" t="s">
        <v>2124</v>
      </c>
      <c r="D13" s="16" t="s">
        <v>2124</v>
      </c>
      <c r="E13" s="16" t="s">
        <v>2124</v>
      </c>
    </row>
    <row r="14" spans="1:5">
      <c r="A14" s="11" t="s">
        <v>27</v>
      </c>
      <c r="B14" s="2" t="s">
        <v>1372</v>
      </c>
      <c r="C14" s="2" t="s">
        <v>1372</v>
      </c>
      <c r="D14" s="2" t="s">
        <v>1372</v>
      </c>
      <c r="E14" s="2" t="s">
        <v>1372</v>
      </c>
    </row>
    <row r="15" spans="1:5">
      <c r="A15" s="11" t="s">
        <v>35</v>
      </c>
      <c r="B15" s="2" t="s">
        <v>259</v>
      </c>
      <c r="C15" s="2" t="s">
        <v>259</v>
      </c>
      <c r="D15" s="2" t="s">
        <v>259</v>
      </c>
      <c r="E15" s="2" t="s">
        <v>259</v>
      </c>
    </row>
    <row r="16" spans="1:5">
      <c r="A16" s="9" t="s">
        <v>37</v>
      </c>
      <c r="B16" s="10"/>
      <c r="C16" s="10"/>
      <c r="D16" s="10"/>
      <c r="E16" s="10"/>
    </row>
    <row r="17" spans="1:5">
      <c r="A17" s="2" t="s">
        <v>977</v>
      </c>
      <c r="B17" s="6" t="s">
        <v>231</v>
      </c>
      <c r="C17" s="6"/>
      <c r="D17" s="6"/>
      <c r="E17" s="6"/>
    </row>
    <row r="18" spans="1:5">
      <c r="A18" s="2" t="s">
        <v>753</v>
      </c>
      <c r="B18" s="6"/>
      <c r="C18" s="6"/>
      <c r="D18" s="6"/>
      <c r="E18" s="6"/>
    </row>
    <row r="19" spans="1:5">
      <c r="A19" s="2" t="s">
        <v>38</v>
      </c>
      <c r="B19" s="6" t="s">
        <v>39</v>
      </c>
      <c r="C19" s="6"/>
      <c r="D19" s="6"/>
      <c r="E19" s="6"/>
    </row>
  </sheetData>
  <conditionalFormatting sqref="A18">
    <cfRule type="expression" dxfId="281" priority="41">
      <formula>A$41="Yes"</formula>
    </cfRule>
  </conditionalFormatting>
  <conditionalFormatting sqref="A1:E1">
    <cfRule type="expression" dxfId="280" priority="1">
      <formula>OR(A1="",A1="Unexecuted",A1="Status")</formula>
    </cfRule>
    <cfRule type="expression" dxfId="279" priority="2">
      <formula>A1="WARNING"</formula>
    </cfRule>
    <cfRule type="expression" dxfId="278" priority="3">
      <formula>A1=A4</formula>
    </cfRule>
    <cfRule type="expression" dxfId="277" priority="4">
      <formula>A1&lt;&gt;A4</formula>
    </cfRule>
  </conditionalFormatting>
  <hyperlinks>
    <hyperlink ref="B13" r:id="rId1" xr:uid="{00000000-0004-0000-6C00-000000000000}"/>
    <hyperlink ref="B12" r:id="rId2" xr:uid="{00000000-0004-0000-6C00-000001000000}"/>
    <hyperlink ref="C13" r:id="rId3" xr:uid="{00000000-0004-0000-6C00-000002000000}"/>
    <hyperlink ref="C12" r:id="rId4" tooltip="mailto:USERCJAH@GMAIL.COMM" xr:uid="{00000000-0004-0000-6C00-000003000000}"/>
    <hyperlink ref="D13" r:id="rId5" xr:uid="{00000000-0004-0000-6C00-000004000000}"/>
    <hyperlink ref="D12" r:id="rId6" xr:uid="{00000000-0004-0000-6C00-000005000000}"/>
    <hyperlink ref="E13" r:id="rId7" xr:uid="{00000000-0004-0000-6C00-000006000000}"/>
    <hyperlink ref="E12" r:id="rId8" tooltip="mailto:USERCIIE@AD-INS.COM" xr:uid="{00000000-0004-0000-6C00-000007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3"/>
  <sheetViews>
    <sheetView workbookViewId="0">
      <selection activeCell="B11" sqref="B11"/>
    </sheetView>
  </sheetViews>
  <sheetFormatPr defaultColWidth="8.7265625" defaultRowHeight="14.5"/>
  <cols>
    <col min="1" max="1" width="23.54296875" customWidth="1" collapsed="1"/>
    <col min="2" max="5" width="29.81640625" customWidth="1" collapsed="1"/>
  </cols>
  <sheetData>
    <row r="1" spans="1:5">
      <c r="A1" s="1" t="s">
        <v>0</v>
      </c>
      <c r="B1" s="2" t="s">
        <v>1</v>
      </c>
      <c r="C1" s="2" t="s">
        <v>1</v>
      </c>
      <c r="D1" s="2" t="s">
        <v>1</v>
      </c>
      <c r="E1" s="2" t="s">
        <v>2</v>
      </c>
    </row>
    <row r="2" spans="1:5">
      <c r="A2" s="1" t="s">
        <v>3</v>
      </c>
      <c r="B2" s="2" t="s">
        <v>41</v>
      </c>
      <c r="C2" s="2" t="s">
        <v>299</v>
      </c>
      <c r="D2" s="2" t="s">
        <v>41</v>
      </c>
      <c r="E2" s="2"/>
    </row>
    <row r="3" spans="1:5">
      <c r="A3" s="3" t="s">
        <v>7</v>
      </c>
      <c r="B3" s="4" t="s">
        <v>8</v>
      </c>
      <c r="C3" s="4" t="s">
        <v>9</v>
      </c>
      <c r="D3" s="4" t="s">
        <v>300</v>
      </c>
      <c r="E3" s="4" t="s">
        <v>301</v>
      </c>
    </row>
    <row r="4" spans="1:5">
      <c r="A4" s="1" t="s">
        <v>13</v>
      </c>
      <c r="B4" s="5" t="s">
        <v>62</v>
      </c>
      <c r="C4" s="5" t="s">
        <v>62</v>
      </c>
      <c r="D4" s="5" t="s">
        <v>62</v>
      </c>
      <c r="E4" s="5" t="s">
        <v>63</v>
      </c>
    </row>
    <row r="5" spans="1:5">
      <c r="A5" s="2" t="s">
        <v>64</v>
      </c>
      <c r="B5" s="2">
        <f>COUNTIFS($A10:$A28,"*$*",B10:B28,"")</f>
        <v>0</v>
      </c>
      <c r="C5" s="2" t="e">
        <f>COUNTIFS($A10:$A28,"*$*",C10:C30,"")</f>
        <v>#VALUE!</v>
      </c>
      <c r="D5" s="2">
        <f>COUNTIFS($A10:$A28,"*$*",D10:D28,"")</f>
        <v>0</v>
      </c>
      <c r="E5" s="2">
        <f>COUNTIFS($A10:$A28,"*$*",E10:E28,"")</f>
        <v>0</v>
      </c>
    </row>
    <row r="6" spans="1:5">
      <c r="A6" s="2" t="s">
        <v>14</v>
      </c>
      <c r="B6" s="2"/>
      <c r="C6" s="2"/>
      <c r="D6" s="2"/>
      <c r="E6" s="2"/>
    </row>
    <row r="7" spans="1:5">
      <c r="A7" s="2" t="s">
        <v>17</v>
      </c>
      <c r="B7" s="2"/>
      <c r="C7" s="2"/>
      <c r="D7" s="2"/>
      <c r="E7" s="2"/>
    </row>
    <row r="8" spans="1:5">
      <c r="A8" s="2"/>
      <c r="B8" s="2"/>
      <c r="C8" s="2"/>
      <c r="D8" s="2"/>
      <c r="E8" s="2"/>
    </row>
    <row r="9" spans="1:5">
      <c r="A9" s="2"/>
      <c r="B9" s="2"/>
      <c r="C9" s="2"/>
      <c r="D9" s="2"/>
      <c r="E9" s="2"/>
    </row>
    <row r="10" spans="1:5">
      <c r="A10" s="7" t="s">
        <v>21</v>
      </c>
      <c r="B10" s="8"/>
      <c r="C10" s="8"/>
      <c r="D10" s="8"/>
      <c r="E10" s="8"/>
    </row>
    <row r="11" spans="1:5">
      <c r="A11" s="2" t="s">
        <v>22</v>
      </c>
      <c r="B11" s="2" t="s">
        <v>302</v>
      </c>
      <c r="C11" s="2" t="s">
        <v>302</v>
      </c>
      <c r="D11" s="2" t="s">
        <v>303</v>
      </c>
      <c r="E11" s="2" t="s">
        <v>302</v>
      </c>
    </row>
    <row r="12" spans="1:5">
      <c r="A12" s="1" t="s">
        <v>24</v>
      </c>
      <c r="B12" s="2" t="s">
        <v>24</v>
      </c>
      <c r="C12" s="2" t="s">
        <v>24</v>
      </c>
      <c r="D12" s="2" t="s">
        <v>24</v>
      </c>
      <c r="E12" s="2" t="s">
        <v>24</v>
      </c>
    </row>
    <row r="13" spans="1:5">
      <c r="A13" s="9" t="s">
        <v>304</v>
      </c>
      <c r="B13" s="10"/>
      <c r="C13" s="10"/>
      <c r="D13" s="10"/>
      <c r="E13" s="10"/>
    </row>
    <row r="14" spans="1:5">
      <c r="A14" s="2" t="s">
        <v>35</v>
      </c>
      <c r="B14" s="2" t="s">
        <v>36</v>
      </c>
      <c r="C14" s="2" t="s">
        <v>36</v>
      </c>
      <c r="D14" s="2" t="s">
        <v>36</v>
      </c>
      <c r="E14" s="2" t="s">
        <v>36</v>
      </c>
    </row>
    <row r="15" spans="1:5">
      <c r="A15" s="9" t="s">
        <v>37</v>
      </c>
      <c r="B15" s="10"/>
      <c r="C15" s="10"/>
      <c r="D15" s="10"/>
      <c r="E15" s="10"/>
    </row>
    <row r="16" spans="1:5">
      <c r="A16" s="2" t="s">
        <v>38</v>
      </c>
      <c r="B16" s="2" t="s">
        <v>39</v>
      </c>
      <c r="C16" s="2"/>
      <c r="D16" s="2"/>
      <c r="E16" s="2"/>
    </row>
    <row r="18" spans="1:3" ht="275.5">
      <c r="A18" s="1" t="s">
        <v>0</v>
      </c>
      <c r="B18" s="2" t="s">
        <v>1</v>
      </c>
      <c r="C18" s="14" t="s">
        <v>40</v>
      </c>
    </row>
    <row r="19" spans="1:3" ht="174">
      <c r="A19" s="1" t="s">
        <v>3</v>
      </c>
      <c r="B19" s="2" t="s">
        <v>41</v>
      </c>
      <c r="C19" s="14" t="s">
        <v>42</v>
      </c>
    </row>
    <row r="20" spans="1:3" ht="29">
      <c r="A20" s="3" t="s">
        <v>7</v>
      </c>
      <c r="B20" s="4" t="s">
        <v>8</v>
      </c>
      <c r="C20" s="14" t="s">
        <v>43</v>
      </c>
    </row>
    <row r="21" spans="1:3" ht="43.5">
      <c r="A21" s="1" t="s">
        <v>13</v>
      </c>
      <c r="B21" s="5" t="s">
        <v>62</v>
      </c>
      <c r="C21" s="14" t="s">
        <v>44</v>
      </c>
    </row>
    <row r="22" spans="1:3" ht="29">
      <c r="A22" s="2" t="s">
        <v>64</v>
      </c>
      <c r="B22" s="2">
        <f>COUNTIFS($A27:$A45,"*$*",B27:B45,"")</f>
        <v>0</v>
      </c>
      <c r="C22" s="14" t="s">
        <v>305</v>
      </c>
    </row>
    <row r="23" spans="1:3" ht="43.5">
      <c r="A23" s="2" t="s">
        <v>14</v>
      </c>
      <c r="B23" s="2"/>
      <c r="C23" s="14" t="s">
        <v>45</v>
      </c>
    </row>
    <row r="24" spans="1:3" ht="58">
      <c r="A24" s="2" t="s">
        <v>17</v>
      </c>
      <c r="B24" s="2"/>
      <c r="C24" s="14" t="s">
        <v>46</v>
      </c>
    </row>
    <row r="25" spans="1:3">
      <c r="A25" s="2"/>
      <c r="B25" s="2"/>
      <c r="C25" s="14"/>
    </row>
    <row r="26" spans="1:3">
      <c r="A26" s="2"/>
      <c r="B26" s="2"/>
      <c r="C26" s="14"/>
    </row>
    <row r="27" spans="1:3">
      <c r="A27" s="7" t="s">
        <v>21</v>
      </c>
      <c r="B27" s="8"/>
      <c r="C27" s="15"/>
    </row>
    <row r="28" spans="1:3" ht="29">
      <c r="A28" s="2" t="s">
        <v>22</v>
      </c>
      <c r="B28" s="2" t="s">
        <v>302</v>
      </c>
      <c r="C28" s="17" t="s">
        <v>306</v>
      </c>
    </row>
    <row r="29" spans="1:3" ht="43.5">
      <c r="A29" s="1" t="s">
        <v>24</v>
      </c>
      <c r="B29" s="2" t="s">
        <v>24</v>
      </c>
      <c r="C29" s="17" t="s">
        <v>307</v>
      </c>
    </row>
    <row r="30" spans="1:3">
      <c r="A30" s="9" t="s">
        <v>304</v>
      </c>
      <c r="B30" s="10"/>
      <c r="C30" s="15"/>
    </row>
    <row r="31" spans="1:3">
      <c r="A31" s="2" t="s">
        <v>35</v>
      </c>
      <c r="B31" s="2" t="s">
        <v>36</v>
      </c>
      <c r="C31" s="17" t="s">
        <v>308</v>
      </c>
    </row>
    <row r="32" spans="1:3">
      <c r="A32" s="9" t="s">
        <v>37</v>
      </c>
      <c r="B32" s="10"/>
      <c r="C32" s="15"/>
    </row>
    <row r="33" spans="1:3" ht="87">
      <c r="A33" s="2" t="s">
        <v>38</v>
      </c>
      <c r="B33" s="2" t="s">
        <v>39</v>
      </c>
      <c r="C33" s="6" t="s">
        <v>53</v>
      </c>
    </row>
  </sheetData>
  <conditionalFormatting sqref="A18:B18">
    <cfRule type="expression" dxfId="3151" priority="1">
      <formula>OR(A18="",A18="Unexecuted",A18="Status")</formula>
    </cfRule>
    <cfRule type="expression" dxfId="3150" priority="2">
      <formula>A18="WARNING"</formula>
    </cfRule>
    <cfRule type="expression" dxfId="3149" priority="3">
      <formula>A18=A21</formula>
    </cfRule>
    <cfRule type="expression" dxfId="3148" priority="4">
      <formula>A18&lt;&gt;A21</formula>
    </cfRule>
  </conditionalFormatting>
  <conditionalFormatting sqref="A1:E1">
    <cfRule type="expression" dxfId="3147" priority="40">
      <formula>OR(A1="",A1="Unexecuted",A1="Status")</formula>
    </cfRule>
    <cfRule type="expression" dxfId="3146" priority="41">
      <formula>A1="WARNING"</formula>
    </cfRule>
    <cfRule type="expression" dxfId="3145" priority="42">
      <formula>A1=A4</formula>
    </cfRule>
    <cfRule type="expression" dxfId="3144" priority="43">
      <formula>A1&lt;&gt;A4</formula>
    </cfRule>
  </conditionalFormatting>
  <dataValidations count="1">
    <dataValidation type="list" allowBlank="1" showInputMessage="1" showErrorMessage="1" sqref="B16 C16 D16 E16 B33" xr:uid="{00000000-0002-0000-0A00-000000000000}">
      <formula1>"Yes, No"</formula1>
    </dataValidation>
  </dataValidation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F37"/>
  <sheetViews>
    <sheetView zoomScale="85" zoomScaleNormal="85" workbookViewId="0">
      <selection sqref="A1:XFD1048576"/>
    </sheetView>
  </sheetViews>
  <sheetFormatPr defaultColWidth="8.7265625" defaultRowHeight="14.5"/>
  <cols>
    <col min="1" max="1" width="19.54296875" customWidth="1" collapsed="1"/>
    <col min="2" max="2" width="27.08984375" customWidth="1" collapsed="1"/>
    <col min="3" max="6" width="46.81640625" customWidth="1" collapsed="1"/>
  </cols>
  <sheetData>
    <row r="1" spans="1:6">
      <c r="A1" s="1" t="s">
        <v>0</v>
      </c>
      <c r="B1" s="2" t="s">
        <v>1</v>
      </c>
      <c r="C1" s="2" t="s">
        <v>1</v>
      </c>
      <c r="D1" s="2" t="s">
        <v>1</v>
      </c>
      <c r="E1" s="2" t="s">
        <v>1</v>
      </c>
      <c r="F1" s="2" t="s">
        <v>2</v>
      </c>
    </row>
    <row r="2" spans="1:6">
      <c r="A2" s="1" t="s">
        <v>3</v>
      </c>
      <c r="B2" s="2" t="s">
        <v>957</v>
      </c>
      <c r="C2" s="2" t="s">
        <v>2129</v>
      </c>
      <c r="D2" s="2" t="s">
        <v>118</v>
      </c>
      <c r="E2" s="2" t="s">
        <v>118</v>
      </c>
      <c r="F2" s="2" t="s">
        <v>5</v>
      </c>
    </row>
    <row r="3" spans="1:6" ht="29">
      <c r="A3" s="3" t="s">
        <v>7</v>
      </c>
      <c r="B3" s="4" t="s">
        <v>8</v>
      </c>
      <c r="C3" s="4" t="s">
        <v>2130</v>
      </c>
      <c r="D3" s="4" t="s">
        <v>2131</v>
      </c>
      <c r="E3" s="4" t="s">
        <v>2132</v>
      </c>
      <c r="F3" s="4" t="s">
        <v>1146</v>
      </c>
    </row>
    <row r="4" spans="1:6">
      <c r="A4" s="1" t="s">
        <v>13</v>
      </c>
      <c r="B4" s="5" t="s">
        <v>62</v>
      </c>
      <c r="C4" s="5" t="s">
        <v>1</v>
      </c>
      <c r="D4" s="5" t="s">
        <v>1</v>
      </c>
      <c r="E4" s="5" t="s">
        <v>1</v>
      </c>
      <c r="F4" s="5" t="s">
        <v>2</v>
      </c>
    </row>
    <row r="5" spans="1:6">
      <c r="A5" s="2" t="s">
        <v>14</v>
      </c>
      <c r="B5" s="2"/>
      <c r="C5" s="2" t="s">
        <v>2133</v>
      </c>
      <c r="D5" s="2" t="s">
        <v>15</v>
      </c>
      <c r="E5" s="2" t="s">
        <v>15</v>
      </c>
      <c r="F5" s="2" t="s">
        <v>15</v>
      </c>
    </row>
    <row r="6" spans="1:6">
      <c r="A6" s="2" t="s">
        <v>17</v>
      </c>
      <c r="B6" s="2" t="s">
        <v>2134</v>
      </c>
      <c r="C6" s="2" t="s">
        <v>766</v>
      </c>
      <c r="D6" s="2" t="s">
        <v>2135</v>
      </c>
      <c r="E6" s="2" t="s">
        <v>153</v>
      </c>
      <c r="F6" s="2" t="s">
        <v>560</v>
      </c>
    </row>
    <row r="7" spans="1:6">
      <c r="A7" s="2"/>
      <c r="B7" s="2"/>
      <c r="C7" s="2"/>
      <c r="D7" s="2"/>
      <c r="E7" s="2"/>
      <c r="F7" s="2"/>
    </row>
    <row r="8" spans="1:6">
      <c r="A8" s="7" t="s">
        <v>21</v>
      </c>
      <c r="B8" s="8"/>
      <c r="C8" s="8"/>
      <c r="D8" s="8"/>
      <c r="E8" s="8"/>
      <c r="F8" s="8"/>
    </row>
    <row r="9" spans="1:6">
      <c r="A9" s="2" t="s">
        <v>22</v>
      </c>
      <c r="B9" s="2" t="s">
        <v>1372</v>
      </c>
      <c r="C9" s="2" t="s">
        <v>1372</v>
      </c>
      <c r="D9" s="2" t="s">
        <v>1372</v>
      </c>
      <c r="E9" s="2" t="s">
        <v>1372</v>
      </c>
      <c r="F9" s="2" t="s">
        <v>1372</v>
      </c>
    </row>
    <row r="10" spans="1:6">
      <c r="A10" s="1" t="s">
        <v>24</v>
      </c>
      <c r="B10" s="2" t="s">
        <v>24</v>
      </c>
      <c r="C10" s="2" t="s">
        <v>24</v>
      </c>
      <c r="D10" s="2" t="s">
        <v>24</v>
      </c>
      <c r="E10" s="2" t="s">
        <v>24</v>
      </c>
      <c r="F10" s="2" t="s">
        <v>24</v>
      </c>
    </row>
    <row r="11" spans="1:6">
      <c r="A11" s="9" t="s">
        <v>28</v>
      </c>
      <c r="B11" s="10"/>
      <c r="C11" s="10"/>
      <c r="D11" s="10"/>
      <c r="E11" s="10"/>
      <c r="F11" s="10"/>
    </row>
    <row r="12" spans="1:6">
      <c r="A12" s="11" t="s">
        <v>27</v>
      </c>
      <c r="B12" s="16" t="s">
        <v>1188</v>
      </c>
      <c r="C12" s="16" t="s">
        <v>1188</v>
      </c>
      <c r="D12" s="16" t="s">
        <v>1188</v>
      </c>
      <c r="E12" s="16" t="s">
        <v>1188</v>
      </c>
      <c r="F12" s="16" t="s">
        <v>1188</v>
      </c>
    </row>
    <row r="13" spans="1:6">
      <c r="A13" s="11" t="s">
        <v>2136</v>
      </c>
      <c r="B13" s="16" t="s">
        <v>2137</v>
      </c>
      <c r="C13" s="16" t="s">
        <v>2138</v>
      </c>
      <c r="D13" s="16" t="s">
        <v>2139</v>
      </c>
      <c r="E13" s="16" t="s">
        <v>2139</v>
      </c>
      <c r="F13" s="16" t="s">
        <v>2139</v>
      </c>
    </row>
    <row r="14" spans="1:6">
      <c r="A14" s="11" t="s">
        <v>2140</v>
      </c>
      <c r="B14" s="16" t="s">
        <v>2137</v>
      </c>
      <c r="C14" s="16" t="s">
        <v>2141</v>
      </c>
      <c r="D14" s="16" t="s">
        <v>2139</v>
      </c>
      <c r="E14" s="16" t="s">
        <v>2139</v>
      </c>
      <c r="F14" s="16" t="s">
        <v>2139</v>
      </c>
    </row>
    <row r="15" spans="1:6">
      <c r="A15" s="9" t="s">
        <v>37</v>
      </c>
      <c r="B15" s="10"/>
      <c r="C15" s="10"/>
      <c r="D15" s="10"/>
      <c r="E15" s="10"/>
      <c r="F15" s="10"/>
    </row>
    <row r="16" spans="1:6">
      <c r="A16" s="2" t="s">
        <v>977</v>
      </c>
      <c r="B16" s="6" t="s">
        <v>231</v>
      </c>
      <c r="C16" s="6"/>
      <c r="D16" s="6"/>
      <c r="E16" s="6"/>
      <c r="F16" s="6"/>
    </row>
    <row r="17" spans="1:6">
      <c r="A17" s="2" t="s">
        <v>753</v>
      </c>
      <c r="B17" s="6"/>
      <c r="C17" s="6"/>
      <c r="D17" s="6"/>
      <c r="E17" s="6"/>
      <c r="F17" s="6"/>
    </row>
    <row r="18" spans="1:6">
      <c r="A18" s="2" t="s">
        <v>38</v>
      </c>
      <c r="B18" s="6" t="s">
        <v>39</v>
      </c>
      <c r="C18" s="6"/>
      <c r="D18" s="6"/>
      <c r="E18" s="6"/>
      <c r="F18" s="6"/>
    </row>
    <row r="20" spans="1:6" ht="217.5">
      <c r="A20" s="1" t="s">
        <v>0</v>
      </c>
      <c r="B20" s="2" t="s">
        <v>1</v>
      </c>
      <c r="C20" s="14" t="s">
        <v>40</v>
      </c>
    </row>
    <row r="21" spans="1:6" ht="130.5">
      <c r="A21" s="1" t="s">
        <v>3</v>
      </c>
      <c r="B21" s="2" t="s">
        <v>957</v>
      </c>
      <c r="C21" s="14" t="s">
        <v>42</v>
      </c>
    </row>
    <row r="22" spans="1:6">
      <c r="A22" s="3" t="s">
        <v>7</v>
      </c>
      <c r="B22" s="4" t="s">
        <v>8</v>
      </c>
      <c r="C22" s="14" t="s">
        <v>43</v>
      </c>
    </row>
    <row r="23" spans="1:6" ht="29">
      <c r="A23" s="1" t="s">
        <v>13</v>
      </c>
      <c r="B23" s="5" t="s">
        <v>62</v>
      </c>
      <c r="C23" s="14" t="s">
        <v>44</v>
      </c>
    </row>
    <row r="24" spans="1:6" ht="29">
      <c r="A24" s="2" t="s">
        <v>14</v>
      </c>
      <c r="B24" s="2"/>
      <c r="C24" s="14" t="s">
        <v>45</v>
      </c>
    </row>
    <row r="25" spans="1:6" ht="43.5">
      <c r="A25" s="2" t="s">
        <v>17</v>
      </c>
      <c r="B25" s="2" t="s">
        <v>2134</v>
      </c>
      <c r="C25" s="14" t="s">
        <v>46</v>
      </c>
    </row>
    <row r="26" spans="1:6">
      <c r="A26" s="2"/>
      <c r="B26" s="2"/>
      <c r="C26" s="17"/>
    </row>
    <row r="27" spans="1:6">
      <c r="A27" s="7" t="s">
        <v>21</v>
      </c>
      <c r="B27" s="8"/>
      <c r="C27" s="15"/>
    </row>
    <row r="28" spans="1:6">
      <c r="A28" s="2" t="s">
        <v>22</v>
      </c>
      <c r="B28" s="2" t="s">
        <v>1372</v>
      </c>
      <c r="C28" s="17" t="s">
        <v>2065</v>
      </c>
    </row>
    <row r="29" spans="1:6">
      <c r="A29" s="1" t="s">
        <v>24</v>
      </c>
      <c r="B29" s="2" t="s">
        <v>24</v>
      </c>
      <c r="C29" s="17" t="s">
        <v>2066</v>
      </c>
    </row>
    <row r="30" spans="1:6">
      <c r="A30" s="9" t="s">
        <v>28</v>
      </c>
      <c r="B30" s="10"/>
      <c r="C30" s="15"/>
    </row>
    <row r="31" spans="1:6" ht="29">
      <c r="A31" s="11" t="s">
        <v>27</v>
      </c>
      <c r="B31" s="16" t="s">
        <v>1188</v>
      </c>
      <c r="C31" s="17" t="s">
        <v>49</v>
      </c>
    </row>
    <row r="32" spans="1:6" ht="29">
      <c r="A32" s="11" t="s">
        <v>2136</v>
      </c>
      <c r="B32" s="16" t="s">
        <v>2137</v>
      </c>
      <c r="C32" s="17" t="s">
        <v>2142</v>
      </c>
    </row>
    <row r="33" spans="1:3" ht="29">
      <c r="A33" s="11" t="s">
        <v>2140</v>
      </c>
      <c r="B33" s="16" t="s">
        <v>2137</v>
      </c>
      <c r="C33" s="17" t="s">
        <v>2143</v>
      </c>
    </row>
    <row r="34" spans="1:3">
      <c r="A34" s="9" t="s">
        <v>37</v>
      </c>
      <c r="B34" s="10"/>
      <c r="C34" s="15"/>
    </row>
    <row r="35" spans="1:3" ht="101.5">
      <c r="A35" s="2" t="s">
        <v>977</v>
      </c>
      <c r="B35" s="6" t="s">
        <v>231</v>
      </c>
      <c r="C35" s="23" t="s">
        <v>2144</v>
      </c>
    </row>
    <row r="36" spans="1:3" ht="29">
      <c r="A36" s="2" t="s">
        <v>753</v>
      </c>
      <c r="B36" s="6"/>
      <c r="C36" s="17" t="s">
        <v>981</v>
      </c>
    </row>
    <row r="37" spans="1:3" ht="58">
      <c r="A37" s="2" t="s">
        <v>38</v>
      </c>
      <c r="B37" s="6" t="s">
        <v>39</v>
      </c>
      <c r="C37" s="23" t="s">
        <v>53</v>
      </c>
    </row>
  </sheetData>
  <conditionalFormatting sqref="A17">
    <cfRule type="expression" dxfId="276" priority="42">
      <formula>A$40="Yes"</formula>
    </cfRule>
  </conditionalFormatting>
  <conditionalFormatting sqref="A36">
    <cfRule type="expression" dxfId="275" priority="17">
      <formula>A$40="Yes"</formula>
    </cfRule>
  </conditionalFormatting>
  <conditionalFormatting sqref="A20:B20">
    <cfRule type="expression" dxfId="274" priority="1">
      <formula>OR(A20="",A20="Unexecuted",A20="Status")</formula>
    </cfRule>
    <cfRule type="expression" dxfId="273" priority="2">
      <formula>A20="WARNING"</formula>
    </cfRule>
    <cfRule type="expression" dxfId="272" priority="3">
      <formula>A20=A23</formula>
    </cfRule>
    <cfRule type="expression" dxfId="271" priority="4">
      <formula>A20&lt;&gt;A23</formula>
    </cfRule>
  </conditionalFormatting>
  <conditionalFormatting sqref="A1:F1">
    <cfRule type="expression" dxfId="270" priority="5">
      <formula>OR(A1="",A1="Unexecuted",A1="Status")</formula>
    </cfRule>
    <cfRule type="expression" dxfId="269" priority="6">
      <formula>A1="WARNING"</formula>
    </cfRule>
    <cfRule type="expression" dxfId="268" priority="7">
      <formula>A1=A4</formula>
    </cfRule>
    <cfRule type="expression" dxfId="267" priority="8">
      <formula>A1&lt;&gt;A4</formula>
    </cfRule>
  </conditionalFormatting>
  <hyperlinks>
    <hyperlink ref="B13" r:id="rId1" xr:uid="{00000000-0004-0000-6D00-000000000000}"/>
    <hyperlink ref="B12" r:id="rId2" xr:uid="{00000000-0004-0000-6D00-000001000000}"/>
    <hyperlink ref="B14" r:id="rId3" xr:uid="{00000000-0004-0000-6D00-000002000000}"/>
    <hyperlink ref="C13" r:id="rId4" xr:uid="{00000000-0004-0000-6D00-000003000000}"/>
    <hyperlink ref="C12" r:id="rId5" xr:uid="{00000000-0004-0000-6D00-000004000000}"/>
    <hyperlink ref="C14" r:id="rId6" xr:uid="{00000000-0004-0000-6D00-000005000000}"/>
    <hyperlink ref="D12" r:id="rId7" xr:uid="{00000000-0004-0000-6D00-000006000000}"/>
    <hyperlink ref="E12" r:id="rId8" xr:uid="{00000000-0004-0000-6D00-000007000000}"/>
    <hyperlink ref="F13" r:id="rId9" xr:uid="{00000000-0004-0000-6D00-000008000000}"/>
    <hyperlink ref="F12" r:id="rId10" xr:uid="{00000000-0004-0000-6D00-000009000000}"/>
    <hyperlink ref="F14" r:id="rId11" xr:uid="{00000000-0004-0000-6D00-00000A000000}"/>
    <hyperlink ref="D13" r:id="rId12" xr:uid="{00000000-0004-0000-6D00-00000B000000}"/>
    <hyperlink ref="D14" r:id="rId13" xr:uid="{00000000-0004-0000-6D00-00000C000000}"/>
    <hyperlink ref="E13" r:id="rId14" xr:uid="{00000000-0004-0000-6D00-00000D000000}"/>
    <hyperlink ref="E14" r:id="rId15" xr:uid="{00000000-0004-0000-6D00-00000E000000}"/>
    <hyperlink ref="B32" r:id="rId16" xr:uid="{00000000-0004-0000-6D00-00000F000000}"/>
    <hyperlink ref="B31" r:id="rId17" xr:uid="{00000000-0004-0000-6D00-000010000000}"/>
    <hyperlink ref="B33" r:id="rId18" xr:uid="{00000000-0004-0000-6D00-000011000000}"/>
  </hyperlink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E37"/>
  <sheetViews>
    <sheetView workbookViewId="0">
      <selection activeCell="C3" sqref="C3"/>
    </sheetView>
  </sheetViews>
  <sheetFormatPr defaultColWidth="8.7265625" defaultRowHeight="14.5"/>
  <cols>
    <col min="1" max="1" width="19.54296875" customWidth="1" collapsed="1"/>
    <col min="2" max="2" width="27.08984375" customWidth="1" collapsed="1"/>
    <col min="3" max="5" width="46.81640625" customWidth="1" collapsed="1"/>
  </cols>
  <sheetData>
    <row r="1" spans="1:5">
      <c r="A1" s="1" t="s">
        <v>0</v>
      </c>
      <c r="B1" s="2" t="s">
        <v>1</v>
      </c>
      <c r="C1" s="2" t="s">
        <v>2</v>
      </c>
      <c r="D1" s="2" t="s">
        <v>2</v>
      </c>
      <c r="E1" s="2" t="s">
        <v>2</v>
      </c>
    </row>
    <row r="2" spans="1:5">
      <c r="A2" s="1" t="s">
        <v>3</v>
      </c>
      <c r="B2" s="2" t="s">
        <v>957</v>
      </c>
      <c r="C2" s="2" t="s">
        <v>5</v>
      </c>
      <c r="D2" s="2" t="s">
        <v>5</v>
      </c>
      <c r="E2" s="2" t="s">
        <v>5</v>
      </c>
    </row>
    <row r="3" spans="1:5" ht="29">
      <c r="A3" s="3" t="s">
        <v>7</v>
      </c>
      <c r="B3" s="4" t="s">
        <v>8</v>
      </c>
      <c r="C3" s="4" t="s">
        <v>2145</v>
      </c>
      <c r="D3" s="4" t="s">
        <v>2146</v>
      </c>
      <c r="E3" s="4" t="s">
        <v>2146</v>
      </c>
    </row>
    <row r="4" spans="1:5">
      <c r="A4" s="1" t="s">
        <v>13</v>
      </c>
      <c r="B4" s="5" t="s">
        <v>62</v>
      </c>
      <c r="C4" s="5" t="s">
        <v>2</v>
      </c>
      <c r="D4" s="5" t="s">
        <v>2</v>
      </c>
      <c r="E4" s="5" t="s">
        <v>2</v>
      </c>
    </row>
    <row r="5" spans="1:5">
      <c r="A5" s="2" t="s">
        <v>14</v>
      </c>
      <c r="B5" s="2"/>
      <c r="C5" s="2" t="s">
        <v>15</v>
      </c>
      <c r="D5" s="2" t="s">
        <v>15</v>
      </c>
      <c r="E5" s="2" t="s">
        <v>15</v>
      </c>
    </row>
    <row r="6" spans="1:5">
      <c r="A6" s="2" t="s">
        <v>17</v>
      </c>
      <c r="B6" s="2" t="s">
        <v>2134</v>
      </c>
      <c r="C6" s="2" t="s">
        <v>782</v>
      </c>
      <c r="D6" s="2" t="s">
        <v>140</v>
      </c>
      <c r="E6" s="2" t="s">
        <v>140</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27</v>
      </c>
      <c r="B12" s="16" t="s">
        <v>1188</v>
      </c>
      <c r="C12" s="16" t="s">
        <v>1188</v>
      </c>
      <c r="D12" s="16" t="s">
        <v>1188</v>
      </c>
      <c r="E12" s="16" t="s">
        <v>1188</v>
      </c>
    </row>
    <row r="13" spans="1:5">
      <c r="A13" s="11" t="s">
        <v>2136</v>
      </c>
      <c r="B13" s="16" t="s">
        <v>2139</v>
      </c>
      <c r="C13" s="16" t="s">
        <v>2139</v>
      </c>
      <c r="D13" s="16" t="s">
        <v>2139</v>
      </c>
      <c r="E13" s="16" t="s">
        <v>2139</v>
      </c>
    </row>
    <row r="14" spans="1:5">
      <c r="A14" s="11" t="s">
        <v>2140</v>
      </c>
      <c r="B14" s="16" t="s">
        <v>2139</v>
      </c>
      <c r="C14" s="16" t="s">
        <v>2139</v>
      </c>
      <c r="D14" s="16" t="s">
        <v>2147</v>
      </c>
      <c r="E14" s="16" t="s">
        <v>2147</v>
      </c>
    </row>
    <row r="15" spans="1:5">
      <c r="A15" s="9" t="s">
        <v>37</v>
      </c>
      <c r="B15" s="10"/>
      <c r="C15" s="10"/>
      <c r="D15" s="10"/>
      <c r="E15" s="10"/>
    </row>
    <row r="16" spans="1:5">
      <c r="A16" s="2" t="s">
        <v>977</v>
      </c>
      <c r="B16" s="6" t="s">
        <v>231</v>
      </c>
      <c r="C16" s="6"/>
      <c r="D16" s="6"/>
      <c r="E16" s="6"/>
    </row>
    <row r="17" spans="1:5">
      <c r="A17" s="2" t="s">
        <v>753</v>
      </c>
      <c r="B17" s="6"/>
      <c r="C17" s="6"/>
      <c r="D17" s="6"/>
      <c r="E17" s="6"/>
    </row>
    <row r="18" spans="1:5">
      <c r="A18" s="2" t="s">
        <v>38</v>
      </c>
      <c r="B18" s="6" t="s">
        <v>39</v>
      </c>
      <c r="C18" s="6"/>
      <c r="D18" s="6"/>
      <c r="E18" s="6"/>
    </row>
    <row r="20" spans="1:5" ht="217.5">
      <c r="A20" s="1" t="s">
        <v>0</v>
      </c>
      <c r="B20" s="2" t="s">
        <v>1</v>
      </c>
      <c r="C20" s="14" t="s">
        <v>40</v>
      </c>
    </row>
    <row r="21" spans="1:5" ht="130.5">
      <c r="A21" s="1" t="s">
        <v>3</v>
      </c>
      <c r="B21" s="2" t="s">
        <v>957</v>
      </c>
      <c r="C21" s="14" t="s">
        <v>42</v>
      </c>
    </row>
    <row r="22" spans="1:5">
      <c r="A22" s="3" t="s">
        <v>7</v>
      </c>
      <c r="B22" s="4" t="s">
        <v>8</v>
      </c>
      <c r="C22" s="14" t="s">
        <v>43</v>
      </c>
    </row>
    <row r="23" spans="1:5" ht="29">
      <c r="A23" s="1" t="s">
        <v>13</v>
      </c>
      <c r="B23" s="5" t="s">
        <v>62</v>
      </c>
      <c r="C23" s="14" t="s">
        <v>44</v>
      </c>
    </row>
    <row r="24" spans="1:5" ht="29">
      <c r="A24" s="2" t="s">
        <v>14</v>
      </c>
      <c r="B24" s="2"/>
      <c r="C24" s="14" t="s">
        <v>45</v>
      </c>
    </row>
    <row r="25" spans="1:5" ht="43.5">
      <c r="A25" s="2" t="s">
        <v>17</v>
      </c>
      <c r="B25" s="2" t="s">
        <v>2134</v>
      </c>
      <c r="C25" s="14" t="s">
        <v>46</v>
      </c>
    </row>
    <row r="26" spans="1:5">
      <c r="A26" s="2"/>
      <c r="B26" s="2"/>
      <c r="C26" s="17"/>
    </row>
    <row r="27" spans="1:5">
      <c r="A27" s="7" t="s">
        <v>21</v>
      </c>
      <c r="B27" s="8"/>
      <c r="C27" s="15"/>
    </row>
    <row r="28" spans="1:5">
      <c r="A28" s="2" t="s">
        <v>22</v>
      </c>
      <c r="B28" s="2" t="s">
        <v>1372</v>
      </c>
      <c r="C28" s="17" t="s">
        <v>2065</v>
      </c>
    </row>
    <row r="29" spans="1:5">
      <c r="A29" s="1" t="s">
        <v>24</v>
      </c>
      <c r="B29" s="2" t="s">
        <v>24</v>
      </c>
      <c r="C29" s="17" t="s">
        <v>2066</v>
      </c>
    </row>
    <row r="30" spans="1:5">
      <c r="A30" s="9" t="s">
        <v>28</v>
      </c>
      <c r="B30" s="10"/>
      <c r="C30" s="15"/>
    </row>
    <row r="31" spans="1:5" ht="29">
      <c r="A31" s="11" t="s">
        <v>27</v>
      </c>
      <c r="B31" s="16" t="s">
        <v>1188</v>
      </c>
      <c r="C31" s="17" t="s">
        <v>49</v>
      </c>
    </row>
    <row r="32" spans="1:5" ht="29">
      <c r="A32" s="11" t="s">
        <v>2136</v>
      </c>
      <c r="B32" s="16" t="s">
        <v>2139</v>
      </c>
      <c r="C32" s="17" t="s">
        <v>2142</v>
      </c>
    </row>
    <row r="33" spans="1:3" ht="29">
      <c r="A33" s="11" t="s">
        <v>2140</v>
      </c>
      <c r="B33" s="16" t="s">
        <v>2139</v>
      </c>
      <c r="C33" s="17" t="s">
        <v>2143</v>
      </c>
    </row>
    <row r="34" spans="1:3">
      <c r="A34" s="9" t="s">
        <v>37</v>
      </c>
      <c r="B34" s="10"/>
      <c r="C34" s="15"/>
    </row>
    <row r="35" spans="1:3" ht="101.5">
      <c r="A35" s="2" t="s">
        <v>977</v>
      </c>
      <c r="B35" s="6" t="s">
        <v>231</v>
      </c>
      <c r="C35" s="23" t="s">
        <v>2144</v>
      </c>
    </row>
    <row r="36" spans="1:3" ht="29">
      <c r="A36" s="2" t="s">
        <v>753</v>
      </c>
      <c r="B36" s="6"/>
      <c r="C36" s="17" t="s">
        <v>981</v>
      </c>
    </row>
    <row r="37" spans="1:3" ht="58">
      <c r="A37" s="2" t="s">
        <v>38</v>
      </c>
      <c r="B37" s="6" t="s">
        <v>39</v>
      </c>
      <c r="C37" s="23" t="s">
        <v>53</v>
      </c>
    </row>
  </sheetData>
  <conditionalFormatting sqref="A17">
    <cfRule type="expression" dxfId="266" priority="62">
      <formula>A$40="Yes"</formula>
    </cfRule>
  </conditionalFormatting>
  <conditionalFormatting sqref="A36">
    <cfRule type="expression" dxfId="265" priority="45">
      <formula>A$40="Yes"</formula>
    </cfRule>
  </conditionalFormatting>
  <conditionalFormatting sqref="A20:B20">
    <cfRule type="expression" dxfId="264" priority="5">
      <formula>OR(A20="",A20="Unexecuted",A20="Status")</formula>
    </cfRule>
    <cfRule type="expression" dxfId="263" priority="6">
      <formula>A20="WARNING"</formula>
    </cfRule>
    <cfRule type="expression" dxfId="262" priority="7">
      <formula>A20=A23</formula>
    </cfRule>
    <cfRule type="expression" dxfId="261" priority="8">
      <formula>A20&lt;&gt;A23</formula>
    </cfRule>
  </conditionalFormatting>
  <conditionalFormatting sqref="A1:E1">
    <cfRule type="expression" dxfId="260" priority="1">
      <formula>OR(A1="",A1="Unexecuted",A1="Status")</formula>
    </cfRule>
    <cfRule type="expression" dxfId="259" priority="2">
      <formula>A1="WARNING"</formula>
    </cfRule>
    <cfRule type="expression" dxfId="258" priority="3">
      <formula>A1=A4</formula>
    </cfRule>
    <cfRule type="expression" dxfId="257" priority="4">
      <formula>A1&lt;&gt;A4</formula>
    </cfRule>
  </conditionalFormatting>
  <hyperlinks>
    <hyperlink ref="B13" r:id="rId1" xr:uid="{00000000-0004-0000-6E00-000000000000}"/>
    <hyperlink ref="B12" r:id="rId2" xr:uid="{00000000-0004-0000-6E00-000001000000}"/>
    <hyperlink ref="B14" r:id="rId3" xr:uid="{00000000-0004-0000-6E00-000002000000}"/>
    <hyperlink ref="C12" r:id="rId4" xr:uid="{00000000-0004-0000-6E00-000003000000}"/>
    <hyperlink ref="D12" r:id="rId5" xr:uid="{00000000-0004-0000-6E00-000004000000}"/>
    <hyperlink ref="D13" r:id="rId6" xr:uid="{00000000-0004-0000-6E00-000005000000}"/>
    <hyperlink ref="D14" r:id="rId7" xr:uid="{00000000-0004-0000-6E00-000006000000}"/>
    <hyperlink ref="C13" r:id="rId8" xr:uid="{00000000-0004-0000-6E00-000007000000}"/>
    <hyperlink ref="C14" r:id="rId9" xr:uid="{00000000-0004-0000-6E00-000008000000}"/>
    <hyperlink ref="B32" r:id="rId10" xr:uid="{00000000-0004-0000-6E00-000009000000}"/>
    <hyperlink ref="B31" r:id="rId11" xr:uid="{00000000-0004-0000-6E00-00000A000000}"/>
    <hyperlink ref="B33" r:id="rId12" xr:uid="{00000000-0004-0000-6E00-00000B000000}"/>
    <hyperlink ref="E12" r:id="rId13" xr:uid="{00000000-0004-0000-6E00-00000C000000}"/>
    <hyperlink ref="E13" r:id="rId14" xr:uid="{00000000-0004-0000-6E00-00000D000000}"/>
    <hyperlink ref="E14" r:id="rId15" xr:uid="{00000000-0004-0000-6E00-00000E000000}"/>
  </hyperlink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J37"/>
  <sheetViews>
    <sheetView zoomScale="70" zoomScaleNormal="70" workbookViewId="0">
      <pane xSplit="1" topLeftCell="G1" activePane="topRight" state="frozen"/>
      <selection pane="topRight" activeCell="G20" sqref="G20"/>
    </sheetView>
  </sheetViews>
  <sheetFormatPr defaultColWidth="8.7265625" defaultRowHeight="14.5"/>
  <cols>
    <col min="1" max="1" width="19.54296875" customWidth="1" collapsed="1"/>
    <col min="2" max="2" width="27.08984375" customWidth="1" collapsed="1"/>
    <col min="3" max="10" width="46.81640625" customWidth="1" collapsed="1"/>
  </cols>
  <sheetData>
    <row r="1" spans="1:10">
      <c r="A1" s="1" t="s">
        <v>0</v>
      </c>
      <c r="B1" s="2" t="s">
        <v>1</v>
      </c>
      <c r="C1" s="2" t="s">
        <v>1</v>
      </c>
      <c r="D1" s="2" t="s">
        <v>2</v>
      </c>
      <c r="E1" s="2" t="s">
        <v>1</v>
      </c>
      <c r="F1" s="2" t="s">
        <v>2</v>
      </c>
      <c r="G1" s="2" t="s">
        <v>1</v>
      </c>
      <c r="H1" s="2" t="s">
        <v>1</v>
      </c>
      <c r="I1" s="2" t="s">
        <v>1</v>
      </c>
      <c r="J1" s="2" t="s">
        <v>2</v>
      </c>
    </row>
    <row r="2" spans="1:10">
      <c r="A2" s="1" t="s">
        <v>3</v>
      </c>
      <c r="B2" s="2" t="s">
        <v>957</v>
      </c>
      <c r="C2" s="2" t="s">
        <v>118</v>
      </c>
      <c r="D2" s="2" t="s">
        <v>5</v>
      </c>
      <c r="E2" s="2" t="s">
        <v>118</v>
      </c>
      <c r="F2" s="2" t="s">
        <v>5</v>
      </c>
      <c r="G2" s="2" t="s">
        <v>118</v>
      </c>
      <c r="H2" s="2" t="s">
        <v>118</v>
      </c>
      <c r="I2" s="2" t="s">
        <v>118</v>
      </c>
      <c r="J2" s="2" t="s">
        <v>5</v>
      </c>
    </row>
    <row r="3" spans="1:10">
      <c r="A3" s="3" t="s">
        <v>7</v>
      </c>
      <c r="B3" s="4" t="s">
        <v>8</v>
      </c>
      <c r="C3" s="4" t="s">
        <v>2148</v>
      </c>
      <c r="D3" s="4" t="s">
        <v>2149</v>
      </c>
      <c r="E3" s="4" t="s">
        <v>2150</v>
      </c>
      <c r="F3" s="4" t="s">
        <v>2151</v>
      </c>
      <c r="G3" s="4" t="s">
        <v>2152</v>
      </c>
      <c r="H3" s="4" t="s">
        <v>2153</v>
      </c>
      <c r="I3" s="4" t="s">
        <v>2154</v>
      </c>
      <c r="J3" s="4" t="s">
        <v>2155</v>
      </c>
    </row>
    <row r="4" spans="1:10">
      <c r="A4" s="1" t="s">
        <v>13</v>
      </c>
      <c r="B4" s="5" t="s">
        <v>62</v>
      </c>
      <c r="C4" s="5" t="s">
        <v>62</v>
      </c>
      <c r="D4" s="5" t="s">
        <v>2</v>
      </c>
      <c r="E4" s="5" t="s">
        <v>62</v>
      </c>
      <c r="F4" s="5" t="s">
        <v>2</v>
      </c>
      <c r="G4" s="5" t="s">
        <v>1</v>
      </c>
      <c r="H4" s="5" t="s">
        <v>1</v>
      </c>
      <c r="I4" s="5" t="s">
        <v>1</v>
      </c>
      <c r="J4" s="5" t="s">
        <v>2</v>
      </c>
    </row>
    <row r="5" spans="1:10" ht="43.5">
      <c r="A5" s="2" t="s">
        <v>14</v>
      </c>
      <c r="B5" s="6"/>
      <c r="C5" s="6" t="s">
        <v>2156</v>
      </c>
      <c r="D5" s="2" t="s">
        <v>2157</v>
      </c>
      <c r="E5" s="6" t="s">
        <v>2158</v>
      </c>
      <c r="F5" s="2" t="s">
        <v>2159</v>
      </c>
      <c r="G5" s="2" t="s">
        <v>2160</v>
      </c>
      <c r="H5" s="2" t="s">
        <v>2161</v>
      </c>
      <c r="I5" s="2" t="s">
        <v>2157</v>
      </c>
      <c r="J5" s="2" t="s">
        <v>2162</v>
      </c>
    </row>
    <row r="6" spans="1:10">
      <c r="A6" s="2" t="s">
        <v>17</v>
      </c>
      <c r="B6" s="2" t="s">
        <v>2134</v>
      </c>
      <c r="C6" s="2" t="s">
        <v>417</v>
      </c>
      <c r="D6" s="2" t="s">
        <v>127</v>
      </c>
      <c r="E6" s="2" t="s">
        <v>2163</v>
      </c>
      <c r="F6" s="2" t="s">
        <v>1097</v>
      </c>
      <c r="G6" s="2" t="s">
        <v>2164</v>
      </c>
      <c r="H6" s="2" t="s">
        <v>1334</v>
      </c>
      <c r="I6" s="2" t="s">
        <v>155</v>
      </c>
      <c r="J6" s="2" t="s">
        <v>573</v>
      </c>
    </row>
    <row r="7" spans="1:10">
      <c r="A7" s="2"/>
      <c r="B7" s="2"/>
      <c r="C7" s="2"/>
      <c r="D7" s="2"/>
      <c r="E7" s="2"/>
      <c r="F7" s="2"/>
      <c r="G7" s="2"/>
      <c r="H7" s="2"/>
      <c r="I7" s="2"/>
      <c r="J7" s="2"/>
    </row>
    <row r="8" spans="1:10">
      <c r="A8" s="7" t="s">
        <v>21</v>
      </c>
      <c r="B8" s="8"/>
      <c r="C8" s="8"/>
      <c r="D8" s="8"/>
      <c r="E8" s="8"/>
      <c r="F8" s="8"/>
      <c r="G8" s="8"/>
      <c r="H8" s="8"/>
      <c r="I8" s="8"/>
      <c r="J8" s="8"/>
    </row>
    <row r="9" spans="1:10">
      <c r="A9" s="2" t="s">
        <v>22</v>
      </c>
      <c r="B9" s="2" t="s">
        <v>1372</v>
      </c>
      <c r="C9" s="2" t="s">
        <v>1372</v>
      </c>
      <c r="D9" s="2" t="s">
        <v>1372</v>
      </c>
      <c r="E9" s="2" t="s">
        <v>1372</v>
      </c>
      <c r="F9" s="2" t="s">
        <v>1372</v>
      </c>
      <c r="G9" s="2" t="s">
        <v>1372</v>
      </c>
      <c r="H9" s="2" t="s">
        <v>1372</v>
      </c>
      <c r="I9" s="2" t="s">
        <v>1372</v>
      </c>
      <c r="J9" s="2" t="s">
        <v>1372</v>
      </c>
    </row>
    <row r="10" spans="1:10">
      <c r="A10" s="1" t="s">
        <v>24</v>
      </c>
      <c r="B10" s="2" t="s">
        <v>24</v>
      </c>
      <c r="C10" s="2" t="s">
        <v>24</v>
      </c>
      <c r="D10" s="2" t="s">
        <v>24</v>
      </c>
      <c r="E10" s="2" t="s">
        <v>24</v>
      </c>
      <c r="F10" s="2" t="s">
        <v>24</v>
      </c>
      <c r="G10" s="2" t="s">
        <v>24</v>
      </c>
      <c r="H10" s="2" t="s">
        <v>24</v>
      </c>
      <c r="I10" s="2" t="s">
        <v>24</v>
      </c>
      <c r="J10" s="2" t="s">
        <v>24</v>
      </c>
    </row>
    <row r="11" spans="1:10">
      <c r="A11" s="9" t="s">
        <v>28</v>
      </c>
      <c r="B11" s="10"/>
      <c r="C11" s="10"/>
      <c r="D11" s="10"/>
      <c r="E11" s="10"/>
      <c r="F11" s="10"/>
      <c r="G11" s="10"/>
      <c r="H11" s="10"/>
      <c r="I11" s="10"/>
      <c r="J11" s="10"/>
    </row>
    <row r="12" spans="1:10">
      <c r="A12" s="11" t="s">
        <v>27</v>
      </c>
      <c r="B12" s="16" t="s">
        <v>1188</v>
      </c>
      <c r="C12" s="16" t="s">
        <v>1188</v>
      </c>
      <c r="D12" s="16" t="s">
        <v>1188</v>
      </c>
      <c r="E12" s="16" t="s">
        <v>1188</v>
      </c>
      <c r="F12" s="16" t="s">
        <v>1188</v>
      </c>
      <c r="G12" s="16" t="s">
        <v>1188</v>
      </c>
      <c r="H12" s="16" t="s">
        <v>1188</v>
      </c>
      <c r="I12" s="16" t="s">
        <v>1188</v>
      </c>
      <c r="J12" s="16" t="s">
        <v>1188</v>
      </c>
    </row>
    <row r="13" spans="1:10">
      <c r="A13" s="11" t="s">
        <v>2165</v>
      </c>
      <c r="B13" s="16" t="s">
        <v>2166</v>
      </c>
      <c r="C13" s="16" t="s">
        <v>2166</v>
      </c>
      <c r="D13" s="16"/>
      <c r="E13" s="16" t="s">
        <v>2167</v>
      </c>
      <c r="F13" s="16"/>
      <c r="G13" s="16"/>
      <c r="H13" s="16" t="s">
        <v>2166</v>
      </c>
      <c r="I13" s="16" t="s">
        <v>2168</v>
      </c>
      <c r="J13" s="16" t="s">
        <v>2166</v>
      </c>
    </row>
    <row r="14" spans="1:10">
      <c r="A14" s="11" t="s">
        <v>2169</v>
      </c>
      <c r="B14" s="18">
        <v>56</v>
      </c>
      <c r="C14" s="18"/>
      <c r="D14" s="18">
        <v>56</v>
      </c>
      <c r="E14" s="18"/>
      <c r="F14" s="18">
        <v>99999999</v>
      </c>
      <c r="G14" s="16"/>
      <c r="H14" s="16">
        <v>58</v>
      </c>
      <c r="I14" s="16">
        <v>56</v>
      </c>
      <c r="J14" s="16">
        <v>56</v>
      </c>
    </row>
    <row r="15" spans="1:10">
      <c r="A15" s="9" t="s">
        <v>37</v>
      </c>
      <c r="B15" s="10"/>
      <c r="C15" s="10"/>
      <c r="D15" s="10"/>
      <c r="E15" s="10"/>
      <c r="F15" s="10"/>
      <c r="G15" s="10"/>
      <c r="H15" s="10"/>
      <c r="I15" s="10"/>
      <c r="J15" s="10"/>
    </row>
    <row r="16" spans="1:10">
      <c r="A16" s="2" t="s">
        <v>977</v>
      </c>
      <c r="B16" s="6" t="s">
        <v>231</v>
      </c>
      <c r="C16" s="6" t="s">
        <v>231</v>
      </c>
      <c r="D16" s="6"/>
      <c r="E16" s="6"/>
      <c r="F16" s="6"/>
      <c r="G16" s="6"/>
      <c r="H16" s="6"/>
      <c r="I16" s="6"/>
      <c r="J16" s="6"/>
    </row>
    <row r="17" spans="1:10">
      <c r="A17" s="2" t="s">
        <v>753</v>
      </c>
      <c r="B17" s="6"/>
      <c r="C17" s="6"/>
      <c r="D17" s="6"/>
      <c r="E17" s="6"/>
      <c r="F17" s="6"/>
      <c r="G17" s="6"/>
      <c r="H17" s="6"/>
      <c r="I17" s="6"/>
      <c r="J17" s="6"/>
    </row>
    <row r="18" spans="1:10">
      <c r="A18" s="2" t="s">
        <v>38</v>
      </c>
      <c r="B18" s="6" t="s">
        <v>39</v>
      </c>
      <c r="C18" s="6"/>
      <c r="D18" s="6"/>
      <c r="E18" s="6"/>
      <c r="F18" s="6"/>
      <c r="G18" s="6"/>
      <c r="H18" s="6"/>
      <c r="I18" s="6"/>
      <c r="J18" s="6"/>
    </row>
    <row r="20" spans="1:10" ht="217.5">
      <c r="A20" s="1" t="s">
        <v>0</v>
      </c>
      <c r="B20" s="2" t="s">
        <v>266</v>
      </c>
      <c r="C20" s="14" t="s">
        <v>40</v>
      </c>
    </row>
    <row r="21" spans="1:10" ht="130.5">
      <c r="A21" s="1" t="s">
        <v>3</v>
      </c>
      <c r="B21" s="2" t="s">
        <v>5</v>
      </c>
      <c r="C21" s="14" t="s">
        <v>42</v>
      </c>
    </row>
    <row r="22" spans="1:10">
      <c r="A22" s="3" t="s">
        <v>7</v>
      </c>
      <c r="B22" s="4" t="s">
        <v>8</v>
      </c>
      <c r="C22" s="14" t="s">
        <v>43</v>
      </c>
    </row>
    <row r="23" spans="1:10" ht="29">
      <c r="A23" s="1" t="s">
        <v>13</v>
      </c>
      <c r="B23" s="5" t="s">
        <v>62</v>
      </c>
      <c r="C23" s="14" t="s">
        <v>44</v>
      </c>
    </row>
    <row r="24" spans="1:10" ht="29">
      <c r="A24" s="2" t="s">
        <v>14</v>
      </c>
      <c r="B24" s="2" t="s">
        <v>15</v>
      </c>
      <c r="C24" s="14" t="s">
        <v>45</v>
      </c>
    </row>
    <row r="25" spans="1:10" ht="43.5">
      <c r="A25" s="2" t="s">
        <v>17</v>
      </c>
      <c r="B25" s="2" t="s">
        <v>1054</v>
      </c>
      <c r="C25" s="14" t="s">
        <v>46</v>
      </c>
    </row>
    <row r="26" spans="1:10">
      <c r="A26" s="2"/>
      <c r="B26" s="2"/>
      <c r="C26" s="17"/>
    </row>
    <row r="27" spans="1:10">
      <c r="A27" s="7" t="s">
        <v>21</v>
      </c>
      <c r="B27" s="8"/>
      <c r="C27" s="15"/>
    </row>
    <row r="28" spans="1:10">
      <c r="A28" s="2" t="s">
        <v>22</v>
      </c>
      <c r="B28" s="2" t="s">
        <v>1372</v>
      </c>
      <c r="C28" s="17" t="s">
        <v>2065</v>
      </c>
    </row>
    <row r="29" spans="1:10">
      <c r="A29" s="1" t="s">
        <v>24</v>
      </c>
      <c r="B29" s="2" t="s">
        <v>24</v>
      </c>
      <c r="C29" s="17" t="s">
        <v>2066</v>
      </c>
    </row>
    <row r="30" spans="1:10">
      <c r="A30" s="9" t="s">
        <v>28</v>
      </c>
      <c r="B30" s="10"/>
      <c r="C30" s="15"/>
    </row>
    <row r="31" spans="1:10" ht="29">
      <c r="A31" s="11" t="s">
        <v>27</v>
      </c>
      <c r="B31" s="16" t="s">
        <v>1188</v>
      </c>
      <c r="C31" s="17" t="s">
        <v>49</v>
      </c>
    </row>
    <row r="32" spans="1:10" ht="29">
      <c r="A32" s="11" t="s">
        <v>2136</v>
      </c>
      <c r="B32" s="16" t="s">
        <v>2137</v>
      </c>
      <c r="C32" s="17" t="s">
        <v>2142</v>
      </c>
    </row>
    <row r="33" spans="1:3" ht="29">
      <c r="A33" s="11" t="s">
        <v>2140</v>
      </c>
      <c r="B33" s="16" t="s">
        <v>2137</v>
      </c>
      <c r="C33" s="17" t="s">
        <v>2143</v>
      </c>
    </row>
    <row r="34" spans="1:3">
      <c r="A34" s="9" t="s">
        <v>37</v>
      </c>
      <c r="B34" s="10"/>
      <c r="C34" s="15"/>
    </row>
    <row r="35" spans="1:3" ht="101.5">
      <c r="A35" s="2" t="s">
        <v>977</v>
      </c>
      <c r="B35" s="6" t="s">
        <v>231</v>
      </c>
      <c r="C35" s="23" t="s">
        <v>2144</v>
      </c>
    </row>
    <row r="36" spans="1:3" ht="29">
      <c r="A36" s="2" t="s">
        <v>753</v>
      </c>
      <c r="B36" s="6"/>
      <c r="C36" s="17" t="s">
        <v>981</v>
      </c>
    </row>
    <row r="37" spans="1:3" ht="58">
      <c r="A37" s="2" t="s">
        <v>38</v>
      </c>
      <c r="B37" s="6" t="s">
        <v>39</v>
      </c>
      <c r="C37" s="23" t="s">
        <v>53</v>
      </c>
    </row>
  </sheetData>
  <conditionalFormatting sqref="A17">
    <cfRule type="expression" dxfId="256" priority="90">
      <formula>A$40="Yes"</formula>
    </cfRule>
  </conditionalFormatting>
  <conditionalFormatting sqref="A36">
    <cfRule type="expression" dxfId="255" priority="81">
      <formula>A$40="Yes"</formula>
    </cfRule>
  </conditionalFormatting>
  <conditionalFormatting sqref="A20:B20">
    <cfRule type="expression" dxfId="254" priority="77">
      <formula>OR(A20="",A20="Unexecuted",A20="Status")</formula>
    </cfRule>
    <cfRule type="expression" dxfId="253" priority="78">
      <formula>A20="WARNING"</formula>
    </cfRule>
    <cfRule type="expression" dxfId="252" priority="79">
      <formula>A20=A23</formula>
    </cfRule>
    <cfRule type="expression" dxfId="251" priority="80">
      <formula>A20&lt;&gt;A23</formula>
    </cfRule>
  </conditionalFormatting>
  <conditionalFormatting sqref="A1:J1">
    <cfRule type="expression" dxfId="250" priority="1">
      <formula>OR(A1="",A1="Unexecuted",A1="Status")</formula>
    </cfRule>
    <cfRule type="expression" dxfId="249" priority="2">
      <formula>A1="WARNING"</formula>
    </cfRule>
    <cfRule type="expression" dxfId="248" priority="3">
      <formula>A1=A4</formula>
    </cfRule>
    <cfRule type="expression" dxfId="247" priority="4">
      <formula>A1&lt;&gt;A4</formula>
    </cfRule>
  </conditionalFormatting>
  <hyperlinks>
    <hyperlink ref="B13" r:id="rId1" xr:uid="{00000000-0004-0000-6F00-000000000000}"/>
    <hyperlink ref="B12" r:id="rId2" xr:uid="{00000000-0004-0000-6F00-000001000000}"/>
    <hyperlink ref="B32" r:id="rId3" xr:uid="{00000000-0004-0000-6F00-000002000000}"/>
    <hyperlink ref="B31" r:id="rId4" xr:uid="{00000000-0004-0000-6F00-000003000000}"/>
    <hyperlink ref="B33" r:id="rId5" xr:uid="{00000000-0004-0000-6F00-000004000000}"/>
    <hyperlink ref="D12" r:id="rId6" xr:uid="{00000000-0004-0000-6F00-000005000000}"/>
    <hyperlink ref="G12" r:id="rId7" xr:uid="{00000000-0004-0000-6F00-000006000000}"/>
    <hyperlink ref="C12" r:id="rId8" xr:uid="{00000000-0004-0000-6F00-000007000000}"/>
    <hyperlink ref="H12" r:id="rId9" xr:uid="{00000000-0004-0000-6F00-000008000000}"/>
    <hyperlink ref="C13" r:id="rId10" xr:uid="{00000000-0004-0000-6F00-000009000000}"/>
    <hyperlink ref="I12" r:id="rId11" xr:uid="{00000000-0004-0000-6F00-00000A000000}"/>
    <hyperlink ref="F12" r:id="rId12" xr:uid="{00000000-0004-0000-6F00-00000B000000}"/>
    <hyperlink ref="E12" r:id="rId13" xr:uid="{00000000-0004-0000-6F00-00000C000000}"/>
    <hyperlink ref="E13" r:id="rId14" xr:uid="{00000000-0004-0000-6F00-00000D000000}"/>
    <hyperlink ref="J12" r:id="rId15" xr:uid="{00000000-0004-0000-6F00-00000E000000}"/>
  </hyperlink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J37"/>
  <sheetViews>
    <sheetView zoomScale="70" zoomScaleNormal="70" workbookViewId="0">
      <pane xSplit="1" topLeftCell="B1" activePane="topRight" state="frozen"/>
      <selection pane="topRight" activeCell="J18" sqref="A1:J18"/>
    </sheetView>
  </sheetViews>
  <sheetFormatPr defaultColWidth="8.7265625" defaultRowHeight="14.5"/>
  <cols>
    <col min="1" max="1" width="19.54296875" customWidth="1" collapsed="1"/>
    <col min="2" max="2" width="27.08984375" customWidth="1" collapsed="1"/>
    <col min="3" max="10" width="46.81640625" customWidth="1" collapsed="1"/>
  </cols>
  <sheetData>
    <row r="1" spans="1:10">
      <c r="A1" s="1" t="s">
        <v>0</v>
      </c>
      <c r="B1" s="2" t="s">
        <v>266</v>
      </c>
      <c r="C1" s="2" t="s">
        <v>266</v>
      </c>
      <c r="D1" s="2" t="s">
        <v>266</v>
      </c>
      <c r="E1" s="2" t="s">
        <v>266</v>
      </c>
      <c r="F1" s="2" t="s">
        <v>266</v>
      </c>
      <c r="G1" s="2" t="s">
        <v>266</v>
      </c>
      <c r="H1" s="2" t="s">
        <v>266</v>
      </c>
      <c r="I1" s="2" t="s">
        <v>266</v>
      </c>
      <c r="J1" s="2" t="s">
        <v>266</v>
      </c>
    </row>
    <row r="2" spans="1:10">
      <c r="A2" s="1" t="s">
        <v>3</v>
      </c>
      <c r="B2" s="2" t="s">
        <v>5</v>
      </c>
      <c r="C2" s="2" t="s">
        <v>5</v>
      </c>
      <c r="D2" s="2" t="s">
        <v>5</v>
      </c>
      <c r="E2" s="2" t="s">
        <v>5</v>
      </c>
      <c r="F2" s="2" t="s">
        <v>5</v>
      </c>
      <c r="G2" s="2" t="s">
        <v>5</v>
      </c>
      <c r="H2" s="2" t="s">
        <v>5</v>
      </c>
      <c r="I2" s="2" t="s">
        <v>5</v>
      </c>
      <c r="J2" s="2" t="s">
        <v>5</v>
      </c>
    </row>
    <row r="3" spans="1:10">
      <c r="A3" s="3" t="s">
        <v>7</v>
      </c>
      <c r="B3" s="4" t="s">
        <v>8</v>
      </c>
      <c r="C3" s="4" t="s">
        <v>2148</v>
      </c>
      <c r="D3" s="4" t="s">
        <v>2149</v>
      </c>
      <c r="E3" s="4" t="s">
        <v>2150</v>
      </c>
      <c r="F3" s="4" t="s">
        <v>2151</v>
      </c>
      <c r="G3" s="4" t="s">
        <v>2152</v>
      </c>
      <c r="H3" s="4" t="s">
        <v>2153</v>
      </c>
      <c r="I3" s="4" t="s">
        <v>2154</v>
      </c>
      <c r="J3" s="4" t="s">
        <v>2155</v>
      </c>
    </row>
    <row r="4" spans="1:10">
      <c r="A4" s="1" t="s">
        <v>13</v>
      </c>
      <c r="B4" s="5" t="s">
        <v>62</v>
      </c>
      <c r="C4" s="5" t="s">
        <v>62</v>
      </c>
      <c r="D4" s="5" t="s">
        <v>2</v>
      </c>
      <c r="E4" s="5" t="s">
        <v>62</v>
      </c>
      <c r="F4" s="5" t="s">
        <v>2</v>
      </c>
      <c r="G4" s="5" t="s">
        <v>1</v>
      </c>
      <c r="H4" s="5" t="s">
        <v>1</v>
      </c>
      <c r="I4" s="5" t="s">
        <v>1</v>
      </c>
      <c r="J4" s="5" t="s">
        <v>2</v>
      </c>
    </row>
    <row r="5" spans="1:10" ht="43.5">
      <c r="A5" s="2" t="s">
        <v>14</v>
      </c>
      <c r="B5" s="6"/>
      <c r="C5" s="6" t="s">
        <v>2156</v>
      </c>
      <c r="D5" s="2" t="s">
        <v>2170</v>
      </c>
      <c r="E5" s="6" t="s">
        <v>2158</v>
      </c>
      <c r="F5" s="2" t="s">
        <v>2171</v>
      </c>
      <c r="G5" s="2" t="s">
        <v>2160</v>
      </c>
      <c r="H5" s="2" t="s">
        <v>2171</v>
      </c>
      <c r="I5" s="2" t="s">
        <v>2170</v>
      </c>
      <c r="J5" s="2" t="s">
        <v>2162</v>
      </c>
    </row>
    <row r="6" spans="1:10">
      <c r="A6" s="2" t="s">
        <v>17</v>
      </c>
      <c r="B6" s="2" t="s">
        <v>2134</v>
      </c>
      <c r="C6" s="2" t="s">
        <v>325</v>
      </c>
      <c r="D6" s="2" t="s">
        <v>569</v>
      </c>
      <c r="E6" s="2" t="s">
        <v>320</v>
      </c>
      <c r="F6" s="2" t="s">
        <v>1293</v>
      </c>
      <c r="G6" s="2" t="s">
        <v>812</v>
      </c>
      <c r="H6" s="2" t="s">
        <v>560</v>
      </c>
      <c r="I6" s="2" t="s">
        <v>191</v>
      </c>
      <c r="J6" s="2" t="s">
        <v>573</v>
      </c>
    </row>
    <row r="7" spans="1:10">
      <c r="A7" s="2"/>
      <c r="B7" s="2"/>
      <c r="C7" s="2"/>
      <c r="D7" s="2"/>
      <c r="E7" s="2"/>
      <c r="F7" s="2"/>
      <c r="G7" s="2"/>
      <c r="H7" s="2"/>
      <c r="I7" s="2"/>
      <c r="J7" s="2"/>
    </row>
    <row r="8" spans="1:10">
      <c r="A8" s="7" t="s">
        <v>21</v>
      </c>
      <c r="B8" s="8"/>
      <c r="C8" s="8"/>
      <c r="D8" s="8"/>
      <c r="E8" s="8"/>
      <c r="F8" s="8"/>
      <c r="G8" s="8"/>
      <c r="H8" s="8"/>
      <c r="I8" s="8"/>
      <c r="J8" s="8"/>
    </row>
    <row r="9" spans="1:10">
      <c r="A9" s="2" t="s">
        <v>22</v>
      </c>
      <c r="B9" s="2" t="s">
        <v>1372</v>
      </c>
      <c r="C9" s="2" t="s">
        <v>1372</v>
      </c>
      <c r="D9" s="2" t="s">
        <v>1372</v>
      </c>
      <c r="E9" s="2" t="s">
        <v>1372</v>
      </c>
      <c r="F9" s="2" t="s">
        <v>1372</v>
      </c>
      <c r="G9" s="2" t="s">
        <v>1372</v>
      </c>
      <c r="H9" s="2" t="s">
        <v>1372</v>
      </c>
      <c r="I9" s="2" t="s">
        <v>1372</v>
      </c>
      <c r="J9" s="2" t="s">
        <v>1372</v>
      </c>
    </row>
    <row r="10" spans="1:10">
      <c r="A10" s="1" t="s">
        <v>24</v>
      </c>
      <c r="B10" s="2" t="s">
        <v>24</v>
      </c>
      <c r="C10" s="2" t="s">
        <v>24</v>
      </c>
      <c r="D10" s="2" t="s">
        <v>24</v>
      </c>
      <c r="E10" s="2" t="s">
        <v>24</v>
      </c>
      <c r="F10" s="2" t="s">
        <v>24</v>
      </c>
      <c r="G10" s="2" t="s">
        <v>24</v>
      </c>
      <c r="H10" s="2" t="s">
        <v>24</v>
      </c>
      <c r="I10" s="2" t="s">
        <v>24</v>
      </c>
      <c r="J10" s="2" t="s">
        <v>24</v>
      </c>
    </row>
    <row r="11" spans="1:10">
      <c r="A11" s="9" t="s">
        <v>28</v>
      </c>
      <c r="B11" s="10"/>
      <c r="C11" s="10"/>
      <c r="D11" s="10"/>
      <c r="E11" s="10"/>
      <c r="F11" s="10"/>
      <c r="G11" s="10"/>
      <c r="H11" s="10"/>
      <c r="I11" s="10"/>
      <c r="J11" s="10"/>
    </row>
    <row r="12" spans="1:10">
      <c r="A12" s="11" t="s">
        <v>27</v>
      </c>
      <c r="B12" s="16" t="s">
        <v>1188</v>
      </c>
      <c r="C12" s="16" t="s">
        <v>1188</v>
      </c>
      <c r="D12" s="16" t="s">
        <v>1188</v>
      </c>
      <c r="E12" s="16" t="s">
        <v>1188</v>
      </c>
      <c r="F12" s="16" t="s">
        <v>1188</v>
      </c>
      <c r="G12" s="16" t="s">
        <v>1188</v>
      </c>
      <c r="H12" s="16" t="s">
        <v>1188</v>
      </c>
      <c r="I12" s="16" t="s">
        <v>1188</v>
      </c>
      <c r="J12" s="16" t="s">
        <v>1188</v>
      </c>
    </row>
    <row r="13" spans="1:10">
      <c r="A13" s="11" t="s">
        <v>2172</v>
      </c>
      <c r="B13" s="16" t="s">
        <v>2173</v>
      </c>
      <c r="C13" s="16" t="s">
        <v>2173</v>
      </c>
      <c r="D13" s="16"/>
      <c r="E13" s="16" t="s">
        <v>2174</v>
      </c>
      <c r="F13" s="16"/>
      <c r="G13" s="16"/>
      <c r="H13" s="16" t="s">
        <v>2173</v>
      </c>
      <c r="I13" s="16" t="s">
        <v>2174</v>
      </c>
      <c r="J13" s="16" t="s">
        <v>2173</v>
      </c>
    </row>
    <row r="14" spans="1:10">
      <c r="A14" s="11" t="s">
        <v>2175</v>
      </c>
      <c r="B14" s="18">
        <v>9</v>
      </c>
      <c r="C14" s="18"/>
      <c r="D14" s="18">
        <v>9</v>
      </c>
      <c r="E14" s="18"/>
      <c r="F14" s="18">
        <v>99999999</v>
      </c>
      <c r="G14" s="16"/>
      <c r="H14" s="16">
        <v>58</v>
      </c>
      <c r="I14" s="16">
        <v>9</v>
      </c>
      <c r="J14" s="16">
        <v>9</v>
      </c>
    </row>
    <row r="15" spans="1:10">
      <c r="A15" s="9" t="s">
        <v>37</v>
      </c>
      <c r="B15" s="10"/>
      <c r="C15" s="10"/>
      <c r="D15" s="10"/>
      <c r="E15" s="10"/>
      <c r="F15" s="10"/>
      <c r="G15" s="10"/>
      <c r="H15" s="10"/>
      <c r="I15" s="10"/>
      <c r="J15" s="10"/>
    </row>
    <row r="16" spans="1:10">
      <c r="A16" s="2" t="s">
        <v>977</v>
      </c>
      <c r="B16" s="6" t="s">
        <v>231</v>
      </c>
      <c r="C16" s="6" t="s">
        <v>231</v>
      </c>
      <c r="D16" s="6"/>
      <c r="E16" s="6"/>
      <c r="F16" s="6"/>
      <c r="G16" s="6"/>
      <c r="H16" s="6"/>
      <c r="I16" s="6"/>
      <c r="J16" s="6"/>
    </row>
    <row r="17" spans="1:10">
      <c r="A17" s="2" t="s">
        <v>753</v>
      </c>
      <c r="B17" s="6"/>
      <c r="C17" s="6"/>
      <c r="D17" s="6"/>
      <c r="E17" s="6"/>
      <c r="F17" s="6"/>
      <c r="G17" s="6"/>
      <c r="H17" s="6"/>
      <c r="I17" s="6"/>
      <c r="J17" s="6"/>
    </row>
    <row r="18" spans="1:10">
      <c r="A18" s="2" t="s">
        <v>38</v>
      </c>
      <c r="B18" s="6" t="s">
        <v>39</v>
      </c>
      <c r="C18" s="6"/>
      <c r="D18" s="6"/>
      <c r="E18" s="6"/>
      <c r="F18" s="6"/>
      <c r="G18" s="6"/>
      <c r="H18" s="6"/>
      <c r="I18" s="6"/>
      <c r="J18" s="6"/>
    </row>
    <row r="20" spans="1:10" ht="217.5">
      <c r="A20" s="1" t="s">
        <v>0</v>
      </c>
      <c r="B20" s="2" t="s">
        <v>266</v>
      </c>
      <c r="C20" s="14" t="s">
        <v>40</v>
      </c>
    </row>
    <row r="21" spans="1:10" ht="130.5">
      <c r="A21" s="1" t="s">
        <v>3</v>
      </c>
      <c r="B21" s="2" t="s">
        <v>5</v>
      </c>
      <c r="C21" s="14" t="s">
        <v>42</v>
      </c>
    </row>
    <row r="22" spans="1:10">
      <c r="A22" s="3" t="s">
        <v>7</v>
      </c>
      <c r="B22" s="4" t="s">
        <v>8</v>
      </c>
      <c r="C22" s="14" t="s">
        <v>43</v>
      </c>
    </row>
    <row r="23" spans="1:10" ht="29">
      <c r="A23" s="1" t="s">
        <v>13</v>
      </c>
      <c r="B23" s="5" t="s">
        <v>62</v>
      </c>
      <c r="C23" s="14" t="s">
        <v>44</v>
      </c>
    </row>
    <row r="24" spans="1:10" ht="29">
      <c r="A24" s="2" t="s">
        <v>14</v>
      </c>
      <c r="B24" s="2" t="s">
        <v>15</v>
      </c>
      <c r="C24" s="14" t="s">
        <v>45</v>
      </c>
    </row>
    <row r="25" spans="1:10" ht="43.5">
      <c r="A25" s="2" t="s">
        <v>17</v>
      </c>
      <c r="B25" s="2" t="s">
        <v>1054</v>
      </c>
      <c r="C25" s="14" t="s">
        <v>46</v>
      </c>
    </row>
    <row r="26" spans="1:10">
      <c r="A26" s="2"/>
      <c r="B26" s="2"/>
      <c r="C26" s="17"/>
    </row>
    <row r="27" spans="1:10">
      <c r="A27" s="7" t="s">
        <v>21</v>
      </c>
      <c r="B27" s="8"/>
      <c r="C27" s="15"/>
    </row>
    <row r="28" spans="1:10">
      <c r="A28" s="2" t="s">
        <v>22</v>
      </c>
      <c r="B28" s="2" t="s">
        <v>1372</v>
      </c>
      <c r="C28" s="17" t="s">
        <v>2065</v>
      </c>
    </row>
    <row r="29" spans="1:10">
      <c r="A29" s="1" t="s">
        <v>24</v>
      </c>
      <c r="B29" s="2" t="s">
        <v>24</v>
      </c>
      <c r="C29" s="17" t="s">
        <v>2066</v>
      </c>
    </row>
    <row r="30" spans="1:10">
      <c r="A30" s="9" t="s">
        <v>28</v>
      </c>
      <c r="B30" s="10"/>
      <c r="C30" s="15"/>
    </row>
    <row r="31" spans="1:10" ht="29">
      <c r="A31" s="11" t="s">
        <v>27</v>
      </c>
      <c r="B31" s="16" t="s">
        <v>1188</v>
      </c>
      <c r="C31" s="17" t="s">
        <v>49</v>
      </c>
    </row>
    <row r="32" spans="1:10" ht="29">
      <c r="A32" s="11" t="s">
        <v>2136</v>
      </c>
      <c r="B32" s="16" t="s">
        <v>2137</v>
      </c>
      <c r="C32" s="17" t="s">
        <v>2142</v>
      </c>
    </row>
    <row r="33" spans="1:3" ht="29">
      <c r="A33" s="11" t="s">
        <v>2140</v>
      </c>
      <c r="B33" s="16" t="s">
        <v>2137</v>
      </c>
      <c r="C33" s="17" t="s">
        <v>2143</v>
      </c>
    </row>
    <row r="34" spans="1:3">
      <c r="A34" s="9" t="s">
        <v>37</v>
      </c>
      <c r="B34" s="10"/>
      <c r="C34" s="15"/>
    </row>
    <row r="35" spans="1:3" ht="101.5">
      <c r="A35" s="2" t="s">
        <v>977</v>
      </c>
      <c r="B35" s="6" t="s">
        <v>231</v>
      </c>
      <c r="C35" s="23" t="s">
        <v>2144</v>
      </c>
    </row>
    <row r="36" spans="1:3" ht="29">
      <c r="A36" s="2" t="s">
        <v>753</v>
      </c>
      <c r="B36" s="6"/>
      <c r="C36" s="17" t="s">
        <v>981</v>
      </c>
    </row>
    <row r="37" spans="1:3" ht="58">
      <c r="A37" s="2" t="s">
        <v>38</v>
      </c>
      <c r="B37" s="6" t="s">
        <v>39</v>
      </c>
      <c r="C37" s="23" t="s">
        <v>53</v>
      </c>
    </row>
  </sheetData>
  <conditionalFormatting sqref="A17">
    <cfRule type="expression" dxfId="246" priority="106">
      <formula>A$40="Yes"</formula>
    </cfRule>
  </conditionalFormatting>
  <conditionalFormatting sqref="A36">
    <cfRule type="expression" dxfId="245" priority="101">
      <formula>A$40="Yes"</formula>
    </cfRule>
  </conditionalFormatting>
  <conditionalFormatting sqref="A20:B20">
    <cfRule type="expression" dxfId="244" priority="97">
      <formula>OR(A20="",A20="Unexecuted",A20="Status")</formula>
    </cfRule>
    <cfRule type="expression" dxfId="243" priority="98">
      <formula>A20="WARNING"</formula>
    </cfRule>
    <cfRule type="expression" dxfId="242" priority="99">
      <formula>A20=A23</formula>
    </cfRule>
    <cfRule type="expression" dxfId="241" priority="100">
      <formula>A20&lt;&gt;A23</formula>
    </cfRule>
  </conditionalFormatting>
  <conditionalFormatting sqref="A1:J1">
    <cfRule type="expression" dxfId="240" priority="1">
      <formula>OR(A1="",A1="Unexecuted",A1="Status")</formula>
    </cfRule>
    <cfRule type="expression" dxfId="239" priority="2">
      <formula>A1="WARNING"</formula>
    </cfRule>
    <cfRule type="expression" dxfId="238" priority="3">
      <formula>A1=A4</formula>
    </cfRule>
    <cfRule type="expression" dxfId="237" priority="4">
      <formula>A1&lt;&gt;A4</formula>
    </cfRule>
  </conditionalFormatting>
  <hyperlinks>
    <hyperlink ref="B13" r:id="rId1" xr:uid="{00000000-0004-0000-7000-000000000000}"/>
    <hyperlink ref="B12" r:id="rId2" xr:uid="{00000000-0004-0000-7000-000001000000}"/>
    <hyperlink ref="B32" r:id="rId3" xr:uid="{00000000-0004-0000-7000-000002000000}"/>
    <hyperlink ref="B31" r:id="rId4" xr:uid="{00000000-0004-0000-7000-000003000000}"/>
    <hyperlink ref="B33" r:id="rId5" xr:uid="{00000000-0004-0000-7000-000004000000}"/>
    <hyperlink ref="D12" r:id="rId6" xr:uid="{00000000-0004-0000-7000-000005000000}"/>
    <hyperlink ref="G12" r:id="rId7" xr:uid="{00000000-0004-0000-7000-000006000000}"/>
    <hyperlink ref="C12" r:id="rId8" xr:uid="{00000000-0004-0000-7000-000007000000}"/>
    <hyperlink ref="H12" r:id="rId9" xr:uid="{00000000-0004-0000-7000-000008000000}"/>
    <hyperlink ref="I12" r:id="rId10" xr:uid="{00000000-0004-0000-7000-000009000000}"/>
    <hyperlink ref="F12" r:id="rId11" xr:uid="{00000000-0004-0000-7000-00000A000000}"/>
    <hyperlink ref="E12" r:id="rId12" xr:uid="{00000000-0004-0000-7000-00000B000000}"/>
    <hyperlink ref="E13" r:id="rId13" xr:uid="{00000000-0004-0000-7000-00000C000000}"/>
    <hyperlink ref="C13" r:id="rId14" xr:uid="{00000000-0004-0000-7000-00000D000000}"/>
    <hyperlink ref="J12" r:id="rId15" xr:uid="{00000000-0004-0000-7000-00000E000000}"/>
  </hyperlink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E36"/>
  <sheetViews>
    <sheetView topLeftCell="A5" zoomScale="115" zoomScaleNormal="115" workbookViewId="0">
      <pane xSplit="1" topLeftCell="B1" activePane="topRight" state="frozen"/>
      <selection pane="topRight" activeCell="A8" sqref="A8:A10"/>
    </sheetView>
  </sheetViews>
  <sheetFormatPr defaultColWidth="8.7265625" defaultRowHeight="14.5"/>
  <cols>
    <col min="1" max="1" width="19.54296875" customWidth="1" collapsed="1"/>
    <col min="2" max="2" width="27.08984375" customWidth="1" collapsed="1"/>
    <col min="3" max="5" width="46.81640625" customWidth="1" collapsed="1"/>
  </cols>
  <sheetData>
    <row r="1" spans="1:5">
      <c r="A1" s="1" t="s">
        <v>0</v>
      </c>
      <c r="B1" s="2" t="s">
        <v>1</v>
      </c>
      <c r="C1" s="2" t="s">
        <v>2</v>
      </c>
      <c r="D1" s="2" t="s">
        <v>2</v>
      </c>
      <c r="E1" s="2" t="s">
        <v>2</v>
      </c>
    </row>
    <row r="2" spans="1:5">
      <c r="A2" s="1" t="s">
        <v>3</v>
      </c>
      <c r="B2" s="2" t="s">
        <v>957</v>
      </c>
      <c r="C2" s="2" t="s">
        <v>5</v>
      </c>
      <c r="D2" s="2" t="s">
        <v>5</v>
      </c>
      <c r="E2" s="2" t="s">
        <v>5</v>
      </c>
    </row>
    <row r="3" spans="1:5">
      <c r="A3" s="3" t="s">
        <v>7</v>
      </c>
      <c r="B3" s="4" t="s">
        <v>8</v>
      </c>
      <c r="C3" s="4" t="s">
        <v>2176</v>
      </c>
      <c r="D3" s="4" t="s">
        <v>2177</v>
      </c>
      <c r="E3" s="4" t="s">
        <v>2178</v>
      </c>
    </row>
    <row r="4" spans="1:5">
      <c r="A4" s="1" t="s">
        <v>13</v>
      </c>
      <c r="B4" s="5" t="s">
        <v>62</v>
      </c>
      <c r="C4" s="5" t="s">
        <v>63</v>
      </c>
      <c r="D4" s="5" t="s">
        <v>63</v>
      </c>
      <c r="E4" s="5" t="s">
        <v>63</v>
      </c>
    </row>
    <row r="5" spans="1:5" ht="409.5">
      <c r="A5" s="2" t="s">
        <v>14</v>
      </c>
      <c r="B5" s="6" t="s">
        <v>2179</v>
      </c>
      <c r="C5" s="6" t="s">
        <v>2180</v>
      </c>
      <c r="D5" s="6" t="s">
        <v>2180</v>
      </c>
      <c r="E5" s="6" t="s">
        <v>2180</v>
      </c>
    </row>
    <row r="6" spans="1:5">
      <c r="A6" s="2" t="s">
        <v>17</v>
      </c>
      <c r="B6" s="2" t="s">
        <v>2181</v>
      </c>
      <c r="C6" s="2" t="s">
        <v>849</v>
      </c>
      <c r="D6" s="2" t="s">
        <v>1334</v>
      </c>
      <c r="E6" s="2" t="s">
        <v>18</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27</v>
      </c>
      <c r="B12" s="16" t="s">
        <v>1188</v>
      </c>
      <c r="C12" s="16" t="s">
        <v>1188</v>
      </c>
      <c r="D12" s="16" t="s">
        <v>1188</v>
      </c>
      <c r="E12" s="16" t="s">
        <v>1188</v>
      </c>
    </row>
    <row r="13" spans="1:5">
      <c r="A13" s="11" t="s">
        <v>2182</v>
      </c>
      <c r="B13" s="16" t="s">
        <v>2183</v>
      </c>
      <c r="C13" s="16" t="s">
        <v>2173</v>
      </c>
      <c r="D13" s="16" t="s">
        <v>2173</v>
      </c>
      <c r="E13" s="16" t="s">
        <v>2173</v>
      </c>
    </row>
    <row r="14" spans="1:5">
      <c r="A14" s="9" t="s">
        <v>37</v>
      </c>
      <c r="B14" s="10"/>
      <c r="C14" s="10"/>
      <c r="D14" s="10"/>
      <c r="E14" s="10"/>
    </row>
    <row r="15" spans="1:5">
      <c r="A15" s="2" t="s">
        <v>977</v>
      </c>
      <c r="B15" s="6" t="s">
        <v>231</v>
      </c>
      <c r="C15" s="6" t="s">
        <v>231</v>
      </c>
      <c r="D15" s="6" t="s">
        <v>231</v>
      </c>
      <c r="E15" s="6" t="s">
        <v>231</v>
      </c>
    </row>
    <row r="16" spans="1:5">
      <c r="A16" s="2" t="s">
        <v>753</v>
      </c>
      <c r="B16" s="6"/>
      <c r="C16" s="6"/>
      <c r="D16" s="6"/>
      <c r="E16" s="6"/>
    </row>
    <row r="17" spans="1:5">
      <c r="A17" s="2" t="s">
        <v>38</v>
      </c>
      <c r="B17" s="6" t="s">
        <v>39</v>
      </c>
      <c r="C17" s="6"/>
      <c r="D17" s="6"/>
      <c r="E17" s="6"/>
    </row>
    <row r="19" spans="1:5" ht="217.5">
      <c r="A19" s="1" t="s">
        <v>0</v>
      </c>
      <c r="B19" s="2" t="s">
        <v>1</v>
      </c>
      <c r="C19" s="14" t="s">
        <v>40</v>
      </c>
    </row>
    <row r="20" spans="1:5" ht="130.5">
      <c r="A20" s="1" t="s">
        <v>3</v>
      </c>
      <c r="B20" s="2" t="s">
        <v>957</v>
      </c>
      <c r="C20" s="14" t="s">
        <v>42</v>
      </c>
    </row>
    <row r="21" spans="1:5">
      <c r="A21" s="3" t="s">
        <v>7</v>
      </c>
      <c r="B21" s="4" t="s">
        <v>8</v>
      </c>
      <c r="C21" s="14" t="s">
        <v>43</v>
      </c>
    </row>
    <row r="22" spans="1:5" ht="29">
      <c r="A22" s="1" t="s">
        <v>13</v>
      </c>
      <c r="B22" s="5" t="s">
        <v>62</v>
      </c>
      <c r="C22" s="14" t="s">
        <v>44</v>
      </c>
    </row>
    <row r="23" spans="1:5" ht="174">
      <c r="A23" s="2" t="s">
        <v>14</v>
      </c>
      <c r="B23" s="6" t="s">
        <v>2179</v>
      </c>
      <c r="C23" s="14" t="s">
        <v>45</v>
      </c>
    </row>
    <row r="24" spans="1:5" ht="43.5">
      <c r="A24" s="2" t="s">
        <v>17</v>
      </c>
      <c r="B24" s="2" t="s">
        <v>2181</v>
      </c>
      <c r="C24" s="14" t="s">
        <v>46</v>
      </c>
    </row>
    <row r="25" spans="1:5">
      <c r="A25" s="2"/>
      <c r="B25" s="2"/>
      <c r="C25" s="17"/>
    </row>
    <row r="26" spans="1:5">
      <c r="A26" s="7" t="s">
        <v>21</v>
      </c>
      <c r="B26" s="8"/>
      <c r="C26" s="15"/>
    </row>
    <row r="27" spans="1:5">
      <c r="A27" s="2" t="s">
        <v>22</v>
      </c>
      <c r="B27" s="2" t="s">
        <v>1372</v>
      </c>
      <c r="C27" s="17" t="s">
        <v>2065</v>
      </c>
    </row>
    <row r="28" spans="1:5">
      <c r="A28" s="1" t="s">
        <v>24</v>
      </c>
      <c r="B28" s="2" t="s">
        <v>24</v>
      </c>
      <c r="C28" s="17" t="s">
        <v>2066</v>
      </c>
    </row>
    <row r="29" spans="1:5">
      <c r="A29" s="9" t="s">
        <v>28</v>
      </c>
      <c r="B29" s="10"/>
      <c r="C29" s="15"/>
    </row>
    <row r="30" spans="1:5" ht="29">
      <c r="A30" s="11" t="s">
        <v>27</v>
      </c>
      <c r="B30" s="16" t="s">
        <v>1188</v>
      </c>
      <c r="C30" s="17" t="s">
        <v>49</v>
      </c>
    </row>
    <row r="31" spans="1:5" ht="29">
      <c r="A31" s="11" t="s">
        <v>2182</v>
      </c>
      <c r="B31" s="16" t="s">
        <v>2183</v>
      </c>
      <c r="C31" s="17" t="s">
        <v>2142</v>
      </c>
    </row>
    <row r="32" spans="1:5" ht="29">
      <c r="A32" s="9" t="s">
        <v>37</v>
      </c>
      <c r="B32" s="10"/>
      <c r="C32" s="17" t="s">
        <v>2143</v>
      </c>
    </row>
    <row r="33" spans="1:3">
      <c r="A33" s="2" t="s">
        <v>977</v>
      </c>
      <c r="B33" s="6" t="s">
        <v>231</v>
      </c>
      <c r="C33" s="15"/>
    </row>
    <row r="34" spans="1:3" ht="101.5">
      <c r="A34" s="2" t="s">
        <v>753</v>
      </c>
      <c r="B34" s="6"/>
      <c r="C34" s="23" t="s">
        <v>2144</v>
      </c>
    </row>
    <row r="35" spans="1:3" ht="29">
      <c r="A35" s="2" t="s">
        <v>38</v>
      </c>
      <c r="B35" s="6" t="s">
        <v>39</v>
      </c>
      <c r="C35" s="17" t="s">
        <v>981</v>
      </c>
    </row>
    <row r="36" spans="1:3" ht="58">
      <c r="A36" s="2" t="s">
        <v>38</v>
      </c>
      <c r="B36" s="6" t="s">
        <v>39</v>
      </c>
      <c r="C36" s="23" t="s">
        <v>53</v>
      </c>
    </row>
  </sheetData>
  <conditionalFormatting sqref="A16">
    <cfRule type="expression" dxfId="236" priority="87">
      <formula>A$39="Yes"</formula>
    </cfRule>
  </conditionalFormatting>
  <conditionalFormatting sqref="A34">
    <cfRule type="expression" dxfId="235" priority="5">
      <formula>A$39="Yes"</formula>
    </cfRule>
  </conditionalFormatting>
  <conditionalFormatting sqref="A19:B19">
    <cfRule type="expression" dxfId="234" priority="1">
      <formula>OR(A19="",A19="Unexecuted",A19="Status")</formula>
    </cfRule>
    <cfRule type="expression" dxfId="233" priority="2">
      <formula>A19="WARNING"</formula>
    </cfRule>
    <cfRule type="expression" dxfId="232" priority="3">
      <formula>A19=A22</formula>
    </cfRule>
    <cfRule type="expression" dxfId="231" priority="4">
      <formula>A19&lt;&gt;A22</formula>
    </cfRule>
  </conditionalFormatting>
  <conditionalFormatting sqref="A1:E1">
    <cfRule type="expression" dxfId="230" priority="14">
      <formula>OR(A1="",A1="Unexecuted",A1="Status")</formula>
    </cfRule>
    <cfRule type="expression" dxfId="229" priority="15">
      <formula>A1="WARNING"</formula>
    </cfRule>
    <cfRule type="expression" dxfId="228" priority="16">
      <formula>A1=A4</formula>
    </cfRule>
    <cfRule type="expression" dxfId="227" priority="17">
      <formula>A1&lt;&gt;A4</formula>
    </cfRule>
  </conditionalFormatting>
  <hyperlinks>
    <hyperlink ref="B13" r:id="rId1" xr:uid="{00000000-0004-0000-7100-000000000000}"/>
    <hyperlink ref="B12" r:id="rId2" xr:uid="{00000000-0004-0000-7100-000001000000}"/>
    <hyperlink ref="C12" r:id="rId3" xr:uid="{00000000-0004-0000-7100-000002000000}"/>
    <hyperlink ref="C13" r:id="rId4" xr:uid="{00000000-0004-0000-7100-000003000000}"/>
    <hyperlink ref="D12" r:id="rId5" xr:uid="{00000000-0004-0000-7100-000004000000}"/>
    <hyperlink ref="D13" r:id="rId6" xr:uid="{00000000-0004-0000-7100-000005000000}"/>
    <hyperlink ref="E12" r:id="rId7" xr:uid="{00000000-0004-0000-7100-000006000000}"/>
    <hyperlink ref="E13" r:id="rId8" xr:uid="{00000000-0004-0000-7100-000007000000}"/>
    <hyperlink ref="B31" r:id="rId9" xr:uid="{00000000-0004-0000-7100-000008000000}"/>
    <hyperlink ref="B30" r:id="rId10" xr:uid="{00000000-0004-0000-7100-000009000000}"/>
  </hyperlink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I38"/>
  <sheetViews>
    <sheetView topLeftCell="A5" zoomScale="85" zoomScaleNormal="85" workbookViewId="0">
      <selection activeCell="C13" sqref="A10:C13"/>
    </sheetView>
  </sheetViews>
  <sheetFormatPr defaultColWidth="8.7265625" defaultRowHeight="14.5"/>
  <cols>
    <col min="1" max="1" width="19.54296875" customWidth="1" collapsed="1"/>
    <col min="2" max="2" width="27.08984375" customWidth="1" collapsed="1"/>
    <col min="3" max="3" width="46.81640625" customWidth="1" collapsed="1"/>
    <col min="4" max="7" width="22.81640625" customWidth="1" collapsed="1"/>
    <col min="8" max="9" width="12.81640625" customWidth="1" collapsed="1"/>
  </cols>
  <sheetData>
    <row r="1" spans="1:9">
      <c r="A1" s="1" t="s">
        <v>0</v>
      </c>
      <c r="B1" s="2" t="s">
        <v>1</v>
      </c>
      <c r="C1" s="2" t="s">
        <v>2</v>
      </c>
      <c r="D1" s="2" t="s">
        <v>2</v>
      </c>
      <c r="E1" s="2" t="s">
        <v>2</v>
      </c>
      <c r="F1" s="2" t="s">
        <v>2</v>
      </c>
      <c r="G1" s="2" t="s">
        <v>2</v>
      </c>
      <c r="H1" s="2" t="s">
        <v>2</v>
      </c>
      <c r="I1" s="2" t="s">
        <v>2</v>
      </c>
    </row>
    <row r="2" spans="1:9">
      <c r="A2" s="1" t="s">
        <v>3</v>
      </c>
      <c r="B2" s="2" t="s">
        <v>2184</v>
      </c>
      <c r="C2" s="2" t="s">
        <v>5</v>
      </c>
      <c r="D2" s="2" t="s">
        <v>5</v>
      </c>
      <c r="E2" s="2" t="s">
        <v>5</v>
      </c>
      <c r="F2" s="2" t="s">
        <v>5</v>
      </c>
      <c r="G2" s="2" t="s">
        <v>5</v>
      </c>
      <c r="H2" s="2" t="s">
        <v>5</v>
      </c>
      <c r="I2" s="2" t="s">
        <v>5</v>
      </c>
    </row>
    <row r="3" spans="1:9" ht="43.5">
      <c r="A3" s="3" t="s">
        <v>7</v>
      </c>
      <c r="B3" s="4" t="s">
        <v>8</v>
      </c>
      <c r="C3" s="4" t="s">
        <v>1433</v>
      </c>
      <c r="D3" s="4" t="s">
        <v>2185</v>
      </c>
      <c r="E3" s="4" t="s">
        <v>2186</v>
      </c>
      <c r="F3" s="4" t="s">
        <v>2187</v>
      </c>
      <c r="G3" s="4" t="s">
        <v>2188</v>
      </c>
      <c r="H3" s="4" t="s">
        <v>58</v>
      </c>
      <c r="I3" s="4" t="s">
        <v>2189</v>
      </c>
    </row>
    <row r="4" spans="1:9">
      <c r="A4" s="1" t="s">
        <v>13</v>
      </c>
      <c r="B4" s="5" t="s">
        <v>62</v>
      </c>
      <c r="C4" s="5" t="s">
        <v>63</v>
      </c>
      <c r="D4" s="5" t="s">
        <v>1</v>
      </c>
      <c r="E4" s="5" t="s">
        <v>1</v>
      </c>
      <c r="F4" s="5" t="s">
        <v>1</v>
      </c>
      <c r="G4" s="5" t="s">
        <v>1</v>
      </c>
      <c r="H4" s="5" t="s">
        <v>1</v>
      </c>
      <c r="I4" s="5" t="s">
        <v>1</v>
      </c>
    </row>
    <row r="5" spans="1:9" ht="409.5">
      <c r="A5" s="2" t="s">
        <v>14</v>
      </c>
      <c r="B5" s="6"/>
      <c r="C5" s="6" t="s">
        <v>1071</v>
      </c>
      <c r="D5" s="6" t="s">
        <v>2190</v>
      </c>
      <c r="E5" s="6" t="s">
        <v>1071</v>
      </c>
      <c r="F5" s="6" t="s">
        <v>1071</v>
      </c>
      <c r="G5" s="6" t="s">
        <v>1071</v>
      </c>
      <c r="H5" s="6" t="s">
        <v>1071</v>
      </c>
      <c r="I5" s="6" t="s">
        <v>1071</v>
      </c>
    </row>
    <row r="6" spans="1:9">
      <c r="A6" s="2" t="s">
        <v>17</v>
      </c>
      <c r="B6" s="2" t="s">
        <v>2191</v>
      </c>
      <c r="C6" s="2" t="s">
        <v>561</v>
      </c>
      <c r="D6" s="2" t="s">
        <v>711</v>
      </c>
      <c r="E6" s="2" t="s">
        <v>1417</v>
      </c>
      <c r="F6" s="2" t="s">
        <v>1371</v>
      </c>
      <c r="G6" s="2" t="s">
        <v>557</v>
      </c>
      <c r="H6" s="2" t="s">
        <v>1026</v>
      </c>
      <c r="I6" s="2" t="s">
        <v>573</v>
      </c>
    </row>
    <row r="7" spans="1:9">
      <c r="A7" s="2"/>
      <c r="B7" s="2"/>
      <c r="C7" s="2"/>
      <c r="D7" s="2"/>
      <c r="E7" s="2"/>
      <c r="F7" s="2"/>
      <c r="G7" s="2"/>
      <c r="H7" s="2"/>
      <c r="I7" s="2"/>
    </row>
    <row r="8" spans="1:9">
      <c r="A8" s="7" t="s">
        <v>21</v>
      </c>
      <c r="B8" s="8"/>
      <c r="C8" s="8"/>
      <c r="D8" s="8"/>
      <c r="E8" s="8"/>
      <c r="F8" s="8"/>
      <c r="G8" s="8"/>
      <c r="H8" s="8"/>
      <c r="I8" s="8"/>
    </row>
    <row r="9" spans="1:9">
      <c r="A9" s="2" t="s">
        <v>22</v>
      </c>
      <c r="B9" s="2" t="s">
        <v>1372</v>
      </c>
      <c r="C9" s="2" t="s">
        <v>1372</v>
      </c>
      <c r="D9" s="2" t="s">
        <v>1372</v>
      </c>
      <c r="E9" s="2" t="s">
        <v>1372</v>
      </c>
      <c r="F9" s="2" t="s">
        <v>1372</v>
      </c>
      <c r="G9" s="2" t="s">
        <v>1372</v>
      </c>
      <c r="H9" s="2" t="s">
        <v>1372</v>
      </c>
      <c r="I9" s="2" t="s">
        <v>1372</v>
      </c>
    </row>
    <row r="10" spans="1:9">
      <c r="A10" s="1" t="s">
        <v>24</v>
      </c>
      <c r="B10" s="2" t="s">
        <v>24</v>
      </c>
      <c r="C10" s="2" t="s">
        <v>24</v>
      </c>
      <c r="D10" s="2" t="s">
        <v>24</v>
      </c>
      <c r="E10" s="2" t="s">
        <v>24</v>
      </c>
      <c r="F10" s="2" t="s">
        <v>24</v>
      </c>
      <c r="G10" s="2" t="s">
        <v>24</v>
      </c>
      <c r="H10" s="2" t="s">
        <v>24</v>
      </c>
      <c r="I10" s="2" t="s">
        <v>24</v>
      </c>
    </row>
    <row r="11" spans="1:9">
      <c r="A11" s="9" t="s">
        <v>28</v>
      </c>
      <c r="B11" s="10"/>
      <c r="C11" s="10"/>
      <c r="D11" s="10"/>
      <c r="E11" s="10"/>
      <c r="F11" s="10"/>
      <c r="G11" s="10"/>
      <c r="H11" s="10"/>
      <c r="I11" s="10"/>
    </row>
    <row r="12" spans="1:9">
      <c r="A12" s="11" t="s">
        <v>27</v>
      </c>
      <c r="B12" t="s">
        <v>1188</v>
      </c>
      <c r="C12" t="s">
        <v>1188</v>
      </c>
      <c r="D12" t="s">
        <v>1188</v>
      </c>
      <c r="E12" t="s">
        <v>1188</v>
      </c>
      <c r="F12" t="s">
        <v>1188</v>
      </c>
      <c r="G12" t="s">
        <v>1188</v>
      </c>
      <c r="H12" t="s">
        <v>1188</v>
      </c>
      <c r="I12" t="s">
        <v>1188</v>
      </c>
    </row>
    <row r="13" spans="1:9">
      <c r="A13" s="11" t="s">
        <v>35</v>
      </c>
      <c r="B13" t="s">
        <v>36</v>
      </c>
      <c r="C13" t="s">
        <v>36</v>
      </c>
      <c r="D13" t="s">
        <v>330</v>
      </c>
      <c r="E13" t="s">
        <v>1102</v>
      </c>
      <c r="F13" t="s">
        <v>36</v>
      </c>
      <c r="G13" t="s">
        <v>36</v>
      </c>
      <c r="H13" t="s">
        <v>36</v>
      </c>
      <c r="I13" t="s">
        <v>36</v>
      </c>
    </row>
    <row r="14" spans="1:9">
      <c r="A14" s="11" t="s">
        <v>1287</v>
      </c>
      <c r="B14" s="22" t="s">
        <v>2192</v>
      </c>
      <c r="C14" s="22" t="s">
        <v>2192</v>
      </c>
      <c r="D14" s="22" t="s">
        <v>2192</v>
      </c>
      <c r="E14" s="22" t="s">
        <v>2192</v>
      </c>
      <c r="F14" s="22" t="s">
        <v>2193</v>
      </c>
      <c r="G14" s="22"/>
      <c r="H14" s="22" t="s">
        <v>2192</v>
      </c>
      <c r="I14" s="22" t="s">
        <v>2192</v>
      </c>
    </row>
    <row r="15" spans="1:9">
      <c r="A15" s="11" t="s">
        <v>79</v>
      </c>
      <c r="B15" t="s">
        <v>614</v>
      </c>
      <c r="C15" t="s">
        <v>614</v>
      </c>
      <c r="D15" t="s">
        <v>614</v>
      </c>
      <c r="E15" t="s">
        <v>614</v>
      </c>
      <c r="F15" t="s">
        <v>614</v>
      </c>
      <c r="G15" t="s">
        <v>614</v>
      </c>
      <c r="I15" t="s">
        <v>1668</v>
      </c>
    </row>
    <row r="16" spans="1:9">
      <c r="A16" s="9" t="s">
        <v>37</v>
      </c>
      <c r="B16" s="10"/>
      <c r="C16" s="10"/>
      <c r="D16" s="10"/>
      <c r="E16" s="10"/>
      <c r="F16" s="10"/>
      <c r="G16" s="10"/>
      <c r="H16" s="10"/>
      <c r="I16" s="10"/>
    </row>
    <row r="17" spans="1:9">
      <c r="A17" s="2" t="s">
        <v>977</v>
      </c>
      <c r="B17" s="6" t="s">
        <v>231</v>
      </c>
      <c r="C17" s="6" t="s">
        <v>231</v>
      </c>
      <c r="D17" s="6" t="s">
        <v>231</v>
      </c>
      <c r="E17" s="6" t="s">
        <v>231</v>
      </c>
      <c r="F17" s="6" t="s">
        <v>231</v>
      </c>
      <c r="G17" s="6" t="s">
        <v>231</v>
      </c>
      <c r="H17" s="6" t="s">
        <v>231</v>
      </c>
      <c r="I17" s="6" t="s">
        <v>231</v>
      </c>
    </row>
    <row r="18" spans="1:9">
      <c r="A18" s="2" t="s">
        <v>753</v>
      </c>
      <c r="B18" s="6"/>
      <c r="C18" s="6"/>
      <c r="D18" s="6"/>
      <c r="E18" s="6"/>
      <c r="F18" s="6"/>
      <c r="G18" s="6"/>
      <c r="H18" s="6"/>
      <c r="I18" s="6"/>
    </row>
    <row r="19" spans="1:9">
      <c r="A19" s="2" t="s">
        <v>38</v>
      </c>
      <c r="B19" s="6" t="s">
        <v>39</v>
      </c>
      <c r="C19" s="6"/>
      <c r="D19" s="6"/>
      <c r="E19" s="6"/>
      <c r="F19" s="6"/>
      <c r="G19" s="6"/>
      <c r="H19" s="6"/>
      <c r="I19" s="6"/>
    </row>
    <row r="21" spans="1:9" ht="217.5">
      <c r="A21" s="1" t="s">
        <v>0</v>
      </c>
      <c r="B21" s="2" t="s">
        <v>266</v>
      </c>
      <c r="C21" s="14" t="s">
        <v>40</v>
      </c>
    </row>
    <row r="22" spans="1:9" ht="130.5">
      <c r="A22" s="1" t="s">
        <v>3</v>
      </c>
      <c r="B22" s="2" t="s">
        <v>5</v>
      </c>
      <c r="C22" s="14" t="s">
        <v>42</v>
      </c>
    </row>
    <row r="23" spans="1:9">
      <c r="A23" s="3" t="s">
        <v>7</v>
      </c>
      <c r="B23" s="4" t="s">
        <v>8</v>
      </c>
      <c r="C23" s="14" t="s">
        <v>43</v>
      </c>
    </row>
    <row r="24" spans="1:9" ht="29">
      <c r="A24" s="1" t="s">
        <v>13</v>
      </c>
      <c r="B24" s="5" t="s">
        <v>62</v>
      </c>
      <c r="C24" s="14" t="s">
        <v>44</v>
      </c>
    </row>
    <row r="25" spans="1:9" ht="29">
      <c r="A25" s="2" t="s">
        <v>14</v>
      </c>
      <c r="B25" s="2" t="s">
        <v>15</v>
      </c>
      <c r="C25" s="14" t="s">
        <v>45</v>
      </c>
    </row>
    <row r="26" spans="1:9" ht="43.5">
      <c r="A26" s="2" t="s">
        <v>17</v>
      </c>
      <c r="B26" s="2" t="s">
        <v>1054</v>
      </c>
      <c r="C26" s="14" t="s">
        <v>46</v>
      </c>
    </row>
    <row r="27" spans="1:9">
      <c r="A27" s="2"/>
      <c r="B27" s="2"/>
      <c r="C27" s="17"/>
    </row>
    <row r="28" spans="1:9">
      <c r="A28" s="7" t="s">
        <v>21</v>
      </c>
      <c r="B28" s="8"/>
      <c r="C28" s="15"/>
    </row>
    <row r="29" spans="1:9">
      <c r="A29" s="2" t="s">
        <v>22</v>
      </c>
      <c r="B29" s="2" t="s">
        <v>1372</v>
      </c>
      <c r="C29" s="17" t="s">
        <v>2065</v>
      </c>
    </row>
    <row r="30" spans="1:9">
      <c r="A30" s="1" t="s">
        <v>24</v>
      </c>
      <c r="B30" s="2" t="s">
        <v>24</v>
      </c>
      <c r="C30" s="17" t="s">
        <v>2066</v>
      </c>
    </row>
    <row r="31" spans="1:9">
      <c r="A31" s="9" t="s">
        <v>28</v>
      </c>
      <c r="B31" s="10"/>
      <c r="C31" s="15"/>
    </row>
    <row r="32" spans="1:9" ht="29">
      <c r="A32" s="11" t="s">
        <v>27</v>
      </c>
      <c r="B32" s="16" t="s">
        <v>1188</v>
      </c>
      <c r="C32" s="17" t="s">
        <v>49</v>
      </c>
    </row>
    <row r="33" spans="1:3" ht="29">
      <c r="A33" s="11" t="s">
        <v>2136</v>
      </c>
      <c r="B33" s="16" t="s">
        <v>2137</v>
      </c>
      <c r="C33" s="17" t="s">
        <v>2142</v>
      </c>
    </row>
    <row r="34" spans="1:3" ht="29">
      <c r="A34" s="11" t="s">
        <v>2140</v>
      </c>
      <c r="B34" s="16" t="s">
        <v>2137</v>
      </c>
      <c r="C34" s="17" t="s">
        <v>2143</v>
      </c>
    </row>
    <row r="35" spans="1:3">
      <c r="A35" s="9" t="s">
        <v>37</v>
      </c>
      <c r="B35" s="10"/>
      <c r="C35" s="15"/>
    </row>
    <row r="36" spans="1:3" ht="101.5">
      <c r="A36" s="2" t="s">
        <v>977</v>
      </c>
      <c r="B36" s="6" t="s">
        <v>231</v>
      </c>
      <c r="C36" s="23" t="s">
        <v>2144</v>
      </c>
    </row>
    <row r="37" spans="1:3" ht="29">
      <c r="A37" s="2" t="s">
        <v>753</v>
      </c>
      <c r="B37" s="6"/>
      <c r="C37" s="17" t="s">
        <v>981</v>
      </c>
    </row>
    <row r="38" spans="1:3" ht="58">
      <c r="A38" s="2" t="s">
        <v>38</v>
      </c>
      <c r="B38" s="6" t="s">
        <v>39</v>
      </c>
      <c r="C38" s="23" t="s">
        <v>53</v>
      </c>
    </row>
  </sheetData>
  <conditionalFormatting sqref="A18">
    <cfRule type="expression" dxfId="226" priority="110">
      <formula>A$41="Yes"</formula>
    </cfRule>
  </conditionalFormatting>
  <conditionalFormatting sqref="A37">
    <cfRule type="expression" dxfId="225" priority="105">
      <formula>A$41="Yes"</formula>
    </cfRule>
  </conditionalFormatting>
  <conditionalFormatting sqref="A21:B21">
    <cfRule type="expression" dxfId="224" priority="101">
      <formula>OR(A21="",A21="Unexecuted",A21="Status")</formula>
    </cfRule>
    <cfRule type="expression" dxfId="223" priority="102">
      <formula>A21="WARNING"</formula>
    </cfRule>
    <cfRule type="expression" dxfId="222" priority="103">
      <formula>A21=A24</formula>
    </cfRule>
    <cfRule type="expression" dxfId="221" priority="104">
      <formula>A21&lt;&gt;A24</formula>
    </cfRule>
  </conditionalFormatting>
  <conditionalFormatting sqref="A1:I1">
    <cfRule type="expression" dxfId="220" priority="1">
      <formula>OR(A1="",A1="Unexecuted",A1="Status")</formula>
    </cfRule>
    <cfRule type="expression" dxfId="219" priority="2">
      <formula>A1="WARNING"</formula>
    </cfRule>
    <cfRule type="expression" dxfId="218" priority="3">
      <formula>A1=A4</formula>
    </cfRule>
    <cfRule type="expression" dxfId="217" priority="4">
      <formula>A1&lt;&gt;A4</formula>
    </cfRule>
  </conditionalFormatting>
  <hyperlinks>
    <hyperlink ref="B33" r:id="rId1" xr:uid="{00000000-0004-0000-7200-000000000000}"/>
    <hyperlink ref="B32" r:id="rId2" xr:uid="{00000000-0004-0000-7200-000001000000}"/>
    <hyperlink ref="B34" r:id="rId3" xr:uid="{00000000-0004-0000-7200-000002000000}"/>
  </hyperlink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E37"/>
  <sheetViews>
    <sheetView workbookViewId="0">
      <selection activeCell="C5" sqref="C5"/>
    </sheetView>
  </sheetViews>
  <sheetFormatPr defaultColWidth="8.7265625" defaultRowHeight="14.5"/>
  <cols>
    <col min="1" max="1" width="19.54296875" customWidth="1" collapsed="1"/>
    <col min="2" max="2" width="27.08984375" customWidth="1" collapsed="1"/>
    <col min="3" max="5" width="46.81640625" customWidth="1" collapsed="1"/>
  </cols>
  <sheetData>
    <row r="1" spans="1:5">
      <c r="A1" s="1" t="s">
        <v>0</v>
      </c>
      <c r="B1" s="2" t="s">
        <v>1</v>
      </c>
      <c r="C1" s="2" t="s">
        <v>1</v>
      </c>
      <c r="D1" s="2" t="s">
        <v>1657</v>
      </c>
      <c r="E1" s="2" t="s">
        <v>1657</v>
      </c>
    </row>
    <row r="2" spans="1:5">
      <c r="A2" s="1" t="s">
        <v>3</v>
      </c>
      <c r="B2" s="2" t="s">
        <v>957</v>
      </c>
      <c r="C2" s="2" t="s">
        <v>957</v>
      </c>
      <c r="D2" s="2" t="s">
        <v>5</v>
      </c>
      <c r="E2" s="2" t="s">
        <v>5</v>
      </c>
    </row>
    <row r="3" spans="1:5">
      <c r="A3" s="3" t="s">
        <v>7</v>
      </c>
      <c r="B3" s="4" t="s">
        <v>8</v>
      </c>
      <c r="C3" s="4" t="s">
        <v>2194</v>
      </c>
      <c r="D3" s="4" t="s">
        <v>2177</v>
      </c>
      <c r="E3" s="4" t="s">
        <v>2178</v>
      </c>
    </row>
    <row r="4" spans="1:5">
      <c r="A4" s="1" t="s">
        <v>13</v>
      </c>
      <c r="B4" s="5" t="s">
        <v>62</v>
      </c>
      <c r="C4" s="5" t="s">
        <v>63</v>
      </c>
      <c r="D4" s="5" t="s">
        <v>63</v>
      </c>
      <c r="E4" s="5" t="s">
        <v>63</v>
      </c>
    </row>
    <row r="5" spans="1:5" ht="116">
      <c r="A5" s="2" t="s">
        <v>14</v>
      </c>
      <c r="B5" s="6"/>
      <c r="C5" s="6" t="s">
        <v>2195</v>
      </c>
      <c r="D5" s="6"/>
      <c r="E5" s="6"/>
    </row>
    <row r="6" spans="1:5">
      <c r="A6" s="2" t="s">
        <v>17</v>
      </c>
      <c r="B6" s="2" t="s">
        <v>2196</v>
      </c>
      <c r="C6" s="2" t="s">
        <v>2197</v>
      </c>
      <c r="D6" s="2"/>
      <c r="E6" s="2"/>
    </row>
    <row r="7" spans="1:5">
      <c r="A7" s="2"/>
      <c r="B7" s="2"/>
      <c r="C7" s="2"/>
      <c r="D7" s="2"/>
      <c r="E7" s="2"/>
    </row>
    <row r="8" spans="1:5">
      <c r="A8" s="7" t="s">
        <v>21</v>
      </c>
      <c r="B8" s="8"/>
      <c r="C8" s="8"/>
      <c r="D8" s="8"/>
      <c r="E8" s="8"/>
    </row>
    <row r="9" spans="1:5">
      <c r="A9" s="2" t="s">
        <v>22</v>
      </c>
      <c r="B9" s="2" t="s">
        <v>1372</v>
      </c>
      <c r="C9" s="16" t="s">
        <v>614</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27</v>
      </c>
      <c r="B12" s="16" t="s">
        <v>1188</v>
      </c>
      <c r="C12" s="16" t="s">
        <v>1188</v>
      </c>
      <c r="D12" s="16" t="s">
        <v>1188</v>
      </c>
      <c r="E12" s="16" t="s">
        <v>1188</v>
      </c>
    </row>
    <row r="13" spans="1:5">
      <c r="A13" s="11" t="s">
        <v>1446</v>
      </c>
      <c r="B13" s="16" t="s">
        <v>614</v>
      </c>
      <c r="C13" s="16" t="s">
        <v>614</v>
      </c>
      <c r="D13" s="16" t="s">
        <v>614</v>
      </c>
      <c r="E13" s="16" t="s">
        <v>614</v>
      </c>
    </row>
    <row r="14" spans="1:5">
      <c r="A14" s="11" t="s">
        <v>2198</v>
      </c>
      <c r="B14" s="16" t="s">
        <v>2199</v>
      </c>
      <c r="C14" s="16" t="s">
        <v>2199</v>
      </c>
      <c r="D14" s="16" t="s">
        <v>2200</v>
      </c>
      <c r="E14" s="16" t="s">
        <v>2200</v>
      </c>
    </row>
    <row r="15" spans="1:5">
      <c r="A15" s="9" t="s">
        <v>37</v>
      </c>
      <c r="B15" s="10"/>
      <c r="C15" s="10"/>
      <c r="D15" s="10"/>
      <c r="E15" s="10"/>
    </row>
    <row r="16" spans="1:5">
      <c r="A16" s="2" t="s">
        <v>977</v>
      </c>
      <c r="B16" s="6" t="s">
        <v>231</v>
      </c>
      <c r="C16" s="6" t="s">
        <v>231</v>
      </c>
      <c r="D16" s="6" t="s">
        <v>231</v>
      </c>
      <c r="E16" s="6" t="s">
        <v>231</v>
      </c>
    </row>
    <row r="17" spans="1:5">
      <c r="A17" s="2" t="s">
        <v>753</v>
      </c>
      <c r="B17" s="6"/>
      <c r="C17" s="6"/>
      <c r="D17" s="6"/>
      <c r="E17" s="6"/>
    </row>
    <row r="18" spans="1:5">
      <c r="A18" s="2" t="s">
        <v>38</v>
      </c>
      <c r="B18" s="6" t="s">
        <v>39</v>
      </c>
      <c r="C18" s="6"/>
      <c r="D18" s="6"/>
      <c r="E18" s="6"/>
    </row>
    <row r="20" spans="1:5" ht="217.5">
      <c r="A20" s="1" t="s">
        <v>0</v>
      </c>
      <c r="B20" s="2" t="s">
        <v>1</v>
      </c>
      <c r="C20" s="14" t="s">
        <v>40</v>
      </c>
    </row>
    <row r="21" spans="1:5" ht="130.5">
      <c r="A21" s="1" t="s">
        <v>3</v>
      </c>
      <c r="B21" s="2" t="s">
        <v>957</v>
      </c>
      <c r="C21" s="14" t="s">
        <v>42</v>
      </c>
    </row>
    <row r="22" spans="1:5">
      <c r="A22" s="3" t="s">
        <v>7</v>
      </c>
      <c r="B22" s="4" t="s">
        <v>8</v>
      </c>
      <c r="C22" s="14" t="s">
        <v>43</v>
      </c>
    </row>
    <row r="23" spans="1:5" ht="29">
      <c r="A23" s="1" t="s">
        <v>13</v>
      </c>
      <c r="B23" s="5" t="s">
        <v>62</v>
      </c>
      <c r="C23" s="14" t="s">
        <v>44</v>
      </c>
    </row>
    <row r="24" spans="1:5" ht="174">
      <c r="A24" s="2" t="s">
        <v>14</v>
      </c>
      <c r="B24" s="6" t="s">
        <v>2179</v>
      </c>
      <c r="C24" s="14" t="s">
        <v>45</v>
      </c>
    </row>
    <row r="25" spans="1:5" ht="43.5">
      <c r="A25" s="2" t="s">
        <v>17</v>
      </c>
      <c r="B25" s="2" t="s">
        <v>2181</v>
      </c>
      <c r="C25" s="14" t="s">
        <v>46</v>
      </c>
    </row>
    <row r="26" spans="1:5">
      <c r="A26" s="2"/>
      <c r="B26" s="2"/>
      <c r="C26" s="17"/>
    </row>
    <row r="27" spans="1:5">
      <c r="A27" s="7" t="s">
        <v>21</v>
      </c>
      <c r="B27" s="8"/>
      <c r="C27" s="15"/>
    </row>
    <row r="28" spans="1:5">
      <c r="A28" s="2" t="s">
        <v>22</v>
      </c>
      <c r="B28" s="2" t="s">
        <v>1372</v>
      </c>
      <c r="C28" s="17" t="s">
        <v>2065</v>
      </c>
    </row>
    <row r="29" spans="1:5">
      <c r="A29" s="1" t="s">
        <v>24</v>
      </c>
      <c r="B29" s="2" t="s">
        <v>24</v>
      </c>
      <c r="C29" s="17" t="s">
        <v>2066</v>
      </c>
    </row>
    <row r="30" spans="1:5">
      <c r="A30" s="9" t="s">
        <v>28</v>
      </c>
      <c r="B30" s="10"/>
      <c r="C30" s="15"/>
    </row>
    <row r="31" spans="1:5" ht="29">
      <c r="A31" s="11" t="s">
        <v>27</v>
      </c>
      <c r="B31" s="16" t="s">
        <v>1188</v>
      </c>
      <c r="C31" s="17" t="s">
        <v>49</v>
      </c>
    </row>
    <row r="32" spans="1:5" ht="29">
      <c r="A32" s="11" t="s">
        <v>2182</v>
      </c>
      <c r="B32" s="16" t="s">
        <v>2183</v>
      </c>
      <c r="C32" s="17" t="s">
        <v>2142</v>
      </c>
    </row>
    <row r="33" spans="1:3" ht="29">
      <c r="A33" s="9" t="s">
        <v>37</v>
      </c>
      <c r="B33" s="10"/>
      <c r="C33" s="17" t="s">
        <v>2143</v>
      </c>
    </row>
    <row r="34" spans="1:3">
      <c r="A34" s="2" t="s">
        <v>977</v>
      </c>
      <c r="B34" s="6" t="s">
        <v>231</v>
      </c>
      <c r="C34" s="15"/>
    </row>
    <row r="35" spans="1:3" ht="101.5">
      <c r="A35" s="2" t="s">
        <v>753</v>
      </c>
      <c r="B35" s="6"/>
      <c r="C35" s="23" t="s">
        <v>2144</v>
      </c>
    </row>
    <row r="36" spans="1:3" ht="29">
      <c r="A36" s="2" t="s">
        <v>38</v>
      </c>
      <c r="B36" s="6" t="s">
        <v>39</v>
      </c>
      <c r="C36" s="17" t="s">
        <v>981</v>
      </c>
    </row>
    <row r="37" spans="1:3" ht="58">
      <c r="A37" s="2" t="s">
        <v>38</v>
      </c>
      <c r="B37" s="6" t="s">
        <v>39</v>
      </c>
      <c r="C37" s="23" t="s">
        <v>53</v>
      </c>
    </row>
  </sheetData>
  <conditionalFormatting sqref="A17">
    <cfRule type="expression" dxfId="216" priority="38">
      <formula>A$40="Yes"</formula>
    </cfRule>
  </conditionalFormatting>
  <conditionalFormatting sqref="A35">
    <cfRule type="expression" dxfId="215" priority="17">
      <formula>A$40="Yes"</formula>
    </cfRule>
  </conditionalFormatting>
  <conditionalFormatting sqref="A20:B20">
    <cfRule type="expression" dxfId="214" priority="13">
      <formula>OR(A20="",A20="Unexecuted",A20="Status")</formula>
    </cfRule>
    <cfRule type="expression" dxfId="213" priority="14">
      <formula>A20="WARNING"</formula>
    </cfRule>
    <cfRule type="expression" dxfId="212" priority="15">
      <formula>A20=A23</formula>
    </cfRule>
    <cfRule type="expression" dxfId="211" priority="16">
      <formula>A20&lt;&gt;A23</formula>
    </cfRule>
  </conditionalFormatting>
  <conditionalFormatting sqref="A1:E1">
    <cfRule type="expression" dxfId="210" priority="1">
      <formula>OR(A1="",A1="Unexecuted",A1="Status")</formula>
    </cfRule>
    <cfRule type="expression" dxfId="209" priority="2">
      <formula>A1="WARNING"</formula>
    </cfRule>
    <cfRule type="expression" dxfId="208" priority="3">
      <formula>A1=A4</formula>
    </cfRule>
    <cfRule type="expression" dxfId="207" priority="4">
      <formula>A1&lt;&gt;A4</formula>
    </cfRule>
  </conditionalFormatting>
  <hyperlinks>
    <hyperlink ref="B13" r:id="rId1" tooltip="mailto:USERCIIE@AD-INS.COM" xr:uid="{00000000-0004-0000-7300-000000000000}"/>
    <hyperlink ref="B12" r:id="rId2" xr:uid="{00000000-0004-0000-7300-000001000000}"/>
    <hyperlink ref="C12" r:id="rId3" xr:uid="{00000000-0004-0000-7300-000002000000}"/>
    <hyperlink ref="D12" r:id="rId4" xr:uid="{00000000-0004-0000-7300-000003000000}"/>
    <hyperlink ref="E12" r:id="rId5" xr:uid="{00000000-0004-0000-7300-000004000000}"/>
    <hyperlink ref="B32" r:id="rId6" xr:uid="{00000000-0004-0000-7300-000005000000}"/>
    <hyperlink ref="B31" r:id="rId7" xr:uid="{00000000-0004-0000-7300-000006000000}"/>
    <hyperlink ref="D13" r:id="rId8" tooltip="mailto:USERCIIE@AD-INS.COM" xr:uid="{00000000-0004-0000-7300-000007000000}"/>
    <hyperlink ref="E13" r:id="rId9" tooltip="mailto:USERCIIE@AD-INS.COM" xr:uid="{00000000-0004-0000-7300-000008000000}"/>
    <hyperlink ref="C9" r:id="rId10" xr:uid="{00000000-0004-0000-7300-000009000000}"/>
    <hyperlink ref="C13" r:id="rId11" xr:uid="{00000000-0004-0000-7300-00000A000000}"/>
  </hyperlink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37"/>
  <sheetViews>
    <sheetView zoomScale="55" zoomScaleNormal="55" workbookViewId="0">
      <selection activeCell="A10" sqref="A10"/>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2</v>
      </c>
    </row>
    <row r="2" spans="1:3">
      <c r="A2" s="1" t="s">
        <v>3</v>
      </c>
      <c r="B2" s="2" t="s">
        <v>957</v>
      </c>
      <c r="C2" s="2" t="s">
        <v>5</v>
      </c>
    </row>
    <row r="3" spans="1:3">
      <c r="A3" s="3" t="s">
        <v>7</v>
      </c>
      <c r="B3" s="4" t="s">
        <v>8</v>
      </c>
      <c r="C3" s="4" t="s">
        <v>2130</v>
      </c>
    </row>
    <row r="4" spans="1:3">
      <c r="A4" s="1" t="s">
        <v>13</v>
      </c>
      <c r="B4" s="5" t="s">
        <v>62</v>
      </c>
      <c r="C4" s="5" t="s">
        <v>1</v>
      </c>
    </row>
    <row r="5" spans="1:3" ht="72.5">
      <c r="A5" s="2" t="s">
        <v>14</v>
      </c>
      <c r="B5" s="2"/>
      <c r="C5" s="6" t="s">
        <v>15</v>
      </c>
    </row>
    <row r="6" spans="1:3">
      <c r="A6" s="2" t="s">
        <v>17</v>
      </c>
      <c r="B6" s="2" t="s">
        <v>2201</v>
      </c>
      <c r="C6" s="2" t="s">
        <v>169</v>
      </c>
    </row>
    <row r="7" spans="1:3">
      <c r="A7" s="2"/>
      <c r="B7" s="2"/>
      <c r="C7" s="2"/>
    </row>
    <row r="8" spans="1:3">
      <c r="A8" s="7" t="s">
        <v>21</v>
      </c>
      <c r="B8" s="8"/>
      <c r="C8" s="8"/>
    </row>
    <row r="9" spans="1:3">
      <c r="A9" s="2" t="s">
        <v>22</v>
      </c>
      <c r="B9" s="2" t="s">
        <v>1372</v>
      </c>
      <c r="C9" s="2" t="s">
        <v>1372</v>
      </c>
    </row>
    <row r="10" spans="1:3">
      <c r="A10" s="1" t="s">
        <v>24</v>
      </c>
      <c r="B10" s="2" t="s">
        <v>24</v>
      </c>
      <c r="C10" s="2" t="s">
        <v>24</v>
      </c>
    </row>
    <row r="11" spans="1:3">
      <c r="A11" s="9" t="s">
        <v>28</v>
      </c>
      <c r="B11" s="10"/>
      <c r="C11" s="10"/>
    </row>
    <row r="12" spans="1:3">
      <c r="A12" s="11" t="s">
        <v>27</v>
      </c>
      <c r="B12" s="16" t="s">
        <v>1188</v>
      </c>
      <c r="C12" s="16" t="s">
        <v>2202</v>
      </c>
    </row>
    <row r="13" spans="1:3">
      <c r="A13" s="11" t="s">
        <v>1446</v>
      </c>
      <c r="B13" s="16" t="s">
        <v>614</v>
      </c>
      <c r="C13" s="16" t="s">
        <v>614</v>
      </c>
    </row>
    <row r="14" spans="1:3">
      <c r="A14" s="11" t="s">
        <v>35</v>
      </c>
      <c r="B14" s="16" t="s">
        <v>36</v>
      </c>
      <c r="C14" s="16" t="s">
        <v>36</v>
      </c>
    </row>
    <row r="15" spans="1:3">
      <c r="A15" s="9" t="s">
        <v>37</v>
      </c>
      <c r="B15" s="10"/>
      <c r="C15" s="10"/>
    </row>
    <row r="16" spans="1:3">
      <c r="A16" s="2" t="s">
        <v>977</v>
      </c>
      <c r="B16" s="6" t="s">
        <v>231</v>
      </c>
      <c r="C16" s="6"/>
    </row>
    <row r="17" spans="1:3">
      <c r="A17" s="2" t="s">
        <v>753</v>
      </c>
      <c r="B17" s="6"/>
      <c r="C17" s="6"/>
    </row>
    <row r="18" spans="1:3">
      <c r="A18" s="2" t="s">
        <v>38</v>
      </c>
      <c r="B18" s="6" t="s">
        <v>39</v>
      </c>
      <c r="C18" s="6"/>
    </row>
    <row r="20" spans="1:3" ht="217.5">
      <c r="A20" s="1" t="s">
        <v>0</v>
      </c>
      <c r="B20" s="2" t="s">
        <v>1</v>
      </c>
      <c r="C20" s="14" t="s">
        <v>40</v>
      </c>
    </row>
    <row r="21" spans="1:3" ht="130.5">
      <c r="A21" s="1" t="s">
        <v>3</v>
      </c>
      <c r="B21" s="2" t="s">
        <v>957</v>
      </c>
      <c r="C21" s="14" t="s">
        <v>42</v>
      </c>
    </row>
    <row r="22" spans="1:3">
      <c r="A22" s="3" t="s">
        <v>7</v>
      </c>
      <c r="B22" s="4" t="s">
        <v>8</v>
      </c>
      <c r="C22" s="14" t="s">
        <v>43</v>
      </c>
    </row>
    <row r="23" spans="1:3" ht="29">
      <c r="A23" s="1" t="s">
        <v>13</v>
      </c>
      <c r="B23" s="5" t="s">
        <v>62</v>
      </c>
      <c r="C23" s="14" t="s">
        <v>44</v>
      </c>
    </row>
    <row r="24" spans="1:3" ht="29">
      <c r="A24" s="2" t="s">
        <v>14</v>
      </c>
      <c r="B24" s="2"/>
      <c r="C24" s="14" t="s">
        <v>45</v>
      </c>
    </row>
    <row r="25" spans="1:3" ht="43.5">
      <c r="A25" s="2" t="s">
        <v>17</v>
      </c>
      <c r="B25" s="2" t="s">
        <v>2134</v>
      </c>
      <c r="C25" s="14" t="s">
        <v>46</v>
      </c>
    </row>
    <row r="26" spans="1:3">
      <c r="A26" s="2"/>
      <c r="B26" s="2"/>
      <c r="C26" s="17"/>
    </row>
    <row r="27" spans="1:3">
      <c r="A27" s="7" t="s">
        <v>21</v>
      </c>
      <c r="B27" s="8"/>
      <c r="C27" s="15"/>
    </row>
    <row r="28" spans="1:3">
      <c r="A28" s="2" t="s">
        <v>22</v>
      </c>
      <c r="B28" s="2" t="s">
        <v>1372</v>
      </c>
      <c r="C28" s="17" t="s">
        <v>2065</v>
      </c>
    </row>
    <row r="29" spans="1:3">
      <c r="A29" s="1" t="s">
        <v>24</v>
      </c>
      <c r="B29" s="2" t="s">
        <v>24</v>
      </c>
      <c r="C29" s="17" t="s">
        <v>2066</v>
      </c>
    </row>
    <row r="30" spans="1:3">
      <c r="A30" s="9" t="s">
        <v>28</v>
      </c>
      <c r="B30" s="10"/>
      <c r="C30" s="15"/>
    </row>
    <row r="31" spans="1:3" ht="29">
      <c r="A31" s="11" t="s">
        <v>27</v>
      </c>
      <c r="B31" s="16" t="s">
        <v>1188</v>
      </c>
      <c r="C31" s="17" t="s">
        <v>49</v>
      </c>
    </row>
    <row r="32" spans="1:3" ht="29">
      <c r="A32" s="11" t="s">
        <v>2136</v>
      </c>
      <c r="B32" s="16" t="s">
        <v>2137</v>
      </c>
      <c r="C32" s="17" t="s">
        <v>2142</v>
      </c>
    </row>
    <row r="33" spans="1:3" ht="29">
      <c r="A33" s="11" t="s">
        <v>2140</v>
      </c>
      <c r="B33" s="16" t="s">
        <v>2137</v>
      </c>
      <c r="C33" s="17" t="s">
        <v>2143</v>
      </c>
    </row>
    <row r="34" spans="1:3">
      <c r="A34" s="9" t="s">
        <v>37</v>
      </c>
      <c r="B34" s="10"/>
      <c r="C34" s="15"/>
    </row>
    <row r="35" spans="1:3" ht="101.5">
      <c r="A35" s="2" t="s">
        <v>977</v>
      </c>
      <c r="B35" s="6" t="s">
        <v>231</v>
      </c>
      <c r="C35" s="23" t="s">
        <v>2144</v>
      </c>
    </row>
    <row r="36" spans="1:3" ht="29">
      <c r="A36" s="2" t="s">
        <v>753</v>
      </c>
      <c r="B36" s="6"/>
      <c r="C36" s="17" t="s">
        <v>981</v>
      </c>
    </row>
    <row r="37" spans="1:3" ht="58">
      <c r="A37" s="2" t="s">
        <v>38</v>
      </c>
      <c r="B37" s="6" t="s">
        <v>39</v>
      </c>
      <c r="C37" s="23" t="s">
        <v>53</v>
      </c>
    </row>
  </sheetData>
  <conditionalFormatting sqref="A17">
    <cfRule type="expression" dxfId="206" priority="34">
      <formula>A$40="Yes"</formula>
    </cfRule>
  </conditionalFormatting>
  <conditionalFormatting sqref="A36">
    <cfRule type="expression" dxfId="205" priority="17">
      <formula>A$40="Yes"</formula>
    </cfRule>
  </conditionalFormatting>
  <conditionalFormatting sqref="A20:B20">
    <cfRule type="expression" dxfId="204" priority="5">
      <formula>OR(A20="",A20="Unexecuted",A20="Status")</formula>
    </cfRule>
    <cfRule type="expression" dxfId="203" priority="6">
      <formula>A20="WARNING"</formula>
    </cfRule>
    <cfRule type="expression" dxfId="202" priority="7">
      <formula>A20=A23</formula>
    </cfRule>
    <cfRule type="expression" dxfId="201" priority="8">
      <formula>A20&lt;&gt;A23</formula>
    </cfRule>
  </conditionalFormatting>
  <conditionalFormatting sqref="A1:C1">
    <cfRule type="expression" dxfId="200" priority="1">
      <formula>OR(A1="",A1="Unexecuted",A1="Status")</formula>
    </cfRule>
    <cfRule type="expression" dxfId="199" priority="2">
      <formula>A1="WARNING"</formula>
    </cfRule>
    <cfRule type="expression" dxfId="198" priority="3">
      <formula>A1=A4</formula>
    </cfRule>
    <cfRule type="expression" dxfId="197" priority="4">
      <formula>A1&lt;&gt;A4</formula>
    </cfRule>
  </conditionalFormatting>
  <hyperlinks>
    <hyperlink ref="B13" r:id="rId1" tooltip="mailto:USERCIIE@AD-INS.COM" xr:uid="{00000000-0004-0000-7400-000000000000}"/>
    <hyperlink ref="B12" r:id="rId2" xr:uid="{00000000-0004-0000-7400-000001000000}"/>
    <hyperlink ref="B14" r:id="rId3" xr:uid="{00000000-0004-0000-7400-000002000000}"/>
    <hyperlink ref="C12" r:id="rId4" xr:uid="{00000000-0004-0000-7400-000003000000}"/>
    <hyperlink ref="B32" r:id="rId5" xr:uid="{00000000-0004-0000-7400-000004000000}"/>
    <hyperlink ref="B31" r:id="rId6" xr:uid="{00000000-0004-0000-7400-000005000000}"/>
    <hyperlink ref="B33" r:id="rId7" xr:uid="{00000000-0004-0000-7400-000006000000}"/>
    <hyperlink ref="C13" r:id="rId8" tooltip="mailto:USERCIIE@AD-INS.COM" xr:uid="{00000000-0004-0000-7400-000007000000}"/>
    <hyperlink ref="C14" r:id="rId9" xr:uid="{00000000-0004-0000-7400-000008000000}"/>
  </hyperlink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E36"/>
  <sheetViews>
    <sheetView workbookViewId="0">
      <selection activeCell="E9" sqref="E9"/>
    </sheetView>
  </sheetViews>
  <sheetFormatPr defaultColWidth="8.7265625" defaultRowHeight="14.5"/>
  <cols>
    <col min="1" max="1" width="19.54296875" customWidth="1" collapsed="1"/>
    <col min="2" max="2" width="27.08984375" customWidth="1" collapsed="1"/>
    <col min="3" max="3" width="46.81640625" customWidth="1" collapsed="1"/>
    <col min="4" max="5" width="22.81640625" customWidth="1" collapsed="1"/>
  </cols>
  <sheetData>
    <row r="1" spans="1:5">
      <c r="A1" s="1" t="s">
        <v>0</v>
      </c>
      <c r="B1" s="2" t="s">
        <v>1</v>
      </c>
      <c r="C1" s="2" t="s">
        <v>2</v>
      </c>
      <c r="D1" s="2" t="s">
        <v>2</v>
      </c>
      <c r="E1" s="2" t="s">
        <v>2</v>
      </c>
    </row>
    <row r="2" spans="1:5">
      <c r="A2" s="1" t="s">
        <v>3</v>
      </c>
      <c r="B2" s="2" t="s">
        <v>957</v>
      </c>
      <c r="C2" s="2" t="s">
        <v>5</v>
      </c>
      <c r="D2" s="2" t="s">
        <v>5</v>
      </c>
      <c r="E2" s="2" t="s">
        <v>5</v>
      </c>
    </row>
    <row r="3" spans="1:5" ht="29">
      <c r="A3" s="3" t="s">
        <v>7</v>
      </c>
      <c r="B3" s="4" t="s">
        <v>8</v>
      </c>
      <c r="C3" s="4" t="s">
        <v>2203</v>
      </c>
      <c r="D3" s="4" t="s">
        <v>2204</v>
      </c>
      <c r="E3" s="4" t="s">
        <v>2205</v>
      </c>
    </row>
    <row r="4" spans="1:5">
      <c r="A4" s="1" t="s">
        <v>13</v>
      </c>
      <c r="B4" s="5" t="s">
        <v>62</v>
      </c>
      <c r="C4" s="5" t="s">
        <v>1</v>
      </c>
      <c r="D4" s="5" t="s">
        <v>1</v>
      </c>
      <c r="E4" s="5" t="s">
        <v>1</v>
      </c>
    </row>
    <row r="5" spans="1:5" ht="72.5">
      <c r="A5" s="2" t="s">
        <v>14</v>
      </c>
      <c r="B5" s="2"/>
      <c r="C5" s="6" t="s">
        <v>15</v>
      </c>
      <c r="D5" s="6" t="s">
        <v>15</v>
      </c>
      <c r="E5" s="6" t="s">
        <v>15</v>
      </c>
    </row>
    <row r="6" spans="1:5">
      <c r="A6" s="2" t="s">
        <v>17</v>
      </c>
      <c r="B6" s="2" t="s">
        <v>2206</v>
      </c>
      <c r="C6" s="2" t="s">
        <v>1356</v>
      </c>
      <c r="D6" s="2" t="s">
        <v>325</v>
      </c>
      <c r="E6" s="2" t="s">
        <v>1357</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27</v>
      </c>
      <c r="B12" s="16" t="s">
        <v>1188</v>
      </c>
      <c r="C12" s="16" t="s">
        <v>2202</v>
      </c>
      <c r="D12" s="16" t="s">
        <v>2202</v>
      </c>
      <c r="E12" s="16" t="s">
        <v>2202</v>
      </c>
    </row>
    <row r="13" spans="1:5">
      <c r="A13" s="11" t="s">
        <v>2207</v>
      </c>
      <c r="B13" s="16" t="s">
        <v>614</v>
      </c>
      <c r="C13" s="16" t="s">
        <v>2208</v>
      </c>
      <c r="D13" s="16" t="s">
        <v>1668</v>
      </c>
      <c r="E13" s="16" t="s">
        <v>614</v>
      </c>
    </row>
    <row r="14" spans="1:5">
      <c r="A14" s="9" t="s">
        <v>37</v>
      </c>
      <c r="B14" s="10"/>
      <c r="C14" s="10"/>
      <c r="D14" s="10"/>
      <c r="E14" s="10"/>
    </row>
    <row r="15" spans="1:5">
      <c r="A15" s="2" t="s">
        <v>977</v>
      </c>
      <c r="B15" s="6" t="s">
        <v>231</v>
      </c>
      <c r="C15" s="6"/>
      <c r="D15" s="6"/>
      <c r="E15" s="6"/>
    </row>
    <row r="16" spans="1:5">
      <c r="A16" s="2" t="s">
        <v>753</v>
      </c>
      <c r="B16" s="6"/>
      <c r="C16" s="6"/>
      <c r="D16" s="6"/>
      <c r="E16" s="6"/>
    </row>
    <row r="17" spans="1:5">
      <c r="A17" s="2" t="s">
        <v>38</v>
      </c>
      <c r="B17" s="6" t="s">
        <v>39</v>
      </c>
      <c r="C17" s="6"/>
      <c r="D17" s="6"/>
      <c r="E17" s="6"/>
    </row>
    <row r="19" spans="1:5" ht="217.5">
      <c r="A19" s="1" t="s">
        <v>0</v>
      </c>
      <c r="B19" s="2" t="s">
        <v>1</v>
      </c>
      <c r="C19" s="14" t="s">
        <v>40</v>
      </c>
    </row>
    <row r="20" spans="1:5" ht="130.5">
      <c r="A20" s="1" t="s">
        <v>3</v>
      </c>
      <c r="B20" s="2" t="s">
        <v>957</v>
      </c>
      <c r="C20" s="14" t="s">
        <v>42</v>
      </c>
    </row>
    <row r="21" spans="1:5">
      <c r="A21" s="3" t="s">
        <v>7</v>
      </c>
      <c r="B21" s="4" t="s">
        <v>8</v>
      </c>
      <c r="C21" s="14" t="s">
        <v>43</v>
      </c>
    </row>
    <row r="22" spans="1:5" ht="29">
      <c r="A22" s="1" t="s">
        <v>13</v>
      </c>
      <c r="B22" s="5" t="s">
        <v>62</v>
      </c>
      <c r="C22" s="14" t="s">
        <v>44</v>
      </c>
    </row>
    <row r="23" spans="1:5" ht="29">
      <c r="A23" s="2" t="s">
        <v>14</v>
      </c>
      <c r="B23" s="2"/>
      <c r="C23" s="14" t="s">
        <v>45</v>
      </c>
    </row>
    <row r="24" spans="1:5" ht="43.5">
      <c r="A24" s="2" t="s">
        <v>17</v>
      </c>
      <c r="B24" s="2" t="s">
        <v>2134</v>
      </c>
      <c r="C24" s="14" t="s">
        <v>46</v>
      </c>
    </row>
    <row r="25" spans="1:5">
      <c r="A25" s="2"/>
      <c r="B25" s="2"/>
      <c r="C25" s="17"/>
    </row>
    <row r="26" spans="1:5">
      <c r="A26" s="7" t="s">
        <v>21</v>
      </c>
      <c r="B26" s="8"/>
      <c r="C26" s="15"/>
    </row>
    <row r="27" spans="1:5">
      <c r="A27" s="2" t="s">
        <v>22</v>
      </c>
      <c r="B27" s="2" t="s">
        <v>1372</v>
      </c>
      <c r="C27" s="17" t="s">
        <v>2065</v>
      </c>
    </row>
    <row r="28" spans="1:5">
      <c r="A28" s="1" t="s">
        <v>24</v>
      </c>
      <c r="B28" s="2" t="s">
        <v>24</v>
      </c>
      <c r="C28" s="17" t="s">
        <v>2066</v>
      </c>
    </row>
    <row r="29" spans="1:5">
      <c r="A29" s="9" t="s">
        <v>28</v>
      </c>
      <c r="B29" s="10"/>
      <c r="C29" s="15"/>
    </row>
    <row r="30" spans="1:5" ht="29">
      <c r="A30" s="11" t="s">
        <v>27</v>
      </c>
      <c r="B30" s="16" t="s">
        <v>1188</v>
      </c>
      <c r="C30" s="17" t="s">
        <v>49</v>
      </c>
    </row>
    <row r="31" spans="1:5" ht="29">
      <c r="A31" s="11" t="s">
        <v>2136</v>
      </c>
      <c r="B31" s="16" t="s">
        <v>2137</v>
      </c>
      <c r="C31" s="17" t="s">
        <v>2142</v>
      </c>
    </row>
    <row r="32" spans="1:5" ht="29">
      <c r="A32" s="11" t="s">
        <v>2140</v>
      </c>
      <c r="B32" s="16" t="s">
        <v>2137</v>
      </c>
      <c r="C32" s="17" t="s">
        <v>2143</v>
      </c>
    </row>
    <row r="33" spans="1:3">
      <c r="A33" s="9" t="s">
        <v>37</v>
      </c>
      <c r="B33" s="10"/>
      <c r="C33" s="15"/>
    </row>
    <row r="34" spans="1:3" ht="101.5">
      <c r="A34" s="2" t="s">
        <v>977</v>
      </c>
      <c r="B34" s="6" t="s">
        <v>231</v>
      </c>
      <c r="C34" s="23" t="s">
        <v>2144</v>
      </c>
    </row>
    <row r="35" spans="1:3" ht="29">
      <c r="A35" s="2" t="s">
        <v>753</v>
      </c>
      <c r="B35" s="6"/>
      <c r="C35" s="17" t="s">
        <v>981</v>
      </c>
    </row>
    <row r="36" spans="1:3" ht="58">
      <c r="A36" s="2" t="s">
        <v>38</v>
      </c>
      <c r="B36" s="6" t="s">
        <v>39</v>
      </c>
      <c r="C36" s="23" t="s">
        <v>53</v>
      </c>
    </row>
  </sheetData>
  <conditionalFormatting sqref="A16">
    <cfRule type="expression" dxfId="196" priority="34">
      <formula>A$39="Yes"</formula>
    </cfRule>
  </conditionalFormatting>
  <conditionalFormatting sqref="A35">
    <cfRule type="expression" dxfId="195" priority="25">
      <formula>A$39="Yes"</formula>
    </cfRule>
  </conditionalFormatting>
  <conditionalFormatting sqref="A19:B19">
    <cfRule type="expression" dxfId="194" priority="21">
      <formula>OR(A19="",A19="Unexecuted",A19="Status")</formula>
    </cfRule>
    <cfRule type="expression" dxfId="193" priority="22">
      <formula>A19="WARNING"</formula>
    </cfRule>
    <cfRule type="expression" dxfId="192" priority="23">
      <formula>A19=A22</formula>
    </cfRule>
    <cfRule type="expression" dxfId="191" priority="24">
      <formula>A19&lt;&gt;A22</formula>
    </cfRule>
  </conditionalFormatting>
  <conditionalFormatting sqref="A1:E1">
    <cfRule type="expression" dxfId="190" priority="1">
      <formula>OR(A1="",A1="Unexecuted",A1="Status")</formula>
    </cfRule>
    <cfRule type="expression" dxfId="189" priority="2">
      <formula>A1="WARNING"</formula>
    </cfRule>
    <cfRule type="expression" dxfId="188" priority="3">
      <formula>A1=A4</formula>
    </cfRule>
    <cfRule type="expression" dxfId="187" priority="4">
      <formula>A1&lt;&gt;A4</formula>
    </cfRule>
  </conditionalFormatting>
  <hyperlinks>
    <hyperlink ref="B13" r:id="rId1" tooltip="mailto:USERCIIE@AD-INS.COM" xr:uid="{00000000-0004-0000-7500-000000000000}"/>
    <hyperlink ref="B12" r:id="rId2" xr:uid="{00000000-0004-0000-7500-000001000000}"/>
    <hyperlink ref="C12" r:id="rId3" xr:uid="{00000000-0004-0000-7500-000002000000}"/>
    <hyperlink ref="B31" r:id="rId4" xr:uid="{00000000-0004-0000-7500-000003000000}"/>
    <hyperlink ref="B30" r:id="rId5" xr:uid="{00000000-0004-0000-7500-000004000000}"/>
    <hyperlink ref="B32" r:id="rId6" xr:uid="{00000000-0004-0000-7500-000005000000}"/>
    <hyperlink ref="C13" r:id="rId7" tooltip="mailto:USERCIIE@AD_INS.COM" xr:uid="{00000000-0004-0000-7500-000006000000}"/>
    <hyperlink ref="D12" r:id="rId8" xr:uid="{00000000-0004-0000-7500-000007000000}"/>
    <hyperlink ref="D13" r:id="rId9" tooltip="mailto:USERCIIE@AD-INS.COM" xr:uid="{00000000-0004-0000-7500-000008000000}"/>
    <hyperlink ref="E12" r:id="rId10" xr:uid="{00000000-0004-0000-7500-000009000000}"/>
    <hyperlink ref="E13" r:id="rId11" tooltip="mailto:USERCIIE@AD-INS.COM" xr:uid="{00000000-0004-0000-7500-00000A000000}"/>
  </hyperlink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H36"/>
  <sheetViews>
    <sheetView workbookViewId="0">
      <selection activeCell="B1" sqref="B1:E1048576"/>
    </sheetView>
  </sheetViews>
  <sheetFormatPr defaultColWidth="8.7265625" defaultRowHeight="14.5"/>
  <cols>
    <col min="1" max="1" width="19.54296875" customWidth="1" collapsed="1"/>
    <col min="2" max="2" width="27.08984375" customWidth="1" collapsed="1"/>
    <col min="3" max="3" width="46.81640625" customWidth="1" collapsed="1"/>
    <col min="4" max="8" width="22.81640625" customWidth="1" collapsed="1"/>
  </cols>
  <sheetData>
    <row r="1" spans="1:8">
      <c r="A1" s="1" t="s">
        <v>0</v>
      </c>
      <c r="B1" s="2" t="s">
        <v>1</v>
      </c>
      <c r="C1" s="2" t="s">
        <v>1</v>
      </c>
      <c r="D1" s="2" t="s">
        <v>1</v>
      </c>
      <c r="E1" s="2" t="s">
        <v>2</v>
      </c>
      <c r="F1" s="2" t="s">
        <v>2</v>
      </c>
      <c r="G1" s="2" t="s">
        <v>2</v>
      </c>
      <c r="H1" s="2" t="s">
        <v>2</v>
      </c>
    </row>
    <row r="2" spans="1:8">
      <c r="A2" s="1" t="s">
        <v>3</v>
      </c>
      <c r="B2" s="2" t="s">
        <v>957</v>
      </c>
      <c r="C2" s="2" t="s">
        <v>2209</v>
      </c>
      <c r="D2" s="2" t="s">
        <v>2210</v>
      </c>
      <c r="E2" s="2" t="s">
        <v>5</v>
      </c>
      <c r="F2" s="2" t="s">
        <v>5</v>
      </c>
      <c r="G2" s="2" t="s">
        <v>5</v>
      </c>
      <c r="H2" s="2" t="s">
        <v>5</v>
      </c>
    </row>
    <row r="3" spans="1:8" ht="43.5">
      <c r="A3" s="3" t="s">
        <v>7</v>
      </c>
      <c r="B3" s="4" t="s">
        <v>8</v>
      </c>
      <c r="C3" s="4" t="s">
        <v>2211</v>
      </c>
      <c r="D3" s="4" t="s">
        <v>2212</v>
      </c>
      <c r="E3" s="4" t="s">
        <v>2213</v>
      </c>
      <c r="F3" s="4" t="s">
        <v>2214</v>
      </c>
      <c r="G3" s="4" t="s">
        <v>2215</v>
      </c>
      <c r="H3" s="4" t="s">
        <v>2216</v>
      </c>
    </row>
    <row r="4" spans="1:8">
      <c r="A4" s="1" t="s">
        <v>13</v>
      </c>
      <c r="B4" s="5" t="s">
        <v>62</v>
      </c>
      <c r="C4" s="5" t="s">
        <v>1</v>
      </c>
      <c r="D4" s="5" t="s">
        <v>1</v>
      </c>
      <c r="E4" s="5" t="s">
        <v>2</v>
      </c>
      <c r="F4" s="5" t="s">
        <v>2</v>
      </c>
      <c r="G4" s="5" t="s">
        <v>2</v>
      </c>
      <c r="H4" s="5" t="s">
        <v>2</v>
      </c>
    </row>
    <row r="5" spans="1:8" ht="130.5">
      <c r="A5" s="2" t="s">
        <v>14</v>
      </c>
      <c r="B5" s="2"/>
      <c r="C5" s="6" t="s">
        <v>2217</v>
      </c>
      <c r="D5" s="6" t="s">
        <v>2218</v>
      </c>
      <c r="E5" s="6" t="s">
        <v>2219</v>
      </c>
      <c r="F5" s="6" t="s">
        <v>2219</v>
      </c>
      <c r="G5" s="6" t="s">
        <v>2219</v>
      </c>
      <c r="H5" s="6" t="s">
        <v>2219</v>
      </c>
    </row>
    <row r="6" spans="1:8">
      <c r="A6" s="2" t="s">
        <v>17</v>
      </c>
      <c r="B6" s="2" t="s">
        <v>2220</v>
      </c>
      <c r="C6" s="2" t="s">
        <v>1794</v>
      </c>
      <c r="D6" s="2" t="s">
        <v>2221</v>
      </c>
      <c r="E6" s="2" t="s">
        <v>126</v>
      </c>
      <c r="F6" s="2" t="s">
        <v>344</v>
      </c>
      <c r="G6" s="2" t="s">
        <v>685</v>
      </c>
      <c r="H6" s="2" t="s">
        <v>1070</v>
      </c>
    </row>
    <row r="7" spans="1:8">
      <c r="A7" s="2"/>
      <c r="B7" s="2"/>
      <c r="C7" s="2"/>
      <c r="D7" s="2"/>
      <c r="E7" s="2"/>
      <c r="F7" s="2"/>
      <c r="G7" s="2"/>
      <c r="H7" s="2"/>
    </row>
    <row r="8" spans="1:8">
      <c r="A8" s="7" t="s">
        <v>21</v>
      </c>
      <c r="B8" s="8"/>
      <c r="C8" s="8"/>
      <c r="D8" s="8"/>
      <c r="E8" s="8"/>
      <c r="F8" s="8"/>
      <c r="G8" s="8"/>
      <c r="H8" s="8"/>
    </row>
    <row r="9" spans="1:8">
      <c r="A9" s="2" t="s">
        <v>22</v>
      </c>
      <c r="B9" s="2" t="s">
        <v>1372</v>
      </c>
      <c r="C9" s="2" t="s">
        <v>1372</v>
      </c>
      <c r="D9" s="2" t="s">
        <v>1372</v>
      </c>
      <c r="E9" s="2" t="s">
        <v>1372</v>
      </c>
      <c r="F9" s="2" t="s">
        <v>1372</v>
      </c>
      <c r="G9" s="2" t="s">
        <v>1372</v>
      </c>
      <c r="H9" s="2" t="s">
        <v>1372</v>
      </c>
    </row>
    <row r="10" spans="1:8">
      <c r="A10" s="1" t="s">
        <v>24</v>
      </c>
      <c r="B10" s="2" t="s">
        <v>24</v>
      </c>
      <c r="C10" s="2" t="s">
        <v>24</v>
      </c>
      <c r="D10" s="2" t="s">
        <v>24</v>
      </c>
      <c r="E10" s="2" t="s">
        <v>24</v>
      </c>
      <c r="F10" s="2" t="s">
        <v>24</v>
      </c>
      <c r="G10" s="2" t="s">
        <v>24</v>
      </c>
      <c r="H10" s="2" t="s">
        <v>24</v>
      </c>
    </row>
    <row r="11" spans="1:8">
      <c r="A11" s="9" t="s">
        <v>28</v>
      </c>
      <c r="B11" s="10"/>
      <c r="C11" s="10"/>
      <c r="D11" s="10"/>
      <c r="E11" s="10"/>
      <c r="F11" s="10"/>
      <c r="G11" s="10"/>
      <c r="H11" s="10"/>
    </row>
    <row r="12" spans="1:8">
      <c r="A12" s="11" t="s">
        <v>27</v>
      </c>
      <c r="B12" s="16" t="s">
        <v>1188</v>
      </c>
      <c r="C12" s="16" t="s">
        <v>2202</v>
      </c>
      <c r="D12" s="16" t="s">
        <v>2202</v>
      </c>
      <c r="E12" s="16" t="s">
        <v>2202</v>
      </c>
      <c r="F12" s="16" t="s">
        <v>2202</v>
      </c>
      <c r="G12" s="16" t="s">
        <v>2202</v>
      </c>
      <c r="H12" s="16" t="s">
        <v>2202</v>
      </c>
    </row>
    <row r="13" spans="1:8">
      <c r="A13" s="11" t="s">
        <v>945</v>
      </c>
      <c r="B13" s="16" t="s">
        <v>2222</v>
      </c>
      <c r="C13" s="16" t="s">
        <v>2223</v>
      </c>
      <c r="D13" s="16"/>
      <c r="E13" s="16" t="s">
        <v>2222</v>
      </c>
      <c r="F13" s="16" t="s">
        <v>2224</v>
      </c>
      <c r="G13" s="16" t="s">
        <v>2225</v>
      </c>
      <c r="H13" s="16" t="s">
        <v>2226</v>
      </c>
    </row>
    <row r="14" spans="1:8">
      <c r="A14" s="9" t="s">
        <v>37</v>
      </c>
      <c r="B14" s="10"/>
      <c r="C14" s="10"/>
      <c r="D14" s="10"/>
      <c r="E14" s="10"/>
      <c r="F14" s="10"/>
      <c r="G14" s="10"/>
      <c r="H14" s="10"/>
    </row>
    <row r="15" spans="1:8">
      <c r="A15" s="2" t="s">
        <v>977</v>
      </c>
      <c r="B15" s="6" t="s">
        <v>231</v>
      </c>
      <c r="C15" s="6"/>
      <c r="D15" s="6"/>
      <c r="E15" s="6"/>
      <c r="F15" s="6"/>
      <c r="G15" s="6"/>
      <c r="H15" s="6"/>
    </row>
    <row r="16" spans="1:8">
      <c r="A16" s="2" t="s">
        <v>753</v>
      </c>
      <c r="B16" s="6"/>
      <c r="C16" s="6"/>
      <c r="D16" s="6"/>
      <c r="E16" s="6"/>
      <c r="F16" s="6"/>
      <c r="G16" s="6"/>
      <c r="H16" s="6"/>
    </row>
    <row r="17" spans="1:8">
      <c r="A17" s="2" t="s">
        <v>38</v>
      </c>
      <c r="B17" s="6" t="s">
        <v>39</v>
      </c>
      <c r="C17" s="6"/>
      <c r="D17" s="6"/>
      <c r="E17" s="6"/>
      <c r="F17" s="6"/>
      <c r="G17" s="6"/>
      <c r="H17" s="6"/>
    </row>
    <row r="19" spans="1:8" ht="217.5">
      <c r="A19" s="1" t="s">
        <v>0</v>
      </c>
      <c r="B19" s="2" t="s">
        <v>1</v>
      </c>
      <c r="C19" s="14" t="s">
        <v>40</v>
      </c>
    </row>
    <row r="20" spans="1:8" ht="130.5">
      <c r="A20" s="1" t="s">
        <v>3</v>
      </c>
      <c r="B20" s="2" t="s">
        <v>957</v>
      </c>
      <c r="C20" s="14" t="s">
        <v>42</v>
      </c>
    </row>
    <row r="21" spans="1:8">
      <c r="A21" s="3" t="s">
        <v>7</v>
      </c>
      <c r="B21" s="4" t="s">
        <v>8</v>
      </c>
      <c r="C21" s="14" t="s">
        <v>43</v>
      </c>
    </row>
    <row r="22" spans="1:8" ht="29">
      <c r="A22" s="1" t="s">
        <v>13</v>
      </c>
      <c r="B22" s="5" t="s">
        <v>62</v>
      </c>
      <c r="C22" s="14" t="s">
        <v>44</v>
      </c>
    </row>
    <row r="23" spans="1:8" ht="29">
      <c r="A23" s="2" t="s">
        <v>14</v>
      </c>
      <c r="B23" s="2"/>
      <c r="C23" s="14" t="s">
        <v>45</v>
      </c>
    </row>
    <row r="24" spans="1:8" ht="43.5">
      <c r="A24" s="2" t="s">
        <v>17</v>
      </c>
      <c r="B24" s="2" t="s">
        <v>2134</v>
      </c>
      <c r="C24" s="14" t="s">
        <v>46</v>
      </c>
    </row>
    <row r="25" spans="1:8">
      <c r="A25" s="2"/>
      <c r="B25" s="2"/>
      <c r="C25" s="17"/>
    </row>
    <row r="26" spans="1:8">
      <c r="A26" s="7" t="s">
        <v>21</v>
      </c>
      <c r="B26" s="8"/>
      <c r="C26" s="15"/>
    </row>
    <row r="27" spans="1:8">
      <c r="A27" s="2" t="s">
        <v>22</v>
      </c>
      <c r="B27" s="2" t="s">
        <v>1372</v>
      </c>
      <c r="C27" s="17" t="s">
        <v>2065</v>
      </c>
    </row>
    <row r="28" spans="1:8">
      <c r="A28" s="1" t="s">
        <v>24</v>
      </c>
      <c r="B28" s="2" t="s">
        <v>24</v>
      </c>
      <c r="C28" s="17" t="s">
        <v>2066</v>
      </c>
    </row>
    <row r="29" spans="1:8">
      <c r="A29" s="9" t="s">
        <v>28</v>
      </c>
      <c r="B29" s="10"/>
      <c r="C29" s="15"/>
    </row>
    <row r="30" spans="1:8" ht="29">
      <c r="A30" s="11" t="s">
        <v>27</v>
      </c>
      <c r="B30" s="16" t="s">
        <v>1188</v>
      </c>
      <c r="C30" s="17" t="s">
        <v>49</v>
      </c>
    </row>
    <row r="31" spans="1:8" ht="29">
      <c r="A31" s="11" t="s">
        <v>2136</v>
      </c>
      <c r="B31" s="16" t="s">
        <v>2137</v>
      </c>
      <c r="C31" s="17" t="s">
        <v>2142</v>
      </c>
    </row>
    <row r="32" spans="1:8" ht="29">
      <c r="A32" s="11" t="s">
        <v>2140</v>
      </c>
      <c r="B32" s="16" t="s">
        <v>2137</v>
      </c>
      <c r="C32" s="17" t="s">
        <v>2143</v>
      </c>
    </row>
    <row r="33" spans="1:3">
      <c r="A33" s="9" t="s">
        <v>37</v>
      </c>
      <c r="B33" s="10"/>
      <c r="C33" s="15"/>
    </row>
    <row r="34" spans="1:3" ht="101.5">
      <c r="A34" s="2" t="s">
        <v>977</v>
      </c>
      <c r="B34" s="6" t="s">
        <v>231</v>
      </c>
      <c r="C34" s="23" t="s">
        <v>2144</v>
      </c>
    </row>
    <row r="35" spans="1:3" ht="29">
      <c r="A35" s="2" t="s">
        <v>753</v>
      </c>
      <c r="B35" s="6"/>
      <c r="C35" s="17" t="s">
        <v>981</v>
      </c>
    </row>
    <row r="36" spans="1:3" ht="58">
      <c r="A36" s="2" t="s">
        <v>38</v>
      </c>
      <c r="B36" s="6" t="s">
        <v>39</v>
      </c>
      <c r="C36" s="23" t="s">
        <v>53</v>
      </c>
    </row>
  </sheetData>
  <conditionalFormatting sqref="A16">
    <cfRule type="expression" dxfId="186" priority="82">
      <formula>A$39="Yes"</formula>
    </cfRule>
  </conditionalFormatting>
  <conditionalFormatting sqref="A35">
    <cfRule type="expression" dxfId="185" priority="73">
      <formula>A$39="Yes"</formula>
    </cfRule>
  </conditionalFormatting>
  <conditionalFormatting sqref="A19:B19">
    <cfRule type="expression" dxfId="184" priority="69">
      <formula>OR(A19="",A19="Unexecuted",A19="Status")</formula>
    </cfRule>
    <cfRule type="expression" dxfId="183" priority="70">
      <formula>A19="WARNING"</formula>
    </cfRule>
    <cfRule type="expression" dxfId="182" priority="71">
      <formula>A19=A22</formula>
    </cfRule>
    <cfRule type="expression" dxfId="181" priority="72">
      <formula>A19&lt;&gt;A22</formula>
    </cfRule>
  </conditionalFormatting>
  <conditionalFormatting sqref="A1:H1">
    <cfRule type="expression" dxfId="180" priority="1">
      <formula>OR(A1="",A1="Unexecuted",A1="Status")</formula>
    </cfRule>
    <cfRule type="expression" dxfId="179" priority="2">
      <formula>A1="WARNING"</formula>
    </cfRule>
    <cfRule type="expression" dxfId="178" priority="3">
      <formula>A1=A4</formula>
    </cfRule>
    <cfRule type="expression" dxfId="177" priority="4">
      <formula>A1&lt;&gt;A4</formula>
    </cfRule>
  </conditionalFormatting>
  <hyperlinks>
    <hyperlink ref="B12" r:id="rId1" xr:uid="{00000000-0004-0000-7600-000000000000}"/>
    <hyperlink ref="C12" r:id="rId2" xr:uid="{00000000-0004-0000-7600-000001000000}"/>
    <hyperlink ref="B31" r:id="rId3" xr:uid="{00000000-0004-0000-7600-000002000000}"/>
    <hyperlink ref="B30" r:id="rId4" xr:uid="{00000000-0004-0000-7600-000003000000}"/>
    <hyperlink ref="B32" r:id="rId5" xr:uid="{00000000-0004-0000-7600-000004000000}"/>
    <hyperlink ref="C13" r:id="rId6" tooltip="mailto:USERCIIE@AD_INS.COM" xr:uid="{00000000-0004-0000-7600-000005000000}"/>
    <hyperlink ref="D12" r:id="rId7" xr:uid="{00000000-0004-0000-7600-000006000000}"/>
    <hyperlink ref="E12" r:id="rId8" xr:uid="{00000000-0004-0000-7600-000007000000}"/>
    <hyperlink ref="B13" r:id="rId9" tooltip="mailto:USERCIIE@AD_INS.COM" xr:uid="{00000000-0004-0000-7600-000008000000}"/>
    <hyperlink ref="E13" r:id="rId10" tooltip="mailto:USERCIIE@AD_INS.COM" xr:uid="{00000000-0004-0000-7600-000009000000}"/>
    <hyperlink ref="F12" r:id="rId11" xr:uid="{00000000-0004-0000-7600-00000A000000}"/>
    <hyperlink ref="G12" r:id="rId12" xr:uid="{00000000-0004-0000-7600-00000B000000}"/>
    <hyperlink ref="H12" r:id="rId13" xr:uid="{00000000-0004-0000-7600-00000C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41"/>
  <sheetViews>
    <sheetView zoomScale="85" zoomScaleNormal="85" workbookViewId="0">
      <selection activeCell="D41" sqref="D41"/>
    </sheetView>
  </sheetViews>
  <sheetFormatPr defaultColWidth="8.7265625" defaultRowHeight="14.5"/>
  <cols>
    <col min="1" max="6" width="21.08984375" customWidth="1" collapsed="1"/>
    <col min="7" max="8" width="24.08984375" customWidth="1" collapsed="1"/>
    <col min="9" max="13" width="21.08984375" customWidth="1" collapsed="1"/>
    <col min="14" max="14" width="24.08984375" customWidth="1" collapsed="1"/>
  </cols>
  <sheetData>
    <row r="1" spans="1:14">
      <c r="A1" s="1" t="s">
        <v>0</v>
      </c>
      <c r="B1" s="2" t="s">
        <v>1</v>
      </c>
      <c r="C1" s="2" t="s">
        <v>1</v>
      </c>
      <c r="D1" s="2" t="s">
        <v>1</v>
      </c>
      <c r="E1" s="2" t="s">
        <v>1</v>
      </c>
      <c r="F1" s="2" t="s">
        <v>2</v>
      </c>
      <c r="G1" s="2" t="s">
        <v>2</v>
      </c>
      <c r="H1" s="2"/>
      <c r="I1" s="2" t="s">
        <v>1</v>
      </c>
      <c r="J1" s="2" t="s">
        <v>1</v>
      </c>
      <c r="K1" s="2" t="s">
        <v>1</v>
      </c>
      <c r="L1" s="2" t="s">
        <v>1</v>
      </c>
      <c r="M1" s="2" t="s">
        <v>2</v>
      </c>
      <c r="N1" s="2" t="s">
        <v>2</v>
      </c>
    </row>
    <row r="2" spans="1:14">
      <c r="A2" s="1" t="s">
        <v>3</v>
      </c>
      <c r="B2" s="2" t="s">
        <v>4</v>
      </c>
      <c r="C2" s="2" t="s">
        <v>309</v>
      </c>
      <c r="D2" s="2" t="s">
        <v>310</v>
      </c>
      <c r="E2" s="2" t="s">
        <v>311</v>
      </c>
      <c r="F2" s="2"/>
      <c r="G2" s="2"/>
      <c r="H2" s="2"/>
      <c r="I2" s="2" t="s">
        <v>41</v>
      </c>
      <c r="J2" s="2" t="s">
        <v>311</v>
      </c>
      <c r="K2" s="2" t="s">
        <v>312</v>
      </c>
      <c r="L2" s="2" t="s">
        <v>311</v>
      </c>
      <c r="M2" s="1"/>
      <c r="N2" s="2"/>
    </row>
    <row r="3" spans="1:14" ht="29">
      <c r="A3" s="3" t="s">
        <v>7</v>
      </c>
      <c r="B3" s="4" t="s">
        <v>211</v>
      </c>
      <c r="C3" s="4" t="s">
        <v>212</v>
      </c>
      <c r="D3" s="4" t="s">
        <v>240</v>
      </c>
      <c r="E3" s="4" t="s">
        <v>241</v>
      </c>
      <c r="F3" s="4" t="s">
        <v>216</v>
      </c>
      <c r="G3" s="4" t="s">
        <v>313</v>
      </c>
      <c r="H3" s="4"/>
      <c r="I3" s="4" t="s">
        <v>211</v>
      </c>
      <c r="J3" s="4" t="s">
        <v>212</v>
      </c>
      <c r="K3" s="4" t="s">
        <v>240</v>
      </c>
      <c r="L3" s="4" t="s">
        <v>241</v>
      </c>
      <c r="M3" s="4" t="s">
        <v>216</v>
      </c>
      <c r="N3" s="4" t="s">
        <v>313</v>
      </c>
    </row>
    <row r="4" spans="1:14">
      <c r="A4" s="1" t="s">
        <v>13</v>
      </c>
      <c r="B4" s="5" t="s">
        <v>62</v>
      </c>
      <c r="C4" s="5" t="s">
        <v>62</v>
      </c>
      <c r="D4" s="5" t="s">
        <v>62</v>
      </c>
      <c r="E4" s="5" t="s">
        <v>62</v>
      </c>
      <c r="F4" s="5" t="s">
        <v>63</v>
      </c>
      <c r="G4" s="5" t="s">
        <v>63</v>
      </c>
      <c r="H4" s="5"/>
      <c r="I4" s="5" t="s">
        <v>62</v>
      </c>
      <c r="J4" s="5" t="s">
        <v>62</v>
      </c>
      <c r="K4" s="5" t="s">
        <v>62</v>
      </c>
      <c r="L4" s="5" t="s">
        <v>62</v>
      </c>
      <c r="M4" s="5" t="s">
        <v>63</v>
      </c>
      <c r="N4" s="5" t="s">
        <v>63</v>
      </c>
    </row>
    <row r="5" spans="1:14">
      <c r="A5" s="2" t="s">
        <v>14</v>
      </c>
      <c r="B5" s="2"/>
      <c r="C5" s="2" t="s">
        <v>314</v>
      </c>
      <c r="D5" s="2" t="s">
        <v>315</v>
      </c>
      <c r="E5" s="2" t="s">
        <v>316</v>
      </c>
      <c r="F5" s="2" t="s">
        <v>317</v>
      </c>
      <c r="G5" s="2" t="s">
        <v>317</v>
      </c>
      <c r="H5" s="2"/>
      <c r="I5" s="2"/>
      <c r="J5" s="2" t="s">
        <v>316</v>
      </c>
      <c r="K5" s="2" t="s">
        <v>315</v>
      </c>
      <c r="L5" s="2" t="s">
        <v>316</v>
      </c>
      <c r="M5" s="2" t="s">
        <v>318</v>
      </c>
      <c r="N5" s="2" t="s">
        <v>318</v>
      </c>
    </row>
    <row r="6" spans="1:14">
      <c r="A6" s="2" t="s">
        <v>17</v>
      </c>
      <c r="B6" s="2"/>
      <c r="C6" s="2" t="s">
        <v>319</v>
      </c>
      <c r="D6" s="2" t="s">
        <v>320</v>
      </c>
      <c r="E6" s="2" t="s">
        <v>321</v>
      </c>
      <c r="F6" s="2" t="s">
        <v>128</v>
      </c>
      <c r="G6" s="2" t="s">
        <v>322</v>
      </c>
      <c r="H6" s="2"/>
      <c r="I6" s="2"/>
      <c r="J6" s="2" t="s">
        <v>284</v>
      </c>
      <c r="K6" s="2" t="s">
        <v>323</v>
      </c>
      <c r="L6" s="2" t="s">
        <v>324</v>
      </c>
      <c r="M6" s="2" t="s">
        <v>325</v>
      </c>
      <c r="N6" s="2" t="s">
        <v>326</v>
      </c>
    </row>
    <row r="7" spans="1:14">
      <c r="A7" s="2" t="s">
        <v>74</v>
      </c>
      <c r="B7" s="2"/>
      <c r="C7" s="2"/>
      <c r="D7" s="2"/>
      <c r="E7" s="2"/>
      <c r="F7" s="2" t="s">
        <v>327</v>
      </c>
      <c r="G7" s="2" t="s">
        <v>327</v>
      </c>
      <c r="H7" s="2"/>
      <c r="I7" s="2"/>
      <c r="J7" s="2"/>
      <c r="K7" s="2"/>
      <c r="L7" s="2"/>
      <c r="M7" s="2" t="s">
        <v>328</v>
      </c>
      <c r="N7" s="2" t="s">
        <v>328</v>
      </c>
    </row>
    <row r="8" spans="1:14">
      <c r="A8" s="2"/>
      <c r="B8" s="2"/>
      <c r="C8" s="2"/>
      <c r="D8" s="2"/>
      <c r="E8" s="2"/>
      <c r="F8" s="2"/>
      <c r="G8" s="2"/>
      <c r="H8" s="2"/>
      <c r="I8" s="2"/>
      <c r="J8" s="2"/>
      <c r="K8" s="2"/>
      <c r="L8" s="2"/>
      <c r="M8" s="2"/>
      <c r="N8" s="2"/>
    </row>
    <row r="9" spans="1:14">
      <c r="A9" s="2"/>
      <c r="B9" s="2"/>
      <c r="C9" s="2"/>
      <c r="D9" s="2"/>
      <c r="E9" s="2"/>
      <c r="F9" s="2"/>
      <c r="G9" s="2"/>
      <c r="H9" s="2"/>
      <c r="I9" s="2"/>
      <c r="J9" s="2"/>
      <c r="K9" s="2"/>
      <c r="L9" s="2"/>
      <c r="M9" s="2"/>
      <c r="N9" s="2"/>
    </row>
    <row r="10" spans="1:14">
      <c r="A10" s="7" t="s">
        <v>21</v>
      </c>
      <c r="B10" s="7"/>
      <c r="C10" s="8"/>
      <c r="D10" s="8"/>
      <c r="E10" s="8"/>
      <c r="F10" s="8"/>
      <c r="G10" s="8"/>
      <c r="H10" s="8"/>
      <c r="I10" s="7"/>
      <c r="J10" s="8"/>
      <c r="K10" s="8"/>
      <c r="L10" s="8"/>
      <c r="M10" s="8"/>
      <c r="N10" s="8"/>
    </row>
    <row r="11" spans="1:14">
      <c r="A11" s="2" t="s">
        <v>22</v>
      </c>
      <c r="B11" s="2" t="s">
        <v>23</v>
      </c>
      <c r="C11" s="2" t="s">
        <v>23</v>
      </c>
      <c r="D11" s="2" t="s">
        <v>23</v>
      </c>
      <c r="E11" s="2" t="s">
        <v>23</v>
      </c>
      <c r="F11" s="2" t="s">
        <v>23</v>
      </c>
      <c r="G11" s="2" t="s">
        <v>23</v>
      </c>
      <c r="H11" s="2"/>
      <c r="I11" s="2" t="s">
        <v>23</v>
      </c>
      <c r="J11" s="2" t="s">
        <v>23</v>
      </c>
      <c r="K11" s="2" t="s">
        <v>23</v>
      </c>
      <c r="L11" s="2" t="s">
        <v>23</v>
      </c>
      <c r="M11" s="2" t="s">
        <v>23</v>
      </c>
      <c r="N11" s="2" t="s">
        <v>23</v>
      </c>
    </row>
    <row r="12" spans="1:14">
      <c r="A12" s="1" t="s">
        <v>24</v>
      </c>
      <c r="B12" s="2" t="s">
        <v>25</v>
      </c>
      <c r="C12" s="2" t="s">
        <v>25</v>
      </c>
      <c r="D12" s="2" t="s">
        <v>25</v>
      </c>
      <c r="E12" s="2" t="s">
        <v>25</v>
      </c>
      <c r="F12" s="2" t="s">
        <v>25</v>
      </c>
      <c r="G12" s="2" t="s">
        <v>25</v>
      </c>
      <c r="H12" s="2"/>
      <c r="I12" s="2" t="s">
        <v>25</v>
      </c>
      <c r="J12" s="2" t="s">
        <v>25</v>
      </c>
      <c r="K12" s="2" t="s">
        <v>25</v>
      </c>
      <c r="L12" s="2" t="s">
        <v>25</v>
      </c>
      <c r="M12" s="2" t="s">
        <v>25</v>
      </c>
      <c r="N12" s="2" t="s">
        <v>25</v>
      </c>
    </row>
    <row r="13" spans="1:14">
      <c r="A13" s="7" t="s">
        <v>26</v>
      </c>
      <c r="B13" s="8"/>
      <c r="C13" s="8"/>
      <c r="D13" s="8"/>
      <c r="E13" s="8"/>
      <c r="F13" s="8"/>
      <c r="G13" s="8"/>
      <c r="H13" s="8"/>
      <c r="I13" s="8"/>
      <c r="J13" s="8"/>
      <c r="K13" s="8"/>
      <c r="L13" s="8"/>
      <c r="M13" s="8"/>
      <c r="N13" s="8"/>
    </row>
    <row r="14" spans="1:14">
      <c r="A14" s="2" t="s">
        <v>27</v>
      </c>
      <c r="B14" s="2" t="s">
        <v>23</v>
      </c>
      <c r="C14" s="2" t="s">
        <v>23</v>
      </c>
      <c r="D14" s="2" t="s">
        <v>23</v>
      </c>
      <c r="E14" s="2" t="s">
        <v>23</v>
      </c>
      <c r="F14" s="2" t="s">
        <v>156</v>
      </c>
      <c r="G14" s="2" t="s">
        <v>23</v>
      </c>
      <c r="H14" s="2"/>
      <c r="I14" s="2" t="s">
        <v>23</v>
      </c>
      <c r="J14" s="2" t="s">
        <v>23</v>
      </c>
      <c r="K14" s="2" t="s">
        <v>23</v>
      </c>
      <c r="L14" s="2" t="s">
        <v>23</v>
      </c>
      <c r="M14" s="2" t="s">
        <v>156</v>
      </c>
      <c r="N14" s="2" t="s">
        <v>23</v>
      </c>
    </row>
    <row r="15" spans="1:14">
      <c r="A15" s="9" t="s">
        <v>28</v>
      </c>
      <c r="B15" s="10"/>
      <c r="C15" s="10"/>
      <c r="D15" s="10"/>
      <c r="E15" s="10"/>
      <c r="F15" s="10"/>
      <c r="G15" s="10"/>
      <c r="H15" s="10"/>
      <c r="I15" s="10"/>
      <c r="J15" s="10"/>
      <c r="K15" s="10"/>
      <c r="L15" s="10"/>
      <c r="M15" s="10"/>
      <c r="N15" s="10"/>
    </row>
    <row r="16" spans="1:14">
      <c r="A16" s="11" t="s">
        <v>32</v>
      </c>
      <c r="B16" s="2" t="s">
        <v>226</v>
      </c>
      <c r="C16" s="2" t="s">
        <v>226</v>
      </c>
      <c r="D16" s="2" t="s">
        <v>226</v>
      </c>
      <c r="E16" s="2" t="s">
        <v>329</v>
      </c>
      <c r="F16" s="2" t="s">
        <v>226</v>
      </c>
      <c r="G16" s="2" t="s">
        <v>226</v>
      </c>
      <c r="H16" s="2"/>
      <c r="I16" s="2" t="s">
        <v>226</v>
      </c>
      <c r="J16" s="2" t="s">
        <v>226</v>
      </c>
      <c r="K16" s="2" t="s">
        <v>226</v>
      </c>
      <c r="L16" s="2" t="s">
        <v>329</v>
      </c>
      <c r="M16" s="2" t="s">
        <v>226</v>
      </c>
      <c r="N16" s="2" t="s">
        <v>226</v>
      </c>
    </row>
    <row r="17" spans="1:14">
      <c r="A17" s="11" t="s">
        <v>202</v>
      </c>
      <c r="B17" s="2" t="s">
        <v>30</v>
      </c>
      <c r="C17" s="2" t="s">
        <v>258</v>
      </c>
      <c r="D17" s="2" t="s">
        <v>30</v>
      </c>
      <c r="E17" s="2" t="s">
        <v>30</v>
      </c>
      <c r="F17" s="2" t="s">
        <v>30</v>
      </c>
      <c r="G17" s="2" t="s">
        <v>30</v>
      </c>
      <c r="H17" s="2"/>
      <c r="I17" s="2" t="s">
        <v>30</v>
      </c>
      <c r="J17" s="2" t="s">
        <v>30</v>
      </c>
      <c r="K17" s="2" t="s">
        <v>30</v>
      </c>
      <c r="L17" s="2" t="s">
        <v>30</v>
      </c>
      <c r="M17" s="2" t="s">
        <v>30</v>
      </c>
      <c r="N17" s="2" t="s">
        <v>30</v>
      </c>
    </row>
    <row r="18" spans="1:14">
      <c r="A18" s="2" t="s">
        <v>35</v>
      </c>
      <c r="B18" s="2" t="s">
        <v>36</v>
      </c>
      <c r="C18" s="2" t="s">
        <v>36</v>
      </c>
      <c r="D18" s="2" t="s">
        <v>330</v>
      </c>
      <c r="E18" s="2" t="s">
        <v>36</v>
      </c>
      <c r="F18" s="2" t="s">
        <v>36</v>
      </c>
      <c r="G18" s="2" t="s">
        <v>36</v>
      </c>
      <c r="H18" s="2"/>
      <c r="I18" s="2" t="s">
        <v>36</v>
      </c>
      <c r="J18" s="2" t="s">
        <v>36</v>
      </c>
      <c r="K18" s="2" t="s">
        <v>36</v>
      </c>
      <c r="L18" s="2" t="s">
        <v>36</v>
      </c>
      <c r="M18" s="2" t="s">
        <v>36</v>
      </c>
      <c r="N18" s="2" t="s">
        <v>36</v>
      </c>
    </row>
    <row r="19" spans="1:14">
      <c r="A19" s="9" t="s">
        <v>37</v>
      </c>
      <c r="B19" s="10"/>
      <c r="C19" s="10"/>
      <c r="D19" s="10"/>
      <c r="E19" s="10"/>
      <c r="F19" s="10"/>
      <c r="G19" s="10"/>
      <c r="H19" s="10"/>
      <c r="I19" s="10"/>
      <c r="J19" s="10"/>
      <c r="K19" s="10"/>
      <c r="L19" s="10"/>
      <c r="M19" s="10"/>
      <c r="N19" s="10"/>
    </row>
    <row r="20" spans="1:14">
      <c r="A20" s="2" t="s">
        <v>38</v>
      </c>
      <c r="B20" s="2" t="s">
        <v>39</v>
      </c>
      <c r="C20" s="2"/>
      <c r="D20" s="2"/>
      <c r="E20" s="2"/>
      <c r="F20" s="2"/>
      <c r="G20" s="2"/>
      <c r="H20" s="2"/>
      <c r="I20" s="2" t="s">
        <v>39</v>
      </c>
      <c r="J20" s="2"/>
      <c r="K20" s="2"/>
      <c r="L20" s="2"/>
      <c r="M20" s="2"/>
      <c r="N20" s="2"/>
    </row>
    <row r="22" spans="1:14" ht="391.5">
      <c r="A22" s="1" t="s">
        <v>0</v>
      </c>
      <c r="B22" s="2" t="s">
        <v>1</v>
      </c>
      <c r="C22" s="14" t="s">
        <v>40</v>
      </c>
    </row>
    <row r="23" spans="1:14" ht="246.5">
      <c r="A23" s="1" t="s">
        <v>3</v>
      </c>
      <c r="B23" s="2" t="s">
        <v>4</v>
      </c>
      <c r="C23" s="14" t="s">
        <v>42</v>
      </c>
    </row>
    <row r="24" spans="1:14" ht="43.5">
      <c r="A24" s="3" t="s">
        <v>7</v>
      </c>
      <c r="B24" s="4" t="s">
        <v>211</v>
      </c>
      <c r="C24" s="14" t="s">
        <v>43</v>
      </c>
    </row>
    <row r="25" spans="1:14" ht="58">
      <c r="A25" s="1" t="s">
        <v>13</v>
      </c>
      <c r="B25" s="5" t="s">
        <v>62</v>
      </c>
      <c r="C25" s="14" t="s">
        <v>44</v>
      </c>
    </row>
    <row r="26" spans="1:14" ht="58">
      <c r="A26" s="2" t="s">
        <v>14</v>
      </c>
      <c r="B26" s="2"/>
      <c r="C26" s="14" t="s">
        <v>45</v>
      </c>
    </row>
    <row r="27" spans="1:14" ht="72.5">
      <c r="A27" s="2" t="s">
        <v>17</v>
      </c>
      <c r="B27" s="2"/>
      <c r="C27" s="14" t="s">
        <v>46</v>
      </c>
    </row>
    <row r="28" spans="1:14" ht="43.5">
      <c r="A28" s="2" t="s">
        <v>74</v>
      </c>
      <c r="B28" s="2"/>
      <c r="C28" s="14" t="s">
        <v>331</v>
      </c>
    </row>
    <row r="29" spans="1:14">
      <c r="A29" s="2"/>
      <c r="B29" s="2"/>
      <c r="C29" s="2"/>
    </row>
    <row r="30" spans="1:14">
      <c r="A30" s="2"/>
      <c r="B30" s="2"/>
      <c r="C30" s="17"/>
    </row>
    <row r="31" spans="1:14">
      <c r="A31" s="7" t="s">
        <v>21</v>
      </c>
      <c r="B31" s="7"/>
      <c r="C31" s="15"/>
    </row>
    <row r="32" spans="1:14" ht="43.5">
      <c r="A32" s="2" t="s">
        <v>22</v>
      </c>
      <c r="B32" s="2" t="s">
        <v>23</v>
      </c>
      <c r="C32" s="17" t="s">
        <v>306</v>
      </c>
    </row>
    <row r="33" spans="1:3" ht="72.5">
      <c r="A33" s="1" t="s">
        <v>24</v>
      </c>
      <c r="B33" s="2" t="s">
        <v>25</v>
      </c>
      <c r="C33" s="17" t="s">
        <v>307</v>
      </c>
    </row>
    <row r="34" spans="1:3">
      <c r="A34" s="7" t="s">
        <v>26</v>
      </c>
      <c r="B34" s="8"/>
      <c r="C34" s="15"/>
    </row>
    <row r="35" spans="1:3" ht="43.5">
      <c r="A35" s="2" t="s">
        <v>27</v>
      </c>
      <c r="B35" s="2" t="s">
        <v>23</v>
      </c>
      <c r="C35" s="44" t="s">
        <v>49</v>
      </c>
    </row>
    <row r="36" spans="1:3">
      <c r="A36" s="9" t="s">
        <v>28</v>
      </c>
      <c r="B36" s="10"/>
      <c r="C36" s="15"/>
    </row>
    <row r="37" spans="1:3" ht="43.5">
      <c r="A37" s="11" t="s">
        <v>32</v>
      </c>
      <c r="B37" s="2" t="s">
        <v>226</v>
      </c>
      <c r="C37" s="44" t="s">
        <v>332</v>
      </c>
    </row>
    <row r="38" spans="1:3" ht="43.5">
      <c r="A38" s="11" t="s">
        <v>202</v>
      </c>
      <c r="B38" s="2" t="s">
        <v>30</v>
      </c>
      <c r="C38" s="44" t="s">
        <v>333</v>
      </c>
    </row>
    <row r="39" spans="1:3" ht="29">
      <c r="A39" s="2" t="s">
        <v>35</v>
      </c>
      <c r="B39" s="2" t="s">
        <v>36</v>
      </c>
      <c r="C39" s="17" t="s">
        <v>334</v>
      </c>
    </row>
    <row r="40" spans="1:3">
      <c r="A40" s="9" t="s">
        <v>37</v>
      </c>
      <c r="B40" s="10"/>
      <c r="C40" s="15"/>
    </row>
    <row r="41" spans="1:3" ht="101.5">
      <c r="A41" s="2" t="s">
        <v>38</v>
      </c>
      <c r="B41" s="2" t="s">
        <v>39</v>
      </c>
      <c r="C41" s="6" t="s">
        <v>53</v>
      </c>
    </row>
  </sheetData>
  <conditionalFormatting sqref="A22:B22">
    <cfRule type="expression" dxfId="3143" priority="1">
      <formula>OR(A22="",A22="Unexecuted",A22="Status")</formula>
    </cfRule>
    <cfRule type="expression" dxfId="3142" priority="2">
      <formula>A22="WARNING"</formula>
    </cfRule>
    <cfRule type="expression" dxfId="3141" priority="3">
      <formula>A22=A25</formula>
    </cfRule>
    <cfRule type="expression" dxfId="3140" priority="4">
      <formula>A22&lt;&gt;A25</formula>
    </cfRule>
  </conditionalFormatting>
  <conditionalFormatting sqref="A1:N1">
    <cfRule type="expression" dxfId="3139" priority="9">
      <formula>OR(A1="",A1="Unexecuted",A1="Status")</formula>
    </cfRule>
    <cfRule type="expression" dxfId="3138" priority="10">
      <formula>A1="WARNING"</formula>
    </cfRule>
    <cfRule type="expression" dxfId="3137" priority="11">
      <formula>A1=A4</formula>
    </cfRule>
    <cfRule type="expression" dxfId="3136" priority="12">
      <formula>A1&lt;&gt;A4</formula>
    </cfRule>
  </conditionalFormatting>
  <dataValidations count="3">
    <dataValidation type="list" allowBlank="1" showInputMessage="1" showErrorMessage="1" sqref="B17 D17 E17 F17 G17 H17 I17 J17 K17 L17 M17 N17 B38" xr:uid="{00000000-0002-0000-0B00-000000000000}">
      <formula1>"VIDA,PRIVY,DIGI,TEKENAJA"</formula1>
    </dataValidation>
    <dataValidation allowBlank="1" showInputMessage="1" showErrorMessage="1" sqref="C17" xr:uid="{00000000-0002-0000-0B00-000001000000}"/>
    <dataValidation type="list" allowBlank="1" showInputMessage="1" showErrorMessage="1" sqref="B20 C20 D20 E20 F20 G20 H20 I20 J20 K20 L20 M20 N20 B41" xr:uid="{00000000-0002-0000-0B00-000002000000}">
      <formula1>"Yes, No"</formula1>
    </dataValidation>
  </dataValidations>
  <pageMargins left="0.75" right="0.75" top="1" bottom="1" header="0.5" footer="0.5"/>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I34"/>
  <sheetViews>
    <sheetView topLeftCell="C3" zoomScale="85" zoomScaleNormal="85" workbookViewId="0">
      <selection activeCell="G10" sqref="G10"/>
    </sheetView>
  </sheetViews>
  <sheetFormatPr defaultColWidth="8.7265625" defaultRowHeight="14.5"/>
  <cols>
    <col min="1" max="1" width="19.54296875" customWidth="1" collapsed="1"/>
    <col min="2" max="2" width="27.08984375" customWidth="1" collapsed="1"/>
    <col min="3" max="3" width="46.81640625" customWidth="1" collapsed="1"/>
    <col min="4" max="9" width="22.81640625" customWidth="1" collapsed="1"/>
  </cols>
  <sheetData>
    <row r="1" spans="1:9">
      <c r="A1" s="1" t="s">
        <v>0</v>
      </c>
      <c r="B1" s="2" t="s">
        <v>1</v>
      </c>
      <c r="C1" s="2" t="s">
        <v>1</v>
      </c>
      <c r="D1" s="2" t="s">
        <v>1</v>
      </c>
      <c r="E1" s="2" t="s">
        <v>1</v>
      </c>
      <c r="F1" s="2" t="s">
        <v>1</v>
      </c>
      <c r="G1" s="2" t="s">
        <v>2</v>
      </c>
      <c r="H1" s="2" t="s">
        <v>1</v>
      </c>
      <c r="I1" s="2" t="s">
        <v>1</v>
      </c>
    </row>
    <row r="2" spans="1:9">
      <c r="A2" s="1" t="s">
        <v>3</v>
      </c>
      <c r="B2" s="2" t="s">
        <v>4</v>
      </c>
      <c r="C2" s="2" t="s">
        <v>54</v>
      </c>
      <c r="D2" s="2" t="s">
        <v>54</v>
      </c>
      <c r="E2" s="2" t="s">
        <v>54</v>
      </c>
      <c r="F2" s="2" t="s">
        <v>54</v>
      </c>
      <c r="G2" s="2" t="s">
        <v>5</v>
      </c>
      <c r="H2" s="2" t="s">
        <v>54</v>
      </c>
      <c r="I2" s="2" t="s">
        <v>54</v>
      </c>
    </row>
    <row r="3" spans="1:9" ht="29">
      <c r="A3" s="3" t="s">
        <v>7</v>
      </c>
      <c r="B3" s="4" t="s">
        <v>8</v>
      </c>
      <c r="C3" s="4" t="s">
        <v>2227</v>
      </c>
      <c r="D3" s="4" t="s">
        <v>2228</v>
      </c>
      <c r="E3" s="4" t="s">
        <v>965</v>
      </c>
      <c r="F3" s="4" t="s">
        <v>9</v>
      </c>
      <c r="G3" s="4" t="s">
        <v>2229</v>
      </c>
      <c r="H3" s="4" t="s">
        <v>2230</v>
      </c>
      <c r="I3" s="4" t="s">
        <v>2231</v>
      </c>
    </row>
    <row r="4" spans="1:9">
      <c r="A4" s="1" t="s">
        <v>13</v>
      </c>
      <c r="B4" s="5" t="s">
        <v>62</v>
      </c>
      <c r="C4" s="5" t="s">
        <v>1</v>
      </c>
      <c r="D4" s="5" t="s">
        <v>1</v>
      </c>
      <c r="E4" s="5" t="s">
        <v>1</v>
      </c>
      <c r="F4" s="5" t="s">
        <v>1</v>
      </c>
      <c r="G4" s="5" t="s">
        <v>1</v>
      </c>
      <c r="H4" s="5" t="s">
        <v>1</v>
      </c>
      <c r="I4" s="5" t="s">
        <v>2</v>
      </c>
    </row>
    <row r="5" spans="1:9" ht="174">
      <c r="A5" s="2" t="s">
        <v>14</v>
      </c>
      <c r="B5" s="2"/>
      <c r="C5" s="6" t="s">
        <v>65</v>
      </c>
      <c r="D5" s="6" t="s">
        <v>65</v>
      </c>
      <c r="E5" s="6" t="s">
        <v>65</v>
      </c>
      <c r="F5" s="6" t="s">
        <v>65</v>
      </c>
      <c r="G5" s="6" t="s">
        <v>2232</v>
      </c>
      <c r="H5" s="6" t="s">
        <v>65</v>
      </c>
      <c r="I5" s="6" t="s">
        <v>65</v>
      </c>
    </row>
    <row r="6" spans="1:9">
      <c r="A6" s="2" t="s">
        <v>17</v>
      </c>
      <c r="B6" s="2" t="s">
        <v>2233</v>
      </c>
      <c r="C6" s="2" t="s">
        <v>562</v>
      </c>
      <c r="D6" s="2" t="s">
        <v>191</v>
      </c>
      <c r="E6" s="2" t="s">
        <v>1339</v>
      </c>
      <c r="F6" s="2" t="s">
        <v>224</v>
      </c>
      <c r="G6" s="2" t="s">
        <v>1323</v>
      </c>
      <c r="H6" s="2" t="s">
        <v>153</v>
      </c>
      <c r="I6" s="2" t="s">
        <v>2234</v>
      </c>
    </row>
    <row r="7" spans="1:9">
      <c r="A7" s="2"/>
      <c r="B7" s="2"/>
      <c r="C7" s="2"/>
      <c r="D7" s="2"/>
      <c r="E7" s="2"/>
      <c r="F7" s="2"/>
      <c r="G7" s="2"/>
      <c r="H7" s="2"/>
      <c r="I7" s="2"/>
    </row>
    <row r="8" spans="1:9">
      <c r="A8" s="9" t="s">
        <v>28</v>
      </c>
      <c r="B8" s="10"/>
      <c r="C8" s="10"/>
      <c r="D8" s="10"/>
      <c r="E8" s="10"/>
      <c r="F8" s="10"/>
      <c r="G8" s="10"/>
      <c r="H8" s="10"/>
      <c r="I8" s="10"/>
    </row>
    <row r="9" spans="1:9">
      <c r="A9" s="11" t="s">
        <v>27</v>
      </c>
      <c r="B9" s="16" t="s">
        <v>1188</v>
      </c>
      <c r="C9" s="16" t="s">
        <v>2202</v>
      </c>
      <c r="D9" s="16" t="s">
        <v>2202</v>
      </c>
      <c r="E9" s="16" t="s">
        <v>2202</v>
      </c>
      <c r="F9" s="16" t="s">
        <v>2202</v>
      </c>
      <c r="G9" s="16" t="s">
        <v>2202</v>
      </c>
      <c r="H9" s="16" t="s">
        <v>2202</v>
      </c>
      <c r="I9" s="16" t="s">
        <v>2202</v>
      </c>
    </row>
    <row r="10" spans="1:9">
      <c r="A10" s="11" t="s">
        <v>972</v>
      </c>
      <c r="B10" s="16" t="s">
        <v>2222</v>
      </c>
      <c r="C10" s="16" t="s">
        <v>2235</v>
      </c>
      <c r="D10" s="16"/>
      <c r="E10" s="16" t="s">
        <v>2235</v>
      </c>
      <c r="F10" s="16" t="s">
        <v>2235</v>
      </c>
      <c r="G10" s="16" t="s">
        <v>2236</v>
      </c>
      <c r="H10" s="16" t="s">
        <v>2235</v>
      </c>
      <c r="I10" s="16" t="s">
        <v>2235</v>
      </c>
    </row>
    <row r="11" spans="1:9">
      <c r="A11" s="11" t="s">
        <v>35</v>
      </c>
      <c r="B11" s="16" t="s">
        <v>36</v>
      </c>
      <c r="C11" s="16" t="s">
        <v>36</v>
      </c>
      <c r="D11" s="16" t="s">
        <v>36</v>
      </c>
      <c r="E11" s="16"/>
      <c r="F11" s="16" t="s">
        <v>330</v>
      </c>
      <c r="G11" s="16" t="s">
        <v>36</v>
      </c>
      <c r="H11" s="16" t="s">
        <v>36</v>
      </c>
      <c r="I11" s="16" t="s">
        <v>36</v>
      </c>
    </row>
    <row r="12" spans="1:9">
      <c r="A12" s="9" t="s">
        <v>37</v>
      </c>
      <c r="B12" s="10"/>
      <c r="C12" s="10"/>
      <c r="D12" s="10"/>
      <c r="E12" s="10"/>
      <c r="F12" s="10"/>
      <c r="G12" s="10"/>
      <c r="H12" s="10"/>
      <c r="I12" s="10"/>
    </row>
    <row r="13" spans="1:9">
      <c r="A13" s="2" t="s">
        <v>38</v>
      </c>
      <c r="B13" s="6" t="s">
        <v>39</v>
      </c>
      <c r="C13" s="6"/>
      <c r="D13" s="6"/>
      <c r="E13" s="6"/>
      <c r="F13" s="6"/>
      <c r="G13" s="6"/>
      <c r="H13" s="6"/>
      <c r="I13" s="6"/>
    </row>
    <row r="14" spans="1:9">
      <c r="A14" t="s">
        <v>2237</v>
      </c>
      <c r="B14" t="s">
        <v>231</v>
      </c>
      <c r="C14" t="s">
        <v>2238</v>
      </c>
      <c r="D14" t="s">
        <v>39</v>
      </c>
      <c r="E14" t="s">
        <v>231</v>
      </c>
      <c r="F14" t="s">
        <v>231</v>
      </c>
    </row>
    <row r="15" spans="1:9">
      <c r="A15" s="21" t="s">
        <v>2239</v>
      </c>
      <c r="C15" s="24"/>
      <c r="D15" t="s">
        <v>2240</v>
      </c>
    </row>
    <row r="16" spans="1:9">
      <c r="A16" s="21"/>
      <c r="C16" s="24"/>
    </row>
    <row r="17" spans="1:3" ht="217.5">
      <c r="A17" s="1" t="s">
        <v>0</v>
      </c>
      <c r="B17" s="2" t="s">
        <v>1</v>
      </c>
      <c r="C17" s="14" t="s">
        <v>40</v>
      </c>
    </row>
    <row r="18" spans="1:3" ht="130.5">
      <c r="A18" s="1" t="s">
        <v>3</v>
      </c>
      <c r="B18" s="2" t="s">
        <v>957</v>
      </c>
      <c r="C18" s="14" t="s">
        <v>42</v>
      </c>
    </row>
    <row r="19" spans="1:3">
      <c r="A19" s="3" t="s">
        <v>7</v>
      </c>
      <c r="B19" s="4" t="s">
        <v>8</v>
      </c>
      <c r="C19" s="14" t="s">
        <v>43</v>
      </c>
    </row>
    <row r="20" spans="1:3" ht="29">
      <c r="A20" s="1" t="s">
        <v>13</v>
      </c>
      <c r="B20" s="5" t="s">
        <v>62</v>
      </c>
      <c r="C20" s="14" t="s">
        <v>44</v>
      </c>
    </row>
    <row r="21" spans="1:3" ht="29">
      <c r="A21" s="2" t="s">
        <v>14</v>
      </c>
      <c r="B21" s="2"/>
      <c r="C21" s="14" t="s">
        <v>45</v>
      </c>
    </row>
    <row r="22" spans="1:3" ht="43.5">
      <c r="A22" s="2" t="s">
        <v>17</v>
      </c>
      <c r="B22" s="2" t="s">
        <v>2134</v>
      </c>
      <c r="C22" s="14" t="s">
        <v>46</v>
      </c>
    </row>
    <row r="23" spans="1:3">
      <c r="A23" s="2"/>
      <c r="B23" s="2"/>
      <c r="C23" s="17"/>
    </row>
    <row r="24" spans="1:3">
      <c r="A24" s="7" t="s">
        <v>21</v>
      </c>
      <c r="B24" s="8"/>
      <c r="C24" s="15"/>
    </row>
    <row r="25" spans="1:3">
      <c r="A25" s="2" t="s">
        <v>22</v>
      </c>
      <c r="B25" s="2" t="s">
        <v>1372</v>
      </c>
      <c r="C25" s="17" t="s">
        <v>2065</v>
      </c>
    </row>
    <row r="26" spans="1:3">
      <c r="A26" s="1" t="s">
        <v>24</v>
      </c>
      <c r="B26" s="2" t="s">
        <v>24</v>
      </c>
      <c r="C26" s="17" t="s">
        <v>2066</v>
      </c>
    </row>
    <row r="27" spans="1:3">
      <c r="A27" s="9" t="s">
        <v>28</v>
      </c>
      <c r="B27" s="10"/>
      <c r="C27" s="15"/>
    </row>
    <row r="28" spans="1:3" ht="29">
      <c r="A28" s="11" t="s">
        <v>27</v>
      </c>
      <c r="B28" s="16" t="s">
        <v>1188</v>
      </c>
      <c r="C28" s="17" t="s">
        <v>49</v>
      </c>
    </row>
    <row r="29" spans="1:3" ht="29">
      <c r="A29" s="11" t="s">
        <v>2136</v>
      </c>
      <c r="B29" s="16" t="s">
        <v>2137</v>
      </c>
      <c r="C29" s="17" t="s">
        <v>2142</v>
      </c>
    </row>
    <row r="30" spans="1:3" ht="29">
      <c r="A30" s="11" t="s">
        <v>2140</v>
      </c>
      <c r="B30" s="16" t="s">
        <v>2137</v>
      </c>
      <c r="C30" s="17" t="s">
        <v>2143</v>
      </c>
    </row>
    <row r="31" spans="1:3">
      <c r="A31" s="9" t="s">
        <v>37</v>
      </c>
      <c r="B31" s="10"/>
      <c r="C31" s="15"/>
    </row>
    <row r="32" spans="1:3" ht="101.5">
      <c r="A32" s="2" t="s">
        <v>977</v>
      </c>
      <c r="B32" s="6" t="s">
        <v>231</v>
      </c>
      <c r="C32" s="23" t="s">
        <v>2144</v>
      </c>
    </row>
    <row r="33" spans="1:3" ht="29">
      <c r="A33" s="2" t="s">
        <v>753</v>
      </c>
      <c r="B33" s="6"/>
      <c r="C33" s="17" t="s">
        <v>981</v>
      </c>
    </row>
    <row r="34" spans="1:3" ht="58">
      <c r="A34" s="2" t="s">
        <v>38</v>
      </c>
      <c r="B34" s="6" t="s">
        <v>39</v>
      </c>
      <c r="C34" s="23" t="s">
        <v>53</v>
      </c>
    </row>
  </sheetData>
  <conditionalFormatting sqref="A33">
    <cfRule type="expression" dxfId="176" priority="49">
      <formula>A$37="Yes"</formula>
    </cfRule>
  </conditionalFormatting>
  <conditionalFormatting sqref="A17:B17">
    <cfRule type="expression" dxfId="175" priority="45">
      <formula>OR(A17="",A17="Unexecuted",A17="Status")</formula>
    </cfRule>
    <cfRule type="expression" dxfId="174" priority="46">
      <formula>A17="WARNING"</formula>
    </cfRule>
    <cfRule type="expression" dxfId="173" priority="47">
      <formula>A17=A20</formula>
    </cfRule>
    <cfRule type="expression" dxfId="172" priority="48">
      <formula>A17&lt;&gt;A20</formula>
    </cfRule>
  </conditionalFormatting>
  <conditionalFormatting sqref="A1:I1">
    <cfRule type="expression" dxfId="171" priority="1">
      <formula>OR(A1="",A1="Unexecuted",A1="Status")</formula>
    </cfRule>
    <cfRule type="expression" dxfId="170" priority="2">
      <formula>A1="WARNING"</formula>
    </cfRule>
    <cfRule type="expression" dxfId="169" priority="3">
      <formula>A1=A4</formula>
    </cfRule>
    <cfRule type="expression" dxfId="168" priority="4">
      <formula>A1&lt;&gt;A4</formula>
    </cfRule>
  </conditionalFormatting>
  <hyperlinks>
    <hyperlink ref="B9" r:id="rId1" xr:uid="{00000000-0004-0000-7700-000000000000}"/>
    <hyperlink ref="C9" r:id="rId2" xr:uid="{00000000-0004-0000-7700-000001000000}"/>
    <hyperlink ref="B29" r:id="rId3" xr:uid="{00000000-0004-0000-7700-000002000000}"/>
    <hyperlink ref="B28" r:id="rId4" xr:uid="{00000000-0004-0000-7700-000003000000}"/>
    <hyperlink ref="B30" r:id="rId5" xr:uid="{00000000-0004-0000-7700-000004000000}"/>
    <hyperlink ref="D9" r:id="rId6" xr:uid="{00000000-0004-0000-7700-000005000000}"/>
    <hyperlink ref="E9" r:id="rId7" xr:uid="{00000000-0004-0000-7700-000006000000}"/>
    <hyperlink ref="B10" r:id="rId8" tooltip="mailto:USERCIIE@AD_INS.COM" xr:uid="{00000000-0004-0000-7700-000007000000}"/>
    <hyperlink ref="F9" r:id="rId9" xr:uid="{00000000-0004-0000-7700-000008000000}"/>
    <hyperlink ref="G9" r:id="rId10" xr:uid="{00000000-0004-0000-7700-000009000000}"/>
    <hyperlink ref="H9" r:id="rId11" xr:uid="{00000000-0004-0000-7700-00000A000000}"/>
    <hyperlink ref="I9" r:id="rId12" xr:uid="{00000000-0004-0000-7700-00000B000000}"/>
  </hyperlinks>
  <pageMargins left="0.75" right="0.75" top="1" bottom="1" header="0.5" footer="0.5"/>
  <legacyDrawing r:id="rId1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42"/>
  <sheetViews>
    <sheetView zoomScale="85" zoomScaleNormal="85" workbookViewId="0">
      <selection activeCell="C5" sqref="C5"/>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2</v>
      </c>
    </row>
    <row r="2" spans="1:3">
      <c r="A2" s="1" t="s">
        <v>3</v>
      </c>
      <c r="B2" s="2" t="s">
        <v>957</v>
      </c>
      <c r="C2" s="2" t="s">
        <v>5</v>
      </c>
    </row>
    <row r="3" spans="1:3">
      <c r="A3" s="3" t="s">
        <v>7</v>
      </c>
      <c r="B3" s="4" t="s">
        <v>8</v>
      </c>
      <c r="C3" s="4" t="s">
        <v>1146</v>
      </c>
    </row>
    <row r="4" spans="1:3">
      <c r="A4" s="1" t="s">
        <v>13</v>
      </c>
      <c r="B4" s="5" t="s">
        <v>62</v>
      </c>
      <c r="C4" s="5" t="s">
        <v>63</v>
      </c>
    </row>
    <row r="5" spans="1:3" ht="87">
      <c r="A5" s="2" t="s">
        <v>14</v>
      </c>
      <c r="B5" s="2"/>
      <c r="C5" s="6" t="s">
        <v>136</v>
      </c>
    </row>
    <row r="6" spans="1:3">
      <c r="A6" s="2" t="s">
        <v>17</v>
      </c>
      <c r="B6" s="2" t="s">
        <v>2241</v>
      </c>
      <c r="C6" s="2" t="s">
        <v>222</v>
      </c>
    </row>
    <row r="7" spans="1:3">
      <c r="A7" s="2"/>
      <c r="B7" s="2"/>
      <c r="C7" s="2"/>
    </row>
    <row r="8" spans="1:3">
      <c r="A8" s="7" t="s">
        <v>21</v>
      </c>
      <c r="B8" s="8"/>
      <c r="C8" s="8"/>
    </row>
    <row r="9" spans="1:3">
      <c r="A9" s="2" t="s">
        <v>22</v>
      </c>
      <c r="B9" s="16" t="s">
        <v>1171</v>
      </c>
      <c r="C9" s="16" t="s">
        <v>1171</v>
      </c>
    </row>
    <row r="10" spans="1:3">
      <c r="A10" s="1" t="s">
        <v>24</v>
      </c>
      <c r="B10" s="2" t="s">
        <v>24</v>
      </c>
      <c r="C10" s="2" t="s">
        <v>24</v>
      </c>
    </row>
    <row r="11" spans="1:3">
      <c r="A11" s="9" t="s">
        <v>28</v>
      </c>
      <c r="B11" s="10"/>
      <c r="C11" s="10"/>
    </row>
    <row r="12" spans="1:3">
      <c r="A12" s="11" t="s">
        <v>27</v>
      </c>
      <c r="B12" s="16" t="s">
        <v>36</v>
      </c>
      <c r="C12" s="16" t="s">
        <v>1171</v>
      </c>
    </row>
    <row r="13" spans="1:3">
      <c r="A13" s="11" t="s">
        <v>1486</v>
      </c>
      <c r="B13" s="16" t="s">
        <v>2242</v>
      </c>
      <c r="C13" s="16" t="s">
        <v>2242</v>
      </c>
    </row>
    <row r="14" spans="1:3">
      <c r="A14" s="11" t="s">
        <v>35</v>
      </c>
      <c r="B14" s="16" t="s">
        <v>36</v>
      </c>
      <c r="C14" s="16" t="s">
        <v>36</v>
      </c>
    </row>
    <row r="15" spans="1:3">
      <c r="A15" s="11" t="s">
        <v>1446</v>
      </c>
      <c r="B15" s="16" t="s">
        <v>2243</v>
      </c>
      <c r="C15" s="16" t="s">
        <v>2244</v>
      </c>
    </row>
    <row r="16" spans="1:3">
      <c r="A16" s="11" t="s">
        <v>1574</v>
      </c>
      <c r="B16" s="16" t="s">
        <v>2245</v>
      </c>
      <c r="C16" s="16" t="s">
        <v>2245</v>
      </c>
    </row>
    <row r="17" spans="1:3">
      <c r="A17" s="11" t="s">
        <v>24</v>
      </c>
      <c r="B17" s="16" t="s">
        <v>24</v>
      </c>
      <c r="C17" s="16" t="s">
        <v>24</v>
      </c>
    </row>
    <row r="18" spans="1:3">
      <c r="A18" s="11" t="s">
        <v>1287</v>
      </c>
      <c r="B18" s="16" t="s">
        <v>2246</v>
      </c>
      <c r="C18" s="16" t="s">
        <v>2247</v>
      </c>
    </row>
    <row r="19" spans="1:3">
      <c r="A19" s="9" t="s">
        <v>37</v>
      </c>
      <c r="B19" s="10"/>
      <c r="C19" s="10"/>
    </row>
    <row r="20" spans="1:3">
      <c r="A20" s="2" t="s">
        <v>977</v>
      </c>
      <c r="B20" s="6" t="s">
        <v>231</v>
      </c>
      <c r="C20" s="6"/>
    </row>
    <row r="21" spans="1:3">
      <c r="A21" s="2" t="s">
        <v>753</v>
      </c>
      <c r="B21" s="6"/>
      <c r="C21" s="6"/>
    </row>
    <row r="22" spans="1:3">
      <c r="A22" s="2" t="s">
        <v>38</v>
      </c>
      <c r="B22" s="6" t="s">
        <v>39</v>
      </c>
      <c r="C22" s="6"/>
    </row>
    <row r="23" spans="1:3">
      <c r="A23" s="21"/>
    </row>
    <row r="24" spans="1:3" ht="217.5">
      <c r="A24" s="21"/>
      <c r="B24" s="2" t="s">
        <v>1</v>
      </c>
      <c r="C24" s="14" t="s">
        <v>40</v>
      </c>
    </row>
    <row r="25" spans="1:3" ht="130.5">
      <c r="A25" s="1" t="s">
        <v>0</v>
      </c>
      <c r="B25" s="2" t="s">
        <v>957</v>
      </c>
      <c r="C25" s="14" t="s">
        <v>42</v>
      </c>
    </row>
    <row r="26" spans="1:3">
      <c r="A26" s="1" t="s">
        <v>3</v>
      </c>
      <c r="B26" s="4" t="s">
        <v>8</v>
      </c>
      <c r="C26" s="14" t="s">
        <v>43</v>
      </c>
    </row>
    <row r="27" spans="1:3" ht="29">
      <c r="A27" s="3" t="s">
        <v>7</v>
      </c>
      <c r="B27" s="5" t="s">
        <v>62</v>
      </c>
      <c r="C27" s="14" t="s">
        <v>44</v>
      </c>
    </row>
    <row r="28" spans="1:3" ht="29">
      <c r="A28" s="1" t="s">
        <v>13</v>
      </c>
      <c r="B28" s="2"/>
      <c r="C28" s="14" t="s">
        <v>45</v>
      </c>
    </row>
    <row r="29" spans="1:3" ht="43.5">
      <c r="A29" s="2" t="s">
        <v>14</v>
      </c>
      <c r="B29" s="2" t="s">
        <v>2134</v>
      </c>
      <c r="C29" s="14" t="s">
        <v>46</v>
      </c>
    </row>
    <row r="30" spans="1:3">
      <c r="A30" s="2" t="s">
        <v>17</v>
      </c>
      <c r="B30" s="2"/>
      <c r="C30" s="17"/>
    </row>
    <row r="31" spans="1:3">
      <c r="A31" s="2"/>
      <c r="B31" s="8"/>
      <c r="C31" s="15"/>
    </row>
    <row r="32" spans="1:3">
      <c r="A32" s="7" t="s">
        <v>21</v>
      </c>
      <c r="B32" s="2" t="s">
        <v>1372</v>
      </c>
      <c r="C32" s="17" t="s">
        <v>2065</v>
      </c>
    </row>
    <row r="33" spans="1:3">
      <c r="A33" s="2" t="s">
        <v>22</v>
      </c>
      <c r="B33" s="2" t="s">
        <v>24</v>
      </c>
      <c r="C33" s="17" t="s">
        <v>2066</v>
      </c>
    </row>
    <row r="34" spans="1:3">
      <c r="A34" s="1" t="s">
        <v>24</v>
      </c>
      <c r="B34" s="10"/>
      <c r="C34" s="15"/>
    </row>
    <row r="35" spans="1:3" ht="29">
      <c r="A35" s="9" t="s">
        <v>28</v>
      </c>
      <c r="B35" s="16" t="s">
        <v>1188</v>
      </c>
      <c r="C35" s="17" t="s">
        <v>49</v>
      </c>
    </row>
    <row r="36" spans="1:3" ht="29">
      <c r="A36" s="11" t="s">
        <v>27</v>
      </c>
      <c r="B36" s="16" t="s">
        <v>2137</v>
      </c>
      <c r="C36" s="17" t="s">
        <v>2142</v>
      </c>
    </row>
    <row r="37" spans="1:3" ht="29">
      <c r="A37" s="11" t="s">
        <v>2136</v>
      </c>
      <c r="B37" s="16" t="s">
        <v>2137</v>
      </c>
      <c r="C37" s="17" t="s">
        <v>2143</v>
      </c>
    </row>
    <row r="38" spans="1:3">
      <c r="A38" s="11" t="s">
        <v>2140</v>
      </c>
      <c r="B38" s="10"/>
      <c r="C38" s="15"/>
    </row>
    <row r="39" spans="1:3" ht="101.5">
      <c r="A39" s="9" t="s">
        <v>37</v>
      </c>
      <c r="B39" s="6" t="s">
        <v>231</v>
      </c>
      <c r="C39" s="23" t="s">
        <v>2144</v>
      </c>
    </row>
    <row r="40" spans="1:3" ht="29">
      <c r="A40" s="2" t="s">
        <v>977</v>
      </c>
      <c r="B40" s="6"/>
      <c r="C40" s="17" t="s">
        <v>981</v>
      </c>
    </row>
    <row r="41" spans="1:3" ht="58">
      <c r="A41" s="2" t="s">
        <v>753</v>
      </c>
      <c r="B41" s="6" t="s">
        <v>39</v>
      </c>
      <c r="C41" s="23" t="s">
        <v>53</v>
      </c>
    </row>
    <row r="42" spans="1:3">
      <c r="A42" s="2" t="s">
        <v>38</v>
      </c>
    </row>
  </sheetData>
  <conditionalFormatting sqref="A21">
    <cfRule type="expression" dxfId="167" priority="25">
      <formula>A$43="Yes"</formula>
    </cfRule>
  </conditionalFormatting>
  <conditionalFormatting sqref="A25">
    <cfRule type="expression" dxfId="166" priority="67">
      <formula>OR(A25="",A25="Unexecuted",A25="Status")</formula>
    </cfRule>
    <cfRule type="expression" dxfId="165" priority="68">
      <formula>A25="WARNING"</formula>
    </cfRule>
    <cfRule type="expression" dxfId="164" priority="69">
      <formula>A25=A28</formula>
    </cfRule>
    <cfRule type="expression" dxfId="163" priority="70">
      <formula>A25&lt;&gt;A28</formula>
    </cfRule>
  </conditionalFormatting>
  <conditionalFormatting sqref="A41">
    <cfRule type="expression" dxfId="162" priority="66">
      <formula>A$45="Yes"</formula>
    </cfRule>
  </conditionalFormatting>
  <conditionalFormatting sqref="A1:C1">
    <cfRule type="expression" dxfId="161" priority="1">
      <formula>OR(A1="",A1="Unexecuted",A1="Status")</formula>
    </cfRule>
    <cfRule type="expression" dxfId="160" priority="2">
      <formula>A1="WARNING"</formula>
    </cfRule>
    <cfRule type="expression" dxfId="159" priority="3">
      <formula>A1=A4</formula>
    </cfRule>
    <cfRule type="expression" dxfId="158" priority="4">
      <formula>A1&lt;&gt;A4</formula>
    </cfRule>
  </conditionalFormatting>
  <conditionalFormatting sqref="B24">
    <cfRule type="expression" dxfId="157" priority="17">
      <formula>OR(B24="",B24="Unexecuted",B24="Status")</formula>
    </cfRule>
    <cfRule type="expression" dxfId="156" priority="18">
      <formula>B24="WARNING"</formula>
    </cfRule>
    <cfRule type="expression" dxfId="155" priority="19">
      <formula>B24=B27</formula>
    </cfRule>
    <cfRule type="expression" dxfId="154" priority="20">
      <formula>B24&lt;&gt;B27</formula>
    </cfRule>
  </conditionalFormatting>
  <hyperlinks>
    <hyperlink ref="B36" r:id="rId1" xr:uid="{00000000-0004-0000-7800-000000000000}"/>
    <hyperlink ref="B35" r:id="rId2" xr:uid="{00000000-0004-0000-7800-000001000000}"/>
    <hyperlink ref="B37" r:id="rId3" xr:uid="{00000000-0004-0000-7800-000002000000}"/>
    <hyperlink ref="B13" r:id="rId4" tooltip="mailto:USERCIIE@AD_INS.COM" xr:uid="{00000000-0004-0000-7800-000003000000}"/>
    <hyperlink ref="B15" r:id="rId5" xr:uid="{00000000-0004-0000-7800-000004000000}"/>
    <hyperlink ref="B9" r:id="rId6" xr:uid="{00000000-0004-0000-7800-000005000000}"/>
    <hyperlink ref="C9" r:id="rId7" tooltip="mailto:ADMCREDIT@WOM.CO.ID" xr:uid="{00000000-0004-0000-7800-000006000000}"/>
    <hyperlink ref="C12" r:id="rId8" tooltip="mailto:ADMCREDIT@WOM.CO.ID" xr:uid="{00000000-0004-0000-7800-000007000000}"/>
    <hyperlink ref="C13" r:id="rId9" tooltip="mailto:USERCIIE@AD_INS.COM" xr:uid="{00000000-0004-0000-7800-000008000000}"/>
    <hyperlink ref="C15" r:id="rId10" tooltip="mailto:USERMANAGEMENT3.WIKY@DUMMY.COM" xr:uid="{00000000-0004-0000-7800-000009000000}"/>
    <hyperlink ref="B12" r:id="rId11" xr:uid="{00000000-0004-0000-7800-00000A000000}"/>
  </hyperlink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41"/>
  <sheetViews>
    <sheetView zoomScale="85" zoomScaleNormal="85" workbookViewId="0">
      <selection activeCell="E9" sqref="E9"/>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266</v>
      </c>
      <c r="C1" s="2" t="s">
        <v>266</v>
      </c>
    </row>
    <row r="2" spans="1:3">
      <c r="A2" s="1" t="s">
        <v>3</v>
      </c>
      <c r="B2" s="2" t="s">
        <v>5</v>
      </c>
      <c r="C2" s="2" t="s">
        <v>5</v>
      </c>
    </row>
    <row r="3" spans="1:3">
      <c r="A3" s="3" t="s">
        <v>7</v>
      </c>
      <c r="B3" s="4" t="s">
        <v>8</v>
      </c>
      <c r="C3" s="4" t="s">
        <v>1146</v>
      </c>
    </row>
    <row r="4" spans="1:3">
      <c r="A4" s="1" t="s">
        <v>13</v>
      </c>
      <c r="B4" s="5" t="s">
        <v>62</v>
      </c>
      <c r="C4" s="5" t="s">
        <v>63</v>
      </c>
    </row>
    <row r="5" spans="1:3" ht="87">
      <c r="A5" s="2" t="s">
        <v>14</v>
      </c>
      <c r="B5" s="2"/>
      <c r="C5" s="6" t="s">
        <v>136</v>
      </c>
    </row>
    <row r="6" spans="1:3">
      <c r="A6" s="2" t="s">
        <v>17</v>
      </c>
      <c r="B6" s="2" t="s">
        <v>2241</v>
      </c>
      <c r="C6" s="2" t="s">
        <v>222</v>
      </c>
    </row>
    <row r="7" spans="1:3">
      <c r="A7" s="2"/>
      <c r="B7" s="2"/>
      <c r="C7" s="2"/>
    </row>
    <row r="8" spans="1:3">
      <c r="A8" s="7" t="s">
        <v>21</v>
      </c>
      <c r="B8" s="8"/>
      <c r="C8" s="8"/>
    </row>
    <row r="9" spans="1:3">
      <c r="A9" s="2" t="s">
        <v>22</v>
      </c>
      <c r="B9" s="16" t="s">
        <v>1171</v>
      </c>
      <c r="C9" s="16" t="s">
        <v>1171</v>
      </c>
    </row>
    <row r="10" spans="1:3">
      <c r="A10" s="1" t="s">
        <v>24</v>
      </c>
      <c r="B10" s="2" t="s">
        <v>24</v>
      </c>
      <c r="C10" s="2" t="s">
        <v>24</v>
      </c>
    </row>
    <row r="11" spans="1:3">
      <c r="A11" s="9" t="s">
        <v>28</v>
      </c>
      <c r="B11" s="10"/>
      <c r="C11" s="10"/>
    </row>
    <row r="12" spans="1:3">
      <c r="A12" s="11" t="s">
        <v>27</v>
      </c>
      <c r="B12" s="16" t="s">
        <v>36</v>
      </c>
      <c r="C12" s="16" t="s">
        <v>1171</v>
      </c>
    </row>
    <row r="13" spans="1:3">
      <c r="A13" s="11" t="s">
        <v>1515</v>
      </c>
      <c r="B13" s="16">
        <v>1</v>
      </c>
      <c r="C13" s="16">
        <v>1</v>
      </c>
    </row>
    <row r="14" spans="1:3">
      <c r="A14" s="11" t="s">
        <v>35</v>
      </c>
      <c r="B14" s="16" t="s">
        <v>36</v>
      </c>
      <c r="C14" s="16" t="s">
        <v>36</v>
      </c>
    </row>
    <row r="15" spans="1:3">
      <c r="A15" s="11" t="s">
        <v>1446</v>
      </c>
      <c r="B15" s="16" t="s">
        <v>2243</v>
      </c>
      <c r="C15" s="16" t="s">
        <v>2244</v>
      </c>
    </row>
    <row r="16" spans="1:3">
      <c r="A16" s="11" t="s">
        <v>1287</v>
      </c>
      <c r="B16" s="16" t="s">
        <v>2247</v>
      </c>
      <c r="C16" s="16" t="s">
        <v>2247</v>
      </c>
    </row>
    <row r="17" spans="1:3">
      <c r="A17" s="11" t="s">
        <v>1574</v>
      </c>
      <c r="B17" s="16"/>
      <c r="C17" s="16"/>
    </row>
    <row r="18" spans="1:3">
      <c r="A18" s="9" t="s">
        <v>37</v>
      </c>
      <c r="B18" s="10"/>
      <c r="C18" s="10"/>
    </row>
    <row r="19" spans="1:3">
      <c r="A19" s="2" t="s">
        <v>977</v>
      </c>
      <c r="B19" s="6" t="s">
        <v>231</v>
      </c>
      <c r="C19" s="6"/>
    </row>
    <row r="20" spans="1:3">
      <c r="A20" s="2" t="s">
        <v>753</v>
      </c>
      <c r="B20" s="6"/>
      <c r="C20" s="6"/>
    </row>
    <row r="21" spans="1:3">
      <c r="A21" s="2" t="s">
        <v>38</v>
      </c>
      <c r="B21" s="6" t="s">
        <v>39</v>
      </c>
      <c r="C21" s="6"/>
    </row>
    <row r="22" spans="1:3">
      <c r="A22" s="21"/>
    </row>
    <row r="23" spans="1:3" ht="217.5">
      <c r="A23" s="21"/>
      <c r="B23" s="2" t="s">
        <v>1</v>
      </c>
      <c r="C23" s="14" t="s">
        <v>40</v>
      </c>
    </row>
    <row r="24" spans="1:3" ht="130.5">
      <c r="A24" s="1" t="s">
        <v>0</v>
      </c>
      <c r="B24" s="2" t="s">
        <v>957</v>
      </c>
      <c r="C24" s="14" t="s">
        <v>42</v>
      </c>
    </row>
    <row r="25" spans="1:3">
      <c r="A25" s="1" t="s">
        <v>3</v>
      </c>
      <c r="B25" s="4" t="s">
        <v>8</v>
      </c>
      <c r="C25" s="14" t="s">
        <v>43</v>
      </c>
    </row>
    <row r="26" spans="1:3" ht="29">
      <c r="A26" s="3" t="s">
        <v>7</v>
      </c>
      <c r="B26" s="5" t="s">
        <v>62</v>
      </c>
      <c r="C26" s="14" t="s">
        <v>44</v>
      </c>
    </row>
    <row r="27" spans="1:3" ht="29">
      <c r="A27" s="1" t="s">
        <v>13</v>
      </c>
      <c r="B27" s="2"/>
      <c r="C27" s="14" t="s">
        <v>45</v>
      </c>
    </row>
    <row r="28" spans="1:3" ht="43.5">
      <c r="A28" s="2" t="s">
        <v>14</v>
      </c>
      <c r="B28" s="2" t="s">
        <v>2134</v>
      </c>
      <c r="C28" s="14" t="s">
        <v>46</v>
      </c>
    </row>
    <row r="29" spans="1:3">
      <c r="A29" s="2" t="s">
        <v>17</v>
      </c>
      <c r="B29" s="2"/>
      <c r="C29" s="17"/>
    </row>
    <row r="30" spans="1:3">
      <c r="A30" s="2"/>
      <c r="B30" s="8"/>
      <c r="C30" s="15"/>
    </row>
    <row r="31" spans="1:3">
      <c r="A31" s="7" t="s">
        <v>21</v>
      </c>
      <c r="B31" s="2" t="s">
        <v>1372</v>
      </c>
      <c r="C31" s="17" t="s">
        <v>2065</v>
      </c>
    </row>
    <row r="32" spans="1:3">
      <c r="A32" s="2" t="s">
        <v>22</v>
      </c>
      <c r="B32" s="2" t="s">
        <v>24</v>
      </c>
      <c r="C32" s="17" t="s">
        <v>2066</v>
      </c>
    </row>
    <row r="33" spans="1:3">
      <c r="A33" s="1" t="s">
        <v>24</v>
      </c>
      <c r="B33" s="10"/>
      <c r="C33" s="15"/>
    </row>
    <row r="34" spans="1:3" ht="29">
      <c r="A34" s="9" t="s">
        <v>28</v>
      </c>
      <c r="B34" s="16" t="s">
        <v>1188</v>
      </c>
      <c r="C34" s="17" t="s">
        <v>49</v>
      </c>
    </row>
    <row r="35" spans="1:3" ht="29">
      <c r="A35" s="11" t="s">
        <v>27</v>
      </c>
      <c r="B35" s="16" t="s">
        <v>2137</v>
      </c>
      <c r="C35" s="17" t="s">
        <v>2142</v>
      </c>
    </row>
    <row r="36" spans="1:3" ht="29">
      <c r="A36" s="11" t="s">
        <v>2136</v>
      </c>
      <c r="B36" s="16" t="s">
        <v>2137</v>
      </c>
      <c r="C36" s="17" t="s">
        <v>2143</v>
      </c>
    </row>
    <row r="37" spans="1:3">
      <c r="A37" s="11" t="s">
        <v>2140</v>
      </c>
      <c r="B37" s="10"/>
      <c r="C37" s="15"/>
    </row>
    <row r="38" spans="1:3" ht="101.5">
      <c r="A38" s="9" t="s">
        <v>37</v>
      </c>
      <c r="B38" s="6" t="s">
        <v>231</v>
      </c>
      <c r="C38" s="23" t="s">
        <v>2144</v>
      </c>
    </row>
    <row r="39" spans="1:3" ht="29">
      <c r="A39" s="2" t="s">
        <v>977</v>
      </c>
      <c r="B39" s="6"/>
      <c r="C39" s="17" t="s">
        <v>981</v>
      </c>
    </row>
    <row r="40" spans="1:3" ht="58">
      <c r="A40" s="2" t="s">
        <v>753</v>
      </c>
      <c r="B40" s="6" t="s">
        <v>39</v>
      </c>
      <c r="C40" s="23" t="s">
        <v>53</v>
      </c>
    </row>
    <row r="41" spans="1:3">
      <c r="A41" s="2" t="s">
        <v>38</v>
      </c>
    </row>
  </sheetData>
  <conditionalFormatting sqref="A20">
    <cfRule type="expression" dxfId="153" priority="17">
      <formula>A$42="Yes"</formula>
    </cfRule>
  </conditionalFormatting>
  <conditionalFormatting sqref="A24">
    <cfRule type="expression" dxfId="152" priority="23">
      <formula>OR(A24="",A24="Unexecuted",A24="Status")</formula>
    </cfRule>
    <cfRule type="expression" dxfId="151" priority="24">
      <formula>A24="WARNING"</formula>
    </cfRule>
    <cfRule type="expression" dxfId="150" priority="25">
      <formula>A24=A27</formula>
    </cfRule>
    <cfRule type="expression" dxfId="149" priority="26">
      <formula>A24&lt;&gt;A27</formula>
    </cfRule>
  </conditionalFormatting>
  <conditionalFormatting sqref="A40">
    <cfRule type="expression" dxfId="148" priority="22">
      <formula>A$44="Yes"</formula>
    </cfRule>
  </conditionalFormatting>
  <conditionalFormatting sqref="A1:C1">
    <cfRule type="expression" dxfId="147" priority="1">
      <formula>OR(A1="",A1="Unexecuted",A1="Status")</formula>
    </cfRule>
    <cfRule type="expression" dxfId="146" priority="2">
      <formula>A1="WARNING"</formula>
    </cfRule>
    <cfRule type="expression" dxfId="145" priority="3">
      <formula>A1=A4</formula>
    </cfRule>
    <cfRule type="expression" dxfId="144" priority="4">
      <formula>A1&lt;&gt;A4</formula>
    </cfRule>
  </conditionalFormatting>
  <conditionalFormatting sqref="B23">
    <cfRule type="expression" dxfId="143" priority="9">
      <formula>OR(B23="",B23="Unexecuted",B23="Status")</formula>
    </cfRule>
    <cfRule type="expression" dxfId="142" priority="10">
      <formula>B23="WARNING"</formula>
    </cfRule>
    <cfRule type="expression" dxfId="141" priority="11">
      <formula>B23=B26</formula>
    </cfRule>
    <cfRule type="expression" dxfId="140" priority="12">
      <formula>B23&lt;&gt;B26</formula>
    </cfRule>
  </conditionalFormatting>
  <hyperlinks>
    <hyperlink ref="B35" r:id="rId1" xr:uid="{00000000-0004-0000-7900-000000000000}"/>
    <hyperlink ref="B34" r:id="rId2" xr:uid="{00000000-0004-0000-7900-000001000000}"/>
    <hyperlink ref="B36" r:id="rId3" xr:uid="{00000000-0004-0000-7900-000002000000}"/>
    <hyperlink ref="B13" r:id="rId4" tooltip="mailto:USERCIIE@AD_INS.COM" display="1" xr:uid="{00000000-0004-0000-7900-000003000000}"/>
    <hyperlink ref="B15" r:id="rId5" xr:uid="{00000000-0004-0000-7900-000004000000}"/>
    <hyperlink ref="B9" r:id="rId6" xr:uid="{00000000-0004-0000-7900-000005000000}"/>
    <hyperlink ref="C9" r:id="rId7" tooltip="mailto:ADMCREDIT@WOM.CO.ID" xr:uid="{00000000-0004-0000-7900-000006000000}"/>
    <hyperlink ref="C12" r:id="rId8" tooltip="mailto:ADMCREDIT@WOM.CO.ID" xr:uid="{00000000-0004-0000-7900-000007000000}"/>
    <hyperlink ref="C13" r:id="rId9" tooltip="mailto:USERCIIE@AD_INS.COM" display="1" xr:uid="{00000000-0004-0000-7900-000008000000}"/>
    <hyperlink ref="C15" r:id="rId10" tooltip="mailto:USERMANAGEMENT3.WIKY@DUMMY.COM" xr:uid="{00000000-0004-0000-7900-000009000000}"/>
    <hyperlink ref="B12" r:id="rId11" xr:uid="{00000000-0004-0000-7900-00000A000000}"/>
  </hyperlink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M26"/>
  <sheetViews>
    <sheetView zoomScale="85" zoomScaleNormal="85" workbookViewId="0">
      <selection activeCell="C3" sqref="C3"/>
    </sheetView>
  </sheetViews>
  <sheetFormatPr defaultColWidth="8.7265625" defaultRowHeight="14.5"/>
  <cols>
    <col min="1" max="1" width="19.54296875" customWidth="1" collapsed="1"/>
    <col min="2" max="2" width="27.08984375" customWidth="1" collapsed="1"/>
    <col min="3" max="8" width="46.81640625" customWidth="1" collapsed="1"/>
    <col min="9" max="10" width="40.26953125" customWidth="1" collapsed="1"/>
  </cols>
  <sheetData>
    <row r="1" spans="1:13">
      <c r="A1" s="1" t="s">
        <v>0</v>
      </c>
      <c r="B1" s="2" t="s">
        <v>1</v>
      </c>
      <c r="C1" s="2" t="s">
        <v>2</v>
      </c>
      <c r="D1" s="2"/>
      <c r="E1" s="2" t="s">
        <v>1</v>
      </c>
      <c r="F1" s="2" t="s">
        <v>2</v>
      </c>
      <c r="G1" s="2" t="s">
        <v>2</v>
      </c>
      <c r="H1" s="2" t="s">
        <v>2</v>
      </c>
      <c r="I1" s="2" t="s">
        <v>2</v>
      </c>
      <c r="J1" s="2" t="s">
        <v>361</v>
      </c>
      <c r="K1" s="2" t="s">
        <v>361</v>
      </c>
      <c r="L1" s="2" t="s">
        <v>361</v>
      </c>
      <c r="M1" s="2" t="s">
        <v>361</v>
      </c>
    </row>
    <row r="2" spans="1:13" ht="83" customHeight="1">
      <c r="A2" s="1" t="s">
        <v>3</v>
      </c>
      <c r="B2" s="6" t="s">
        <v>2071</v>
      </c>
      <c r="C2" s="2" t="s">
        <v>5</v>
      </c>
      <c r="D2" s="2"/>
      <c r="E2" s="2" t="s">
        <v>4</v>
      </c>
      <c r="F2" s="2" t="s">
        <v>5</v>
      </c>
      <c r="G2" s="2" t="s">
        <v>5</v>
      </c>
      <c r="H2" s="2" t="s">
        <v>5</v>
      </c>
      <c r="I2" s="2" t="s">
        <v>5</v>
      </c>
      <c r="J2" s="2" t="s">
        <v>5</v>
      </c>
      <c r="K2" s="2" t="s">
        <v>5</v>
      </c>
      <c r="L2" s="2" t="s">
        <v>5</v>
      </c>
      <c r="M2" s="2" t="s">
        <v>5</v>
      </c>
    </row>
    <row r="3" spans="1:13" s="13" customFormat="1" ht="130.5">
      <c r="A3" s="3" t="s">
        <v>7</v>
      </c>
      <c r="B3" s="6" t="s">
        <v>2075</v>
      </c>
      <c r="C3" s="6" t="s">
        <v>2076</v>
      </c>
      <c r="D3" s="4"/>
      <c r="E3" s="4" t="s">
        <v>8</v>
      </c>
      <c r="F3" s="4" t="s">
        <v>2248</v>
      </c>
      <c r="G3" s="4" t="s">
        <v>2249</v>
      </c>
      <c r="H3" s="4" t="s">
        <v>2250</v>
      </c>
      <c r="I3" s="4" t="s">
        <v>2251</v>
      </c>
      <c r="J3" s="4" t="s">
        <v>2252</v>
      </c>
      <c r="K3" s="4" t="s">
        <v>2253</v>
      </c>
      <c r="L3" s="4" t="s">
        <v>2253</v>
      </c>
      <c r="M3" s="4" t="s">
        <v>2253</v>
      </c>
    </row>
    <row r="4" spans="1:13">
      <c r="A4" s="1" t="s">
        <v>13</v>
      </c>
      <c r="B4" s="5" t="s">
        <v>62</v>
      </c>
      <c r="C4" s="5" t="s">
        <v>63</v>
      </c>
      <c r="D4" s="5"/>
      <c r="E4" s="5" t="s">
        <v>62</v>
      </c>
      <c r="F4" s="5" t="s">
        <v>2</v>
      </c>
      <c r="G4" s="5" t="s">
        <v>2</v>
      </c>
      <c r="H4" s="5" t="s">
        <v>2</v>
      </c>
      <c r="I4" s="5" t="s">
        <v>2</v>
      </c>
      <c r="J4" s="5" t="s">
        <v>1</v>
      </c>
      <c r="K4" s="5" t="s">
        <v>1</v>
      </c>
      <c r="L4" s="5" t="s">
        <v>1</v>
      </c>
      <c r="M4" s="5" t="s">
        <v>1</v>
      </c>
    </row>
    <row r="5" spans="1:13" ht="232">
      <c r="A5" s="2" t="s">
        <v>14</v>
      </c>
      <c r="B5" s="6" t="s">
        <v>2081</v>
      </c>
      <c r="C5" s="6" t="s">
        <v>2254</v>
      </c>
      <c r="D5" s="6"/>
      <c r="E5" s="6"/>
      <c r="F5" s="6" t="s">
        <v>2255</v>
      </c>
      <c r="G5" s="6" t="s">
        <v>2256</v>
      </c>
      <c r="H5" s="6" t="s">
        <v>2257</v>
      </c>
      <c r="I5" s="6" t="s">
        <v>2257</v>
      </c>
      <c r="J5" s="6"/>
      <c r="K5" s="6"/>
      <c r="L5" s="6"/>
      <c r="M5" s="6"/>
    </row>
    <row r="6" spans="1:13">
      <c r="A6" s="2" t="s">
        <v>17</v>
      </c>
      <c r="B6" s="2" t="s">
        <v>2258</v>
      </c>
      <c r="C6" s="2" t="s">
        <v>154</v>
      </c>
      <c r="D6" s="2"/>
      <c r="E6" s="2" t="s">
        <v>2259</v>
      </c>
      <c r="F6" s="2" t="s">
        <v>1038</v>
      </c>
      <c r="G6" s="2" t="s">
        <v>2260</v>
      </c>
      <c r="H6" s="2" t="s">
        <v>138</v>
      </c>
      <c r="I6" s="2" t="s">
        <v>283</v>
      </c>
      <c r="J6" s="2"/>
      <c r="K6" s="2"/>
      <c r="L6" s="2"/>
      <c r="M6" s="2"/>
    </row>
    <row r="7" spans="1:13">
      <c r="A7" s="2"/>
      <c r="B7" s="2"/>
      <c r="C7" s="2"/>
      <c r="D7" s="2"/>
      <c r="E7" s="2"/>
      <c r="F7" s="2"/>
      <c r="G7" s="2"/>
      <c r="H7" s="2"/>
      <c r="I7" s="2"/>
      <c r="J7" s="2"/>
      <c r="K7" s="2"/>
      <c r="L7" s="2"/>
      <c r="M7" s="2"/>
    </row>
    <row r="8" spans="1:13">
      <c r="A8" s="9" t="s">
        <v>28</v>
      </c>
      <c r="B8" s="10"/>
      <c r="C8" s="10"/>
      <c r="D8" s="10"/>
      <c r="E8" s="10"/>
      <c r="F8" s="10"/>
      <c r="G8" s="10"/>
      <c r="H8" s="10"/>
      <c r="I8" s="10"/>
      <c r="J8" s="10"/>
      <c r="K8" s="10"/>
      <c r="L8" s="10"/>
      <c r="M8" s="10"/>
    </row>
    <row r="9" spans="1:13">
      <c r="A9" s="11" t="s">
        <v>1446</v>
      </c>
      <c r="B9" s="133" t="s">
        <v>1502</v>
      </c>
      <c r="C9" s="133" t="s">
        <v>1502</v>
      </c>
      <c r="D9" s="16"/>
      <c r="E9" s="16" t="s">
        <v>614</v>
      </c>
      <c r="F9" s="16" t="s">
        <v>614</v>
      </c>
      <c r="G9" s="22" t="s">
        <v>748</v>
      </c>
      <c r="H9" s="16" t="s">
        <v>663</v>
      </c>
      <c r="I9" s="16" t="s">
        <v>663</v>
      </c>
      <c r="J9" s="22" t="s">
        <v>663</v>
      </c>
      <c r="K9" s="16" t="s">
        <v>2243</v>
      </c>
      <c r="L9" s="16" t="s">
        <v>2243</v>
      </c>
      <c r="M9" s="16" t="s">
        <v>2243</v>
      </c>
    </row>
    <row r="10" spans="1:13">
      <c r="A10" s="9" t="s">
        <v>37</v>
      </c>
      <c r="B10" s="10"/>
      <c r="C10" s="10"/>
      <c r="D10" s="10"/>
      <c r="E10" s="10"/>
      <c r="F10" s="10"/>
      <c r="G10" s="10"/>
      <c r="H10" s="10"/>
      <c r="I10" s="10"/>
      <c r="J10" s="10"/>
      <c r="K10" s="10"/>
      <c r="L10" s="10"/>
      <c r="M10" s="10"/>
    </row>
    <row r="11" spans="1:13">
      <c r="A11" s="2" t="s">
        <v>38</v>
      </c>
      <c r="B11" s="6"/>
      <c r="C11" s="6"/>
      <c r="D11" s="6"/>
      <c r="E11" s="6" t="s">
        <v>39</v>
      </c>
      <c r="F11" s="6"/>
      <c r="G11" s="6"/>
      <c r="H11" s="6">
        <v>1</v>
      </c>
      <c r="I11" s="6">
        <v>0</v>
      </c>
      <c r="J11" s="6"/>
      <c r="K11" s="6"/>
      <c r="L11" s="6"/>
      <c r="M11" s="6"/>
    </row>
    <row r="12" spans="1:13">
      <c r="A12" t="s">
        <v>113</v>
      </c>
      <c r="D12" s="13"/>
      <c r="E12" s="13"/>
      <c r="F12" s="13"/>
      <c r="G12" s="13"/>
      <c r="H12" s="13"/>
      <c r="I12" s="13"/>
      <c r="J12" s="13"/>
    </row>
    <row r="13" spans="1:13">
      <c r="A13" t="s">
        <v>2111</v>
      </c>
      <c r="B13">
        <v>1</v>
      </c>
      <c r="C13">
        <v>0</v>
      </c>
      <c r="D13" s="13"/>
      <c r="E13" s="13"/>
      <c r="F13" s="13"/>
      <c r="G13" s="13"/>
      <c r="H13" s="13"/>
      <c r="I13" s="13"/>
      <c r="J13" s="13"/>
    </row>
    <row r="14" spans="1:13">
      <c r="B14" s="13"/>
      <c r="C14" s="13"/>
      <c r="D14" s="13"/>
      <c r="E14" s="13"/>
      <c r="F14" s="13"/>
      <c r="G14" s="13"/>
      <c r="H14" s="13"/>
    </row>
    <row r="15" spans="1:13" ht="217.5">
      <c r="A15" s="1" t="s">
        <v>0</v>
      </c>
      <c r="B15" s="2" t="s">
        <v>1</v>
      </c>
      <c r="C15" s="14" t="s">
        <v>40</v>
      </c>
    </row>
    <row r="16" spans="1:13" ht="130.5">
      <c r="A16" s="1" t="s">
        <v>3</v>
      </c>
      <c r="B16" s="2" t="s">
        <v>4</v>
      </c>
      <c r="C16" s="14" t="s">
        <v>42</v>
      </c>
    </row>
    <row r="17" spans="1:3">
      <c r="A17" s="3" t="s">
        <v>7</v>
      </c>
      <c r="B17" s="4" t="s">
        <v>8</v>
      </c>
      <c r="C17" s="14" t="s">
        <v>43</v>
      </c>
    </row>
    <row r="18" spans="1:3" ht="29">
      <c r="A18" s="1" t="s">
        <v>13</v>
      </c>
      <c r="B18" s="5" t="s">
        <v>62</v>
      </c>
      <c r="C18" s="14" t="s">
        <v>44</v>
      </c>
    </row>
    <row r="19" spans="1:3" ht="29">
      <c r="A19" s="2" t="s">
        <v>14</v>
      </c>
      <c r="B19" s="6"/>
      <c r="C19" s="14" t="s">
        <v>45</v>
      </c>
    </row>
    <row r="20" spans="1:3" ht="43.5">
      <c r="A20" s="2" t="s">
        <v>17</v>
      </c>
      <c r="B20" s="2" t="s">
        <v>2261</v>
      </c>
      <c r="C20" s="14" t="s">
        <v>46</v>
      </c>
    </row>
    <row r="21" spans="1:3">
      <c r="A21" s="2"/>
      <c r="B21" s="2"/>
      <c r="C21" s="14"/>
    </row>
    <row r="22" spans="1:3">
      <c r="A22" s="9" t="s">
        <v>28</v>
      </c>
      <c r="B22" s="10"/>
      <c r="C22" s="15"/>
    </row>
    <row r="23" spans="1:3">
      <c r="A23" s="11" t="s">
        <v>1446</v>
      </c>
      <c r="B23" s="16" t="s">
        <v>614</v>
      </c>
      <c r="C23" s="17" t="s">
        <v>2262</v>
      </c>
    </row>
    <row r="24" spans="1:3">
      <c r="A24" s="9" t="s">
        <v>37</v>
      </c>
      <c r="B24" s="10"/>
      <c r="C24" s="15"/>
    </row>
    <row r="25" spans="1:3">
      <c r="A25" s="2" t="s">
        <v>38</v>
      </c>
      <c r="B25" s="6" t="s">
        <v>39</v>
      </c>
      <c r="C25" s="17" t="s">
        <v>2262</v>
      </c>
    </row>
    <row r="26" spans="1:3">
      <c r="A26" t="s">
        <v>113</v>
      </c>
      <c r="B26" s="13"/>
      <c r="C26" s="17" t="s">
        <v>2262</v>
      </c>
    </row>
  </sheetData>
  <conditionalFormatting sqref="A15:B15">
    <cfRule type="expression" dxfId="139" priority="65">
      <formula>OR(A15="",A15="Unexecuted",A15="Status")</formula>
    </cfRule>
    <cfRule type="expression" dxfId="138" priority="66">
      <formula>A15="WARNING"</formula>
    </cfRule>
    <cfRule type="expression" dxfId="137" priority="67">
      <formula>A15=A18</formula>
    </cfRule>
    <cfRule type="expression" dxfId="136" priority="68">
      <formula>A15&lt;&gt;A18</formula>
    </cfRule>
  </conditionalFormatting>
  <conditionalFormatting sqref="A1:M1">
    <cfRule type="expression" dxfId="135" priority="1">
      <formula>OR(A1="",A1="Unexecuted",A1="Status")</formula>
    </cfRule>
    <cfRule type="expression" dxfId="134" priority="2">
      <formula>A1="WARNING"</formula>
    </cfRule>
    <cfRule type="expression" dxfId="133" priority="3">
      <formula>A1=A4</formula>
    </cfRule>
    <cfRule type="expression" dxfId="132" priority="4">
      <formula>A1&lt;&gt;A4</formula>
    </cfRule>
  </conditionalFormatting>
  <hyperlinks>
    <hyperlink ref="E9" r:id="rId1" tooltip="mailto:USERCIIE@AD-INS.COM" xr:uid="{00000000-0004-0000-7A00-000000000000}"/>
    <hyperlink ref="K9" r:id="rId2" xr:uid="{00000000-0004-0000-7A00-000001000000}"/>
    <hyperlink ref="J9" r:id="rId3" tooltip="mailto:USERCJAH@GMAIL.COM" xr:uid="{00000000-0004-0000-7A00-000002000000}"/>
    <hyperlink ref="H9" r:id="rId4" tooltip="mailto:USERCJAH@GMAIL.COM" xr:uid="{00000000-0004-0000-7A00-000003000000}"/>
    <hyperlink ref="I9" r:id="rId5" tooltip="mailto:USERCJAH@GMAIL.COM" xr:uid="{00000000-0004-0000-7A00-000004000000}"/>
    <hyperlink ref="G9" r:id="rId6" xr:uid="{00000000-0004-0000-7A00-000005000000}"/>
    <hyperlink ref="B23" r:id="rId7" tooltip="mailto:USERCIIE@AD-INS.COM" xr:uid="{00000000-0004-0000-7A00-000006000000}"/>
    <hyperlink ref="L9" r:id="rId8" xr:uid="{00000000-0004-0000-7A00-000007000000}"/>
    <hyperlink ref="M9" r:id="rId9" xr:uid="{00000000-0004-0000-7A00-000008000000}"/>
    <hyperlink ref="F9" r:id="rId10" tooltip="mailto:USERCIIE@AD-INS.COM" xr:uid="{00000000-0004-0000-7A00-000009000000}"/>
    <hyperlink ref="B9" r:id="rId11" tooltip="mailto:USERCIIE@AD-INS.COM" xr:uid="{00000000-0004-0000-7A00-00000A000000}"/>
    <hyperlink ref="C9" r:id="rId12" tooltip="mailto:USERCIIE@AD-INS.COM" xr:uid="{00000000-0004-0000-7A00-00000B000000}"/>
  </hyperlink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L28"/>
  <sheetViews>
    <sheetView zoomScale="55" zoomScaleNormal="55" workbookViewId="0">
      <selection activeCell="A2" sqref="A2"/>
    </sheetView>
  </sheetViews>
  <sheetFormatPr defaultColWidth="8.7265625" defaultRowHeight="14.5"/>
  <cols>
    <col min="1" max="1" width="19.54296875" customWidth="1" collapsed="1"/>
    <col min="2" max="2" width="27.08984375" customWidth="1" collapsed="1"/>
    <col min="3" max="12" width="46.81640625" customWidth="1" collapsed="1"/>
  </cols>
  <sheetData>
    <row r="1" spans="1:12">
      <c r="A1" s="1" t="s">
        <v>0</v>
      </c>
      <c r="B1" s="2" t="s">
        <v>1</v>
      </c>
      <c r="C1" s="2" t="s">
        <v>1</v>
      </c>
      <c r="D1" s="2" t="s">
        <v>1</v>
      </c>
      <c r="E1" s="2" t="s">
        <v>1</v>
      </c>
      <c r="F1" s="2" t="s">
        <v>2</v>
      </c>
      <c r="G1" s="2" t="s">
        <v>2</v>
      </c>
      <c r="H1" s="2" t="s">
        <v>361</v>
      </c>
      <c r="I1" s="2" t="s">
        <v>361</v>
      </c>
      <c r="J1" s="2" t="s">
        <v>361</v>
      </c>
      <c r="K1" s="2" t="s">
        <v>361</v>
      </c>
      <c r="L1" s="2" t="s">
        <v>2</v>
      </c>
    </row>
    <row r="2" spans="1:12">
      <c r="A2" s="1" t="s">
        <v>3</v>
      </c>
      <c r="B2" s="2" t="s">
        <v>4</v>
      </c>
      <c r="C2" s="2" t="s">
        <v>2263</v>
      </c>
      <c r="D2" s="2" t="s">
        <v>2263</v>
      </c>
      <c r="E2" s="2" t="s">
        <v>2264</v>
      </c>
      <c r="F2" s="2" t="s">
        <v>5</v>
      </c>
      <c r="G2" s="2" t="s">
        <v>5</v>
      </c>
      <c r="H2" s="2" t="s">
        <v>5</v>
      </c>
      <c r="I2" s="2" t="s">
        <v>5</v>
      </c>
      <c r="J2" s="2" t="s">
        <v>5</v>
      </c>
      <c r="K2" s="2" t="s">
        <v>5</v>
      </c>
      <c r="L2" s="2" t="s">
        <v>5</v>
      </c>
    </row>
    <row r="3" spans="1:12" ht="29">
      <c r="A3" s="3" t="s">
        <v>7</v>
      </c>
      <c r="B3" s="4" t="s">
        <v>8</v>
      </c>
      <c r="C3" s="4" t="s">
        <v>2265</v>
      </c>
      <c r="D3" s="4" t="s">
        <v>2266</v>
      </c>
      <c r="E3" s="4" t="s">
        <v>2267</v>
      </c>
      <c r="F3" s="4" t="s">
        <v>2268</v>
      </c>
      <c r="G3" s="4" t="s">
        <v>2269</v>
      </c>
      <c r="H3" s="4" t="s">
        <v>2270</v>
      </c>
      <c r="I3" s="4" t="s">
        <v>2271</v>
      </c>
      <c r="J3" s="4" t="s">
        <v>2272</v>
      </c>
      <c r="K3" s="4" t="s">
        <v>2273</v>
      </c>
      <c r="L3" s="4" t="s">
        <v>2274</v>
      </c>
    </row>
    <row r="4" spans="1:12">
      <c r="A4" s="1" t="s">
        <v>13</v>
      </c>
      <c r="B4" s="5" t="s">
        <v>62</v>
      </c>
      <c r="C4" s="5" t="s">
        <v>1</v>
      </c>
      <c r="D4" s="5" t="s">
        <v>1</v>
      </c>
      <c r="E4" s="5" t="s">
        <v>1</v>
      </c>
      <c r="F4" s="5" t="s">
        <v>2</v>
      </c>
      <c r="G4" s="5" t="s">
        <v>2</v>
      </c>
      <c r="H4" s="5" t="s">
        <v>2</v>
      </c>
      <c r="I4" s="5" t="s">
        <v>2</v>
      </c>
      <c r="J4" s="5" t="s">
        <v>2</v>
      </c>
      <c r="K4" s="5" t="s">
        <v>2</v>
      </c>
      <c r="L4" s="5" t="s">
        <v>2</v>
      </c>
    </row>
    <row r="5" spans="1:12" ht="145">
      <c r="A5" s="2" t="s">
        <v>14</v>
      </c>
      <c r="B5" s="6"/>
      <c r="C5" s="6" t="s">
        <v>185</v>
      </c>
      <c r="D5" s="6" t="s">
        <v>185</v>
      </c>
      <c r="E5" s="6" t="s">
        <v>2275</v>
      </c>
      <c r="F5" s="6" t="s">
        <v>2276</v>
      </c>
      <c r="G5" s="6" t="s">
        <v>2276</v>
      </c>
      <c r="H5" s="6"/>
      <c r="I5" s="6"/>
      <c r="J5" s="6"/>
      <c r="K5" s="6"/>
      <c r="L5" s="6" t="s">
        <v>2277</v>
      </c>
    </row>
    <row r="6" spans="1:12">
      <c r="A6" s="2" t="s">
        <v>17</v>
      </c>
      <c r="B6" s="2" t="s">
        <v>2278</v>
      </c>
      <c r="C6" s="2" t="s">
        <v>2279</v>
      </c>
      <c r="D6" s="2" t="s">
        <v>2280</v>
      </c>
      <c r="E6" s="2" t="s">
        <v>2281</v>
      </c>
      <c r="F6" s="2" t="s">
        <v>1862</v>
      </c>
      <c r="G6" s="2" t="s">
        <v>2282</v>
      </c>
      <c r="H6" s="2"/>
      <c r="I6" s="2"/>
      <c r="J6" s="2"/>
      <c r="K6" s="2"/>
      <c r="L6" s="2" t="s">
        <v>1793</v>
      </c>
    </row>
    <row r="7" spans="1:12">
      <c r="A7" s="2"/>
      <c r="B7" s="2"/>
      <c r="C7" s="2"/>
      <c r="D7" s="2"/>
      <c r="E7" s="2"/>
      <c r="F7" s="2"/>
      <c r="G7" s="2"/>
      <c r="H7" s="2"/>
      <c r="I7" s="2"/>
      <c r="J7" s="2"/>
      <c r="K7" s="2"/>
      <c r="L7" s="2"/>
    </row>
    <row r="8" spans="1:12">
      <c r="A8" s="9" t="s">
        <v>28</v>
      </c>
      <c r="B8" s="10"/>
      <c r="C8" s="10"/>
      <c r="D8" s="10"/>
      <c r="E8" s="10"/>
      <c r="F8" s="10"/>
      <c r="G8" s="10"/>
      <c r="H8" s="10"/>
      <c r="I8" s="10"/>
      <c r="J8" s="10"/>
      <c r="K8" s="10"/>
      <c r="L8" s="10"/>
    </row>
    <row r="9" spans="1:12">
      <c r="A9" s="11" t="s">
        <v>821</v>
      </c>
      <c r="B9" s="133" t="s">
        <v>2283</v>
      </c>
      <c r="C9" s="18" t="s">
        <v>2284</v>
      </c>
      <c r="D9" s="133" t="s">
        <v>2285</v>
      </c>
      <c r="E9" s="16" t="s">
        <v>2286</v>
      </c>
      <c r="F9" s="16" t="s">
        <v>2287</v>
      </c>
      <c r="G9" s="16" t="s">
        <v>2288</v>
      </c>
      <c r="H9" s="133" t="s">
        <v>2283</v>
      </c>
      <c r="I9" s="22" t="s">
        <v>663</v>
      </c>
      <c r="J9" s="16" t="s">
        <v>2243</v>
      </c>
      <c r="K9" s="16" t="s">
        <v>2243</v>
      </c>
      <c r="L9" s="16" t="s">
        <v>2289</v>
      </c>
    </row>
    <row r="10" spans="1:12">
      <c r="A10" s="9" t="s">
        <v>37</v>
      </c>
      <c r="B10" s="10"/>
      <c r="C10" s="10"/>
      <c r="D10" s="10"/>
      <c r="E10" s="10"/>
      <c r="F10" s="10"/>
      <c r="G10" s="10"/>
      <c r="H10" s="10"/>
      <c r="I10" s="10"/>
      <c r="J10" s="10"/>
      <c r="K10" s="10"/>
      <c r="L10" s="10"/>
    </row>
    <row r="11" spans="1:12">
      <c r="A11" s="2" t="s">
        <v>38</v>
      </c>
      <c r="B11" s="6" t="s">
        <v>39</v>
      </c>
      <c r="C11" s="6"/>
      <c r="D11" s="6"/>
      <c r="E11" s="6"/>
      <c r="F11" s="6"/>
      <c r="G11" s="6"/>
      <c r="H11" s="6"/>
      <c r="I11" s="6"/>
      <c r="J11" s="6"/>
      <c r="K11" s="6"/>
      <c r="L11" s="6"/>
    </row>
    <row r="12" spans="1:12">
      <c r="B12" s="13"/>
      <c r="C12" s="13"/>
      <c r="D12" s="13"/>
      <c r="E12" s="13"/>
      <c r="F12" s="13"/>
      <c r="G12" s="13"/>
      <c r="H12" s="13"/>
      <c r="I12" s="13"/>
      <c r="J12" s="13"/>
      <c r="K12" s="13"/>
      <c r="L12" s="13"/>
    </row>
    <row r="13" spans="1:12">
      <c r="B13" s="13"/>
      <c r="C13" s="13"/>
      <c r="D13" s="13"/>
      <c r="E13" s="13"/>
      <c r="F13" s="13"/>
      <c r="G13" s="13"/>
      <c r="H13" s="13"/>
      <c r="I13" s="13"/>
      <c r="J13" s="13"/>
      <c r="K13" s="13"/>
      <c r="L13" s="13"/>
    </row>
    <row r="14" spans="1:12">
      <c r="B14" s="13"/>
      <c r="C14" s="13"/>
      <c r="D14" s="13"/>
      <c r="E14" s="13"/>
      <c r="F14" s="13"/>
      <c r="G14" s="13"/>
      <c r="H14" s="13"/>
      <c r="I14" s="13"/>
      <c r="J14" s="13"/>
      <c r="K14" s="13"/>
      <c r="L14" s="13"/>
    </row>
    <row r="15" spans="1:12">
      <c r="B15" s="13"/>
      <c r="C15" s="13"/>
      <c r="D15" s="13"/>
      <c r="E15" s="13"/>
      <c r="F15" s="13"/>
      <c r="G15" s="13"/>
      <c r="H15" s="13"/>
      <c r="I15" s="13"/>
      <c r="J15" s="13"/>
      <c r="K15" s="13"/>
      <c r="L15" s="13"/>
    </row>
    <row r="16" spans="1:12">
      <c r="A16" s="21"/>
    </row>
    <row r="17" spans="1:3" ht="217.5">
      <c r="A17" s="1" t="s">
        <v>0</v>
      </c>
      <c r="B17" s="2" t="s">
        <v>1</v>
      </c>
      <c r="C17" s="14" t="s">
        <v>40</v>
      </c>
    </row>
    <row r="18" spans="1:3" ht="130.5">
      <c r="A18" s="1" t="s">
        <v>3</v>
      </c>
      <c r="B18" s="2" t="s">
        <v>4</v>
      </c>
      <c r="C18" s="14" t="s">
        <v>42</v>
      </c>
    </row>
    <row r="19" spans="1:3">
      <c r="A19" s="3" t="s">
        <v>7</v>
      </c>
      <c r="B19" s="4" t="s">
        <v>8</v>
      </c>
      <c r="C19" s="14" t="s">
        <v>43</v>
      </c>
    </row>
    <row r="20" spans="1:3" ht="29">
      <c r="A20" s="1" t="s">
        <v>13</v>
      </c>
      <c r="B20" s="5" t="s">
        <v>62</v>
      </c>
      <c r="C20" s="14" t="s">
        <v>44</v>
      </c>
    </row>
    <row r="21" spans="1:3" ht="29">
      <c r="A21" s="2" t="s">
        <v>14</v>
      </c>
      <c r="B21" s="6"/>
      <c r="C21" s="14" t="s">
        <v>45</v>
      </c>
    </row>
    <row r="22" spans="1:3" ht="43.5">
      <c r="A22" s="2" t="s">
        <v>17</v>
      </c>
      <c r="B22" s="2" t="s">
        <v>2261</v>
      </c>
      <c r="C22" s="14" t="s">
        <v>46</v>
      </c>
    </row>
    <row r="23" spans="1:3">
      <c r="A23" s="2"/>
      <c r="B23" s="2"/>
      <c r="C23" s="14"/>
    </row>
    <row r="24" spans="1:3">
      <c r="A24" s="9" t="s">
        <v>28</v>
      </c>
      <c r="B24" s="10"/>
      <c r="C24" s="15"/>
    </row>
    <row r="25" spans="1:3">
      <c r="A25" s="11" t="s">
        <v>1446</v>
      </c>
      <c r="B25" s="16" t="s">
        <v>614</v>
      </c>
      <c r="C25" s="17" t="s">
        <v>2262</v>
      </c>
    </row>
    <row r="26" spans="1:3">
      <c r="A26" s="9" t="s">
        <v>37</v>
      </c>
      <c r="B26" s="10"/>
      <c r="C26" s="15"/>
    </row>
    <row r="27" spans="1:3">
      <c r="A27" s="2" t="s">
        <v>38</v>
      </c>
      <c r="B27" s="6" t="s">
        <v>39</v>
      </c>
      <c r="C27" s="17" t="s">
        <v>2262</v>
      </c>
    </row>
    <row r="28" spans="1:3">
      <c r="A28" t="s">
        <v>113</v>
      </c>
      <c r="B28" s="13"/>
      <c r="C28" s="17" t="s">
        <v>2262</v>
      </c>
    </row>
  </sheetData>
  <conditionalFormatting sqref="A17:B17">
    <cfRule type="expression" dxfId="131" priority="105">
      <formula>OR(A17="",A17="Unexecuted",A17="Status")</formula>
    </cfRule>
    <cfRule type="expression" dxfId="130" priority="106">
      <formula>A17="WARNING"</formula>
    </cfRule>
    <cfRule type="expression" dxfId="129" priority="107">
      <formula>A17=A20</formula>
    </cfRule>
    <cfRule type="expression" dxfId="128" priority="108">
      <formula>A17&lt;&gt;A20</formula>
    </cfRule>
  </conditionalFormatting>
  <conditionalFormatting sqref="A1:L1">
    <cfRule type="expression" dxfId="127" priority="1">
      <formula>OR(A1="",A1="Unexecuted",A1="Status")</formula>
    </cfRule>
    <cfRule type="expression" dxfId="126" priority="2">
      <formula>A1="WARNING"</formula>
    </cfRule>
    <cfRule type="expression" dxfId="125" priority="3">
      <formula>A1=A4</formula>
    </cfRule>
    <cfRule type="expression" dxfId="124" priority="4">
      <formula>A1&lt;&gt;A4</formula>
    </cfRule>
  </conditionalFormatting>
  <hyperlinks>
    <hyperlink ref="B9" r:id="rId1" tooltip="mailto:USERCIIE@AD-INS.COM" xr:uid="{00000000-0004-0000-7B00-000000000000}"/>
    <hyperlink ref="J9" r:id="rId2" xr:uid="{00000000-0004-0000-7B00-000001000000}"/>
    <hyperlink ref="K9" r:id="rId3" xr:uid="{00000000-0004-0000-7B00-000002000000}"/>
    <hyperlink ref="L9" r:id="rId4" xr:uid="{00000000-0004-0000-7B00-000003000000}"/>
    <hyperlink ref="I9" r:id="rId5" tooltip="mailto:USERCJAH@GMAIL.COM" xr:uid="{00000000-0004-0000-7B00-000004000000}"/>
    <hyperlink ref="B25" r:id="rId6" tooltip="mailto:USERCIIE@AD-INS.COM" xr:uid="{00000000-0004-0000-7B00-000005000000}"/>
    <hyperlink ref="C9" r:id="rId7" tooltip="mailto:USERCIIE@AD-INS.COM" xr:uid="{00000000-0004-0000-7B00-000006000000}"/>
    <hyperlink ref="D9" r:id="rId8" tooltip="mailto:USERCIIE@AD-INS.COM" xr:uid="{00000000-0004-0000-7B00-000007000000}"/>
    <hyperlink ref="E9" r:id="rId9" tooltip="mailto:USERCIIE@AD-INS.COM" xr:uid="{00000000-0004-0000-7B00-000008000000}"/>
    <hyperlink ref="H9" r:id="rId10" tooltip="mailto:USERCIIE@AD-INS.COM" xr:uid="{00000000-0004-0000-7B00-000009000000}"/>
    <hyperlink ref="F9" r:id="rId11" tooltip="mailto:USERCIIE@AD-INS.COM" xr:uid="{00000000-0004-0000-7B00-00000A000000}"/>
    <hyperlink ref="G9" r:id="rId12" tooltip="mailto:USERCIIE@AD-INS.COM" xr:uid="{00000000-0004-0000-7B00-00000B000000}"/>
  </hyperlink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H29"/>
  <sheetViews>
    <sheetView zoomScale="85" zoomScaleNormal="85" workbookViewId="0">
      <selection activeCell="C1" sqref="C1"/>
    </sheetView>
  </sheetViews>
  <sheetFormatPr defaultColWidth="8.7265625" defaultRowHeight="14.5"/>
  <cols>
    <col min="1" max="1" width="19.54296875" customWidth="1" collapsed="1"/>
    <col min="2" max="2" width="27.08984375" customWidth="1" collapsed="1"/>
    <col min="3" max="7" width="46.81640625" customWidth="1" collapsed="1"/>
    <col min="8" max="8" width="26.54296875" customWidth="1" collapsed="1"/>
  </cols>
  <sheetData>
    <row r="1" spans="1:8">
      <c r="A1" s="1" t="s">
        <v>0</v>
      </c>
      <c r="B1" s="2" t="s">
        <v>1</v>
      </c>
      <c r="C1" s="2" t="s">
        <v>2</v>
      </c>
      <c r="D1" s="2" t="s">
        <v>361</v>
      </c>
      <c r="E1" s="2" t="s">
        <v>361</v>
      </c>
      <c r="F1" s="2" t="s">
        <v>2</v>
      </c>
      <c r="G1" s="2" t="s">
        <v>2</v>
      </c>
      <c r="H1" s="2" t="s">
        <v>361</v>
      </c>
    </row>
    <row r="2" spans="1:8">
      <c r="A2" s="1" t="s">
        <v>3</v>
      </c>
      <c r="B2" s="2" t="s">
        <v>4</v>
      </c>
      <c r="C2" s="2" t="s">
        <v>5</v>
      </c>
      <c r="D2" s="2" t="s">
        <v>5</v>
      </c>
      <c r="E2" s="2" t="s">
        <v>5</v>
      </c>
      <c r="F2" s="2" t="s">
        <v>5</v>
      </c>
      <c r="G2" s="2" t="s">
        <v>5</v>
      </c>
      <c r="H2" s="2" t="s">
        <v>5</v>
      </c>
    </row>
    <row r="3" spans="1:8" ht="72.5">
      <c r="A3" s="3" t="s">
        <v>7</v>
      </c>
      <c r="B3" s="4" t="s">
        <v>8</v>
      </c>
      <c r="C3" s="4" t="s">
        <v>2290</v>
      </c>
      <c r="D3" s="4" t="s">
        <v>2270</v>
      </c>
      <c r="E3" s="4" t="s">
        <v>2271</v>
      </c>
      <c r="F3" s="4" t="s">
        <v>2272</v>
      </c>
      <c r="G3" s="4" t="s">
        <v>2273</v>
      </c>
      <c r="H3" s="4" t="s">
        <v>2274</v>
      </c>
    </row>
    <row r="4" spans="1:8">
      <c r="A4" s="1" t="s">
        <v>13</v>
      </c>
      <c r="B4" s="5" t="s">
        <v>1</v>
      </c>
      <c r="C4" s="5" t="s">
        <v>2</v>
      </c>
      <c r="D4" s="5" t="s">
        <v>1</v>
      </c>
      <c r="E4" s="5" t="s">
        <v>1</v>
      </c>
      <c r="F4" s="5" t="s">
        <v>2</v>
      </c>
      <c r="G4" s="5" t="s">
        <v>2</v>
      </c>
      <c r="H4" s="5" t="s">
        <v>2</v>
      </c>
    </row>
    <row r="5" spans="1:8" ht="203">
      <c r="A5" s="2" t="s">
        <v>14</v>
      </c>
      <c r="B5" s="6"/>
      <c r="C5" s="6" t="s">
        <v>2276</v>
      </c>
      <c r="D5" s="6"/>
      <c r="E5" s="6"/>
      <c r="F5" s="6" t="s">
        <v>2276</v>
      </c>
      <c r="G5" s="6" t="s">
        <v>2276</v>
      </c>
      <c r="H5" s="6" t="s">
        <v>2276</v>
      </c>
    </row>
    <row r="6" spans="1:8">
      <c r="A6" s="2" t="s">
        <v>17</v>
      </c>
      <c r="B6" s="2"/>
      <c r="C6" s="2" t="s">
        <v>559</v>
      </c>
      <c r="D6" s="2"/>
      <c r="E6" s="2"/>
      <c r="F6" s="2" t="s">
        <v>655</v>
      </c>
      <c r="G6" s="2" t="s">
        <v>781</v>
      </c>
      <c r="H6" s="2" t="s">
        <v>1167</v>
      </c>
    </row>
    <row r="7" spans="1:8">
      <c r="A7" s="2"/>
      <c r="B7" s="2"/>
      <c r="C7" s="2"/>
      <c r="D7" s="2"/>
      <c r="E7" s="2"/>
      <c r="F7" s="2"/>
      <c r="G7" s="2"/>
      <c r="H7" s="2"/>
    </row>
    <row r="8" spans="1:8">
      <c r="A8" s="19" t="s">
        <v>2291</v>
      </c>
      <c r="B8" s="20"/>
      <c r="C8" s="20"/>
      <c r="D8" s="20"/>
      <c r="E8" s="10"/>
      <c r="F8" s="10"/>
      <c r="G8" s="10"/>
      <c r="H8" s="10"/>
    </row>
    <row r="9" spans="1:8">
      <c r="A9" s="6" t="s">
        <v>1894</v>
      </c>
      <c r="B9" s="137" t="s">
        <v>2292</v>
      </c>
      <c r="C9" s="137" t="s">
        <v>2292</v>
      </c>
      <c r="D9" s="137" t="s">
        <v>2292</v>
      </c>
      <c r="E9" s="137" t="s">
        <v>2292</v>
      </c>
      <c r="F9" s="137" t="s">
        <v>2292</v>
      </c>
      <c r="G9" s="137" t="s">
        <v>1866</v>
      </c>
      <c r="H9" s="137" t="s">
        <v>1866</v>
      </c>
    </row>
    <row r="10" spans="1:8">
      <c r="A10" s="6" t="s">
        <v>1896</v>
      </c>
      <c r="B10" s="137" t="s">
        <v>24</v>
      </c>
      <c r="C10" s="137" t="s">
        <v>24</v>
      </c>
      <c r="D10" s="137" t="s">
        <v>24</v>
      </c>
      <c r="E10" s="137" t="s">
        <v>24</v>
      </c>
      <c r="F10" s="137" t="s">
        <v>24</v>
      </c>
      <c r="G10" s="6" t="s">
        <v>254</v>
      </c>
      <c r="H10" s="6" t="s">
        <v>254</v>
      </c>
    </row>
    <row r="11" spans="1:8">
      <c r="A11" s="9" t="s">
        <v>28</v>
      </c>
      <c r="B11" s="10"/>
      <c r="C11" s="10"/>
      <c r="D11" s="10"/>
      <c r="E11" s="10"/>
      <c r="F11" s="10"/>
      <c r="G11" s="10"/>
      <c r="H11" s="10"/>
    </row>
    <row r="12" spans="1:8">
      <c r="A12" s="11" t="s">
        <v>35</v>
      </c>
      <c r="B12" s="16"/>
      <c r="C12" s="18" t="s">
        <v>259</v>
      </c>
      <c r="D12" s="18" t="s">
        <v>36</v>
      </c>
      <c r="E12" s="16" t="s">
        <v>36</v>
      </c>
      <c r="F12" s="16" t="s">
        <v>36</v>
      </c>
      <c r="G12" s="16" t="s">
        <v>259</v>
      </c>
      <c r="H12" s="16" t="s">
        <v>259</v>
      </c>
    </row>
    <row r="13" spans="1:8">
      <c r="A13" s="9" t="s">
        <v>37</v>
      </c>
      <c r="B13" s="10"/>
      <c r="C13" s="10"/>
      <c r="D13" s="10"/>
      <c r="E13" s="10"/>
      <c r="F13" s="10"/>
      <c r="G13" s="10"/>
      <c r="H13" s="10"/>
    </row>
    <row r="14" spans="1:8">
      <c r="A14" s="2" t="s">
        <v>38</v>
      </c>
      <c r="B14" s="6" t="s">
        <v>39</v>
      </c>
      <c r="C14" s="6"/>
      <c r="D14" s="6"/>
      <c r="E14" s="6"/>
      <c r="F14" s="6"/>
      <c r="G14" s="6"/>
      <c r="H14" s="6"/>
    </row>
    <row r="15" spans="1:8">
      <c r="A15" t="s">
        <v>752</v>
      </c>
      <c r="B15" s="13"/>
      <c r="C15" s="13"/>
      <c r="D15" s="13"/>
      <c r="E15" s="13"/>
      <c r="F15" s="13"/>
      <c r="G15" s="13"/>
      <c r="H15" s="13"/>
    </row>
    <row r="16" spans="1:8">
      <c r="A16" t="s">
        <v>753</v>
      </c>
      <c r="B16" s="13"/>
      <c r="C16" s="13"/>
      <c r="D16" s="13"/>
      <c r="E16" s="13"/>
      <c r="F16" s="13"/>
      <c r="G16" s="13"/>
      <c r="H16" s="13"/>
    </row>
    <row r="17" spans="1:7">
      <c r="D17" s="13"/>
      <c r="F17" s="13"/>
      <c r="G17" s="13"/>
    </row>
    <row r="18" spans="1:7" ht="217.5">
      <c r="A18" s="1" t="s">
        <v>0</v>
      </c>
      <c r="B18" s="2" t="s">
        <v>1</v>
      </c>
      <c r="C18" s="14" t="s">
        <v>40</v>
      </c>
    </row>
    <row r="19" spans="1:7" ht="130.5">
      <c r="A19" s="1" t="s">
        <v>3</v>
      </c>
      <c r="B19" s="2" t="s">
        <v>4</v>
      </c>
      <c r="C19" s="14" t="s">
        <v>42</v>
      </c>
    </row>
    <row r="20" spans="1:7">
      <c r="A20" s="3" t="s">
        <v>7</v>
      </c>
      <c r="B20" s="4" t="s">
        <v>8</v>
      </c>
      <c r="C20" s="14" t="s">
        <v>43</v>
      </c>
    </row>
    <row r="21" spans="1:7" ht="29">
      <c r="A21" s="1" t="s">
        <v>13</v>
      </c>
      <c r="B21" s="5" t="s">
        <v>62</v>
      </c>
      <c r="C21" s="14" t="s">
        <v>44</v>
      </c>
    </row>
    <row r="22" spans="1:7" ht="29">
      <c r="A22" s="2" t="s">
        <v>14</v>
      </c>
      <c r="B22" s="6"/>
      <c r="C22" s="14" t="s">
        <v>45</v>
      </c>
    </row>
    <row r="23" spans="1:7" ht="43.5">
      <c r="A23" s="2" t="s">
        <v>17</v>
      </c>
      <c r="B23" s="2" t="s">
        <v>2261</v>
      </c>
      <c r="C23" s="14" t="s">
        <v>46</v>
      </c>
    </row>
    <row r="24" spans="1:7">
      <c r="A24" s="2"/>
      <c r="B24" s="2"/>
      <c r="C24" s="14"/>
    </row>
    <row r="25" spans="1:7">
      <c r="A25" s="9" t="s">
        <v>28</v>
      </c>
      <c r="B25" s="10"/>
      <c r="C25" s="15"/>
    </row>
    <row r="26" spans="1:7">
      <c r="A26" s="11" t="s">
        <v>1446</v>
      </c>
      <c r="B26" s="16" t="s">
        <v>614</v>
      </c>
      <c r="C26" s="17" t="s">
        <v>2262</v>
      </c>
    </row>
    <row r="27" spans="1:7">
      <c r="A27" s="9" t="s">
        <v>37</v>
      </c>
      <c r="B27" s="10"/>
      <c r="C27" s="15"/>
    </row>
    <row r="28" spans="1:7">
      <c r="A28" s="2" t="s">
        <v>38</v>
      </c>
      <c r="B28" s="6" t="s">
        <v>39</v>
      </c>
      <c r="C28" s="17" t="s">
        <v>2262</v>
      </c>
    </row>
    <row r="29" spans="1:7">
      <c r="A29" t="s">
        <v>113</v>
      </c>
      <c r="B29" s="13"/>
      <c r="C29" s="17" t="s">
        <v>2262</v>
      </c>
    </row>
  </sheetData>
  <conditionalFormatting sqref="A18:B18">
    <cfRule type="expression" dxfId="123" priority="105">
      <formula>OR(A18="",A18="Unexecuted",A18="Status")</formula>
    </cfRule>
    <cfRule type="expression" dxfId="122" priority="106">
      <formula>A18="WARNING"</formula>
    </cfRule>
    <cfRule type="expression" dxfId="121" priority="107">
      <formula>A18=A21</formula>
    </cfRule>
    <cfRule type="expression" dxfId="120" priority="108">
      <formula>A18&lt;&gt;A21</formula>
    </cfRule>
  </conditionalFormatting>
  <conditionalFormatting sqref="A1:H1">
    <cfRule type="expression" dxfId="119" priority="1">
      <formula>OR(A1="",A1="Unexecuted",A1="Status")</formula>
    </cfRule>
    <cfRule type="expression" dxfId="118" priority="2">
      <formula>A1="WARNING"</formula>
    </cfRule>
    <cfRule type="expression" dxfId="117" priority="3">
      <formula>A1=A4</formula>
    </cfRule>
    <cfRule type="expression" dxfId="116" priority="4">
      <formula>A1&lt;&gt;A4</formula>
    </cfRule>
  </conditionalFormatting>
  <hyperlinks>
    <hyperlink ref="B26" r:id="rId1" tooltip="mailto:USERCIIE@AD-INS.COM" xr:uid="{00000000-0004-0000-7C00-000000000000}"/>
  </hyperlink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39"/>
  <sheetViews>
    <sheetView zoomScale="85" zoomScaleNormal="85" workbookViewId="0">
      <selection activeCell="C20" sqref="C20"/>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1</v>
      </c>
    </row>
    <row r="2" spans="1:3">
      <c r="A2" s="1" t="s">
        <v>3</v>
      </c>
      <c r="B2" s="2" t="s">
        <v>957</v>
      </c>
      <c r="C2" s="2" t="s">
        <v>2293</v>
      </c>
    </row>
    <row r="3" spans="1:3">
      <c r="A3" s="3" t="s">
        <v>7</v>
      </c>
      <c r="B3" s="4" t="s">
        <v>8</v>
      </c>
      <c r="C3" s="4" t="s">
        <v>2148</v>
      </c>
    </row>
    <row r="4" spans="1:3">
      <c r="A4" s="1" t="s">
        <v>13</v>
      </c>
      <c r="B4" s="5" t="s">
        <v>62</v>
      </c>
      <c r="C4" s="5" t="s">
        <v>2</v>
      </c>
    </row>
    <row r="5" spans="1:3" ht="87">
      <c r="A5" s="2" t="s">
        <v>14</v>
      </c>
      <c r="B5" s="6"/>
      <c r="C5" s="6" t="s">
        <v>150</v>
      </c>
    </row>
    <row r="6" spans="1:3">
      <c r="A6" s="2" t="s">
        <v>17</v>
      </c>
      <c r="B6" s="2" t="s">
        <v>2206</v>
      </c>
      <c r="C6" s="2" t="s">
        <v>322</v>
      </c>
    </row>
    <row r="7" spans="1:3">
      <c r="A7" s="2"/>
      <c r="B7" s="2"/>
      <c r="C7" s="2"/>
    </row>
    <row r="8" spans="1:3">
      <c r="A8" s="7" t="s">
        <v>21</v>
      </c>
      <c r="B8" s="8"/>
      <c r="C8" s="8"/>
    </row>
    <row r="9" spans="1:3">
      <c r="A9" s="2" t="s">
        <v>22</v>
      </c>
      <c r="B9" s="2" t="s">
        <v>1372</v>
      </c>
      <c r="C9" s="2" t="s">
        <v>1372</v>
      </c>
    </row>
    <row r="10" spans="1:3">
      <c r="A10" s="1" t="s">
        <v>24</v>
      </c>
      <c r="B10" s="2" t="s">
        <v>24</v>
      </c>
      <c r="C10" s="2" t="s">
        <v>24</v>
      </c>
    </row>
    <row r="11" spans="1:3">
      <c r="A11" s="9" t="s">
        <v>28</v>
      </c>
      <c r="B11" s="10"/>
      <c r="C11" s="10"/>
    </row>
    <row r="12" spans="1:3">
      <c r="A12" s="11" t="s">
        <v>27</v>
      </c>
      <c r="B12" t="s">
        <v>1188</v>
      </c>
      <c r="C12" t="s">
        <v>1188</v>
      </c>
    </row>
    <row r="13" spans="1:3">
      <c r="A13" s="11" t="s">
        <v>2165</v>
      </c>
      <c r="B13" t="s">
        <v>2294</v>
      </c>
      <c r="C13" t="s">
        <v>2294</v>
      </c>
    </row>
    <row r="14" spans="1:3">
      <c r="A14" s="11" t="s">
        <v>2169</v>
      </c>
      <c r="B14" s="18">
        <v>2164</v>
      </c>
      <c r="C14" s="18">
        <v>2164</v>
      </c>
    </row>
    <row r="15" spans="1:3">
      <c r="A15" s="11" t="s">
        <v>821</v>
      </c>
      <c r="B15" s="18" t="s">
        <v>2295</v>
      </c>
      <c r="C15" s="18" t="s">
        <v>2295</v>
      </c>
    </row>
    <row r="16" spans="1:3">
      <c r="A16" s="9" t="s">
        <v>37</v>
      </c>
      <c r="B16" s="10"/>
      <c r="C16" s="10"/>
    </row>
    <row r="17" spans="1:3">
      <c r="A17" s="2" t="s">
        <v>977</v>
      </c>
      <c r="B17" s="6" t="s">
        <v>231</v>
      </c>
      <c r="C17" s="6" t="s">
        <v>231</v>
      </c>
    </row>
    <row r="18" spans="1:3">
      <c r="A18" s="2" t="s">
        <v>753</v>
      </c>
      <c r="B18" s="6"/>
      <c r="C18" s="6"/>
    </row>
    <row r="19" spans="1:3">
      <c r="A19" s="2" t="s">
        <v>38</v>
      </c>
      <c r="B19" s="6" t="s">
        <v>39</v>
      </c>
      <c r="C19" s="6"/>
    </row>
    <row r="20" spans="1:3">
      <c r="B20" s="13"/>
      <c r="C20" s="13"/>
    </row>
    <row r="21" spans="1:3">
      <c r="B21" s="13"/>
      <c r="C21" s="13"/>
    </row>
    <row r="22" spans="1:3">
      <c r="B22" s="13"/>
      <c r="C22" s="13"/>
    </row>
    <row r="23" spans="1:3">
      <c r="B23" s="13"/>
      <c r="C23" s="13"/>
    </row>
    <row r="24" spans="1:3">
      <c r="B24" s="13"/>
      <c r="C24" s="13"/>
    </row>
    <row r="25" spans="1:3">
      <c r="B25" s="13"/>
      <c r="C25" s="13"/>
    </row>
    <row r="26" spans="1:3">
      <c r="B26" s="13"/>
      <c r="C26" s="13"/>
    </row>
    <row r="28" spans="1:3" ht="217.5">
      <c r="A28" s="1" t="s">
        <v>0</v>
      </c>
      <c r="B28" s="2" t="s">
        <v>1</v>
      </c>
      <c r="C28" s="14" t="s">
        <v>40</v>
      </c>
    </row>
    <row r="29" spans="1:3" ht="130.5">
      <c r="A29" s="1" t="s">
        <v>3</v>
      </c>
      <c r="B29" s="2" t="s">
        <v>4</v>
      </c>
      <c r="C29" s="14" t="s">
        <v>42</v>
      </c>
    </row>
    <row r="30" spans="1:3">
      <c r="A30" s="3" t="s">
        <v>7</v>
      </c>
      <c r="B30" s="4" t="s">
        <v>8</v>
      </c>
      <c r="C30" s="14" t="s">
        <v>43</v>
      </c>
    </row>
    <row r="31" spans="1:3" ht="29">
      <c r="A31" s="1" t="s">
        <v>13</v>
      </c>
      <c r="B31" s="5" t="s">
        <v>62</v>
      </c>
      <c r="C31" s="14" t="s">
        <v>44</v>
      </c>
    </row>
    <row r="32" spans="1:3" ht="29">
      <c r="A32" s="2" t="s">
        <v>14</v>
      </c>
      <c r="B32" s="6"/>
      <c r="C32" s="14" t="s">
        <v>45</v>
      </c>
    </row>
    <row r="33" spans="1:3" ht="43.5">
      <c r="A33" s="2" t="s">
        <v>17</v>
      </c>
      <c r="B33" s="2" t="s">
        <v>2261</v>
      </c>
      <c r="C33" s="14" t="s">
        <v>46</v>
      </c>
    </row>
    <row r="34" spans="1:3">
      <c r="A34" s="2"/>
      <c r="B34" s="2"/>
      <c r="C34" s="14"/>
    </row>
    <row r="35" spans="1:3">
      <c r="A35" s="9" t="s">
        <v>28</v>
      </c>
      <c r="B35" s="10"/>
      <c r="C35" s="15"/>
    </row>
    <row r="36" spans="1:3">
      <c r="A36" s="11" t="s">
        <v>1446</v>
      </c>
      <c r="B36" s="16" t="s">
        <v>614</v>
      </c>
      <c r="C36" s="17" t="s">
        <v>2262</v>
      </c>
    </row>
    <row r="37" spans="1:3">
      <c r="A37" s="9" t="s">
        <v>37</v>
      </c>
      <c r="B37" s="10"/>
      <c r="C37" s="15"/>
    </row>
    <row r="38" spans="1:3">
      <c r="A38" s="2" t="s">
        <v>38</v>
      </c>
      <c r="B38" s="6" t="s">
        <v>39</v>
      </c>
      <c r="C38" s="17" t="s">
        <v>2262</v>
      </c>
    </row>
    <row r="39" spans="1:3">
      <c r="A39" t="s">
        <v>113</v>
      </c>
      <c r="B39" s="13"/>
      <c r="C39" s="17" t="s">
        <v>2262</v>
      </c>
    </row>
  </sheetData>
  <conditionalFormatting sqref="A18">
    <cfRule type="expression" dxfId="115" priority="37">
      <formula>A$41="Yes"</formula>
    </cfRule>
  </conditionalFormatting>
  <conditionalFormatting sqref="A28:B28">
    <cfRule type="expression" dxfId="114" priority="94">
      <formula>OR(A28="",A28="Unexecuted",A28="Status")</formula>
    </cfRule>
    <cfRule type="expression" dxfId="113" priority="95">
      <formula>A28="WARNING"</formula>
    </cfRule>
    <cfRule type="expression" dxfId="112" priority="96">
      <formula>A28=A31</formula>
    </cfRule>
    <cfRule type="expression" dxfId="111" priority="97">
      <formula>A28&lt;&gt;A31</formula>
    </cfRule>
  </conditionalFormatting>
  <conditionalFormatting sqref="A1:C1">
    <cfRule type="expression" dxfId="110" priority="29">
      <formula>OR(A1="",A1="Unexecuted",A1="Status")</formula>
    </cfRule>
    <cfRule type="expression" dxfId="109" priority="30">
      <formula>A1="WARNING"</formula>
    </cfRule>
    <cfRule type="expression" dxfId="108" priority="31">
      <formula>A1=A4</formula>
    </cfRule>
    <cfRule type="expression" dxfId="107" priority="32">
      <formula>A1&lt;&gt;A4</formula>
    </cfRule>
  </conditionalFormatting>
  <hyperlinks>
    <hyperlink ref="B36" r:id="rId1" tooltip="mailto:USERCIIE@AD-INS.COM" xr:uid="{00000000-0004-0000-7D00-000000000000}"/>
  </hyperlink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38"/>
  <sheetViews>
    <sheetView zoomScale="85" zoomScaleNormal="85" workbookViewId="0">
      <selection activeCell="B6" sqref="B6"/>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1</v>
      </c>
    </row>
    <row r="2" spans="1:3">
      <c r="A2" s="1" t="s">
        <v>3</v>
      </c>
      <c r="B2" s="2" t="s">
        <v>957</v>
      </c>
      <c r="C2" s="2" t="s">
        <v>4</v>
      </c>
    </row>
    <row r="3" spans="1:3">
      <c r="A3" s="3" t="s">
        <v>7</v>
      </c>
      <c r="B3" s="4" t="s">
        <v>8</v>
      </c>
      <c r="C3" s="4" t="s">
        <v>2296</v>
      </c>
    </row>
    <row r="4" spans="1:3">
      <c r="A4" s="1" t="s">
        <v>13</v>
      </c>
      <c r="B4" s="5" t="s">
        <v>62</v>
      </c>
      <c r="C4" s="5" t="s">
        <v>62</v>
      </c>
    </row>
    <row r="5" spans="1:3">
      <c r="A5" s="2" t="s">
        <v>14</v>
      </c>
      <c r="B5" s="6"/>
      <c r="C5" s="6"/>
    </row>
    <row r="6" spans="1:3">
      <c r="A6" s="2" t="s">
        <v>17</v>
      </c>
      <c r="B6" s="2" t="s">
        <v>2297</v>
      </c>
      <c r="C6" s="2" t="s">
        <v>2220</v>
      </c>
    </row>
    <row r="7" spans="1:3">
      <c r="A7" s="2"/>
      <c r="B7" s="2"/>
      <c r="C7" s="2"/>
    </row>
    <row r="8" spans="1:3">
      <c r="A8" s="7" t="s">
        <v>21</v>
      </c>
      <c r="B8" s="8"/>
      <c r="C8" s="8"/>
    </row>
    <row r="9" spans="1:3">
      <c r="A9" s="2" t="s">
        <v>22</v>
      </c>
      <c r="B9" s="2" t="s">
        <v>1372</v>
      </c>
      <c r="C9" s="2" t="s">
        <v>1372</v>
      </c>
    </row>
    <row r="10" spans="1:3">
      <c r="A10" s="1" t="s">
        <v>24</v>
      </c>
      <c r="B10" s="2" t="s">
        <v>24</v>
      </c>
      <c r="C10" s="2" t="s">
        <v>24</v>
      </c>
    </row>
    <row r="11" spans="1:3">
      <c r="A11" s="9" t="s">
        <v>28</v>
      </c>
      <c r="B11" s="10"/>
      <c r="C11" s="10"/>
    </row>
    <row r="12" spans="1:3">
      <c r="A12" s="11" t="s">
        <v>27</v>
      </c>
      <c r="B12" t="s">
        <v>1188</v>
      </c>
      <c r="C12" t="s">
        <v>1188</v>
      </c>
    </row>
    <row r="13" spans="1:3">
      <c r="A13" s="11" t="s">
        <v>35</v>
      </c>
      <c r="B13" t="s">
        <v>36</v>
      </c>
      <c r="C13" t="s">
        <v>36</v>
      </c>
    </row>
    <row r="14" spans="1:3">
      <c r="A14" s="11" t="s">
        <v>821</v>
      </c>
      <c r="B14" s="18" t="s">
        <v>2298</v>
      </c>
      <c r="C14" s="18" t="s">
        <v>2298</v>
      </c>
    </row>
    <row r="15" spans="1:3">
      <c r="A15" s="9" t="s">
        <v>37</v>
      </c>
      <c r="B15" s="10"/>
      <c r="C15" s="10"/>
    </row>
    <row r="16" spans="1:3">
      <c r="A16" s="2" t="s">
        <v>977</v>
      </c>
      <c r="B16" s="6" t="s">
        <v>231</v>
      </c>
      <c r="C16" s="6" t="s">
        <v>231</v>
      </c>
    </row>
    <row r="17" spans="1:3">
      <c r="A17" s="2" t="s">
        <v>753</v>
      </c>
      <c r="B17" s="6"/>
      <c r="C17" s="6"/>
    </row>
    <row r="18" spans="1:3">
      <c r="A18" s="2" t="s">
        <v>38</v>
      </c>
      <c r="B18" s="6" t="s">
        <v>39</v>
      </c>
      <c r="C18" s="6"/>
    </row>
    <row r="19" spans="1:3">
      <c r="B19" s="13"/>
      <c r="C19" s="13"/>
    </row>
    <row r="20" spans="1:3">
      <c r="B20" s="13"/>
      <c r="C20" s="13"/>
    </row>
    <row r="21" spans="1:3">
      <c r="B21" s="13"/>
      <c r="C21" s="13"/>
    </row>
    <row r="22" spans="1:3">
      <c r="B22" s="13"/>
      <c r="C22" s="13"/>
    </row>
    <row r="23" spans="1:3">
      <c r="B23" s="13"/>
      <c r="C23" s="13"/>
    </row>
    <row r="24" spans="1:3">
      <c r="B24" s="13"/>
      <c r="C24" s="13"/>
    </row>
    <row r="25" spans="1:3">
      <c r="B25" s="13"/>
      <c r="C25" s="13"/>
    </row>
    <row r="27" spans="1:3" ht="217.5">
      <c r="A27" s="1" t="s">
        <v>0</v>
      </c>
      <c r="B27" s="2" t="s">
        <v>1</v>
      </c>
      <c r="C27" s="14" t="s">
        <v>40</v>
      </c>
    </row>
    <row r="28" spans="1:3" ht="130.5">
      <c r="A28" s="1" t="s">
        <v>3</v>
      </c>
      <c r="B28" s="2" t="s">
        <v>4</v>
      </c>
      <c r="C28" s="14" t="s">
        <v>42</v>
      </c>
    </row>
    <row r="29" spans="1:3">
      <c r="A29" s="3" t="s">
        <v>7</v>
      </c>
      <c r="B29" s="4" t="s">
        <v>8</v>
      </c>
      <c r="C29" s="14" t="s">
        <v>43</v>
      </c>
    </row>
    <row r="30" spans="1:3" ht="29">
      <c r="A30" s="1" t="s">
        <v>13</v>
      </c>
      <c r="B30" s="5" t="s">
        <v>62</v>
      </c>
      <c r="C30" s="14" t="s">
        <v>44</v>
      </c>
    </row>
    <row r="31" spans="1:3" ht="29">
      <c r="A31" s="2" t="s">
        <v>14</v>
      </c>
      <c r="B31" s="6"/>
      <c r="C31" s="14" t="s">
        <v>45</v>
      </c>
    </row>
    <row r="32" spans="1:3" ht="43.5">
      <c r="A32" s="2" t="s">
        <v>17</v>
      </c>
      <c r="B32" s="2" t="s">
        <v>2261</v>
      </c>
      <c r="C32" s="14" t="s">
        <v>46</v>
      </c>
    </row>
    <row r="33" spans="1:3">
      <c r="A33" s="2"/>
      <c r="B33" s="2"/>
      <c r="C33" s="14"/>
    </row>
    <row r="34" spans="1:3">
      <c r="A34" s="9" t="s">
        <v>28</v>
      </c>
      <c r="B34" s="10"/>
      <c r="C34" s="15"/>
    </row>
    <row r="35" spans="1:3">
      <c r="A35" s="11" t="s">
        <v>1446</v>
      </c>
      <c r="B35" s="16" t="s">
        <v>614</v>
      </c>
      <c r="C35" s="17" t="s">
        <v>2262</v>
      </c>
    </row>
    <row r="36" spans="1:3">
      <c r="A36" s="9" t="s">
        <v>37</v>
      </c>
      <c r="B36" s="10"/>
      <c r="C36" s="15"/>
    </row>
    <row r="37" spans="1:3">
      <c r="A37" s="2" t="s">
        <v>38</v>
      </c>
      <c r="B37" s="6" t="s">
        <v>39</v>
      </c>
      <c r="C37" s="17" t="s">
        <v>2262</v>
      </c>
    </row>
    <row r="38" spans="1:3">
      <c r="A38" t="s">
        <v>113</v>
      </c>
      <c r="B38" s="13"/>
      <c r="C38" s="17" t="s">
        <v>2262</v>
      </c>
    </row>
  </sheetData>
  <conditionalFormatting sqref="A17">
    <cfRule type="expression" dxfId="106" priority="9">
      <formula>A$40="Yes"</formula>
    </cfRule>
  </conditionalFormatting>
  <conditionalFormatting sqref="A27:B27">
    <cfRule type="expression" dxfId="105" priority="14">
      <formula>OR(A27="",A27="Unexecuted",A27="Status")</formula>
    </cfRule>
    <cfRule type="expression" dxfId="104" priority="15">
      <formula>A27="WARNING"</formula>
    </cfRule>
    <cfRule type="expression" dxfId="103" priority="16">
      <formula>A27=A30</formula>
    </cfRule>
    <cfRule type="expression" dxfId="102" priority="17">
      <formula>A27&lt;&gt;A30</formula>
    </cfRule>
  </conditionalFormatting>
  <conditionalFormatting sqref="A1:C1">
    <cfRule type="expression" dxfId="101" priority="1">
      <formula>OR(A1="",A1="Unexecuted",A1="Status")</formula>
    </cfRule>
    <cfRule type="expression" dxfId="100" priority="2">
      <formula>A1="WARNING"</formula>
    </cfRule>
    <cfRule type="expression" dxfId="99" priority="3">
      <formula>A1=A4</formula>
    </cfRule>
    <cfRule type="expression" dxfId="98" priority="4">
      <formula>A1&lt;&gt;A4</formula>
    </cfRule>
  </conditionalFormatting>
  <hyperlinks>
    <hyperlink ref="B35" r:id="rId1" tooltip="mailto:USERCIIE@AD-INS.COM" xr:uid="{00000000-0004-0000-7E00-000000000000}"/>
  </hyperlink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38"/>
  <sheetViews>
    <sheetView topLeftCell="A5" zoomScale="85" zoomScaleNormal="85" workbookViewId="0">
      <selection activeCell="F5" sqref="F5"/>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2</v>
      </c>
    </row>
    <row r="2" spans="1:3">
      <c r="A2" s="1" t="s">
        <v>3</v>
      </c>
      <c r="B2" s="2" t="s">
        <v>957</v>
      </c>
      <c r="C2" s="2" t="s">
        <v>5</v>
      </c>
    </row>
    <row r="3" spans="1:3">
      <c r="A3" s="3" t="s">
        <v>7</v>
      </c>
      <c r="B3" s="4" t="s">
        <v>8</v>
      </c>
      <c r="C3" s="4" t="s">
        <v>2296</v>
      </c>
    </row>
    <row r="4" spans="1:3">
      <c r="A4" s="1" t="s">
        <v>13</v>
      </c>
      <c r="B4" s="5" t="s">
        <v>62</v>
      </c>
      <c r="C4" s="5" t="s">
        <v>2</v>
      </c>
    </row>
    <row r="5" spans="1:3" ht="409.5">
      <c r="A5" s="2" t="s">
        <v>14</v>
      </c>
      <c r="B5" s="6"/>
      <c r="C5" s="6" t="s">
        <v>2299</v>
      </c>
    </row>
    <row r="6" spans="1:3">
      <c r="A6" s="2" t="s">
        <v>17</v>
      </c>
      <c r="B6" s="2" t="s">
        <v>2300</v>
      </c>
      <c r="C6" s="2" t="s">
        <v>864</v>
      </c>
    </row>
    <row r="7" spans="1:3">
      <c r="A7" s="2"/>
      <c r="B7" s="2"/>
      <c r="C7" s="2"/>
    </row>
    <row r="8" spans="1:3">
      <c r="A8" s="7" t="s">
        <v>21</v>
      </c>
      <c r="B8" s="8"/>
      <c r="C8" s="8"/>
    </row>
    <row r="9" spans="1:3">
      <c r="A9" s="2" t="s">
        <v>22</v>
      </c>
      <c r="B9" s="2" t="s">
        <v>1372</v>
      </c>
      <c r="C9" s="2" t="s">
        <v>1372</v>
      </c>
    </row>
    <row r="10" spans="1:3">
      <c r="A10" s="1" t="s">
        <v>24</v>
      </c>
      <c r="B10" s="2" t="s">
        <v>24</v>
      </c>
      <c r="C10" s="2" t="s">
        <v>24</v>
      </c>
    </row>
    <row r="11" spans="1:3">
      <c r="A11" s="9" t="s">
        <v>28</v>
      </c>
      <c r="B11" s="10"/>
      <c r="C11" s="10"/>
    </row>
    <row r="12" spans="1:3">
      <c r="A12" s="11" t="s">
        <v>27</v>
      </c>
      <c r="B12" t="s">
        <v>1188</v>
      </c>
      <c r="C12" t="s">
        <v>1188</v>
      </c>
    </row>
    <row r="13" spans="1:3">
      <c r="A13" s="11" t="s">
        <v>35</v>
      </c>
      <c r="B13" t="s">
        <v>36</v>
      </c>
      <c r="C13" t="s">
        <v>36</v>
      </c>
    </row>
    <row r="14" spans="1:3">
      <c r="A14" s="11" t="s">
        <v>29</v>
      </c>
      <c r="B14" s="18" t="s">
        <v>1064</v>
      </c>
      <c r="C14" s="18" t="s">
        <v>1064</v>
      </c>
    </row>
    <row r="15" spans="1:3">
      <c r="A15" s="9" t="s">
        <v>37</v>
      </c>
      <c r="B15" s="10"/>
      <c r="C15" s="10"/>
    </row>
    <row r="16" spans="1:3">
      <c r="A16" s="2" t="s">
        <v>977</v>
      </c>
      <c r="B16" s="6" t="s">
        <v>231</v>
      </c>
      <c r="C16" s="6" t="s">
        <v>231</v>
      </c>
    </row>
    <row r="17" spans="1:3">
      <c r="A17" s="2" t="s">
        <v>753</v>
      </c>
      <c r="B17" s="6"/>
      <c r="C17" s="6"/>
    </row>
    <row r="18" spans="1:3">
      <c r="A18" s="2" t="s">
        <v>38</v>
      </c>
      <c r="B18" s="6" t="s">
        <v>39</v>
      </c>
      <c r="C18" s="6"/>
    </row>
    <row r="19" spans="1:3">
      <c r="B19" s="13"/>
      <c r="C19" s="13"/>
    </row>
    <row r="20" spans="1:3">
      <c r="B20" s="13"/>
      <c r="C20" s="13"/>
    </row>
    <row r="21" spans="1:3">
      <c r="B21" s="13"/>
      <c r="C21" s="13"/>
    </row>
    <row r="22" spans="1:3">
      <c r="B22" s="13"/>
      <c r="C22" s="13"/>
    </row>
    <row r="23" spans="1:3">
      <c r="B23" s="13"/>
      <c r="C23" s="13"/>
    </row>
    <row r="24" spans="1:3">
      <c r="B24" s="13"/>
      <c r="C24" s="13"/>
    </row>
    <row r="25" spans="1:3">
      <c r="B25" s="13"/>
      <c r="C25" s="13"/>
    </row>
    <row r="27" spans="1:3" ht="217.5">
      <c r="A27" s="1" t="s">
        <v>0</v>
      </c>
      <c r="B27" s="2" t="s">
        <v>1</v>
      </c>
      <c r="C27" s="14" t="s">
        <v>40</v>
      </c>
    </row>
    <row r="28" spans="1:3" ht="130.5">
      <c r="A28" s="1" t="s">
        <v>3</v>
      </c>
      <c r="B28" s="2" t="s">
        <v>4</v>
      </c>
      <c r="C28" s="14" t="s">
        <v>42</v>
      </c>
    </row>
    <row r="29" spans="1:3">
      <c r="A29" s="3" t="s">
        <v>7</v>
      </c>
      <c r="B29" s="4" t="s">
        <v>8</v>
      </c>
      <c r="C29" s="14" t="s">
        <v>43</v>
      </c>
    </row>
    <row r="30" spans="1:3" ht="29">
      <c r="A30" s="1" t="s">
        <v>13</v>
      </c>
      <c r="B30" s="5" t="s">
        <v>62</v>
      </c>
      <c r="C30" s="14" t="s">
        <v>44</v>
      </c>
    </row>
    <row r="31" spans="1:3" ht="29">
      <c r="A31" s="2" t="s">
        <v>14</v>
      </c>
      <c r="B31" s="6"/>
      <c r="C31" s="14" t="s">
        <v>45</v>
      </c>
    </row>
    <row r="32" spans="1:3" ht="43.5">
      <c r="A32" s="2" t="s">
        <v>17</v>
      </c>
      <c r="B32" s="2" t="s">
        <v>2261</v>
      </c>
      <c r="C32" s="14" t="s">
        <v>46</v>
      </c>
    </row>
    <row r="33" spans="1:3">
      <c r="A33" s="2"/>
      <c r="B33" s="2"/>
      <c r="C33" s="14"/>
    </row>
    <row r="34" spans="1:3">
      <c r="A34" s="9" t="s">
        <v>28</v>
      </c>
      <c r="B34" s="10"/>
      <c r="C34" s="15"/>
    </row>
    <row r="35" spans="1:3">
      <c r="A35" s="11" t="s">
        <v>1446</v>
      </c>
      <c r="B35" s="16" t="s">
        <v>614</v>
      </c>
      <c r="C35" s="17" t="s">
        <v>2262</v>
      </c>
    </row>
    <row r="36" spans="1:3">
      <c r="A36" s="9" t="s">
        <v>37</v>
      </c>
      <c r="B36" s="10"/>
      <c r="C36" s="15"/>
    </row>
    <row r="37" spans="1:3">
      <c r="A37" s="2" t="s">
        <v>38</v>
      </c>
      <c r="B37" s="6" t="s">
        <v>39</v>
      </c>
      <c r="C37" s="17" t="s">
        <v>2262</v>
      </c>
    </row>
    <row r="38" spans="1:3">
      <c r="A38" t="s">
        <v>113</v>
      </c>
      <c r="B38" s="13"/>
      <c r="C38" s="17" t="s">
        <v>2262</v>
      </c>
    </row>
  </sheetData>
  <conditionalFormatting sqref="A17">
    <cfRule type="expression" dxfId="97" priority="9">
      <formula>A$40="Yes"</formula>
    </cfRule>
  </conditionalFormatting>
  <conditionalFormatting sqref="A27:B27">
    <cfRule type="expression" dxfId="96" priority="14">
      <formula>OR(A27="",A27="Unexecuted",A27="Status")</formula>
    </cfRule>
    <cfRule type="expression" dxfId="95" priority="15">
      <formula>A27="WARNING"</formula>
    </cfRule>
    <cfRule type="expression" dxfId="94" priority="16">
      <formula>A27=A30</formula>
    </cfRule>
    <cfRule type="expression" dxfId="93" priority="17">
      <formula>A27&lt;&gt;A30</formula>
    </cfRule>
  </conditionalFormatting>
  <conditionalFormatting sqref="A1:C1">
    <cfRule type="expression" dxfId="92" priority="1">
      <formula>OR(A1="",A1="Unexecuted",A1="Status")</formula>
    </cfRule>
    <cfRule type="expression" dxfId="91" priority="2">
      <formula>A1="WARNING"</formula>
    </cfRule>
    <cfRule type="expression" dxfId="90" priority="3">
      <formula>A1=A4</formula>
    </cfRule>
    <cfRule type="expression" dxfId="89" priority="4">
      <formula>A1&lt;&gt;A4</formula>
    </cfRule>
  </conditionalFormatting>
  <hyperlinks>
    <hyperlink ref="B35" r:id="rId1" tooltip="mailto:USERCIIE@AD-INS.COM" xr:uid="{00000000-0004-0000-7F00-000000000000}"/>
  </hyperlink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37"/>
  <sheetViews>
    <sheetView zoomScale="85" zoomScaleNormal="85" workbookViewId="0">
      <selection activeCell="E9" sqref="E9"/>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2</v>
      </c>
    </row>
    <row r="2" spans="1:3">
      <c r="A2" s="1" t="s">
        <v>3</v>
      </c>
      <c r="B2" s="2" t="s">
        <v>957</v>
      </c>
      <c r="C2" s="2" t="s">
        <v>5</v>
      </c>
    </row>
    <row r="3" spans="1:3">
      <c r="A3" s="3" t="s">
        <v>7</v>
      </c>
      <c r="B3" s="4" t="s">
        <v>8</v>
      </c>
      <c r="C3" s="4" t="s">
        <v>2296</v>
      </c>
    </row>
    <row r="4" spans="1:3">
      <c r="A4" s="1" t="s">
        <v>13</v>
      </c>
      <c r="B4" s="5" t="s">
        <v>62</v>
      </c>
      <c r="C4" s="5" t="s">
        <v>2</v>
      </c>
    </row>
    <row r="5" spans="1:3" ht="29">
      <c r="A5" s="2" t="s">
        <v>14</v>
      </c>
      <c r="B5" s="6"/>
      <c r="C5" s="6" t="s">
        <v>2301</v>
      </c>
    </row>
    <row r="6" spans="1:3">
      <c r="A6" s="2" t="s">
        <v>17</v>
      </c>
      <c r="B6" s="2" t="s">
        <v>2196</v>
      </c>
      <c r="C6" s="2" t="s">
        <v>500</v>
      </c>
    </row>
    <row r="7" spans="1:3">
      <c r="A7" s="2"/>
      <c r="B7" s="2"/>
      <c r="C7" s="2"/>
    </row>
    <row r="8" spans="1:3">
      <c r="A8" s="7" t="s">
        <v>21</v>
      </c>
      <c r="B8" s="8"/>
      <c r="C8" s="8"/>
    </row>
    <row r="9" spans="1:3">
      <c r="A9" s="2" t="s">
        <v>22</v>
      </c>
      <c r="B9" s="2" t="s">
        <v>1372</v>
      </c>
      <c r="C9" s="2" t="s">
        <v>1372</v>
      </c>
    </row>
    <row r="10" spans="1:3">
      <c r="A10" s="1" t="s">
        <v>24</v>
      </c>
      <c r="B10" s="2" t="s">
        <v>24</v>
      </c>
      <c r="C10" s="2" t="s">
        <v>24</v>
      </c>
    </row>
    <row r="11" spans="1:3">
      <c r="A11" s="9" t="s">
        <v>28</v>
      </c>
      <c r="B11" s="10"/>
      <c r="C11" s="10"/>
    </row>
    <row r="12" spans="1:3">
      <c r="A12" s="11" t="s">
        <v>27</v>
      </c>
      <c r="B12" t="s">
        <v>1188</v>
      </c>
      <c r="C12" t="s">
        <v>1188</v>
      </c>
    </row>
    <row r="13" spans="1:3">
      <c r="A13" s="11" t="s">
        <v>35</v>
      </c>
      <c r="B13" t="s">
        <v>36</v>
      </c>
      <c r="C13" t="s">
        <v>36</v>
      </c>
    </row>
    <row r="14" spans="1:3">
      <c r="A14" s="9" t="s">
        <v>37</v>
      </c>
      <c r="B14" s="10"/>
      <c r="C14" s="10"/>
    </row>
    <row r="15" spans="1:3">
      <c r="A15" s="2" t="s">
        <v>977</v>
      </c>
      <c r="B15" s="6" t="s">
        <v>231</v>
      </c>
      <c r="C15" s="6" t="s">
        <v>231</v>
      </c>
    </row>
    <row r="16" spans="1:3">
      <c r="A16" s="2" t="s">
        <v>753</v>
      </c>
      <c r="B16" s="6"/>
      <c r="C16" s="6"/>
    </row>
    <row r="17" spans="1:3">
      <c r="A17" s="2" t="s">
        <v>38</v>
      </c>
      <c r="B17" s="6" t="s">
        <v>39</v>
      </c>
      <c r="C17" s="6"/>
    </row>
    <row r="18" spans="1:3">
      <c r="B18" s="13"/>
      <c r="C18" s="13"/>
    </row>
    <row r="19" spans="1:3">
      <c r="B19" s="13"/>
      <c r="C19" s="13"/>
    </row>
    <row r="20" spans="1:3">
      <c r="B20" s="13"/>
      <c r="C20" s="13"/>
    </row>
    <row r="21" spans="1:3">
      <c r="B21" s="13"/>
      <c r="C21" s="13"/>
    </row>
    <row r="22" spans="1:3">
      <c r="B22" s="13"/>
      <c r="C22" s="13"/>
    </row>
    <row r="23" spans="1:3">
      <c r="B23" s="13"/>
      <c r="C23" s="13"/>
    </row>
    <row r="24" spans="1:3">
      <c r="B24" s="13"/>
      <c r="C24" s="13"/>
    </row>
    <row r="26" spans="1:3" ht="217.5">
      <c r="A26" s="1" t="s">
        <v>0</v>
      </c>
      <c r="B26" s="2" t="s">
        <v>1</v>
      </c>
      <c r="C26" s="14" t="s">
        <v>40</v>
      </c>
    </row>
    <row r="27" spans="1:3" ht="130.5">
      <c r="A27" s="1" t="s">
        <v>3</v>
      </c>
      <c r="B27" s="2" t="s">
        <v>4</v>
      </c>
      <c r="C27" s="14" t="s">
        <v>42</v>
      </c>
    </row>
    <row r="28" spans="1:3">
      <c r="A28" s="3" t="s">
        <v>7</v>
      </c>
      <c r="B28" s="4" t="s">
        <v>8</v>
      </c>
      <c r="C28" s="14" t="s">
        <v>43</v>
      </c>
    </row>
    <row r="29" spans="1:3" ht="29">
      <c r="A29" s="1" t="s">
        <v>13</v>
      </c>
      <c r="B29" s="5" t="s">
        <v>62</v>
      </c>
      <c r="C29" s="14" t="s">
        <v>44</v>
      </c>
    </row>
    <row r="30" spans="1:3" ht="29">
      <c r="A30" s="2" t="s">
        <v>14</v>
      </c>
      <c r="B30" s="6"/>
      <c r="C30" s="14" t="s">
        <v>45</v>
      </c>
    </row>
    <row r="31" spans="1:3" ht="43.5">
      <c r="A31" s="2" t="s">
        <v>17</v>
      </c>
      <c r="B31" s="2" t="s">
        <v>2261</v>
      </c>
      <c r="C31" s="14" t="s">
        <v>46</v>
      </c>
    </row>
    <row r="32" spans="1:3">
      <c r="A32" s="2"/>
      <c r="B32" s="2"/>
      <c r="C32" s="14"/>
    </row>
    <row r="33" spans="1:3">
      <c r="A33" s="9" t="s">
        <v>28</v>
      </c>
      <c r="B33" s="10"/>
      <c r="C33" s="15"/>
    </row>
    <row r="34" spans="1:3">
      <c r="A34" s="11" t="s">
        <v>1446</v>
      </c>
      <c r="B34" s="16" t="s">
        <v>614</v>
      </c>
      <c r="C34" s="17" t="s">
        <v>2262</v>
      </c>
    </row>
    <row r="35" spans="1:3">
      <c r="A35" s="9" t="s">
        <v>37</v>
      </c>
      <c r="B35" s="10"/>
      <c r="C35" s="15"/>
    </row>
    <row r="36" spans="1:3">
      <c r="A36" s="2" t="s">
        <v>38</v>
      </c>
      <c r="B36" s="6" t="s">
        <v>39</v>
      </c>
      <c r="C36" s="17" t="s">
        <v>2262</v>
      </c>
    </row>
    <row r="37" spans="1:3">
      <c r="A37" t="s">
        <v>113</v>
      </c>
      <c r="B37" s="13"/>
      <c r="C37" s="17" t="s">
        <v>2262</v>
      </c>
    </row>
  </sheetData>
  <conditionalFormatting sqref="A16">
    <cfRule type="expression" dxfId="88" priority="17">
      <formula>A$39="Yes"</formula>
    </cfRule>
  </conditionalFormatting>
  <conditionalFormatting sqref="A26:B26">
    <cfRule type="expression" dxfId="87" priority="22">
      <formula>OR(A26="",A26="Unexecuted",A26="Status")</formula>
    </cfRule>
    <cfRule type="expression" dxfId="86" priority="23">
      <formula>A26="WARNING"</formula>
    </cfRule>
    <cfRule type="expression" dxfId="85" priority="24">
      <formula>A26=A29</formula>
    </cfRule>
    <cfRule type="expression" dxfId="84" priority="25">
      <formula>A26&lt;&gt;A29</formula>
    </cfRule>
  </conditionalFormatting>
  <conditionalFormatting sqref="A1:C1">
    <cfRule type="expression" dxfId="83" priority="1">
      <formula>OR(A1="",A1="Unexecuted",A1="Status")</formula>
    </cfRule>
    <cfRule type="expression" dxfId="82" priority="2">
      <formula>A1="WARNING"</formula>
    </cfRule>
    <cfRule type="expression" dxfId="81" priority="3">
      <formula>A1=A4</formula>
    </cfRule>
    <cfRule type="expression" dxfId="80" priority="4">
      <formula>A1&lt;&gt;A4</formula>
    </cfRule>
  </conditionalFormatting>
  <hyperlinks>
    <hyperlink ref="B34" r:id="rId1" tooltip="mailto:USERCIIE@AD-INS.COM" xr:uid="{00000000-0004-0000-8000-000000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41"/>
  <sheetViews>
    <sheetView zoomScale="85" zoomScaleNormal="85" workbookViewId="0">
      <selection activeCell="D4" sqref="D4"/>
    </sheetView>
  </sheetViews>
  <sheetFormatPr defaultColWidth="8.7265625" defaultRowHeight="14.5"/>
  <cols>
    <col min="1" max="6" width="21.08984375" customWidth="1" collapsed="1"/>
    <col min="7" max="8" width="24.08984375" customWidth="1" collapsed="1"/>
    <col min="9" max="13" width="21.08984375" customWidth="1" collapsed="1"/>
    <col min="14" max="14" width="24.08984375" customWidth="1" collapsed="1"/>
  </cols>
  <sheetData>
    <row r="1" spans="1:14">
      <c r="A1" s="1" t="s">
        <v>0</v>
      </c>
      <c r="B1" s="2" t="s">
        <v>1</v>
      </c>
      <c r="C1" s="2" t="s">
        <v>1</v>
      </c>
      <c r="D1" s="2" t="s">
        <v>2</v>
      </c>
      <c r="E1" s="2" t="s">
        <v>1</v>
      </c>
      <c r="F1" s="2" t="s">
        <v>2</v>
      </c>
      <c r="G1" s="2" t="s">
        <v>2</v>
      </c>
      <c r="H1" s="2"/>
      <c r="I1" s="2" t="s">
        <v>1</v>
      </c>
      <c r="J1" s="2" t="s">
        <v>1</v>
      </c>
      <c r="K1" s="2" t="s">
        <v>2</v>
      </c>
      <c r="L1" s="2" t="s">
        <v>1</v>
      </c>
      <c r="M1" s="2" t="s">
        <v>2</v>
      </c>
      <c r="N1" s="2" t="s">
        <v>2</v>
      </c>
    </row>
    <row r="2" spans="1:14">
      <c r="A2" s="1" t="s">
        <v>3</v>
      </c>
      <c r="B2" s="2" t="s">
        <v>4</v>
      </c>
      <c r="C2" s="2" t="s">
        <v>335</v>
      </c>
      <c r="D2" s="2" t="s">
        <v>5</v>
      </c>
      <c r="E2" s="2" t="s">
        <v>132</v>
      </c>
      <c r="F2" s="2"/>
      <c r="G2" s="2"/>
      <c r="H2" s="2"/>
      <c r="I2" s="2" t="s">
        <v>41</v>
      </c>
      <c r="J2" s="2" t="s">
        <v>132</v>
      </c>
      <c r="K2" s="2"/>
      <c r="L2" s="2" t="s">
        <v>132</v>
      </c>
      <c r="M2" s="2"/>
      <c r="N2" s="2"/>
    </row>
    <row r="3" spans="1:14" ht="29">
      <c r="A3" s="3" t="s">
        <v>7</v>
      </c>
      <c r="B3" s="4" t="s">
        <v>211</v>
      </c>
      <c r="C3" s="4" t="s">
        <v>212</v>
      </c>
      <c r="D3" s="4" t="s">
        <v>240</v>
      </c>
      <c r="E3" s="4" t="s">
        <v>241</v>
      </c>
      <c r="F3" s="4" t="s">
        <v>216</v>
      </c>
      <c r="G3" s="4" t="s">
        <v>313</v>
      </c>
      <c r="H3" s="4"/>
      <c r="I3" s="4" t="s">
        <v>211</v>
      </c>
      <c r="J3" s="4" t="s">
        <v>212</v>
      </c>
      <c r="K3" s="4" t="s">
        <v>240</v>
      </c>
      <c r="L3" s="4" t="s">
        <v>241</v>
      </c>
      <c r="M3" s="4" t="s">
        <v>216</v>
      </c>
      <c r="N3" s="4" t="s">
        <v>313</v>
      </c>
    </row>
    <row r="4" spans="1:14">
      <c r="A4" s="1" t="s">
        <v>13</v>
      </c>
      <c r="B4" s="5" t="s">
        <v>62</v>
      </c>
      <c r="C4" s="5" t="s">
        <v>62</v>
      </c>
      <c r="D4" s="5" t="s">
        <v>62</v>
      </c>
      <c r="E4" s="5" t="s">
        <v>62</v>
      </c>
      <c r="F4" s="5" t="s">
        <v>63</v>
      </c>
      <c r="G4" s="5" t="s">
        <v>63</v>
      </c>
      <c r="H4" s="5"/>
      <c r="I4" s="5" t="s">
        <v>62</v>
      </c>
      <c r="J4" s="5" t="s">
        <v>62</v>
      </c>
      <c r="K4" s="5" t="s">
        <v>62</v>
      </c>
      <c r="L4" s="5" t="s">
        <v>62</v>
      </c>
      <c r="M4" s="5" t="s">
        <v>63</v>
      </c>
      <c r="N4" s="5" t="s">
        <v>63</v>
      </c>
    </row>
    <row r="5" spans="1:14">
      <c r="A5" s="2" t="s">
        <v>14</v>
      </c>
      <c r="B5" s="2"/>
      <c r="C5" s="2" t="s">
        <v>336</v>
      </c>
      <c r="D5" s="2" t="s">
        <v>337</v>
      </c>
      <c r="E5" s="2" t="s">
        <v>336</v>
      </c>
      <c r="F5" s="2" t="s">
        <v>338</v>
      </c>
      <c r="G5" s="2" t="s">
        <v>339</v>
      </c>
      <c r="H5" s="2"/>
      <c r="I5" s="2"/>
      <c r="J5" s="2" t="s">
        <v>336</v>
      </c>
      <c r="K5" s="2" t="s">
        <v>340</v>
      </c>
      <c r="L5" s="2" t="s">
        <v>336</v>
      </c>
      <c r="M5" s="2" t="s">
        <v>341</v>
      </c>
      <c r="N5" s="2" t="s">
        <v>342</v>
      </c>
    </row>
    <row r="6" spans="1:14">
      <c r="A6" s="2" t="s">
        <v>17</v>
      </c>
      <c r="B6" s="2"/>
      <c r="C6" s="2" t="s">
        <v>343</v>
      </c>
      <c r="D6" s="2" t="s">
        <v>324</v>
      </c>
      <c r="E6" s="2" t="s">
        <v>344</v>
      </c>
      <c r="F6" s="2" t="s">
        <v>128</v>
      </c>
      <c r="G6" s="2" t="s">
        <v>319</v>
      </c>
      <c r="H6" s="2"/>
      <c r="I6" s="2"/>
      <c r="J6" s="2" t="s">
        <v>345</v>
      </c>
      <c r="K6" s="2" t="s">
        <v>223</v>
      </c>
      <c r="L6" s="2" t="s">
        <v>346</v>
      </c>
      <c r="M6" s="2" t="s">
        <v>347</v>
      </c>
      <c r="N6" s="2" t="s">
        <v>346</v>
      </c>
    </row>
    <row r="7" spans="1:14">
      <c r="A7" s="2" t="s">
        <v>74</v>
      </c>
      <c r="B7" s="2"/>
      <c r="C7" s="2"/>
      <c r="D7" s="2" t="s">
        <v>348</v>
      </c>
      <c r="E7" s="2"/>
      <c r="F7" s="2" t="s">
        <v>349</v>
      </c>
      <c r="G7" s="2" t="s">
        <v>350</v>
      </c>
      <c r="H7" s="2"/>
      <c r="I7" s="2"/>
      <c r="J7" s="2"/>
      <c r="K7" s="2" t="s">
        <v>351</v>
      </c>
      <c r="L7" s="2"/>
      <c r="M7" s="2" t="s">
        <v>352</v>
      </c>
      <c r="N7" s="2" t="s">
        <v>353</v>
      </c>
    </row>
    <row r="8" spans="1:14">
      <c r="A8" s="2"/>
      <c r="B8" s="2"/>
      <c r="C8" s="2"/>
      <c r="D8" s="2"/>
      <c r="E8" s="2"/>
      <c r="F8" s="2"/>
      <c r="G8" s="2"/>
      <c r="H8" s="2"/>
      <c r="I8" s="2"/>
      <c r="J8" s="2"/>
      <c r="K8" s="2"/>
      <c r="L8" s="2"/>
      <c r="M8" s="2"/>
      <c r="N8" s="2"/>
    </row>
    <row r="9" spans="1:14">
      <c r="A9" s="2"/>
      <c r="B9" s="2"/>
      <c r="C9" s="2"/>
      <c r="D9" s="2"/>
      <c r="E9" s="2"/>
      <c r="F9" s="2"/>
      <c r="G9" s="2"/>
      <c r="H9" s="2"/>
      <c r="I9" s="2"/>
      <c r="J9" s="2"/>
      <c r="K9" s="2"/>
      <c r="L9" s="2"/>
      <c r="M9" s="2"/>
      <c r="N9" s="2"/>
    </row>
    <row r="10" spans="1:14">
      <c r="A10" s="7" t="s">
        <v>21</v>
      </c>
      <c r="B10" s="7"/>
      <c r="C10" s="8"/>
      <c r="D10" s="8"/>
      <c r="E10" s="8"/>
      <c r="F10" s="8"/>
      <c r="G10" s="8"/>
      <c r="H10" s="8"/>
      <c r="I10" s="7"/>
      <c r="J10" s="8"/>
      <c r="K10" s="8"/>
      <c r="L10" s="8"/>
      <c r="M10" s="8"/>
      <c r="N10" s="8"/>
    </row>
    <row r="11" spans="1:14">
      <c r="A11" s="2" t="s">
        <v>22</v>
      </c>
      <c r="B11" s="2" t="s">
        <v>23</v>
      </c>
      <c r="C11" s="2" t="s">
        <v>23</v>
      </c>
      <c r="D11" s="2" t="s">
        <v>23</v>
      </c>
      <c r="E11" s="2" t="s">
        <v>23</v>
      </c>
      <c r="F11" s="2" t="s">
        <v>23</v>
      </c>
      <c r="G11" s="2" t="s">
        <v>23</v>
      </c>
      <c r="H11" s="2"/>
      <c r="I11" s="2" t="s">
        <v>23</v>
      </c>
      <c r="J11" s="2" t="s">
        <v>23</v>
      </c>
      <c r="K11" s="2" t="s">
        <v>23</v>
      </c>
      <c r="L11" s="2" t="s">
        <v>23</v>
      </c>
      <c r="M11" s="2" t="s">
        <v>23</v>
      </c>
      <c r="N11" s="2" t="s">
        <v>23</v>
      </c>
    </row>
    <row r="12" spans="1:14">
      <c r="A12" s="1" t="s">
        <v>24</v>
      </c>
      <c r="B12" s="2" t="s">
        <v>25</v>
      </c>
      <c r="C12" s="2" t="s">
        <v>25</v>
      </c>
      <c r="D12" s="2" t="s">
        <v>25</v>
      </c>
      <c r="E12" s="2" t="s">
        <v>25</v>
      </c>
      <c r="F12" s="2" t="s">
        <v>25</v>
      </c>
      <c r="G12" s="2" t="s">
        <v>25</v>
      </c>
      <c r="H12" s="2"/>
      <c r="I12" s="2" t="s">
        <v>25</v>
      </c>
      <c r="J12" s="2" t="s">
        <v>25</v>
      </c>
      <c r="K12" s="2" t="s">
        <v>25</v>
      </c>
      <c r="L12" s="2" t="s">
        <v>25</v>
      </c>
      <c r="M12" s="2" t="s">
        <v>25</v>
      </c>
      <c r="N12" s="2" t="s">
        <v>25</v>
      </c>
    </row>
    <row r="13" spans="1:14">
      <c r="A13" s="7" t="s">
        <v>26</v>
      </c>
      <c r="B13" s="8"/>
      <c r="C13" s="8"/>
      <c r="D13" s="8"/>
      <c r="E13" s="8"/>
      <c r="F13" s="8"/>
      <c r="G13" s="8"/>
      <c r="H13" s="8"/>
      <c r="I13" s="8"/>
      <c r="J13" s="8"/>
      <c r="K13" s="8"/>
      <c r="L13" s="8"/>
      <c r="M13" s="8"/>
      <c r="N13" s="8"/>
    </row>
    <row r="14" spans="1:14">
      <c r="A14" s="2" t="s">
        <v>27</v>
      </c>
      <c r="B14" s="2" t="s">
        <v>23</v>
      </c>
      <c r="C14" s="2" t="s">
        <v>23</v>
      </c>
      <c r="D14" s="2" t="s">
        <v>23</v>
      </c>
      <c r="E14" s="2" t="s">
        <v>23</v>
      </c>
      <c r="F14" s="2" t="s">
        <v>156</v>
      </c>
      <c r="G14" s="2" t="s">
        <v>23</v>
      </c>
      <c r="H14" s="2"/>
      <c r="I14" s="2" t="s">
        <v>23</v>
      </c>
      <c r="J14" s="2" t="s">
        <v>23</v>
      </c>
      <c r="K14" s="2" t="s">
        <v>23</v>
      </c>
      <c r="L14" s="2" t="s">
        <v>23</v>
      </c>
      <c r="M14" s="2" t="s">
        <v>156</v>
      </c>
      <c r="N14" s="2" t="s">
        <v>23</v>
      </c>
    </row>
    <row r="15" spans="1:14">
      <c r="A15" s="9" t="s">
        <v>28</v>
      </c>
      <c r="B15" s="10"/>
      <c r="C15" s="10"/>
      <c r="D15" s="10"/>
      <c r="E15" s="10"/>
      <c r="F15" s="10"/>
      <c r="G15" s="10"/>
      <c r="H15" s="10"/>
      <c r="I15" s="10"/>
      <c r="J15" s="10"/>
      <c r="K15" s="10"/>
      <c r="L15" s="10"/>
      <c r="M15" s="10"/>
      <c r="N15" s="10"/>
    </row>
    <row r="16" spans="1:14">
      <c r="A16" s="11" t="s">
        <v>32</v>
      </c>
      <c r="B16" s="2" t="s">
        <v>200</v>
      </c>
      <c r="C16" s="2" t="s">
        <v>200</v>
      </c>
      <c r="D16" s="2" t="s">
        <v>200</v>
      </c>
      <c r="E16" s="2" t="s">
        <v>329</v>
      </c>
      <c r="F16" s="2" t="s">
        <v>200</v>
      </c>
      <c r="G16" s="2" t="s">
        <v>200</v>
      </c>
      <c r="H16" s="2"/>
      <c r="I16" s="2" t="s">
        <v>200</v>
      </c>
      <c r="J16" s="2" t="s">
        <v>200</v>
      </c>
      <c r="K16" s="2" t="s">
        <v>200</v>
      </c>
      <c r="L16" s="2" t="s">
        <v>329</v>
      </c>
      <c r="M16" s="2" t="s">
        <v>200</v>
      </c>
      <c r="N16" s="2" t="s">
        <v>200</v>
      </c>
    </row>
    <row r="17" spans="1:14">
      <c r="A17" s="11" t="s">
        <v>202</v>
      </c>
      <c r="B17" s="2" t="s">
        <v>30</v>
      </c>
      <c r="C17" s="2" t="s">
        <v>258</v>
      </c>
      <c r="D17" s="2" t="s">
        <v>30</v>
      </c>
      <c r="E17" s="2" t="s">
        <v>30</v>
      </c>
      <c r="F17" s="2" t="s">
        <v>30</v>
      </c>
      <c r="G17" s="2" t="s">
        <v>30</v>
      </c>
      <c r="H17" s="2"/>
      <c r="I17" s="2" t="s">
        <v>30</v>
      </c>
      <c r="J17" s="2" t="s">
        <v>30</v>
      </c>
      <c r="K17" s="2" t="s">
        <v>30</v>
      </c>
      <c r="L17" s="2" t="s">
        <v>30</v>
      </c>
      <c r="M17" s="2" t="s">
        <v>30</v>
      </c>
      <c r="N17" s="2" t="s">
        <v>30</v>
      </c>
    </row>
    <row r="18" spans="1:14">
      <c r="A18" s="2" t="s">
        <v>35</v>
      </c>
      <c r="B18" s="2" t="s">
        <v>36</v>
      </c>
      <c r="C18" s="2" t="s">
        <v>36</v>
      </c>
      <c r="D18" s="2" t="s">
        <v>330</v>
      </c>
      <c r="E18" s="2" t="s">
        <v>36</v>
      </c>
      <c r="F18" s="2" t="s">
        <v>36</v>
      </c>
      <c r="G18" s="2" t="s">
        <v>36</v>
      </c>
      <c r="H18" s="2"/>
      <c r="I18" s="2" t="s">
        <v>36</v>
      </c>
      <c r="J18" s="2" t="s">
        <v>36</v>
      </c>
      <c r="K18" s="2" t="s">
        <v>36</v>
      </c>
      <c r="L18" s="2" t="s">
        <v>36</v>
      </c>
      <c r="M18" s="2" t="s">
        <v>36</v>
      </c>
      <c r="N18" s="2" t="s">
        <v>36</v>
      </c>
    </row>
    <row r="19" spans="1:14">
      <c r="A19" s="9" t="s">
        <v>37</v>
      </c>
      <c r="B19" s="10"/>
      <c r="C19" s="10"/>
      <c r="D19" s="10"/>
      <c r="E19" s="10"/>
      <c r="F19" s="10"/>
      <c r="G19" s="10"/>
      <c r="H19" s="10"/>
      <c r="I19" s="10"/>
      <c r="J19" s="10"/>
      <c r="K19" s="10"/>
      <c r="L19" s="10"/>
      <c r="M19" s="10"/>
      <c r="N19" s="10"/>
    </row>
    <row r="20" spans="1:14">
      <c r="A20" s="2" t="s">
        <v>38</v>
      </c>
      <c r="B20" s="2" t="s">
        <v>39</v>
      </c>
      <c r="C20" s="2"/>
      <c r="D20" s="2"/>
      <c r="E20" s="2"/>
      <c r="F20" s="2"/>
      <c r="G20" s="2"/>
      <c r="H20" s="2"/>
      <c r="I20" s="2" t="s">
        <v>39</v>
      </c>
      <c r="J20" s="2"/>
      <c r="K20" s="2"/>
      <c r="L20" s="2"/>
      <c r="M20" s="2"/>
      <c r="N20" s="2"/>
    </row>
    <row r="21" spans="1:14">
      <c r="A21" s="61"/>
      <c r="B21" s="61"/>
      <c r="C21" s="61"/>
      <c r="D21" s="61"/>
      <c r="E21" s="61"/>
      <c r="F21" s="61"/>
      <c r="I21" s="61"/>
      <c r="J21" s="61"/>
      <c r="K21" s="61"/>
      <c r="L21" s="61"/>
      <c r="M21" s="61"/>
    </row>
    <row r="22" spans="1:14" ht="391.5">
      <c r="A22" s="1" t="s">
        <v>0</v>
      </c>
      <c r="B22" s="2" t="s">
        <v>1</v>
      </c>
      <c r="C22" s="14" t="s">
        <v>40</v>
      </c>
    </row>
    <row r="23" spans="1:14" ht="246.5">
      <c r="A23" s="1" t="s">
        <v>3</v>
      </c>
      <c r="B23" s="2" t="s">
        <v>41</v>
      </c>
      <c r="C23" s="14" t="s">
        <v>42</v>
      </c>
    </row>
    <row r="24" spans="1:14" ht="43.5">
      <c r="A24" s="3" t="s">
        <v>7</v>
      </c>
      <c r="B24" s="4" t="s">
        <v>211</v>
      </c>
      <c r="C24" s="14" t="s">
        <v>43</v>
      </c>
    </row>
    <row r="25" spans="1:14" ht="58">
      <c r="A25" s="1" t="s">
        <v>13</v>
      </c>
      <c r="B25" s="5" t="s">
        <v>62</v>
      </c>
      <c r="C25" s="14" t="s">
        <v>44</v>
      </c>
    </row>
    <row r="26" spans="1:14" ht="58">
      <c r="A26" s="2" t="s">
        <v>14</v>
      </c>
      <c r="B26" s="2"/>
      <c r="C26" s="14" t="s">
        <v>45</v>
      </c>
    </row>
    <row r="27" spans="1:14" ht="72.5">
      <c r="A27" s="2" t="s">
        <v>17</v>
      </c>
      <c r="B27" s="2"/>
      <c r="C27" s="14" t="s">
        <v>46</v>
      </c>
    </row>
    <row r="28" spans="1:14" ht="43.5">
      <c r="A28" s="2" t="s">
        <v>74</v>
      </c>
      <c r="B28" s="2"/>
      <c r="C28" s="14" t="s">
        <v>331</v>
      </c>
    </row>
    <row r="29" spans="1:14">
      <c r="A29" s="2"/>
      <c r="B29" s="2"/>
      <c r="C29" s="2"/>
    </row>
    <row r="30" spans="1:14">
      <c r="A30" s="2"/>
      <c r="B30" s="2"/>
      <c r="C30" s="17"/>
    </row>
    <row r="31" spans="1:14">
      <c r="A31" s="7" t="s">
        <v>21</v>
      </c>
      <c r="B31" s="7"/>
      <c r="C31" s="15"/>
    </row>
    <row r="32" spans="1:14" ht="43.5">
      <c r="A32" s="2" t="s">
        <v>22</v>
      </c>
      <c r="B32" s="2" t="s">
        <v>23</v>
      </c>
      <c r="C32" s="17" t="s">
        <v>306</v>
      </c>
    </row>
    <row r="33" spans="1:3" ht="72.5">
      <c r="A33" s="1" t="s">
        <v>24</v>
      </c>
      <c r="B33" s="2" t="s">
        <v>25</v>
      </c>
      <c r="C33" s="17" t="s">
        <v>307</v>
      </c>
    </row>
    <row r="34" spans="1:3">
      <c r="A34" s="7" t="s">
        <v>26</v>
      </c>
      <c r="B34" s="8"/>
      <c r="C34" s="15"/>
    </row>
    <row r="35" spans="1:3" ht="43.5">
      <c r="A35" s="2" t="s">
        <v>27</v>
      </c>
      <c r="B35" s="2" t="s">
        <v>23</v>
      </c>
      <c r="C35" s="44" t="s">
        <v>49</v>
      </c>
    </row>
    <row r="36" spans="1:3">
      <c r="A36" s="9" t="s">
        <v>28</v>
      </c>
      <c r="B36" s="10"/>
      <c r="C36" s="15"/>
    </row>
    <row r="37" spans="1:3" ht="43.5">
      <c r="A37" s="11" t="s">
        <v>32</v>
      </c>
      <c r="B37" s="2" t="s">
        <v>200</v>
      </c>
      <c r="C37" s="44" t="s">
        <v>332</v>
      </c>
    </row>
    <row r="38" spans="1:3" ht="43.5">
      <c r="A38" s="11" t="s">
        <v>202</v>
      </c>
      <c r="B38" s="2" t="s">
        <v>30</v>
      </c>
      <c r="C38" s="44" t="s">
        <v>333</v>
      </c>
    </row>
    <row r="39" spans="1:3" ht="29">
      <c r="A39" s="2" t="s">
        <v>35</v>
      </c>
      <c r="B39" s="2" t="s">
        <v>36</v>
      </c>
      <c r="C39" s="17" t="s">
        <v>334</v>
      </c>
    </row>
    <row r="40" spans="1:3">
      <c r="A40" s="9" t="s">
        <v>37</v>
      </c>
      <c r="B40" s="10"/>
      <c r="C40" s="15"/>
    </row>
    <row r="41" spans="1:3" ht="101.5">
      <c r="A41" s="2" t="s">
        <v>38</v>
      </c>
      <c r="B41" s="2" t="s">
        <v>39</v>
      </c>
      <c r="C41" s="6" t="s">
        <v>53</v>
      </c>
    </row>
  </sheetData>
  <conditionalFormatting sqref="A22:B22">
    <cfRule type="expression" dxfId="3135" priority="19">
      <formula>OR(A22="",A22="Unexecuted",A22="Status")</formula>
    </cfRule>
    <cfRule type="expression" dxfId="3134" priority="20">
      <formula>A22="WARNING"</formula>
    </cfRule>
    <cfRule type="expression" dxfId="3133" priority="21">
      <formula>A22=A25</formula>
    </cfRule>
    <cfRule type="expression" dxfId="3132" priority="22">
      <formula>A22&lt;&gt;A25</formula>
    </cfRule>
  </conditionalFormatting>
  <conditionalFormatting sqref="A1:N1">
    <cfRule type="expression" dxfId="3131" priority="1">
      <formula>OR(A1="",A1="Unexecuted",A1="Status")</formula>
    </cfRule>
    <cfRule type="expression" dxfId="3130" priority="2">
      <formula>A1="WARNING"</formula>
    </cfRule>
    <cfRule type="expression" dxfId="3129" priority="3">
      <formula>A1=A4</formula>
    </cfRule>
    <cfRule type="expression" dxfId="3128" priority="4">
      <formula>A1&lt;&gt;A4</formula>
    </cfRule>
  </conditionalFormatting>
  <dataValidations count="3">
    <dataValidation type="list" allowBlank="1" showInputMessage="1" showErrorMessage="1" sqref="B17 D17 E17 F17 G17 H17 I17 J17 K17 L17 M17 N17 B38" xr:uid="{00000000-0002-0000-0C00-000000000000}">
      <formula1>"VIDA,PRIVY,DIGI,TEKENAJA"</formula1>
    </dataValidation>
    <dataValidation allowBlank="1" showInputMessage="1" showErrorMessage="1" sqref="C17" xr:uid="{00000000-0002-0000-0C00-000001000000}"/>
    <dataValidation type="list" allowBlank="1" showInputMessage="1" showErrorMessage="1" sqref="B20 C20 D20 E20 F20 G20 H20 I20 J20 K20 L20 M20 N20 B41" xr:uid="{00000000-0002-0000-0C00-000002000000}">
      <formula1>"Yes, No"</formula1>
    </dataValidation>
  </dataValidation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37"/>
  <sheetViews>
    <sheetView topLeftCell="A5" zoomScale="85" zoomScaleNormal="85" workbookViewId="0">
      <selection activeCell="A8" sqref="A8:C10"/>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1</v>
      </c>
    </row>
    <row r="2" spans="1:3">
      <c r="A2" s="1" t="s">
        <v>3</v>
      </c>
      <c r="B2" s="2" t="s">
        <v>957</v>
      </c>
      <c r="C2" s="2" t="s">
        <v>4</v>
      </c>
    </row>
    <row r="3" spans="1:3">
      <c r="A3" s="3" t="s">
        <v>7</v>
      </c>
      <c r="B3" s="4" t="s">
        <v>8</v>
      </c>
      <c r="C3" s="4" t="s">
        <v>2296</v>
      </c>
    </row>
    <row r="4" spans="1:3">
      <c r="A4" s="1" t="s">
        <v>13</v>
      </c>
      <c r="B4" s="5" t="s">
        <v>62</v>
      </c>
      <c r="C4" s="5" t="s">
        <v>2</v>
      </c>
    </row>
    <row r="5" spans="1:3" ht="58">
      <c r="A5" s="2" t="s">
        <v>14</v>
      </c>
      <c r="B5" s="6"/>
      <c r="C5" s="6" t="s">
        <v>1035</v>
      </c>
    </row>
    <row r="6" spans="1:3">
      <c r="A6" s="2" t="s">
        <v>17</v>
      </c>
      <c r="B6" s="2" t="s">
        <v>2220</v>
      </c>
      <c r="C6" s="2" t="s">
        <v>781</v>
      </c>
    </row>
    <row r="7" spans="1:3">
      <c r="A7" s="2"/>
      <c r="B7" s="2"/>
      <c r="C7" s="2"/>
    </row>
    <row r="8" spans="1:3">
      <c r="A8" s="7" t="s">
        <v>21</v>
      </c>
      <c r="B8" s="8"/>
      <c r="C8" s="8"/>
    </row>
    <row r="9" spans="1:3">
      <c r="A9" s="2" t="s">
        <v>22</v>
      </c>
      <c r="B9" s="2" t="s">
        <v>1372</v>
      </c>
      <c r="C9" s="16" t="s">
        <v>2302</v>
      </c>
    </row>
    <row r="10" spans="1:3">
      <c r="A10" s="1" t="s">
        <v>24</v>
      </c>
      <c r="B10" s="2" t="s">
        <v>24</v>
      </c>
      <c r="C10" s="2" t="s">
        <v>254</v>
      </c>
    </row>
    <row r="11" spans="1:3">
      <c r="A11" s="9" t="s">
        <v>28</v>
      </c>
      <c r="B11" s="10"/>
      <c r="C11" s="10"/>
    </row>
    <row r="12" spans="1:3">
      <c r="A12" s="11" t="s">
        <v>27</v>
      </c>
      <c r="B12" t="s">
        <v>1188</v>
      </c>
      <c r="C12" t="s">
        <v>1188</v>
      </c>
    </row>
    <row r="13" spans="1:3">
      <c r="A13" s="11" t="s">
        <v>35</v>
      </c>
      <c r="B13" t="s">
        <v>36</v>
      </c>
      <c r="C13" t="s">
        <v>36</v>
      </c>
    </row>
    <row r="14" spans="1:3">
      <c r="A14" s="9" t="s">
        <v>37</v>
      </c>
      <c r="B14" s="10"/>
      <c r="C14" s="10"/>
    </row>
    <row r="15" spans="1:3">
      <c r="A15" s="2" t="s">
        <v>977</v>
      </c>
      <c r="B15" s="6" t="s">
        <v>231</v>
      </c>
      <c r="C15" s="6" t="s">
        <v>231</v>
      </c>
    </row>
    <row r="16" spans="1:3">
      <c r="A16" s="2" t="s">
        <v>753</v>
      </c>
      <c r="B16" s="6"/>
      <c r="C16" s="6"/>
    </row>
    <row r="17" spans="1:3">
      <c r="A17" s="2" t="s">
        <v>38</v>
      </c>
      <c r="B17" s="6" t="s">
        <v>39</v>
      </c>
      <c r="C17" s="6"/>
    </row>
    <row r="18" spans="1:3">
      <c r="B18" s="13"/>
      <c r="C18" s="13"/>
    </row>
    <row r="19" spans="1:3">
      <c r="B19" s="13"/>
      <c r="C19" s="13"/>
    </row>
    <row r="20" spans="1:3">
      <c r="B20" s="13"/>
      <c r="C20" s="13"/>
    </row>
    <row r="21" spans="1:3">
      <c r="B21" s="13"/>
      <c r="C21" s="13"/>
    </row>
    <row r="22" spans="1:3">
      <c r="B22" s="13"/>
      <c r="C22" s="13"/>
    </row>
    <row r="23" spans="1:3">
      <c r="B23" s="13"/>
      <c r="C23" s="13"/>
    </row>
    <row r="24" spans="1:3">
      <c r="B24" s="13"/>
      <c r="C24" s="13"/>
    </row>
    <row r="26" spans="1:3" ht="217.5">
      <c r="A26" s="1" t="s">
        <v>0</v>
      </c>
      <c r="B26" s="2" t="s">
        <v>1</v>
      </c>
      <c r="C26" s="14" t="s">
        <v>40</v>
      </c>
    </row>
    <row r="27" spans="1:3" ht="130.5">
      <c r="A27" s="1" t="s">
        <v>3</v>
      </c>
      <c r="B27" s="2" t="s">
        <v>4</v>
      </c>
      <c r="C27" s="14" t="s">
        <v>42</v>
      </c>
    </row>
    <row r="28" spans="1:3">
      <c r="A28" s="3" t="s">
        <v>7</v>
      </c>
      <c r="B28" s="4" t="s">
        <v>8</v>
      </c>
      <c r="C28" s="14" t="s">
        <v>43</v>
      </c>
    </row>
    <row r="29" spans="1:3" ht="29">
      <c r="A29" s="1" t="s">
        <v>13</v>
      </c>
      <c r="B29" s="5" t="s">
        <v>62</v>
      </c>
      <c r="C29" s="14" t="s">
        <v>44</v>
      </c>
    </row>
    <row r="30" spans="1:3" ht="29">
      <c r="A30" s="2" t="s">
        <v>14</v>
      </c>
      <c r="B30" s="6"/>
      <c r="C30" s="14" t="s">
        <v>45</v>
      </c>
    </row>
    <row r="31" spans="1:3" ht="43.5">
      <c r="A31" s="2" t="s">
        <v>17</v>
      </c>
      <c r="B31" s="2" t="s">
        <v>2261</v>
      </c>
      <c r="C31" s="14" t="s">
        <v>46</v>
      </c>
    </row>
    <row r="32" spans="1:3">
      <c r="A32" s="2"/>
      <c r="B32" s="2"/>
      <c r="C32" s="14"/>
    </row>
    <row r="33" spans="1:3">
      <c r="A33" s="9" t="s">
        <v>28</v>
      </c>
      <c r="B33" s="10"/>
      <c r="C33" s="15"/>
    </row>
    <row r="34" spans="1:3">
      <c r="A34" s="11" t="s">
        <v>1446</v>
      </c>
      <c r="B34" s="16" t="s">
        <v>614</v>
      </c>
      <c r="C34" s="17" t="s">
        <v>2262</v>
      </c>
    </row>
    <row r="35" spans="1:3">
      <c r="A35" s="9" t="s">
        <v>37</v>
      </c>
      <c r="B35" s="10"/>
      <c r="C35" s="15"/>
    </row>
    <row r="36" spans="1:3">
      <c r="A36" s="2" t="s">
        <v>38</v>
      </c>
      <c r="B36" s="6" t="s">
        <v>39</v>
      </c>
      <c r="C36" s="17" t="s">
        <v>2262</v>
      </c>
    </row>
    <row r="37" spans="1:3">
      <c r="A37" t="s">
        <v>113</v>
      </c>
      <c r="B37" s="13"/>
      <c r="C37" s="17" t="s">
        <v>2262</v>
      </c>
    </row>
  </sheetData>
  <conditionalFormatting sqref="A16">
    <cfRule type="expression" dxfId="79" priority="13">
      <formula>A$39="Yes"</formula>
    </cfRule>
  </conditionalFormatting>
  <conditionalFormatting sqref="A26:B26">
    <cfRule type="expression" dxfId="78" priority="18">
      <formula>OR(A26="",A26="Unexecuted",A26="Status")</formula>
    </cfRule>
    <cfRule type="expression" dxfId="77" priority="19">
      <formula>A26="WARNING"</formula>
    </cfRule>
    <cfRule type="expression" dxfId="76" priority="20">
      <formula>A26=A29</formula>
    </cfRule>
    <cfRule type="expression" dxfId="75" priority="21">
      <formula>A26&lt;&gt;A29</formula>
    </cfRule>
  </conditionalFormatting>
  <conditionalFormatting sqref="A1:C1">
    <cfRule type="expression" dxfId="74" priority="1">
      <formula>OR(A1="",A1="Unexecuted",A1="Status")</formula>
    </cfRule>
    <cfRule type="expression" dxfId="73" priority="2">
      <formula>A1="WARNING"</formula>
    </cfRule>
    <cfRule type="expression" dxfId="72" priority="3">
      <formula>A1=A4</formula>
    </cfRule>
    <cfRule type="expression" dxfId="71" priority="4">
      <formula>A1&lt;&gt;A4</formula>
    </cfRule>
  </conditionalFormatting>
  <hyperlinks>
    <hyperlink ref="B34" r:id="rId1" tooltip="mailto:USERCIIE@AD-INS.COM" xr:uid="{00000000-0004-0000-8100-000000000000}"/>
    <hyperlink ref="C9" r:id="rId2" tooltip="mailto:admin@qe.co.id" xr:uid="{00000000-0004-0000-8100-000001000000}"/>
  </hyperlink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45"/>
  <sheetViews>
    <sheetView topLeftCell="A11" zoomScale="85" zoomScaleNormal="85" workbookViewId="0">
      <selection activeCell="A24" sqref="A24"/>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266</v>
      </c>
      <c r="C1" s="2" t="s">
        <v>266</v>
      </c>
    </row>
    <row r="2" spans="1:3">
      <c r="A2" s="1" t="s">
        <v>3</v>
      </c>
      <c r="B2" s="2" t="s">
        <v>5</v>
      </c>
      <c r="C2" s="2" t="s">
        <v>5</v>
      </c>
    </row>
    <row r="3" spans="1:3">
      <c r="A3" s="3" t="s">
        <v>7</v>
      </c>
      <c r="B3" s="4" t="s">
        <v>8</v>
      </c>
      <c r="C3" s="4" t="s">
        <v>2296</v>
      </c>
    </row>
    <row r="4" spans="1:3">
      <c r="A4" s="1" t="s">
        <v>13</v>
      </c>
      <c r="B4" s="5" t="s">
        <v>62</v>
      </c>
      <c r="C4" s="5" t="s">
        <v>2</v>
      </c>
    </row>
    <row r="5" spans="1:3" ht="58">
      <c r="A5" s="2" t="s">
        <v>14</v>
      </c>
      <c r="B5" s="6"/>
      <c r="C5" s="6" t="s">
        <v>1035</v>
      </c>
    </row>
    <row r="6" spans="1:3">
      <c r="A6" s="2" t="s">
        <v>17</v>
      </c>
      <c r="B6" s="2" t="s">
        <v>2220</v>
      </c>
      <c r="C6" s="2" t="s">
        <v>781</v>
      </c>
    </row>
    <row r="7" spans="1:3">
      <c r="A7" s="2"/>
      <c r="B7" s="2"/>
      <c r="C7" s="2"/>
    </row>
    <row r="8" spans="1:3">
      <c r="A8" s="9" t="s">
        <v>28</v>
      </c>
      <c r="B8" s="10"/>
      <c r="C8" s="10"/>
    </row>
    <row r="9" spans="1:3">
      <c r="A9" s="11" t="s">
        <v>27</v>
      </c>
      <c r="B9" s="2" t="s">
        <v>1188</v>
      </c>
      <c r="C9" s="2" t="s">
        <v>1188</v>
      </c>
    </row>
    <row r="10" spans="1:3">
      <c r="A10" s="11" t="s">
        <v>79</v>
      </c>
      <c r="B10" s="2" t="s">
        <v>36</v>
      </c>
      <c r="C10" s="2" t="s">
        <v>36</v>
      </c>
    </row>
    <row r="11" spans="1:3">
      <c r="A11" s="11" t="s">
        <v>94</v>
      </c>
      <c r="B11" s="2"/>
      <c r="C11" s="2"/>
    </row>
    <row r="12" spans="1:3">
      <c r="A12" s="11" t="s">
        <v>96</v>
      </c>
      <c r="B12" s="2"/>
      <c r="C12" s="2"/>
    </row>
    <row r="13" spans="1:3">
      <c r="A13" s="11" t="s">
        <v>98</v>
      </c>
      <c r="B13" s="2"/>
      <c r="C13" s="2"/>
    </row>
    <row r="14" spans="1:3">
      <c r="A14" s="11" t="s">
        <v>2303</v>
      </c>
      <c r="B14" s="2"/>
      <c r="C14" s="2"/>
    </row>
    <row r="15" spans="1:3">
      <c r="A15" s="11" t="s">
        <v>100</v>
      </c>
      <c r="B15" s="2"/>
      <c r="C15" s="2"/>
    </row>
    <row r="16" spans="1:3">
      <c r="A16" s="11" t="s">
        <v>2304</v>
      </c>
      <c r="B16" s="2"/>
      <c r="C16" s="2"/>
    </row>
    <row r="17" spans="1:3">
      <c r="A17" s="11" t="s">
        <v>2305</v>
      </c>
      <c r="B17" s="2"/>
      <c r="C17" s="2"/>
    </row>
    <row r="18" spans="1:3">
      <c r="A18" s="11" t="s">
        <v>2306</v>
      </c>
      <c r="B18" s="2"/>
      <c r="C18" s="2"/>
    </row>
    <row r="19" spans="1:3">
      <c r="A19" s="11" t="s">
        <v>2307</v>
      </c>
      <c r="B19" s="2"/>
      <c r="C19" s="2"/>
    </row>
    <row r="20" spans="1:3">
      <c r="A20" s="11" t="s">
        <v>2308</v>
      </c>
      <c r="B20" s="2"/>
      <c r="C20" s="2"/>
    </row>
    <row r="21" spans="1:3">
      <c r="A21" s="11" t="s">
        <v>2309</v>
      </c>
      <c r="B21" s="2"/>
      <c r="C21" s="2"/>
    </row>
    <row r="22" spans="1:3">
      <c r="A22" s="11" t="s">
        <v>2310</v>
      </c>
      <c r="B22" s="2"/>
      <c r="C22" s="2"/>
    </row>
    <row r="23" spans="1:3">
      <c r="A23" s="9" t="s">
        <v>37</v>
      </c>
      <c r="B23" s="10"/>
      <c r="C23" s="10"/>
    </row>
    <row r="24" spans="1:3">
      <c r="A24" s="2" t="s">
        <v>2311</v>
      </c>
      <c r="B24" s="6"/>
      <c r="C24" s="6"/>
    </row>
    <row r="25" spans="1:3">
      <c r="A25" s="2" t="s">
        <v>38</v>
      </c>
      <c r="B25" s="6" t="s">
        <v>39</v>
      </c>
      <c r="C25" s="6"/>
    </row>
    <row r="26" spans="1:3">
      <c r="B26" s="13"/>
      <c r="C26" s="13"/>
    </row>
    <row r="27" spans="1:3">
      <c r="B27" s="13"/>
      <c r="C27" s="13"/>
    </row>
    <row r="28" spans="1:3">
      <c r="B28" s="13"/>
      <c r="C28" s="13"/>
    </row>
    <row r="29" spans="1:3">
      <c r="B29" s="13"/>
      <c r="C29" s="13"/>
    </row>
    <row r="30" spans="1:3">
      <c r="B30" s="13"/>
      <c r="C30" s="13"/>
    </row>
    <row r="31" spans="1:3">
      <c r="B31" s="13"/>
      <c r="C31" s="13"/>
    </row>
    <row r="32" spans="1:3">
      <c r="B32" s="13"/>
      <c r="C32" s="13"/>
    </row>
    <row r="34" spans="1:3" ht="217.5">
      <c r="A34" s="1" t="s">
        <v>0</v>
      </c>
      <c r="B34" s="2" t="s">
        <v>1</v>
      </c>
      <c r="C34" s="14" t="s">
        <v>40</v>
      </c>
    </row>
    <row r="35" spans="1:3" ht="130.5">
      <c r="A35" s="1" t="s">
        <v>3</v>
      </c>
      <c r="B35" s="2" t="s">
        <v>4</v>
      </c>
      <c r="C35" s="14" t="s">
        <v>42</v>
      </c>
    </row>
    <row r="36" spans="1:3">
      <c r="A36" s="3" t="s">
        <v>7</v>
      </c>
      <c r="B36" s="4" t="s">
        <v>8</v>
      </c>
      <c r="C36" s="14" t="s">
        <v>43</v>
      </c>
    </row>
    <row r="37" spans="1:3" ht="29">
      <c r="A37" s="1" t="s">
        <v>13</v>
      </c>
      <c r="B37" s="5" t="s">
        <v>62</v>
      </c>
      <c r="C37" s="14" t="s">
        <v>44</v>
      </c>
    </row>
    <row r="38" spans="1:3" ht="29">
      <c r="A38" s="2" t="s">
        <v>14</v>
      </c>
      <c r="B38" s="6"/>
      <c r="C38" s="14" t="s">
        <v>45</v>
      </c>
    </row>
    <row r="39" spans="1:3" ht="43.5">
      <c r="A39" s="2" t="s">
        <v>17</v>
      </c>
      <c r="B39" s="2" t="s">
        <v>2261</v>
      </c>
      <c r="C39" s="14" t="s">
        <v>46</v>
      </c>
    </row>
    <row r="40" spans="1:3">
      <c r="A40" s="2"/>
      <c r="B40" s="2"/>
      <c r="C40" s="14"/>
    </row>
    <row r="41" spans="1:3">
      <c r="A41" s="9" t="s">
        <v>28</v>
      </c>
      <c r="B41" s="10"/>
      <c r="C41" s="15"/>
    </row>
    <row r="42" spans="1:3">
      <c r="A42" s="11" t="s">
        <v>1446</v>
      </c>
      <c r="B42" s="16" t="s">
        <v>614</v>
      </c>
      <c r="C42" s="17" t="s">
        <v>2262</v>
      </c>
    </row>
    <row r="43" spans="1:3">
      <c r="A43" s="9" t="s">
        <v>37</v>
      </c>
      <c r="B43" s="10"/>
      <c r="C43" s="15"/>
    </row>
    <row r="44" spans="1:3">
      <c r="A44" s="2" t="s">
        <v>38</v>
      </c>
      <c r="B44" s="6" t="s">
        <v>39</v>
      </c>
      <c r="C44" s="17" t="s">
        <v>2262</v>
      </c>
    </row>
    <row r="45" spans="1:3">
      <c r="A45" t="s">
        <v>113</v>
      </c>
      <c r="B45" s="13"/>
      <c r="C45" s="17" t="s">
        <v>2262</v>
      </c>
    </row>
  </sheetData>
  <conditionalFormatting sqref="A34:B34">
    <cfRule type="expression" dxfId="70" priority="13">
      <formula>OR(A34="",A34="Unexecuted",A34="Status")</formula>
    </cfRule>
    <cfRule type="expression" dxfId="69" priority="14">
      <formula>A34="WARNING"</formula>
    </cfRule>
    <cfRule type="expression" dxfId="68" priority="15">
      <formula>A34=A37</formula>
    </cfRule>
    <cfRule type="expression" dxfId="67" priority="16">
      <formula>A34&lt;&gt;A37</formula>
    </cfRule>
  </conditionalFormatting>
  <conditionalFormatting sqref="A1:C1">
    <cfRule type="expression" dxfId="66" priority="1">
      <formula>OR(A1="",A1="Unexecuted",A1="Status")</formula>
    </cfRule>
    <cfRule type="expression" dxfId="65" priority="2">
      <formula>A1="WARNING"</formula>
    </cfRule>
    <cfRule type="expression" dxfId="64" priority="3">
      <formula>A1=A4</formula>
    </cfRule>
    <cfRule type="expression" dxfId="63" priority="4">
      <formula>A1&lt;&gt;A4</formula>
    </cfRule>
  </conditionalFormatting>
  <hyperlinks>
    <hyperlink ref="B42" r:id="rId1" tooltip="mailto:USERCIIE@AD-INS.COM" xr:uid="{00000000-0004-0000-8200-000000000000}"/>
  </hyperlink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35"/>
  <sheetViews>
    <sheetView zoomScale="85" zoomScaleNormal="85" workbookViewId="0">
      <selection activeCell="I15" sqref="I15"/>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266</v>
      </c>
      <c r="C1" s="2" t="s">
        <v>266</v>
      </c>
    </row>
    <row r="2" spans="1:3">
      <c r="A2" s="1" t="s">
        <v>3</v>
      </c>
      <c r="B2" s="2" t="s">
        <v>5</v>
      </c>
      <c r="C2" s="2" t="s">
        <v>5</v>
      </c>
    </row>
    <row r="3" spans="1:3">
      <c r="A3" s="3" t="s">
        <v>7</v>
      </c>
      <c r="B3" s="4" t="s">
        <v>8</v>
      </c>
      <c r="C3" s="4" t="s">
        <v>2296</v>
      </c>
    </row>
    <row r="4" spans="1:3">
      <c r="A4" s="1" t="s">
        <v>13</v>
      </c>
      <c r="B4" s="5" t="s">
        <v>62</v>
      </c>
      <c r="C4" s="5" t="s">
        <v>2</v>
      </c>
    </row>
    <row r="5" spans="1:3" ht="58">
      <c r="A5" s="2" t="s">
        <v>14</v>
      </c>
      <c r="B5" s="6"/>
      <c r="C5" s="6" t="s">
        <v>1035</v>
      </c>
    </row>
    <row r="6" spans="1:3">
      <c r="A6" s="2" t="s">
        <v>17</v>
      </c>
      <c r="B6" s="2" t="s">
        <v>2220</v>
      </c>
      <c r="C6" s="2" t="s">
        <v>781</v>
      </c>
    </row>
    <row r="7" spans="1:3">
      <c r="A7" s="2"/>
      <c r="B7" s="2"/>
      <c r="C7" s="2"/>
    </row>
    <row r="8" spans="1:3">
      <c r="A8" s="9" t="s">
        <v>28</v>
      </c>
      <c r="B8" s="10"/>
      <c r="C8" s="10"/>
    </row>
    <row r="9" spans="1:3">
      <c r="A9" s="11" t="s">
        <v>27</v>
      </c>
      <c r="B9" s="2" t="s">
        <v>1188</v>
      </c>
      <c r="C9" s="2" t="s">
        <v>1188</v>
      </c>
    </row>
    <row r="10" spans="1:3">
      <c r="A10" s="11" t="s">
        <v>945</v>
      </c>
      <c r="B10" s="2" t="s">
        <v>36</v>
      </c>
      <c r="C10" s="2" t="s">
        <v>36</v>
      </c>
    </row>
    <row r="11" spans="1:3">
      <c r="A11" s="11" t="s">
        <v>821</v>
      </c>
      <c r="B11" s="2"/>
      <c r="C11" s="2"/>
    </row>
    <row r="12" spans="1:3">
      <c r="A12" s="9" t="s">
        <v>37</v>
      </c>
      <c r="B12" s="10"/>
      <c r="C12" s="10"/>
    </row>
    <row r="13" spans="1:3">
      <c r="A13" s="2" t="s">
        <v>977</v>
      </c>
      <c r="B13" s="6" t="s">
        <v>231</v>
      </c>
      <c r="C13" s="6" t="s">
        <v>231</v>
      </c>
    </row>
    <row r="14" spans="1:3">
      <c r="A14" s="2" t="s">
        <v>753</v>
      </c>
      <c r="B14" s="6"/>
      <c r="C14" s="6"/>
    </row>
    <row r="15" spans="1:3">
      <c r="A15" s="2" t="s">
        <v>38</v>
      </c>
      <c r="B15" s="6" t="s">
        <v>39</v>
      </c>
      <c r="C15" s="6"/>
    </row>
    <row r="16" spans="1:3">
      <c r="B16" s="13"/>
      <c r="C16" s="13"/>
    </row>
    <row r="17" spans="1:3">
      <c r="B17" s="13"/>
      <c r="C17" s="13"/>
    </row>
    <row r="18" spans="1:3">
      <c r="B18" s="13"/>
      <c r="C18" s="13"/>
    </row>
    <row r="19" spans="1:3">
      <c r="B19" s="13"/>
      <c r="C19" s="13"/>
    </row>
    <row r="20" spans="1:3">
      <c r="B20" s="13"/>
      <c r="C20" s="13"/>
    </row>
    <row r="21" spans="1:3">
      <c r="B21" s="13"/>
      <c r="C21" s="13"/>
    </row>
    <row r="22" spans="1:3">
      <c r="B22" s="13"/>
      <c r="C22" s="13"/>
    </row>
    <row r="24" spans="1:3" ht="217.5">
      <c r="A24" s="1" t="s">
        <v>0</v>
      </c>
      <c r="B24" s="2" t="s">
        <v>1</v>
      </c>
      <c r="C24" s="14" t="s">
        <v>40</v>
      </c>
    </row>
    <row r="25" spans="1:3" ht="130.5">
      <c r="A25" s="1" t="s">
        <v>3</v>
      </c>
      <c r="B25" s="2" t="s">
        <v>4</v>
      </c>
      <c r="C25" s="14" t="s">
        <v>42</v>
      </c>
    </row>
    <row r="26" spans="1:3">
      <c r="A26" s="3" t="s">
        <v>7</v>
      </c>
      <c r="B26" s="4" t="s">
        <v>8</v>
      </c>
      <c r="C26" s="14" t="s">
        <v>43</v>
      </c>
    </row>
    <row r="27" spans="1:3" ht="29">
      <c r="A27" s="1" t="s">
        <v>13</v>
      </c>
      <c r="B27" s="5" t="s">
        <v>62</v>
      </c>
      <c r="C27" s="14" t="s">
        <v>44</v>
      </c>
    </row>
    <row r="28" spans="1:3" ht="29">
      <c r="A28" s="2" t="s">
        <v>14</v>
      </c>
      <c r="B28" s="6"/>
      <c r="C28" s="14" t="s">
        <v>45</v>
      </c>
    </row>
    <row r="29" spans="1:3" ht="43.5">
      <c r="A29" s="2" t="s">
        <v>17</v>
      </c>
      <c r="B29" s="2" t="s">
        <v>2261</v>
      </c>
      <c r="C29" s="14" t="s">
        <v>46</v>
      </c>
    </row>
    <row r="30" spans="1:3">
      <c r="A30" s="2"/>
      <c r="B30" s="2"/>
      <c r="C30" s="14"/>
    </row>
    <row r="31" spans="1:3">
      <c r="A31" s="9" t="s">
        <v>28</v>
      </c>
      <c r="B31" s="10"/>
      <c r="C31" s="15"/>
    </row>
    <row r="32" spans="1:3">
      <c r="A32" s="11" t="s">
        <v>1446</v>
      </c>
      <c r="B32" s="16" t="s">
        <v>614</v>
      </c>
      <c r="C32" s="17" t="s">
        <v>2262</v>
      </c>
    </row>
    <row r="33" spans="1:3">
      <c r="A33" s="9" t="s">
        <v>37</v>
      </c>
      <c r="B33" s="10"/>
      <c r="C33" s="15"/>
    </row>
    <row r="34" spans="1:3">
      <c r="A34" s="2" t="s">
        <v>38</v>
      </c>
      <c r="B34" s="6" t="s">
        <v>39</v>
      </c>
      <c r="C34" s="17" t="s">
        <v>2262</v>
      </c>
    </row>
    <row r="35" spans="1:3">
      <c r="A35" t="s">
        <v>113</v>
      </c>
      <c r="B35" s="13"/>
      <c r="C35" s="17" t="s">
        <v>2262</v>
      </c>
    </row>
  </sheetData>
  <conditionalFormatting sqref="A14">
    <cfRule type="expression" dxfId="62" priority="1">
      <formula>A$38="Yes"</formula>
    </cfRule>
  </conditionalFormatting>
  <conditionalFormatting sqref="A24:B24">
    <cfRule type="expression" dxfId="61" priority="14">
      <formula>OR(A24="",A24="Unexecuted",A24="Status")</formula>
    </cfRule>
    <cfRule type="expression" dxfId="60" priority="15">
      <formula>A24="WARNING"</formula>
    </cfRule>
    <cfRule type="expression" dxfId="59" priority="16">
      <formula>A24=A27</formula>
    </cfRule>
    <cfRule type="expression" dxfId="58" priority="17">
      <formula>A24&lt;&gt;A27</formula>
    </cfRule>
  </conditionalFormatting>
  <conditionalFormatting sqref="A1:C1">
    <cfRule type="expression" dxfId="57" priority="2">
      <formula>OR(A1="",A1="Unexecuted",A1="Status")</formula>
    </cfRule>
    <cfRule type="expression" dxfId="56" priority="3">
      <formula>A1="WARNING"</formula>
    </cfRule>
    <cfRule type="expression" dxfId="55" priority="4">
      <formula>A1=A4</formula>
    </cfRule>
    <cfRule type="expression" dxfId="54" priority="5">
      <formula>A1&lt;&gt;A4</formula>
    </cfRule>
  </conditionalFormatting>
  <hyperlinks>
    <hyperlink ref="B32" r:id="rId1" tooltip="mailto:USERCIIE@AD-INS.COM" xr:uid="{00000000-0004-0000-8300-000000000000}"/>
  </hyperlink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35"/>
  <sheetViews>
    <sheetView zoomScale="85" zoomScaleNormal="85" workbookViewId="0">
      <selection activeCell="E7" sqref="E7"/>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266</v>
      </c>
      <c r="C1" s="2" t="s">
        <v>266</v>
      </c>
    </row>
    <row r="2" spans="1:3">
      <c r="A2" s="1" t="s">
        <v>3</v>
      </c>
      <c r="B2" s="2" t="s">
        <v>5</v>
      </c>
      <c r="C2" s="2" t="s">
        <v>5</v>
      </c>
    </row>
    <row r="3" spans="1:3">
      <c r="A3" s="3" t="s">
        <v>7</v>
      </c>
      <c r="B3" s="4" t="s">
        <v>8</v>
      </c>
      <c r="C3" s="4" t="s">
        <v>2296</v>
      </c>
    </row>
    <row r="4" spans="1:3">
      <c r="A4" s="1" t="s">
        <v>13</v>
      </c>
      <c r="B4" s="5" t="s">
        <v>62</v>
      </c>
      <c r="C4" s="5" t="s">
        <v>2</v>
      </c>
    </row>
    <row r="5" spans="1:3" ht="58">
      <c r="A5" s="2" t="s">
        <v>14</v>
      </c>
      <c r="B5" s="6"/>
      <c r="C5" s="6" t="s">
        <v>1035</v>
      </c>
    </row>
    <row r="6" spans="1:3">
      <c r="A6" s="2" t="s">
        <v>17</v>
      </c>
      <c r="B6" s="2" t="s">
        <v>2220</v>
      </c>
      <c r="C6" s="2" t="s">
        <v>781</v>
      </c>
    </row>
    <row r="7" spans="1:3">
      <c r="A7" s="2"/>
      <c r="B7" s="2"/>
      <c r="C7" s="2"/>
    </row>
    <row r="8" spans="1:3">
      <c r="A8" s="9" t="s">
        <v>28</v>
      </c>
      <c r="B8" s="10"/>
      <c r="C8" s="10"/>
    </row>
    <row r="9" spans="1:3">
      <c r="A9" s="11" t="s">
        <v>27</v>
      </c>
      <c r="B9" s="2" t="s">
        <v>1188</v>
      </c>
      <c r="C9" s="2" t="s">
        <v>1188</v>
      </c>
    </row>
    <row r="10" spans="1:3">
      <c r="A10" s="11" t="s">
        <v>2198</v>
      </c>
      <c r="B10" s="2" t="s">
        <v>36</v>
      </c>
      <c r="C10" s="2" t="s">
        <v>36</v>
      </c>
    </row>
    <row r="11" spans="1:3">
      <c r="A11" s="11" t="s">
        <v>821</v>
      </c>
      <c r="B11" s="2"/>
      <c r="C11" s="2"/>
    </row>
    <row r="12" spans="1:3">
      <c r="A12" s="9" t="s">
        <v>37</v>
      </c>
      <c r="B12" s="10"/>
      <c r="C12" s="10"/>
    </row>
    <row r="13" spans="1:3">
      <c r="A13" s="2" t="s">
        <v>977</v>
      </c>
      <c r="B13" s="6" t="s">
        <v>231</v>
      </c>
      <c r="C13" s="6" t="s">
        <v>231</v>
      </c>
    </row>
    <row r="14" spans="1:3">
      <c r="A14" s="2" t="s">
        <v>753</v>
      </c>
      <c r="B14" s="6"/>
      <c r="C14" s="6"/>
    </row>
    <row r="15" spans="1:3">
      <c r="A15" s="2" t="s">
        <v>38</v>
      </c>
      <c r="B15" s="6" t="s">
        <v>39</v>
      </c>
      <c r="C15" s="6"/>
    </row>
    <row r="16" spans="1:3">
      <c r="B16" s="13"/>
      <c r="C16" s="13"/>
    </row>
    <row r="17" spans="1:3">
      <c r="B17" s="13"/>
      <c r="C17" s="13"/>
    </row>
    <row r="18" spans="1:3">
      <c r="B18" s="13"/>
      <c r="C18" s="13"/>
    </row>
    <row r="19" spans="1:3">
      <c r="B19" s="13"/>
      <c r="C19" s="13"/>
    </row>
    <row r="20" spans="1:3">
      <c r="B20" s="13"/>
      <c r="C20" s="13"/>
    </row>
    <row r="21" spans="1:3">
      <c r="B21" s="13"/>
      <c r="C21" s="13"/>
    </row>
    <row r="22" spans="1:3">
      <c r="B22" s="13"/>
      <c r="C22" s="13"/>
    </row>
    <row r="24" spans="1:3" ht="217.5">
      <c r="A24" s="1" t="s">
        <v>0</v>
      </c>
      <c r="B24" s="2" t="s">
        <v>1</v>
      </c>
      <c r="C24" s="14" t="s">
        <v>40</v>
      </c>
    </row>
    <row r="25" spans="1:3" ht="130.5">
      <c r="A25" s="1" t="s">
        <v>3</v>
      </c>
      <c r="B25" s="2" t="s">
        <v>4</v>
      </c>
      <c r="C25" s="14" t="s">
        <v>42</v>
      </c>
    </row>
    <row r="26" spans="1:3">
      <c r="A26" s="3" t="s">
        <v>7</v>
      </c>
      <c r="B26" s="4" t="s">
        <v>8</v>
      </c>
      <c r="C26" s="14" t="s">
        <v>43</v>
      </c>
    </row>
    <row r="27" spans="1:3" ht="29">
      <c r="A27" s="1" t="s">
        <v>13</v>
      </c>
      <c r="B27" s="5" t="s">
        <v>62</v>
      </c>
      <c r="C27" s="14" t="s">
        <v>44</v>
      </c>
    </row>
    <row r="28" spans="1:3" ht="29">
      <c r="A28" s="2" t="s">
        <v>14</v>
      </c>
      <c r="B28" s="6"/>
      <c r="C28" s="14" t="s">
        <v>45</v>
      </c>
    </row>
    <row r="29" spans="1:3" ht="43.5">
      <c r="A29" s="2" t="s">
        <v>17</v>
      </c>
      <c r="B29" s="2" t="s">
        <v>2261</v>
      </c>
      <c r="C29" s="14" t="s">
        <v>46</v>
      </c>
    </row>
    <row r="30" spans="1:3">
      <c r="A30" s="2"/>
      <c r="B30" s="2"/>
      <c r="C30" s="14"/>
    </row>
    <row r="31" spans="1:3">
      <c r="A31" s="9" t="s">
        <v>28</v>
      </c>
      <c r="B31" s="10"/>
      <c r="C31" s="15"/>
    </row>
    <row r="32" spans="1:3">
      <c r="A32" s="11" t="s">
        <v>1446</v>
      </c>
      <c r="B32" s="16" t="s">
        <v>614</v>
      </c>
      <c r="C32" s="17" t="s">
        <v>2262</v>
      </c>
    </row>
    <row r="33" spans="1:3">
      <c r="A33" s="9" t="s">
        <v>37</v>
      </c>
      <c r="B33" s="10"/>
      <c r="C33" s="15"/>
    </row>
    <row r="34" spans="1:3">
      <c r="A34" s="2" t="s">
        <v>38</v>
      </c>
      <c r="B34" s="6" t="s">
        <v>39</v>
      </c>
      <c r="C34" s="17" t="s">
        <v>2262</v>
      </c>
    </row>
    <row r="35" spans="1:3">
      <c r="A35" t="s">
        <v>113</v>
      </c>
      <c r="B35" s="13"/>
      <c r="C35" s="17" t="s">
        <v>2262</v>
      </c>
    </row>
  </sheetData>
  <conditionalFormatting sqref="A14">
    <cfRule type="expression" dxfId="53" priority="1">
      <formula>A$38="Yes"</formula>
    </cfRule>
  </conditionalFormatting>
  <conditionalFormatting sqref="A24:B24">
    <cfRule type="expression" dxfId="52" priority="14">
      <formula>OR(A24="",A24="Unexecuted",A24="Status")</formula>
    </cfRule>
    <cfRule type="expression" dxfId="51" priority="15">
      <formula>A24="WARNING"</formula>
    </cfRule>
    <cfRule type="expression" dxfId="50" priority="16">
      <formula>A24=A27</formula>
    </cfRule>
    <cfRule type="expression" dxfId="49" priority="17">
      <formula>A24&lt;&gt;A27</formula>
    </cfRule>
  </conditionalFormatting>
  <conditionalFormatting sqref="A1:C1">
    <cfRule type="expression" dxfId="48" priority="2">
      <formula>OR(A1="",A1="Unexecuted",A1="Status")</formula>
    </cfRule>
    <cfRule type="expression" dxfId="47" priority="3">
      <formula>A1="WARNING"</formula>
    </cfRule>
    <cfRule type="expression" dxfId="46" priority="4">
      <formula>A1=A4</formula>
    </cfRule>
    <cfRule type="expression" dxfId="45" priority="5">
      <formula>A1&lt;&gt;A4</formula>
    </cfRule>
  </conditionalFormatting>
  <hyperlinks>
    <hyperlink ref="B32" r:id="rId1" tooltip="mailto:USERCIIE@AD-INS.COM" xr:uid="{00000000-0004-0000-8400-000000000000}"/>
  </hyperlink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35"/>
  <sheetViews>
    <sheetView zoomScale="85" zoomScaleNormal="85" workbookViewId="0">
      <selection activeCell="G12" sqref="G12"/>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266</v>
      </c>
      <c r="C1" s="2" t="s">
        <v>266</v>
      </c>
    </row>
    <row r="2" spans="1:3">
      <c r="A2" s="1" t="s">
        <v>3</v>
      </c>
      <c r="B2" s="2" t="s">
        <v>5</v>
      </c>
      <c r="C2" s="2" t="s">
        <v>5</v>
      </c>
    </row>
    <row r="3" spans="1:3">
      <c r="A3" s="3" t="s">
        <v>7</v>
      </c>
      <c r="B3" s="4" t="s">
        <v>8</v>
      </c>
      <c r="C3" s="4" t="s">
        <v>2296</v>
      </c>
    </row>
    <row r="4" spans="1:3">
      <c r="A4" s="1" t="s">
        <v>13</v>
      </c>
      <c r="B4" s="5" t="s">
        <v>62</v>
      </c>
      <c r="C4" s="5" t="s">
        <v>2</v>
      </c>
    </row>
    <row r="5" spans="1:3" ht="58">
      <c r="A5" s="2" t="s">
        <v>14</v>
      </c>
      <c r="B5" s="6"/>
      <c r="C5" s="6" t="s">
        <v>1035</v>
      </c>
    </row>
    <row r="6" spans="1:3">
      <c r="A6" s="2" t="s">
        <v>17</v>
      </c>
      <c r="B6" s="2" t="s">
        <v>2220</v>
      </c>
      <c r="C6" s="2" t="s">
        <v>781</v>
      </c>
    </row>
    <row r="7" spans="1:3">
      <c r="A7" s="2"/>
      <c r="B7" s="2"/>
      <c r="C7" s="2"/>
    </row>
    <row r="8" spans="1:3">
      <c r="A8" s="9" t="s">
        <v>28</v>
      </c>
      <c r="B8" s="10"/>
      <c r="C8" s="10"/>
    </row>
    <row r="9" spans="1:3">
      <c r="A9" s="11" t="s">
        <v>27</v>
      </c>
      <c r="B9" s="2" t="s">
        <v>1188</v>
      </c>
      <c r="C9" s="2" t="s">
        <v>1188</v>
      </c>
    </row>
    <row r="10" spans="1:3">
      <c r="A10" s="11" t="s">
        <v>35</v>
      </c>
      <c r="B10" s="2" t="s">
        <v>36</v>
      </c>
      <c r="C10" s="2" t="s">
        <v>36</v>
      </c>
    </row>
    <row r="11" spans="1:3">
      <c r="A11" s="11" t="s">
        <v>821</v>
      </c>
      <c r="B11" s="2"/>
      <c r="C11" s="2"/>
    </row>
    <row r="12" spans="1:3">
      <c r="A12" s="9" t="s">
        <v>37</v>
      </c>
      <c r="B12" s="10"/>
      <c r="C12" s="10"/>
    </row>
    <row r="13" spans="1:3">
      <c r="A13" s="2" t="s">
        <v>977</v>
      </c>
      <c r="B13" s="6" t="s">
        <v>231</v>
      </c>
      <c r="C13" s="6" t="s">
        <v>231</v>
      </c>
    </row>
    <row r="14" spans="1:3">
      <c r="A14" s="2" t="s">
        <v>753</v>
      </c>
      <c r="B14" s="6"/>
      <c r="C14" s="6"/>
    </row>
    <row r="15" spans="1:3">
      <c r="A15" s="2" t="s">
        <v>38</v>
      </c>
      <c r="B15" s="6" t="s">
        <v>39</v>
      </c>
      <c r="C15" s="6"/>
    </row>
    <row r="16" spans="1:3">
      <c r="B16" s="13"/>
      <c r="C16" s="13"/>
    </row>
    <row r="17" spans="1:3">
      <c r="B17" s="13"/>
      <c r="C17" s="13"/>
    </row>
    <row r="18" spans="1:3">
      <c r="B18" s="13"/>
      <c r="C18" s="13"/>
    </row>
    <row r="19" spans="1:3">
      <c r="B19" s="13"/>
      <c r="C19" s="13"/>
    </row>
    <row r="20" spans="1:3">
      <c r="B20" s="13"/>
      <c r="C20" s="13"/>
    </row>
    <row r="21" spans="1:3">
      <c r="B21" s="13"/>
      <c r="C21" s="13"/>
    </row>
    <row r="22" spans="1:3">
      <c r="B22" s="13"/>
      <c r="C22" s="13"/>
    </row>
    <row r="24" spans="1:3" ht="217.5">
      <c r="A24" s="1" t="s">
        <v>0</v>
      </c>
      <c r="B24" s="2" t="s">
        <v>1</v>
      </c>
      <c r="C24" s="14" t="s">
        <v>40</v>
      </c>
    </row>
    <row r="25" spans="1:3" ht="130.5">
      <c r="A25" s="1" t="s">
        <v>3</v>
      </c>
      <c r="B25" s="2" t="s">
        <v>4</v>
      </c>
      <c r="C25" s="14" t="s">
        <v>42</v>
      </c>
    </row>
    <row r="26" spans="1:3">
      <c r="A26" s="3" t="s">
        <v>7</v>
      </c>
      <c r="B26" s="4" t="s">
        <v>8</v>
      </c>
      <c r="C26" s="14" t="s">
        <v>43</v>
      </c>
    </row>
    <row r="27" spans="1:3" ht="29">
      <c r="A27" s="1" t="s">
        <v>13</v>
      </c>
      <c r="B27" s="5" t="s">
        <v>62</v>
      </c>
      <c r="C27" s="14" t="s">
        <v>44</v>
      </c>
    </row>
    <row r="28" spans="1:3" ht="29">
      <c r="A28" s="2" t="s">
        <v>14</v>
      </c>
      <c r="B28" s="6"/>
      <c r="C28" s="14" t="s">
        <v>45</v>
      </c>
    </row>
    <row r="29" spans="1:3" ht="43.5">
      <c r="A29" s="2" t="s">
        <v>17</v>
      </c>
      <c r="B29" s="2" t="s">
        <v>2261</v>
      </c>
      <c r="C29" s="14" t="s">
        <v>46</v>
      </c>
    </row>
    <row r="30" spans="1:3">
      <c r="A30" s="2"/>
      <c r="B30" s="2"/>
      <c r="C30" s="14"/>
    </row>
    <row r="31" spans="1:3">
      <c r="A31" s="9" t="s">
        <v>28</v>
      </c>
      <c r="B31" s="10"/>
      <c r="C31" s="15"/>
    </row>
    <row r="32" spans="1:3">
      <c r="A32" s="11" t="s">
        <v>1446</v>
      </c>
      <c r="B32" s="16" t="s">
        <v>614</v>
      </c>
      <c r="C32" s="17" t="s">
        <v>2262</v>
      </c>
    </row>
    <row r="33" spans="1:3">
      <c r="A33" s="9" t="s">
        <v>37</v>
      </c>
      <c r="B33" s="10"/>
      <c r="C33" s="15"/>
    </row>
    <row r="34" spans="1:3">
      <c r="A34" s="2" t="s">
        <v>38</v>
      </c>
      <c r="B34" s="6" t="s">
        <v>39</v>
      </c>
      <c r="C34" s="17" t="s">
        <v>2262</v>
      </c>
    </row>
    <row r="35" spans="1:3">
      <c r="A35" t="s">
        <v>113</v>
      </c>
      <c r="B35" s="13"/>
      <c r="C35" s="17" t="s">
        <v>2262</v>
      </c>
    </row>
  </sheetData>
  <conditionalFormatting sqref="A14">
    <cfRule type="expression" dxfId="44" priority="1">
      <formula>A$38="Yes"</formula>
    </cfRule>
  </conditionalFormatting>
  <conditionalFormatting sqref="A24:B24">
    <cfRule type="expression" dxfId="43" priority="14">
      <formula>OR(A24="",A24="Unexecuted",A24="Status")</formula>
    </cfRule>
    <cfRule type="expression" dxfId="42" priority="15">
      <formula>A24="WARNING"</formula>
    </cfRule>
    <cfRule type="expression" dxfId="41" priority="16">
      <formula>A24=A27</formula>
    </cfRule>
    <cfRule type="expression" dxfId="40" priority="17">
      <formula>A24&lt;&gt;A27</formula>
    </cfRule>
  </conditionalFormatting>
  <conditionalFormatting sqref="A1:C1">
    <cfRule type="expression" dxfId="39" priority="2">
      <formula>OR(A1="",A1="Unexecuted",A1="Status")</formula>
    </cfRule>
    <cfRule type="expression" dxfId="38" priority="3">
      <formula>A1="WARNING"</formula>
    </cfRule>
    <cfRule type="expression" dxfId="37" priority="4">
      <formula>A1=A4</formula>
    </cfRule>
    <cfRule type="expression" dxfId="36" priority="5">
      <formula>A1&lt;&gt;A4</formula>
    </cfRule>
  </conditionalFormatting>
  <hyperlinks>
    <hyperlink ref="B32" r:id="rId1" tooltip="mailto:USERCIIE@AD-INS.COM" xr:uid="{00000000-0004-0000-8500-000000000000}"/>
  </hyperlink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37"/>
  <sheetViews>
    <sheetView zoomScale="85" zoomScaleNormal="85" workbookViewId="0">
      <selection activeCell="G9" sqref="G9"/>
    </sheetView>
  </sheetViews>
  <sheetFormatPr defaultColWidth="8.7265625" defaultRowHeight="14.5"/>
  <cols>
    <col min="1" max="1" width="19.54296875" customWidth="1" collapsed="1"/>
    <col min="2" max="2" width="27.08984375" customWidth="1" collapsed="1"/>
    <col min="3" max="3" width="46.81640625" customWidth="1" collapsed="1"/>
  </cols>
  <sheetData>
    <row r="1" spans="1:3">
      <c r="A1" s="1" t="s">
        <v>0</v>
      </c>
      <c r="B1" s="2" t="s">
        <v>1</v>
      </c>
      <c r="C1" s="2" t="s">
        <v>2</v>
      </c>
    </row>
    <row r="2" spans="1:3">
      <c r="A2" s="1" t="s">
        <v>3</v>
      </c>
      <c r="B2" s="2" t="s">
        <v>957</v>
      </c>
      <c r="C2" s="2" t="s">
        <v>5</v>
      </c>
    </row>
    <row r="3" spans="1:3">
      <c r="A3" s="3" t="s">
        <v>7</v>
      </c>
      <c r="B3" s="4" t="s">
        <v>8</v>
      </c>
      <c r="C3" s="4" t="s">
        <v>2296</v>
      </c>
    </row>
    <row r="4" spans="1:3">
      <c r="A4" s="1" t="s">
        <v>13</v>
      </c>
      <c r="B4" s="5" t="s">
        <v>62</v>
      </c>
      <c r="C4" s="5" t="s">
        <v>2</v>
      </c>
    </row>
    <row r="5" spans="1:3" ht="409.5">
      <c r="A5" s="2" t="s">
        <v>14</v>
      </c>
      <c r="B5" s="6"/>
      <c r="C5" s="6" t="s">
        <v>2312</v>
      </c>
    </row>
    <row r="6" spans="1:3">
      <c r="A6" s="2" t="s">
        <v>17</v>
      </c>
      <c r="B6" s="2" t="s">
        <v>2300</v>
      </c>
      <c r="C6" s="2" t="s">
        <v>1069</v>
      </c>
    </row>
    <row r="7" spans="1:3">
      <c r="A7" s="2"/>
      <c r="B7" s="2"/>
      <c r="C7" s="2"/>
    </row>
    <row r="8" spans="1:3">
      <c r="A8" s="7" t="s">
        <v>21</v>
      </c>
      <c r="B8" s="8"/>
      <c r="C8" s="8"/>
    </row>
    <row r="9" spans="1:3">
      <c r="A9" s="2" t="s">
        <v>22</v>
      </c>
      <c r="B9" s="2" t="s">
        <v>1372</v>
      </c>
      <c r="C9" s="2" t="s">
        <v>1372</v>
      </c>
    </row>
    <row r="10" spans="1:3">
      <c r="A10" s="1" t="s">
        <v>24</v>
      </c>
      <c r="B10" s="2" t="s">
        <v>24</v>
      </c>
      <c r="C10" s="2" t="s">
        <v>24</v>
      </c>
    </row>
    <row r="11" spans="1:3">
      <c r="A11" s="9" t="s">
        <v>28</v>
      </c>
      <c r="B11" s="10"/>
      <c r="C11" s="10"/>
    </row>
    <row r="12" spans="1:3">
      <c r="A12" s="11" t="s">
        <v>27</v>
      </c>
      <c r="B12" s="2" t="s">
        <v>1188</v>
      </c>
      <c r="C12" s="2" t="s">
        <v>1797</v>
      </c>
    </row>
    <row r="13" spans="1:3">
      <c r="A13" s="11" t="s">
        <v>35</v>
      </c>
      <c r="B13" s="2" t="s">
        <v>36</v>
      </c>
      <c r="C13" s="2" t="s">
        <v>259</v>
      </c>
    </row>
    <row r="14" spans="1:3">
      <c r="A14" s="9" t="s">
        <v>37</v>
      </c>
      <c r="B14" s="10"/>
      <c r="C14" s="10"/>
    </row>
    <row r="15" spans="1:3">
      <c r="A15" s="2" t="s">
        <v>977</v>
      </c>
      <c r="B15" s="6" t="s">
        <v>231</v>
      </c>
      <c r="C15" s="6" t="s">
        <v>231</v>
      </c>
    </row>
    <row r="16" spans="1:3">
      <c r="A16" s="2" t="s">
        <v>753</v>
      </c>
      <c r="B16" s="6"/>
      <c r="C16" s="6"/>
    </row>
    <row r="17" spans="1:3">
      <c r="A17" s="2" t="s">
        <v>38</v>
      </c>
      <c r="B17" s="6" t="s">
        <v>39</v>
      </c>
      <c r="C17" s="6"/>
    </row>
    <row r="18" spans="1:3">
      <c r="B18" s="13"/>
      <c r="C18" s="13"/>
    </row>
    <row r="19" spans="1:3">
      <c r="B19" s="13"/>
      <c r="C19" s="13"/>
    </row>
    <row r="20" spans="1:3">
      <c r="B20" s="13"/>
      <c r="C20" s="13"/>
    </row>
    <row r="21" spans="1:3">
      <c r="B21" s="13"/>
      <c r="C21" s="13"/>
    </row>
    <row r="22" spans="1:3">
      <c r="B22" s="13"/>
      <c r="C22" s="13"/>
    </row>
    <row r="23" spans="1:3">
      <c r="B23" s="13"/>
      <c r="C23" s="13"/>
    </row>
    <row r="24" spans="1:3">
      <c r="B24" s="13"/>
      <c r="C24" s="13"/>
    </row>
    <row r="26" spans="1:3" ht="217.5">
      <c r="A26" s="1" t="s">
        <v>0</v>
      </c>
      <c r="B26" s="2" t="s">
        <v>1</v>
      </c>
      <c r="C26" s="14" t="s">
        <v>40</v>
      </c>
    </row>
    <row r="27" spans="1:3" ht="130.5">
      <c r="A27" s="1" t="s">
        <v>3</v>
      </c>
      <c r="B27" s="2" t="s">
        <v>4</v>
      </c>
      <c r="C27" s="14" t="s">
        <v>42</v>
      </c>
    </row>
    <row r="28" spans="1:3">
      <c r="A28" s="3" t="s">
        <v>7</v>
      </c>
      <c r="B28" s="4" t="s">
        <v>8</v>
      </c>
      <c r="C28" s="14" t="s">
        <v>43</v>
      </c>
    </row>
    <row r="29" spans="1:3" ht="29">
      <c r="A29" s="1" t="s">
        <v>13</v>
      </c>
      <c r="B29" s="5" t="s">
        <v>62</v>
      </c>
      <c r="C29" s="14" t="s">
        <v>44</v>
      </c>
    </row>
    <row r="30" spans="1:3" ht="29">
      <c r="A30" s="2" t="s">
        <v>14</v>
      </c>
      <c r="B30" s="6"/>
      <c r="C30" s="14" t="s">
        <v>45</v>
      </c>
    </row>
    <row r="31" spans="1:3" ht="43.5">
      <c r="A31" s="2" t="s">
        <v>17</v>
      </c>
      <c r="B31" s="2" t="s">
        <v>2261</v>
      </c>
      <c r="C31" s="14" t="s">
        <v>46</v>
      </c>
    </row>
    <row r="32" spans="1:3">
      <c r="A32" s="2"/>
      <c r="B32" s="2"/>
      <c r="C32" s="14"/>
    </row>
    <row r="33" spans="1:3">
      <c r="A33" s="9" t="s">
        <v>28</v>
      </c>
      <c r="B33" s="10"/>
      <c r="C33" s="15"/>
    </row>
    <row r="34" spans="1:3">
      <c r="A34" s="11" t="s">
        <v>1446</v>
      </c>
      <c r="B34" s="16" t="s">
        <v>614</v>
      </c>
      <c r="C34" s="17" t="s">
        <v>2262</v>
      </c>
    </row>
    <row r="35" spans="1:3">
      <c r="A35" s="9" t="s">
        <v>37</v>
      </c>
      <c r="B35" s="10"/>
      <c r="C35" s="15"/>
    </row>
    <row r="36" spans="1:3">
      <c r="A36" s="2" t="s">
        <v>38</v>
      </c>
      <c r="B36" s="6" t="s">
        <v>39</v>
      </c>
      <c r="C36" s="17" t="s">
        <v>2262</v>
      </c>
    </row>
    <row r="37" spans="1:3">
      <c r="A37" t="s">
        <v>113</v>
      </c>
      <c r="B37" s="13"/>
      <c r="C37" s="17" t="s">
        <v>2262</v>
      </c>
    </row>
  </sheetData>
  <conditionalFormatting sqref="A16">
    <cfRule type="expression" dxfId="35" priority="1">
      <formula>A$40="Yes"</formula>
    </cfRule>
  </conditionalFormatting>
  <conditionalFormatting sqref="A26:B26">
    <cfRule type="expression" dxfId="34" priority="14">
      <formula>OR(A26="",A26="Unexecuted",A26="Status")</formula>
    </cfRule>
    <cfRule type="expression" dxfId="33" priority="15">
      <formula>A26="WARNING"</formula>
    </cfRule>
    <cfRule type="expression" dxfId="32" priority="16">
      <formula>A26=A29</formula>
    </cfRule>
    <cfRule type="expression" dxfId="31" priority="17">
      <formula>A26&lt;&gt;A29</formula>
    </cfRule>
  </conditionalFormatting>
  <conditionalFormatting sqref="A1:C1">
    <cfRule type="expression" dxfId="30" priority="2">
      <formula>OR(A1="",A1="Unexecuted",A1="Status")</formula>
    </cfRule>
    <cfRule type="expression" dxfId="29" priority="3">
      <formula>A1="WARNING"</formula>
    </cfRule>
    <cfRule type="expression" dxfId="28" priority="4">
      <formula>A1=A4</formula>
    </cfRule>
    <cfRule type="expression" dxfId="27" priority="5">
      <formula>A1&lt;&gt;A4</formula>
    </cfRule>
  </conditionalFormatting>
  <hyperlinks>
    <hyperlink ref="B34" r:id="rId1" tooltip="mailto:USERCIIE@AD-INS.COM" xr:uid="{00000000-0004-0000-8600-000000000000}"/>
  </hyperlink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E32"/>
  <sheetViews>
    <sheetView topLeftCell="A5" zoomScale="85" zoomScaleNormal="85" workbookViewId="0">
      <selection activeCell="D21" sqref="D21"/>
    </sheetView>
  </sheetViews>
  <sheetFormatPr defaultColWidth="8.7265625" defaultRowHeight="14.5"/>
  <cols>
    <col min="1" max="1" width="19.54296875" customWidth="1" collapsed="1"/>
    <col min="2" max="2" width="27.08984375" customWidth="1" collapsed="1"/>
    <col min="3" max="3" width="46.81640625" customWidth="1" collapsed="1"/>
    <col min="4" max="4" width="24.81640625" customWidth="1" collapsed="1"/>
    <col min="5" max="5" width="27.26953125" customWidth="1" collapsed="1"/>
  </cols>
  <sheetData>
    <row r="1" spans="1:5">
      <c r="A1" s="1" t="s">
        <v>0</v>
      </c>
      <c r="B1" s="2" t="s">
        <v>1</v>
      </c>
      <c r="C1" s="2" t="s">
        <v>1</v>
      </c>
      <c r="D1" s="2" t="s">
        <v>1</v>
      </c>
      <c r="E1" s="2" t="s">
        <v>2</v>
      </c>
    </row>
    <row r="2" spans="1:5">
      <c r="A2" s="1" t="s">
        <v>3</v>
      </c>
      <c r="B2" s="2" t="s">
        <v>957</v>
      </c>
      <c r="C2" s="2" t="s">
        <v>2313</v>
      </c>
      <c r="D2" s="2" t="s">
        <v>2314</v>
      </c>
      <c r="E2" s="2" t="s">
        <v>5</v>
      </c>
    </row>
    <row r="3" spans="1:5" ht="29">
      <c r="A3" s="3" t="s">
        <v>7</v>
      </c>
      <c r="B3" s="4" t="s">
        <v>8</v>
      </c>
      <c r="C3" s="4" t="s">
        <v>2315</v>
      </c>
      <c r="D3" s="4" t="s">
        <v>2316</v>
      </c>
      <c r="E3" s="4" t="s">
        <v>2317</v>
      </c>
    </row>
    <row r="4" spans="1:5">
      <c r="A4" s="1" t="s">
        <v>13</v>
      </c>
      <c r="B4" s="5" t="s">
        <v>62</v>
      </c>
      <c r="C4" s="5" t="s">
        <v>2</v>
      </c>
      <c r="D4" s="5" t="s">
        <v>2</v>
      </c>
      <c r="E4" s="5" t="s">
        <v>2</v>
      </c>
    </row>
    <row r="5" spans="1:5" ht="409.5">
      <c r="A5" s="2" t="s">
        <v>14</v>
      </c>
      <c r="B5" s="6"/>
      <c r="C5" s="6" t="s">
        <v>2318</v>
      </c>
      <c r="D5" s="6" t="s">
        <v>2319</v>
      </c>
      <c r="E5" s="6" t="s">
        <v>2320</v>
      </c>
    </row>
    <row r="6" spans="1:5">
      <c r="A6" s="2" t="s">
        <v>17</v>
      </c>
      <c r="B6" s="2" t="s">
        <v>2134</v>
      </c>
      <c r="C6" s="2" t="s">
        <v>355</v>
      </c>
      <c r="D6" s="2" t="s">
        <v>781</v>
      </c>
      <c r="E6" s="2" t="s">
        <v>282</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27</v>
      </c>
      <c r="B12" s="2" t="s">
        <v>1188</v>
      </c>
      <c r="C12" s="2" t="s">
        <v>1188</v>
      </c>
      <c r="D12" s="2" t="s">
        <v>1188</v>
      </c>
      <c r="E12" s="2" t="s">
        <v>2321</v>
      </c>
    </row>
    <row r="13" spans="1:5">
      <c r="A13" s="11" t="s">
        <v>35</v>
      </c>
      <c r="B13" s="2" t="s">
        <v>259</v>
      </c>
      <c r="C13" s="2" t="s">
        <v>259</v>
      </c>
      <c r="D13" s="2" t="s">
        <v>259</v>
      </c>
      <c r="E13" s="2" t="s">
        <v>259</v>
      </c>
    </row>
    <row r="14" spans="1:5">
      <c r="A14" s="11" t="s">
        <v>29</v>
      </c>
      <c r="B14" s="2"/>
      <c r="C14" s="2" t="s">
        <v>1099</v>
      </c>
      <c r="D14" s="2" t="s">
        <v>30</v>
      </c>
      <c r="E14" s="2" t="s">
        <v>1100</v>
      </c>
    </row>
    <row r="15" spans="1:5">
      <c r="A15" s="9" t="s">
        <v>37</v>
      </c>
      <c r="B15" s="10"/>
      <c r="C15" s="10"/>
      <c r="D15" s="10"/>
      <c r="E15" s="10"/>
    </row>
    <row r="16" spans="1:5">
      <c r="A16" s="2" t="s">
        <v>977</v>
      </c>
      <c r="B16" s="6" t="s">
        <v>231</v>
      </c>
      <c r="C16" s="6" t="s">
        <v>231</v>
      </c>
      <c r="D16" s="6" t="s">
        <v>231</v>
      </c>
      <c r="E16" s="6" t="s">
        <v>231</v>
      </c>
    </row>
    <row r="17" spans="1:5">
      <c r="A17" s="2" t="s">
        <v>753</v>
      </c>
      <c r="B17" s="6"/>
      <c r="C17" s="6"/>
      <c r="D17" s="6"/>
      <c r="E17" s="6"/>
    </row>
    <row r="18" spans="1:5">
      <c r="A18" s="2" t="s">
        <v>38</v>
      </c>
      <c r="B18" s="6" t="s">
        <v>39</v>
      </c>
      <c r="C18" s="6"/>
      <c r="D18" s="6"/>
      <c r="E18" s="6"/>
    </row>
    <row r="19" spans="1:5">
      <c r="B19" s="13"/>
      <c r="C19" s="13"/>
    </row>
    <row r="21" spans="1:5" ht="217.5">
      <c r="A21" s="1" t="s">
        <v>0</v>
      </c>
      <c r="B21" s="2" t="s">
        <v>1</v>
      </c>
      <c r="C21" s="14" t="s">
        <v>40</v>
      </c>
    </row>
    <row r="22" spans="1:5" ht="130.5">
      <c r="A22" s="1" t="s">
        <v>3</v>
      </c>
      <c r="B22" s="2" t="s">
        <v>4</v>
      </c>
      <c r="C22" s="14" t="s">
        <v>42</v>
      </c>
    </row>
    <row r="23" spans="1:5">
      <c r="A23" s="3" t="s">
        <v>7</v>
      </c>
      <c r="B23" s="4" t="s">
        <v>8</v>
      </c>
      <c r="C23" s="14" t="s">
        <v>43</v>
      </c>
    </row>
    <row r="24" spans="1:5" ht="29">
      <c r="A24" s="1" t="s">
        <v>13</v>
      </c>
      <c r="B24" s="5" t="s">
        <v>62</v>
      </c>
      <c r="C24" s="14" t="s">
        <v>44</v>
      </c>
    </row>
    <row r="25" spans="1:5" ht="29">
      <c r="A25" s="2" t="s">
        <v>14</v>
      </c>
      <c r="B25" s="6"/>
      <c r="C25" s="14" t="s">
        <v>45</v>
      </c>
    </row>
    <row r="26" spans="1:5" ht="43.5">
      <c r="A26" s="2" t="s">
        <v>17</v>
      </c>
      <c r="B26" s="2" t="s">
        <v>2261</v>
      </c>
      <c r="C26" s="14" t="s">
        <v>46</v>
      </c>
    </row>
    <row r="27" spans="1:5">
      <c r="A27" s="2"/>
      <c r="B27" s="2"/>
      <c r="C27" s="14"/>
    </row>
    <row r="28" spans="1:5">
      <c r="A28" s="9" t="s">
        <v>28</v>
      </c>
      <c r="B28" s="10"/>
      <c r="C28" s="15"/>
    </row>
    <row r="29" spans="1:5">
      <c r="A29" s="11" t="s">
        <v>1446</v>
      </c>
      <c r="B29" s="16" t="s">
        <v>614</v>
      </c>
      <c r="C29" s="17" t="s">
        <v>2262</v>
      </c>
    </row>
    <row r="30" spans="1:5">
      <c r="A30" s="9" t="s">
        <v>37</v>
      </c>
      <c r="B30" s="10"/>
      <c r="C30" s="15"/>
    </row>
    <row r="31" spans="1:5">
      <c r="A31" s="2" t="s">
        <v>38</v>
      </c>
      <c r="B31" s="6" t="s">
        <v>39</v>
      </c>
      <c r="C31" s="17" t="s">
        <v>2262</v>
      </c>
    </row>
    <row r="32" spans="1:5">
      <c r="A32" t="s">
        <v>113</v>
      </c>
      <c r="B32" s="13"/>
      <c r="C32" s="17" t="s">
        <v>2262</v>
      </c>
    </row>
  </sheetData>
  <conditionalFormatting sqref="A17">
    <cfRule type="expression" dxfId="26" priority="13">
      <formula>A$35="Yes"</formula>
    </cfRule>
  </conditionalFormatting>
  <conditionalFormatting sqref="A21:B21">
    <cfRule type="expression" dxfId="25" priority="26">
      <formula>OR(A21="",A21="Unexecuted",A21="Status")</formula>
    </cfRule>
    <cfRule type="expression" dxfId="24" priority="27">
      <formula>A21="WARNING"</formula>
    </cfRule>
    <cfRule type="expression" dxfId="23" priority="28">
      <formula>A21=A24</formula>
    </cfRule>
    <cfRule type="expression" dxfId="22" priority="29">
      <formula>A21&lt;&gt;A24</formula>
    </cfRule>
  </conditionalFormatting>
  <conditionalFormatting sqref="A1:E1">
    <cfRule type="expression" dxfId="21" priority="1">
      <formula>OR(A1="",A1="Unexecuted",A1="Status")</formula>
    </cfRule>
    <cfRule type="expression" dxfId="20" priority="2">
      <formula>A1="WARNING"</formula>
    </cfRule>
    <cfRule type="expression" dxfId="19" priority="3">
      <formula>A1=A4</formula>
    </cfRule>
    <cfRule type="expression" dxfId="18" priority="4">
      <formula>A1&lt;&gt;A4</formula>
    </cfRule>
  </conditionalFormatting>
  <hyperlinks>
    <hyperlink ref="B29" r:id="rId1" tooltip="mailto:USERCIIE@AD-INS.COM" xr:uid="{00000000-0004-0000-8700-000000000000}"/>
  </hyperlink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E32"/>
  <sheetViews>
    <sheetView topLeftCell="A5" zoomScale="85" zoomScaleNormal="85" workbookViewId="0">
      <selection activeCell="A5" sqref="A5"/>
    </sheetView>
  </sheetViews>
  <sheetFormatPr defaultColWidth="8.7265625" defaultRowHeight="14.5"/>
  <cols>
    <col min="1" max="1" width="19.54296875" customWidth="1" collapsed="1"/>
    <col min="2" max="2" width="27.08984375" customWidth="1" collapsed="1"/>
    <col min="3" max="3" width="46.81640625" customWidth="1" collapsed="1"/>
    <col min="4" max="4" width="24.81640625" customWidth="1" collapsed="1"/>
    <col min="5" max="5" width="27.26953125" customWidth="1" collapsed="1"/>
  </cols>
  <sheetData>
    <row r="1" spans="1:5">
      <c r="A1" s="1" t="s">
        <v>0</v>
      </c>
      <c r="B1" s="2" t="s">
        <v>1</v>
      </c>
      <c r="C1" s="2" t="s">
        <v>2</v>
      </c>
      <c r="D1" s="2" t="s">
        <v>2</v>
      </c>
      <c r="E1" s="2" t="s">
        <v>2</v>
      </c>
    </row>
    <row r="2" spans="1:5">
      <c r="A2" s="1" t="s">
        <v>3</v>
      </c>
      <c r="B2" s="2" t="s">
        <v>957</v>
      </c>
      <c r="C2" s="2" t="s">
        <v>5</v>
      </c>
      <c r="D2" s="2" t="s">
        <v>5</v>
      </c>
      <c r="E2" s="2" t="s">
        <v>5</v>
      </c>
    </row>
    <row r="3" spans="1:5" ht="29">
      <c r="A3" s="3" t="s">
        <v>7</v>
      </c>
      <c r="B3" s="4" t="s">
        <v>8</v>
      </c>
      <c r="C3" s="4" t="s">
        <v>2315</v>
      </c>
      <c r="D3" s="4" t="s">
        <v>2316</v>
      </c>
      <c r="E3" s="4" t="s">
        <v>2317</v>
      </c>
    </row>
    <row r="4" spans="1:5">
      <c r="A4" s="1" t="s">
        <v>13</v>
      </c>
      <c r="B4" s="5" t="s">
        <v>62</v>
      </c>
      <c r="C4" s="5" t="s">
        <v>2</v>
      </c>
      <c r="D4" s="5" t="s">
        <v>2</v>
      </c>
      <c r="E4" s="5" t="s">
        <v>2</v>
      </c>
    </row>
    <row r="5" spans="1:5" ht="409.5">
      <c r="A5" s="2" t="s">
        <v>14</v>
      </c>
      <c r="B5" s="6"/>
      <c r="C5" s="6" t="s">
        <v>2322</v>
      </c>
      <c r="D5" s="6" t="s">
        <v>2323</v>
      </c>
      <c r="E5" s="6" t="s">
        <v>2324</v>
      </c>
    </row>
    <row r="6" spans="1:5">
      <c r="A6" s="2" t="s">
        <v>17</v>
      </c>
      <c r="B6" s="2" t="s">
        <v>2325</v>
      </c>
      <c r="C6" s="2" t="s">
        <v>284</v>
      </c>
      <c r="D6" s="2" t="s">
        <v>851</v>
      </c>
      <c r="E6" s="2" t="s">
        <v>1209</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27</v>
      </c>
      <c r="B12" s="2" t="s">
        <v>1188</v>
      </c>
      <c r="C12" s="2" t="s">
        <v>1188</v>
      </c>
      <c r="D12" s="2" t="s">
        <v>1188</v>
      </c>
      <c r="E12" s="2" t="s">
        <v>2321</v>
      </c>
    </row>
    <row r="13" spans="1:5">
      <c r="A13" s="11" t="s">
        <v>35</v>
      </c>
      <c r="B13" s="2" t="s">
        <v>259</v>
      </c>
      <c r="C13" s="2" t="s">
        <v>259</v>
      </c>
      <c r="D13" s="2" t="s">
        <v>259</v>
      </c>
      <c r="E13" s="2" t="s">
        <v>259</v>
      </c>
    </row>
    <row r="14" spans="1:5">
      <c r="A14" s="11" t="s">
        <v>29</v>
      </c>
      <c r="B14" s="2"/>
      <c r="C14" s="2" t="s">
        <v>1099</v>
      </c>
      <c r="D14" s="2" t="s">
        <v>30</v>
      </c>
      <c r="E14" s="2" t="s">
        <v>1100</v>
      </c>
    </row>
    <row r="15" spans="1:5">
      <c r="A15" s="9" t="s">
        <v>37</v>
      </c>
      <c r="B15" s="10"/>
      <c r="C15" s="10"/>
      <c r="D15" s="10"/>
      <c r="E15" s="10"/>
    </row>
    <row r="16" spans="1:5">
      <c r="A16" s="2" t="s">
        <v>977</v>
      </c>
      <c r="B16" s="6" t="s">
        <v>231</v>
      </c>
      <c r="C16" s="6" t="s">
        <v>231</v>
      </c>
      <c r="D16" s="6" t="s">
        <v>231</v>
      </c>
      <c r="E16" s="6" t="s">
        <v>231</v>
      </c>
    </row>
    <row r="17" spans="1:5">
      <c r="A17" s="2" t="s">
        <v>753</v>
      </c>
      <c r="B17" s="6"/>
      <c r="C17" s="6"/>
      <c r="D17" s="6"/>
      <c r="E17" s="6"/>
    </row>
    <row r="18" spans="1:5">
      <c r="A18" s="2" t="s">
        <v>38</v>
      </c>
      <c r="B18" s="6" t="s">
        <v>39</v>
      </c>
      <c r="C18" s="6"/>
      <c r="D18" s="6"/>
      <c r="E18" s="6"/>
    </row>
    <row r="19" spans="1:5">
      <c r="B19" s="13"/>
      <c r="C19" s="13"/>
    </row>
    <row r="21" spans="1:5" ht="217.5">
      <c r="A21" s="1" t="s">
        <v>0</v>
      </c>
      <c r="B21" s="2" t="s">
        <v>1</v>
      </c>
      <c r="C21" s="14" t="s">
        <v>40</v>
      </c>
    </row>
    <row r="22" spans="1:5" ht="130.5">
      <c r="A22" s="1" t="s">
        <v>3</v>
      </c>
      <c r="B22" s="2" t="s">
        <v>4</v>
      </c>
      <c r="C22" s="14" t="s">
        <v>42</v>
      </c>
    </row>
    <row r="23" spans="1:5">
      <c r="A23" s="3" t="s">
        <v>7</v>
      </c>
      <c r="B23" s="4" t="s">
        <v>8</v>
      </c>
      <c r="C23" s="14" t="s">
        <v>43</v>
      </c>
    </row>
    <row r="24" spans="1:5" ht="29">
      <c r="A24" s="1" t="s">
        <v>13</v>
      </c>
      <c r="B24" s="5" t="s">
        <v>62</v>
      </c>
      <c r="C24" s="14" t="s">
        <v>44</v>
      </c>
    </row>
    <row r="25" spans="1:5" ht="29">
      <c r="A25" s="2" t="s">
        <v>14</v>
      </c>
      <c r="B25" s="6"/>
      <c r="C25" s="14" t="s">
        <v>45</v>
      </c>
    </row>
    <row r="26" spans="1:5" ht="43.5">
      <c r="A26" s="2" t="s">
        <v>17</v>
      </c>
      <c r="B26" s="2" t="s">
        <v>2261</v>
      </c>
      <c r="C26" s="14" t="s">
        <v>46</v>
      </c>
    </row>
    <row r="27" spans="1:5">
      <c r="A27" s="2"/>
      <c r="B27" s="2"/>
      <c r="C27" s="14"/>
    </row>
    <row r="28" spans="1:5">
      <c r="A28" s="9" t="s">
        <v>28</v>
      </c>
      <c r="B28" s="10"/>
      <c r="C28" s="15"/>
    </row>
    <row r="29" spans="1:5">
      <c r="A29" s="11" t="s">
        <v>1446</v>
      </c>
      <c r="B29" s="16" t="s">
        <v>614</v>
      </c>
      <c r="C29" s="17" t="s">
        <v>2262</v>
      </c>
    </row>
    <row r="30" spans="1:5">
      <c r="A30" s="9" t="s">
        <v>37</v>
      </c>
      <c r="B30" s="10"/>
      <c r="C30" s="15"/>
    </row>
    <row r="31" spans="1:5">
      <c r="A31" s="2" t="s">
        <v>38</v>
      </c>
      <c r="B31" s="6" t="s">
        <v>39</v>
      </c>
      <c r="C31" s="17" t="s">
        <v>2262</v>
      </c>
    </row>
    <row r="32" spans="1:5">
      <c r="A32" t="s">
        <v>113</v>
      </c>
      <c r="B32" s="13"/>
      <c r="C32" s="17" t="s">
        <v>2262</v>
      </c>
    </row>
  </sheetData>
  <conditionalFormatting sqref="A17">
    <cfRule type="expression" dxfId="17" priority="25">
      <formula>A$35="Yes"</formula>
    </cfRule>
  </conditionalFormatting>
  <conditionalFormatting sqref="A21:B21">
    <cfRule type="expression" dxfId="16" priority="34">
      <formula>OR(A21="",A21="Unexecuted",A21="Status")</formula>
    </cfRule>
    <cfRule type="expression" dxfId="15" priority="35">
      <formula>A21="WARNING"</formula>
    </cfRule>
    <cfRule type="expression" dxfId="14" priority="36">
      <formula>A21=A24</formula>
    </cfRule>
    <cfRule type="expression" dxfId="13" priority="37">
      <formula>A21&lt;&gt;A24</formula>
    </cfRule>
  </conditionalFormatting>
  <conditionalFormatting sqref="A1:E1">
    <cfRule type="expression" dxfId="12" priority="1">
      <formula>OR(A1="",A1="Unexecuted",A1="Status")</formula>
    </cfRule>
    <cfRule type="expression" dxfId="11" priority="2">
      <formula>A1="WARNING"</formula>
    </cfRule>
    <cfRule type="expression" dxfId="10" priority="3">
      <formula>A1=A4</formula>
    </cfRule>
    <cfRule type="expression" dxfId="9" priority="4">
      <formula>A1&lt;&gt;A4</formula>
    </cfRule>
  </conditionalFormatting>
  <hyperlinks>
    <hyperlink ref="B29" r:id="rId1" tooltip="mailto:USERCIIE@AD-INS.COM" xr:uid="{00000000-0004-0000-8800-000000000000}"/>
  </hyperlink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E35"/>
  <sheetViews>
    <sheetView zoomScale="85" zoomScaleNormal="85" workbookViewId="0">
      <selection activeCell="G5" sqref="G5"/>
    </sheetView>
  </sheetViews>
  <sheetFormatPr defaultColWidth="8.7265625" defaultRowHeight="14.5"/>
  <cols>
    <col min="1" max="1" width="19.54296875" customWidth="1" collapsed="1"/>
    <col min="2" max="2" width="27.08984375" customWidth="1" collapsed="1"/>
    <col min="3" max="3" width="46.81640625" customWidth="1" collapsed="1"/>
    <col min="4" max="4" width="24.81640625" customWidth="1" collapsed="1"/>
    <col min="5" max="5" width="27.26953125" customWidth="1" collapsed="1"/>
  </cols>
  <sheetData>
    <row r="1" spans="1:5">
      <c r="A1" s="1" t="s">
        <v>0</v>
      </c>
      <c r="B1" s="2" t="s">
        <v>1</v>
      </c>
      <c r="C1" s="2" t="s">
        <v>1</v>
      </c>
      <c r="D1" s="2" t="s">
        <v>1</v>
      </c>
      <c r="E1" s="2" t="s">
        <v>1</v>
      </c>
    </row>
    <row r="2" spans="1:5">
      <c r="A2" s="1" t="s">
        <v>3</v>
      </c>
      <c r="B2" s="2" t="s">
        <v>957</v>
      </c>
      <c r="C2" s="2" t="s">
        <v>2326</v>
      </c>
      <c r="D2" s="2" t="s">
        <v>2327</v>
      </c>
      <c r="E2" s="2" t="s">
        <v>2328</v>
      </c>
    </row>
    <row r="3" spans="1:5" ht="29">
      <c r="A3" s="3" t="s">
        <v>7</v>
      </c>
      <c r="B3" s="4" t="s">
        <v>8</v>
      </c>
      <c r="C3" s="4" t="s">
        <v>2315</v>
      </c>
      <c r="D3" s="4" t="s">
        <v>2316</v>
      </c>
      <c r="E3" s="4" t="s">
        <v>2317</v>
      </c>
    </row>
    <row r="4" spans="1:5">
      <c r="A4" s="1" t="s">
        <v>13</v>
      </c>
      <c r="B4" s="5" t="s">
        <v>62</v>
      </c>
      <c r="C4" s="5" t="s">
        <v>2</v>
      </c>
      <c r="D4" s="5" t="s">
        <v>2</v>
      </c>
      <c r="E4" s="5" t="s">
        <v>2</v>
      </c>
    </row>
    <row r="5" spans="1:5" ht="101.5">
      <c r="A5" s="2" t="s">
        <v>14</v>
      </c>
      <c r="B5" s="6"/>
      <c r="C5" s="6" t="s">
        <v>2329</v>
      </c>
      <c r="D5" s="6" t="s">
        <v>2330</v>
      </c>
      <c r="E5" s="6" t="s">
        <v>2331</v>
      </c>
    </row>
    <row r="6" spans="1:5">
      <c r="A6" s="2" t="s">
        <v>17</v>
      </c>
      <c r="B6" s="2" t="s">
        <v>2332</v>
      </c>
      <c r="C6" s="2" t="s">
        <v>283</v>
      </c>
      <c r="D6" s="2" t="s">
        <v>1069</v>
      </c>
      <c r="E6" s="2" t="s">
        <v>569</v>
      </c>
    </row>
    <row r="7" spans="1:5">
      <c r="A7" s="2"/>
      <c r="B7" s="2"/>
      <c r="C7" s="2"/>
      <c r="D7" s="2"/>
      <c r="E7" s="2"/>
    </row>
    <row r="8" spans="1:5">
      <c r="A8" s="7" t="s">
        <v>21</v>
      </c>
      <c r="B8" s="8"/>
      <c r="C8" s="8"/>
      <c r="D8" s="8"/>
      <c r="E8" s="8"/>
    </row>
    <row r="9" spans="1:5">
      <c r="A9" s="2" t="s">
        <v>22</v>
      </c>
      <c r="B9" s="2" t="s">
        <v>1372</v>
      </c>
      <c r="C9" s="2" t="s">
        <v>1372</v>
      </c>
      <c r="D9" s="2" t="s">
        <v>1372</v>
      </c>
      <c r="E9" s="2" t="s">
        <v>1372</v>
      </c>
    </row>
    <row r="10" spans="1:5">
      <c r="A10" s="1" t="s">
        <v>24</v>
      </c>
      <c r="B10" s="2" t="s">
        <v>24</v>
      </c>
      <c r="C10" s="2" t="s">
        <v>24</v>
      </c>
      <c r="D10" s="2" t="s">
        <v>24</v>
      </c>
      <c r="E10" s="2" t="s">
        <v>24</v>
      </c>
    </row>
    <row r="11" spans="1:5">
      <c r="A11" s="9" t="s">
        <v>28</v>
      </c>
      <c r="B11" s="10"/>
      <c r="C11" s="10"/>
      <c r="D11" s="10"/>
      <c r="E11" s="10"/>
    </row>
    <row r="12" spans="1:5">
      <c r="A12" s="11" t="s">
        <v>27</v>
      </c>
      <c r="B12" s="2" t="s">
        <v>1188</v>
      </c>
      <c r="C12" s="2" t="s">
        <v>1188</v>
      </c>
      <c r="D12" s="2" t="s">
        <v>1188</v>
      </c>
      <c r="E12" s="2" t="s">
        <v>1188</v>
      </c>
    </row>
    <row r="13" spans="1:5">
      <c r="A13" s="11" t="s">
        <v>35</v>
      </c>
      <c r="B13" s="2" t="s">
        <v>259</v>
      </c>
      <c r="C13" s="2" t="s">
        <v>259</v>
      </c>
      <c r="D13" s="2" t="s">
        <v>259</v>
      </c>
      <c r="E13" s="2" t="s">
        <v>259</v>
      </c>
    </row>
    <row r="14" spans="1:5">
      <c r="A14" s="11" t="s">
        <v>29</v>
      </c>
      <c r="B14" s="2" t="s">
        <v>1099</v>
      </c>
      <c r="C14" s="2" t="s">
        <v>1099</v>
      </c>
      <c r="D14" s="2" t="s">
        <v>30</v>
      </c>
      <c r="E14" s="2" t="s">
        <v>1100</v>
      </c>
    </row>
    <row r="15" spans="1:5">
      <c r="A15" s="11" t="s">
        <v>2333</v>
      </c>
      <c r="B15" s="2" t="s">
        <v>885</v>
      </c>
      <c r="C15" s="2" t="s">
        <v>885</v>
      </c>
      <c r="D15" s="2" t="s">
        <v>885</v>
      </c>
      <c r="E15" s="2" t="s">
        <v>885</v>
      </c>
    </row>
    <row r="16" spans="1:5">
      <c r="A16" s="11" t="s">
        <v>2334</v>
      </c>
      <c r="B16" s="132" t="s">
        <v>2335</v>
      </c>
      <c r="C16" s="132" t="s">
        <v>2335</v>
      </c>
      <c r="D16" s="132" t="s">
        <v>2335</v>
      </c>
      <c r="E16" s="132" t="s">
        <v>2335</v>
      </c>
    </row>
    <row r="17" spans="1:5">
      <c r="A17" s="11" t="s">
        <v>2336</v>
      </c>
      <c r="B17" s="132" t="s">
        <v>2337</v>
      </c>
      <c r="C17" s="132" t="s">
        <v>2337</v>
      </c>
      <c r="D17" s="132" t="s">
        <v>2337</v>
      </c>
      <c r="E17" s="132" t="s">
        <v>2337</v>
      </c>
    </row>
    <row r="18" spans="1:5">
      <c r="A18" s="9" t="s">
        <v>37</v>
      </c>
      <c r="B18" s="10"/>
      <c r="C18" s="10"/>
      <c r="D18" s="10"/>
      <c r="E18" s="10"/>
    </row>
    <row r="19" spans="1:5">
      <c r="A19" s="2" t="s">
        <v>977</v>
      </c>
      <c r="B19" s="6" t="s">
        <v>231</v>
      </c>
      <c r="C19" s="6" t="s">
        <v>231</v>
      </c>
      <c r="D19" s="6" t="s">
        <v>231</v>
      </c>
      <c r="E19" s="6" t="s">
        <v>231</v>
      </c>
    </row>
    <row r="20" spans="1:5">
      <c r="A20" s="2" t="s">
        <v>753</v>
      </c>
      <c r="B20" s="6"/>
      <c r="C20" s="6"/>
      <c r="D20" s="6"/>
      <c r="E20" s="6"/>
    </row>
    <row r="21" spans="1:5">
      <c r="A21" s="2" t="s">
        <v>38</v>
      </c>
      <c r="B21" s="6" t="s">
        <v>39</v>
      </c>
      <c r="C21" s="6"/>
      <c r="D21" s="6"/>
      <c r="E21" s="6"/>
    </row>
    <row r="22" spans="1:5">
      <c r="B22" s="13"/>
      <c r="C22" s="13"/>
    </row>
    <row r="24" spans="1:5" ht="217.5">
      <c r="A24" s="1" t="s">
        <v>0</v>
      </c>
      <c r="B24" s="2" t="s">
        <v>1</v>
      </c>
      <c r="C24" s="14" t="s">
        <v>40</v>
      </c>
    </row>
    <row r="25" spans="1:5" ht="130.5">
      <c r="A25" s="1" t="s">
        <v>3</v>
      </c>
      <c r="B25" s="2" t="s">
        <v>4</v>
      </c>
      <c r="C25" s="14" t="s">
        <v>42</v>
      </c>
    </row>
    <row r="26" spans="1:5">
      <c r="A26" s="3" t="s">
        <v>7</v>
      </c>
      <c r="B26" s="4" t="s">
        <v>8</v>
      </c>
      <c r="C26" s="14" t="s">
        <v>43</v>
      </c>
    </row>
    <row r="27" spans="1:5" ht="29">
      <c r="A27" s="1" t="s">
        <v>13</v>
      </c>
      <c r="B27" s="5" t="s">
        <v>62</v>
      </c>
      <c r="C27" s="14" t="s">
        <v>44</v>
      </c>
    </row>
    <row r="28" spans="1:5" ht="29">
      <c r="A28" s="2" t="s">
        <v>14</v>
      </c>
      <c r="B28" s="6"/>
      <c r="C28" s="14" t="s">
        <v>45</v>
      </c>
    </row>
    <row r="29" spans="1:5" ht="43.5">
      <c r="A29" s="2" t="s">
        <v>17</v>
      </c>
      <c r="B29" s="2" t="s">
        <v>2261</v>
      </c>
      <c r="C29" s="14" t="s">
        <v>46</v>
      </c>
    </row>
    <row r="30" spans="1:5">
      <c r="A30" s="2"/>
      <c r="B30" s="2"/>
      <c r="C30" s="14"/>
    </row>
    <row r="31" spans="1:5">
      <c r="A31" s="9" t="s">
        <v>28</v>
      </c>
      <c r="B31" s="10"/>
      <c r="C31" s="15"/>
    </row>
    <row r="32" spans="1:5">
      <c r="A32" s="11" t="s">
        <v>1446</v>
      </c>
      <c r="B32" s="16" t="s">
        <v>614</v>
      </c>
      <c r="C32" s="17" t="s">
        <v>2262</v>
      </c>
    </row>
    <row r="33" spans="1:3">
      <c r="A33" s="9" t="s">
        <v>37</v>
      </c>
      <c r="B33" s="10"/>
      <c r="C33" s="15"/>
    </row>
    <row r="34" spans="1:3">
      <c r="A34" s="2" t="s">
        <v>38</v>
      </c>
      <c r="B34" s="6" t="s">
        <v>39</v>
      </c>
      <c r="C34" s="17" t="s">
        <v>2262</v>
      </c>
    </row>
    <row r="35" spans="1:3">
      <c r="A35" t="s">
        <v>113</v>
      </c>
      <c r="B35" s="13"/>
      <c r="C35" s="17" t="s">
        <v>2262</v>
      </c>
    </row>
  </sheetData>
  <conditionalFormatting sqref="A20">
    <cfRule type="expression" dxfId="8" priority="37">
      <formula>A$38="Yes"</formula>
    </cfRule>
  </conditionalFormatting>
  <conditionalFormatting sqref="A24:B24">
    <cfRule type="expression" dxfId="7" priority="46">
      <formula>OR(A24="",A24="Unexecuted",A24="Status")</formula>
    </cfRule>
    <cfRule type="expression" dxfId="6" priority="47">
      <formula>A24="WARNING"</formula>
    </cfRule>
    <cfRule type="expression" dxfId="5" priority="48">
      <formula>A24=A27</formula>
    </cfRule>
    <cfRule type="expression" dxfId="4" priority="49">
      <formula>A24&lt;&gt;A27</formula>
    </cfRule>
  </conditionalFormatting>
  <conditionalFormatting sqref="A1:E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hyperlinks>
    <hyperlink ref="B32" r:id="rId1" tooltip="mailto:USERCIIE@AD-INS.COM" xr:uid="{00000000-0004-0000-8900-000000000000}"/>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39"/>
  <sheetViews>
    <sheetView zoomScale="85" zoomScaleNormal="85" workbookViewId="0">
      <selection activeCell="E39" sqref="E39"/>
    </sheetView>
  </sheetViews>
  <sheetFormatPr defaultColWidth="8.7265625" defaultRowHeight="14.5"/>
  <cols>
    <col min="1" max="6" width="21.08984375" customWidth="1" collapsed="1"/>
    <col min="7" max="8" width="24.08984375" customWidth="1" collapsed="1"/>
    <col min="9" max="13" width="21.08984375" customWidth="1" collapsed="1"/>
    <col min="14" max="14" width="24.08984375" customWidth="1" collapsed="1"/>
  </cols>
  <sheetData>
    <row r="1" spans="1:14">
      <c r="A1" s="1" t="s">
        <v>0</v>
      </c>
      <c r="B1" s="2" t="s">
        <v>1</v>
      </c>
      <c r="C1" s="2" t="s">
        <v>1</v>
      </c>
      <c r="D1" s="2" t="s">
        <v>1</v>
      </c>
      <c r="E1" s="2" t="s">
        <v>1</v>
      </c>
      <c r="F1" s="2" t="s">
        <v>2</v>
      </c>
      <c r="G1" s="2" t="s">
        <v>2</v>
      </c>
      <c r="H1" s="2"/>
      <c r="I1" s="2" t="s">
        <v>1</v>
      </c>
      <c r="J1" s="2" t="s">
        <v>1</v>
      </c>
      <c r="K1" s="2" t="s">
        <v>1</v>
      </c>
      <c r="L1" s="2" t="s">
        <v>1</v>
      </c>
      <c r="M1" s="2" t="s">
        <v>2</v>
      </c>
      <c r="N1" s="2" t="s">
        <v>2</v>
      </c>
    </row>
    <row r="2" spans="1:14">
      <c r="A2" s="1" t="s">
        <v>3</v>
      </c>
      <c r="B2" s="2" t="s">
        <v>4</v>
      </c>
      <c r="C2" s="2" t="s">
        <v>309</v>
      </c>
      <c r="D2" s="2" t="s">
        <v>310</v>
      </c>
      <c r="E2" s="2" t="s">
        <v>311</v>
      </c>
      <c r="F2" s="2"/>
      <c r="G2" s="2"/>
      <c r="H2" s="2"/>
      <c r="I2" s="2" t="s">
        <v>41</v>
      </c>
      <c r="J2" s="2" t="s">
        <v>311</v>
      </c>
      <c r="K2" s="2" t="s">
        <v>312</v>
      </c>
      <c r="L2" s="2" t="s">
        <v>311</v>
      </c>
      <c r="M2" s="2"/>
      <c r="N2" s="2"/>
    </row>
    <row r="3" spans="1:14" ht="29">
      <c r="A3" s="3" t="s">
        <v>7</v>
      </c>
      <c r="B3" s="4" t="s">
        <v>211</v>
      </c>
      <c r="C3" s="4" t="s">
        <v>212</v>
      </c>
      <c r="D3" s="4" t="s">
        <v>240</v>
      </c>
      <c r="E3" s="4" t="s">
        <v>241</v>
      </c>
      <c r="F3" s="4" t="s">
        <v>216</v>
      </c>
      <c r="G3" s="4" t="s">
        <v>313</v>
      </c>
      <c r="H3" s="4"/>
      <c r="I3" s="4" t="s">
        <v>211</v>
      </c>
      <c r="J3" s="4" t="s">
        <v>212</v>
      </c>
      <c r="K3" s="4" t="s">
        <v>240</v>
      </c>
      <c r="L3" s="4" t="s">
        <v>241</v>
      </c>
      <c r="M3" s="4" t="s">
        <v>216</v>
      </c>
      <c r="N3" s="4" t="s">
        <v>313</v>
      </c>
    </row>
    <row r="4" spans="1:14">
      <c r="A4" s="1" t="s">
        <v>13</v>
      </c>
      <c r="B4" s="5" t="s">
        <v>62</v>
      </c>
      <c r="C4" s="5" t="s">
        <v>62</v>
      </c>
      <c r="D4" s="5" t="s">
        <v>62</v>
      </c>
      <c r="E4" s="5" t="s">
        <v>62</v>
      </c>
      <c r="F4" s="5" t="s">
        <v>63</v>
      </c>
      <c r="G4" s="5" t="s">
        <v>63</v>
      </c>
      <c r="H4" s="5"/>
      <c r="I4" s="5" t="s">
        <v>62</v>
      </c>
      <c r="J4" s="5" t="s">
        <v>62</v>
      </c>
      <c r="K4" s="5" t="s">
        <v>62</v>
      </c>
      <c r="L4" s="5" t="s">
        <v>62</v>
      </c>
      <c r="M4" s="5" t="s">
        <v>63</v>
      </c>
      <c r="N4" s="5" t="s">
        <v>63</v>
      </c>
    </row>
    <row r="5" spans="1:14">
      <c r="A5" s="2" t="s">
        <v>14</v>
      </c>
      <c r="B5" s="2"/>
      <c r="C5" s="2" t="s">
        <v>314</v>
      </c>
      <c r="D5" s="2" t="s">
        <v>315</v>
      </c>
      <c r="E5" s="2" t="s">
        <v>316</v>
      </c>
      <c r="F5" s="2" t="s">
        <v>354</v>
      </c>
      <c r="G5" s="2" t="s">
        <v>354</v>
      </c>
      <c r="H5" s="2"/>
      <c r="I5" s="2"/>
      <c r="J5" s="2" t="s">
        <v>316</v>
      </c>
      <c r="K5" s="2" t="s">
        <v>315</v>
      </c>
      <c r="L5" s="2" t="s">
        <v>316</v>
      </c>
      <c r="M5" s="2" t="s">
        <v>354</v>
      </c>
      <c r="N5" s="2" t="s">
        <v>354</v>
      </c>
    </row>
    <row r="6" spans="1:14">
      <c r="A6" s="2" t="s">
        <v>17</v>
      </c>
      <c r="B6" s="2"/>
      <c r="C6" s="2" t="s">
        <v>355</v>
      </c>
      <c r="D6" s="2" t="s">
        <v>356</v>
      </c>
      <c r="E6" s="2" t="s">
        <v>357</v>
      </c>
      <c r="F6" s="2" t="s">
        <v>153</v>
      </c>
      <c r="G6" s="2" t="s">
        <v>18</v>
      </c>
      <c r="H6" s="2"/>
      <c r="I6" s="2"/>
      <c r="J6" s="2" t="s">
        <v>358</v>
      </c>
      <c r="K6" s="2" t="s">
        <v>222</v>
      </c>
      <c r="L6" s="2" t="s">
        <v>324</v>
      </c>
      <c r="M6" s="2" t="s">
        <v>359</v>
      </c>
      <c r="N6" s="2" t="s">
        <v>128</v>
      </c>
    </row>
    <row r="7" spans="1:14" ht="15" customHeight="1">
      <c r="A7" s="2"/>
      <c r="B7" s="2"/>
      <c r="C7" s="2"/>
      <c r="D7" s="2"/>
      <c r="E7" s="2"/>
      <c r="F7" s="2"/>
      <c r="G7" s="2"/>
      <c r="H7" s="2"/>
      <c r="I7" s="2"/>
      <c r="J7" s="2"/>
      <c r="K7" s="2"/>
      <c r="L7" s="2"/>
      <c r="M7" s="2"/>
      <c r="N7" s="2"/>
    </row>
    <row r="8" spans="1:14">
      <c r="A8" s="2"/>
      <c r="B8" s="2"/>
      <c r="C8" s="2"/>
      <c r="D8" s="2"/>
      <c r="E8" s="2"/>
      <c r="F8" s="2"/>
      <c r="G8" s="2"/>
      <c r="H8" s="2"/>
      <c r="I8" s="2"/>
      <c r="J8" s="2"/>
      <c r="K8" s="2"/>
      <c r="L8" s="2"/>
      <c r="M8" s="2"/>
      <c r="N8" s="2"/>
    </row>
    <row r="9" spans="1:14">
      <c r="A9" s="7" t="s">
        <v>21</v>
      </c>
      <c r="B9" s="7"/>
      <c r="C9" s="8"/>
      <c r="D9" s="8"/>
      <c r="E9" s="8"/>
      <c r="F9" s="8"/>
      <c r="G9" s="8"/>
      <c r="H9" s="8"/>
      <c r="I9" s="7"/>
      <c r="J9" s="8"/>
      <c r="K9" s="8"/>
      <c r="L9" s="8"/>
      <c r="M9" s="8"/>
      <c r="N9" s="8"/>
    </row>
    <row r="10" spans="1:14">
      <c r="A10" s="2" t="s">
        <v>22</v>
      </c>
      <c r="B10" s="2" t="s">
        <v>23</v>
      </c>
      <c r="C10" s="2" t="s">
        <v>23</v>
      </c>
      <c r="D10" s="2" t="s">
        <v>23</v>
      </c>
      <c r="E10" s="2" t="s">
        <v>23</v>
      </c>
      <c r="F10" s="2" t="s">
        <v>23</v>
      </c>
      <c r="G10" s="2" t="s">
        <v>23</v>
      </c>
      <c r="H10" s="2"/>
      <c r="I10" s="2" t="s">
        <v>23</v>
      </c>
      <c r="J10" s="2" t="s">
        <v>23</v>
      </c>
      <c r="K10" s="2" t="s">
        <v>23</v>
      </c>
      <c r="L10" s="2" t="s">
        <v>23</v>
      </c>
      <c r="M10" s="2" t="s">
        <v>23</v>
      </c>
      <c r="N10" s="2" t="s">
        <v>23</v>
      </c>
    </row>
    <row r="11" spans="1:14">
      <c r="A11" s="1" t="s">
        <v>24</v>
      </c>
      <c r="B11" s="2" t="s">
        <v>25</v>
      </c>
      <c r="C11" s="2" t="s">
        <v>25</v>
      </c>
      <c r="D11" s="2" t="s">
        <v>25</v>
      </c>
      <c r="E11" s="2" t="s">
        <v>25</v>
      </c>
      <c r="F11" s="2" t="s">
        <v>25</v>
      </c>
      <c r="G11" s="2" t="s">
        <v>25</v>
      </c>
      <c r="H11" s="2"/>
      <c r="I11" s="2" t="s">
        <v>25</v>
      </c>
      <c r="J11" s="2" t="s">
        <v>25</v>
      </c>
      <c r="K11" s="2" t="s">
        <v>25</v>
      </c>
      <c r="L11" s="2" t="s">
        <v>25</v>
      </c>
      <c r="M11" s="2" t="s">
        <v>25</v>
      </c>
      <c r="N11" s="2" t="s">
        <v>25</v>
      </c>
    </row>
    <row r="12" spans="1:14">
      <c r="A12" s="7" t="s">
        <v>26</v>
      </c>
      <c r="B12" s="8"/>
      <c r="C12" s="8"/>
      <c r="D12" s="8"/>
      <c r="E12" s="8"/>
      <c r="F12" s="8"/>
      <c r="G12" s="8"/>
      <c r="H12" s="8"/>
      <c r="I12" s="8"/>
      <c r="J12" s="8"/>
      <c r="K12" s="8"/>
      <c r="L12" s="8"/>
      <c r="M12" s="8"/>
      <c r="N12" s="8"/>
    </row>
    <row r="13" spans="1:14">
      <c r="A13" s="2" t="s">
        <v>27</v>
      </c>
      <c r="B13" s="2" t="s">
        <v>23</v>
      </c>
      <c r="C13" s="2" t="s">
        <v>23</v>
      </c>
      <c r="D13" s="2" t="s">
        <v>23</v>
      </c>
      <c r="E13" s="2" t="s">
        <v>23</v>
      </c>
      <c r="F13" s="2" t="s">
        <v>156</v>
      </c>
      <c r="G13" s="2" t="s">
        <v>23</v>
      </c>
      <c r="H13" s="2"/>
      <c r="I13" s="2" t="s">
        <v>23</v>
      </c>
      <c r="J13" s="2" t="s">
        <v>23</v>
      </c>
      <c r="K13" s="2" t="s">
        <v>23</v>
      </c>
      <c r="L13" s="2" t="s">
        <v>23</v>
      </c>
      <c r="M13" s="2" t="s">
        <v>156</v>
      </c>
      <c r="N13" s="2" t="s">
        <v>23</v>
      </c>
    </row>
    <row r="14" spans="1:14">
      <c r="A14" s="9" t="s">
        <v>28</v>
      </c>
      <c r="B14" s="10"/>
      <c r="C14" s="10"/>
      <c r="D14" s="10"/>
      <c r="E14" s="10"/>
      <c r="F14" s="10"/>
      <c r="G14" s="10"/>
      <c r="H14" s="10"/>
      <c r="I14" s="10"/>
      <c r="J14" s="10"/>
      <c r="K14" s="10"/>
      <c r="L14" s="10"/>
      <c r="M14" s="10"/>
      <c r="N14" s="10"/>
    </row>
    <row r="15" spans="1:14">
      <c r="A15" s="11" t="s">
        <v>32</v>
      </c>
      <c r="B15" s="2" t="s">
        <v>360</v>
      </c>
      <c r="C15" s="2" t="s">
        <v>360</v>
      </c>
      <c r="D15" s="2" t="s">
        <v>360</v>
      </c>
      <c r="E15" s="2" t="s">
        <v>329</v>
      </c>
      <c r="F15" s="2" t="s">
        <v>360</v>
      </c>
      <c r="G15" s="2" t="s">
        <v>360</v>
      </c>
      <c r="H15" s="2"/>
      <c r="I15" s="2" t="s">
        <v>360</v>
      </c>
      <c r="J15" s="2" t="s">
        <v>360</v>
      </c>
      <c r="K15" s="2" t="s">
        <v>360</v>
      </c>
      <c r="L15" s="2" t="s">
        <v>329</v>
      </c>
      <c r="M15" s="2" t="s">
        <v>360</v>
      </c>
      <c r="N15" s="2" t="s">
        <v>360</v>
      </c>
    </row>
    <row r="16" spans="1:14">
      <c r="A16" s="11" t="s">
        <v>202</v>
      </c>
      <c r="B16" s="2" t="s">
        <v>30</v>
      </c>
      <c r="C16" s="2" t="s">
        <v>258</v>
      </c>
      <c r="D16" s="2" t="s">
        <v>30</v>
      </c>
      <c r="E16" s="2" t="s">
        <v>30</v>
      </c>
      <c r="F16" s="2" t="s">
        <v>30</v>
      </c>
      <c r="G16" s="2" t="s">
        <v>30</v>
      </c>
      <c r="H16" s="2"/>
      <c r="I16" s="2" t="s">
        <v>30</v>
      </c>
      <c r="J16" s="2" t="s">
        <v>30</v>
      </c>
      <c r="K16" s="2" t="s">
        <v>30</v>
      </c>
      <c r="L16" s="2" t="s">
        <v>30</v>
      </c>
      <c r="M16" s="2" t="s">
        <v>30</v>
      </c>
      <c r="N16" s="2" t="s">
        <v>30</v>
      </c>
    </row>
    <row r="17" spans="1:14">
      <c r="A17" s="2" t="s">
        <v>35</v>
      </c>
      <c r="B17" s="2" t="s">
        <v>36</v>
      </c>
      <c r="C17" s="2" t="s">
        <v>36</v>
      </c>
      <c r="D17" s="2" t="s">
        <v>330</v>
      </c>
      <c r="E17" s="2" t="s">
        <v>36</v>
      </c>
      <c r="F17" s="2" t="s">
        <v>36</v>
      </c>
      <c r="G17" s="2" t="s">
        <v>36</v>
      </c>
      <c r="H17" s="2"/>
      <c r="I17" s="2" t="s">
        <v>36</v>
      </c>
      <c r="J17" s="2" t="s">
        <v>36</v>
      </c>
      <c r="K17" s="2" t="s">
        <v>36</v>
      </c>
      <c r="L17" s="2" t="s">
        <v>36</v>
      </c>
      <c r="M17" s="2" t="s">
        <v>36</v>
      </c>
      <c r="N17" s="2" t="s">
        <v>36</v>
      </c>
    </row>
    <row r="18" spans="1:14">
      <c r="A18" s="9" t="s">
        <v>37</v>
      </c>
      <c r="B18" s="10"/>
      <c r="C18" s="10"/>
      <c r="D18" s="10"/>
      <c r="E18" s="10"/>
      <c r="F18" s="10"/>
      <c r="G18" s="10"/>
      <c r="H18" s="10"/>
      <c r="I18" s="10"/>
      <c r="J18" s="10"/>
      <c r="K18" s="10"/>
      <c r="L18" s="10"/>
      <c r="M18" s="10"/>
      <c r="N18" s="10"/>
    </row>
    <row r="19" spans="1:14">
      <c r="A19" s="2" t="s">
        <v>38</v>
      </c>
      <c r="B19" s="2" t="s">
        <v>39</v>
      </c>
      <c r="C19" s="2"/>
      <c r="D19" s="2"/>
      <c r="E19" s="2"/>
      <c r="F19" s="2"/>
      <c r="G19" s="2"/>
      <c r="H19" s="2"/>
      <c r="I19" s="2" t="s">
        <v>39</v>
      </c>
      <c r="J19" s="2"/>
      <c r="K19" s="2"/>
      <c r="L19" s="2"/>
      <c r="M19" s="2"/>
      <c r="N19" s="2"/>
    </row>
    <row r="20" spans="1:14">
      <c r="A20" s="61"/>
      <c r="B20" s="61"/>
      <c r="C20" s="61"/>
      <c r="D20" s="61"/>
      <c r="E20" s="61"/>
      <c r="F20" s="61"/>
      <c r="I20" s="61"/>
      <c r="J20" s="61"/>
      <c r="K20" s="61"/>
      <c r="L20" s="61"/>
      <c r="M20" s="61"/>
    </row>
    <row r="21" spans="1:14" ht="391.5">
      <c r="A21" s="1" t="s">
        <v>0</v>
      </c>
      <c r="B21" s="2" t="s">
        <v>1</v>
      </c>
      <c r="C21" s="14" t="s">
        <v>40</v>
      </c>
    </row>
    <row r="22" spans="1:14" ht="246.5">
      <c r="A22" s="1" t="s">
        <v>3</v>
      </c>
      <c r="B22" s="2" t="s">
        <v>41</v>
      </c>
      <c r="C22" s="14" t="s">
        <v>42</v>
      </c>
    </row>
    <row r="23" spans="1:14" ht="43.5">
      <c r="A23" s="3" t="s">
        <v>7</v>
      </c>
      <c r="B23" s="4" t="s">
        <v>211</v>
      </c>
      <c r="C23" s="14" t="s">
        <v>43</v>
      </c>
    </row>
    <row r="24" spans="1:14" ht="58">
      <c r="A24" s="1" t="s">
        <v>13</v>
      </c>
      <c r="B24" s="5" t="s">
        <v>62</v>
      </c>
      <c r="C24" s="14" t="s">
        <v>44</v>
      </c>
    </row>
    <row r="25" spans="1:14" ht="58">
      <c r="A25" s="2" t="s">
        <v>14</v>
      </c>
      <c r="B25" s="2"/>
      <c r="C25" s="14" t="s">
        <v>45</v>
      </c>
    </row>
    <row r="26" spans="1:14" ht="72.5">
      <c r="A26" s="2" t="s">
        <v>17</v>
      </c>
      <c r="B26" s="2"/>
      <c r="C26" s="14" t="s">
        <v>46</v>
      </c>
    </row>
    <row r="27" spans="1:14">
      <c r="A27" s="2"/>
      <c r="B27" s="2"/>
      <c r="C27" s="14"/>
    </row>
    <row r="28" spans="1:14">
      <c r="A28" s="2"/>
      <c r="B28" s="2"/>
      <c r="C28" s="2"/>
    </row>
    <row r="29" spans="1:14">
      <c r="A29" s="7" t="s">
        <v>21</v>
      </c>
      <c r="B29" s="7"/>
      <c r="C29" s="15"/>
    </row>
    <row r="30" spans="1:14" ht="43.5">
      <c r="A30" s="2" t="s">
        <v>22</v>
      </c>
      <c r="B30" s="2" t="s">
        <v>23</v>
      </c>
      <c r="C30" s="17" t="s">
        <v>306</v>
      </c>
    </row>
    <row r="31" spans="1:14" ht="72.5">
      <c r="A31" s="1" t="s">
        <v>24</v>
      </c>
      <c r="B31" s="2" t="s">
        <v>25</v>
      </c>
      <c r="C31" s="17" t="s">
        <v>307</v>
      </c>
    </row>
    <row r="32" spans="1:14">
      <c r="A32" s="7" t="s">
        <v>26</v>
      </c>
      <c r="B32" s="8"/>
      <c r="C32" s="15"/>
    </row>
    <row r="33" spans="1:3" ht="43.5">
      <c r="A33" s="2" t="s">
        <v>27</v>
      </c>
      <c r="B33" s="2" t="s">
        <v>23</v>
      </c>
      <c r="C33" s="44" t="s">
        <v>49</v>
      </c>
    </row>
    <row r="34" spans="1:3">
      <c r="A34" s="9" t="s">
        <v>28</v>
      </c>
      <c r="B34" s="10"/>
      <c r="C34" s="15"/>
    </row>
    <row r="35" spans="1:3" ht="43.5">
      <c r="A35" s="11" t="s">
        <v>32</v>
      </c>
      <c r="B35" s="2" t="s">
        <v>360</v>
      </c>
      <c r="C35" s="44" t="s">
        <v>332</v>
      </c>
    </row>
    <row r="36" spans="1:3" ht="43.5">
      <c r="A36" s="11" t="s">
        <v>202</v>
      </c>
      <c r="B36" s="2" t="s">
        <v>30</v>
      </c>
      <c r="C36" s="44" t="s">
        <v>333</v>
      </c>
    </row>
    <row r="37" spans="1:3" ht="29">
      <c r="A37" s="2" t="s">
        <v>35</v>
      </c>
      <c r="B37" s="2" t="s">
        <v>36</v>
      </c>
      <c r="C37" s="17" t="s">
        <v>334</v>
      </c>
    </row>
    <row r="38" spans="1:3">
      <c r="A38" s="9" t="s">
        <v>37</v>
      </c>
      <c r="B38" s="10"/>
      <c r="C38" s="15"/>
    </row>
    <row r="39" spans="1:3" ht="101.5">
      <c r="A39" s="2" t="s">
        <v>38</v>
      </c>
      <c r="B39" s="2" t="s">
        <v>39</v>
      </c>
      <c r="C39" s="6" t="s">
        <v>53</v>
      </c>
    </row>
  </sheetData>
  <conditionalFormatting sqref="A21:B21">
    <cfRule type="expression" dxfId="3127" priority="11">
      <formula>OR(A21="",A21="Unexecuted",A21="Status")</formula>
    </cfRule>
    <cfRule type="expression" dxfId="3126" priority="12">
      <formula>A21="WARNING"</formula>
    </cfRule>
    <cfRule type="expression" dxfId="3125" priority="13">
      <formula>A21=A24</formula>
    </cfRule>
    <cfRule type="expression" dxfId="3124" priority="14">
      <formula>A21&lt;&gt;A24</formula>
    </cfRule>
  </conditionalFormatting>
  <conditionalFormatting sqref="A1:N1">
    <cfRule type="expression" dxfId="3123" priority="1">
      <formula>OR(A1="",A1="Unexecuted",A1="Status")</formula>
    </cfRule>
    <cfRule type="expression" dxfId="3122" priority="2">
      <formula>A1="WARNING"</formula>
    </cfRule>
    <cfRule type="expression" dxfId="3121" priority="3">
      <formula>A1=A4</formula>
    </cfRule>
    <cfRule type="expression" dxfId="3120" priority="4">
      <formula>A1&lt;&gt;A4</formula>
    </cfRule>
  </conditionalFormatting>
  <dataValidations count="2">
    <dataValidation allowBlank="1" showInputMessage="1" showErrorMessage="1" sqref="B16 C16 D16 E16 F16 G16 H16 I16 J16 K16 L16 M16 N16 B36" xr:uid="{00000000-0002-0000-0D00-000000000000}"/>
    <dataValidation type="list" allowBlank="1" showInputMessage="1" showErrorMessage="1" sqref="B19 C19 D19 E19 F19 G19 H19 I19 J19 K19 L19 M19 N19 B39" xr:uid="{00000000-0002-0000-0D00-000001000000}">
      <formula1>"Yes, No"</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37"/>
  <sheetViews>
    <sheetView topLeftCell="AL1" zoomScale="70" zoomScaleNormal="70" workbookViewId="0">
      <selection activeCell="AS2" sqref="AS2"/>
    </sheetView>
  </sheetViews>
  <sheetFormatPr defaultColWidth="8.7265625" defaultRowHeight="14.5"/>
  <cols>
    <col min="1" max="1" width="21.08984375" customWidth="1" collapsed="1"/>
    <col min="2" max="43" width="24.08984375" customWidth="1" collapsed="1"/>
    <col min="44" max="45" width="32.453125" customWidth="1" collapsed="1"/>
    <col min="46" max="50" width="25.453125" customWidth="1" collapsed="1"/>
    <col min="51" max="51" width="69.26953125" customWidth="1" collapsed="1"/>
    <col min="52" max="53" width="66.7265625" customWidth="1" collapsed="1"/>
  </cols>
  <sheetData>
    <row r="1" spans="1:56">
      <c r="A1" s="1" t="s">
        <v>0</v>
      </c>
      <c r="B1" s="1" t="s">
        <v>266</v>
      </c>
      <c r="C1" s="1" t="s">
        <v>266</v>
      </c>
      <c r="D1" s="1" t="s">
        <v>266</v>
      </c>
      <c r="E1" s="1" t="s">
        <v>266</v>
      </c>
      <c r="F1" s="1" t="s">
        <v>266</v>
      </c>
      <c r="G1" s="1" t="s">
        <v>266</v>
      </c>
      <c r="H1" s="1" t="s">
        <v>266</v>
      </c>
      <c r="I1" s="1" t="s">
        <v>266</v>
      </c>
      <c r="J1" s="1" t="s">
        <v>266</v>
      </c>
      <c r="K1" s="1" t="s">
        <v>266</v>
      </c>
      <c r="L1" s="1" t="s">
        <v>266</v>
      </c>
      <c r="M1" s="1" t="s">
        <v>266</v>
      </c>
      <c r="N1" s="1" t="s">
        <v>266</v>
      </c>
      <c r="O1" s="1" t="s">
        <v>266</v>
      </c>
      <c r="P1" s="1" t="s">
        <v>266</v>
      </c>
      <c r="Q1" s="1" t="s">
        <v>266</v>
      </c>
      <c r="R1" s="1" t="s">
        <v>266</v>
      </c>
      <c r="S1" s="1" t="s">
        <v>266</v>
      </c>
      <c r="T1" s="1" t="s">
        <v>266</v>
      </c>
      <c r="U1" s="1" t="s">
        <v>266</v>
      </c>
      <c r="V1" s="1" t="s">
        <v>266</v>
      </c>
      <c r="W1" s="1" t="s">
        <v>266</v>
      </c>
      <c r="X1" s="1" t="s">
        <v>266</v>
      </c>
      <c r="Y1" s="1" t="s">
        <v>266</v>
      </c>
      <c r="Z1" s="1" t="s">
        <v>266</v>
      </c>
      <c r="AA1" s="1" t="s">
        <v>266</v>
      </c>
      <c r="AB1" s="1" t="s">
        <v>266</v>
      </c>
      <c r="AC1" s="1" t="s">
        <v>266</v>
      </c>
      <c r="AD1" s="1" t="s">
        <v>266</v>
      </c>
      <c r="AE1" s="1" t="s">
        <v>266</v>
      </c>
      <c r="AF1" s="1" t="s">
        <v>266</v>
      </c>
      <c r="AG1" s="1" t="s">
        <v>266</v>
      </c>
      <c r="AH1" s="1" t="s">
        <v>266</v>
      </c>
      <c r="AI1" s="1" t="s">
        <v>266</v>
      </c>
      <c r="AJ1" s="1" t="s">
        <v>266</v>
      </c>
      <c r="AK1" s="1" t="s">
        <v>266</v>
      </c>
      <c r="AL1" s="1"/>
      <c r="AM1" s="1" t="s">
        <v>361</v>
      </c>
      <c r="AN1" s="1" t="s">
        <v>361</v>
      </c>
      <c r="AO1" s="1" t="s">
        <v>361</v>
      </c>
      <c r="AP1" s="1" t="s">
        <v>361</v>
      </c>
      <c r="AQ1" s="1" t="s">
        <v>2</v>
      </c>
      <c r="AR1" s="1" t="s">
        <v>2</v>
      </c>
      <c r="AS1" s="1" t="s">
        <v>1</v>
      </c>
      <c r="AT1" s="2"/>
      <c r="AU1" s="2" t="s">
        <v>1</v>
      </c>
      <c r="AV1" s="2" t="s">
        <v>2</v>
      </c>
      <c r="AW1" s="2" t="s">
        <v>1</v>
      </c>
      <c r="AX1" s="2" t="s">
        <v>1</v>
      </c>
      <c r="AY1" s="2" t="s">
        <v>1</v>
      </c>
      <c r="BA1" s="2" t="s">
        <v>266</v>
      </c>
      <c r="BB1" s="2" t="s">
        <v>266</v>
      </c>
      <c r="BC1" s="2" t="s">
        <v>266</v>
      </c>
      <c r="BD1" s="2" t="s">
        <v>266</v>
      </c>
    </row>
    <row r="2" spans="1:56" ht="32" customHeight="1">
      <c r="A2" s="1" t="s">
        <v>3</v>
      </c>
      <c r="B2" s="1" t="s">
        <v>5</v>
      </c>
      <c r="C2" s="1" t="s">
        <v>5</v>
      </c>
      <c r="D2" s="1" t="s">
        <v>5</v>
      </c>
      <c r="E2" s="1" t="s">
        <v>5</v>
      </c>
      <c r="F2" s="1" t="s">
        <v>5</v>
      </c>
      <c r="G2" s="1" t="s">
        <v>5</v>
      </c>
      <c r="H2" s="1" t="s">
        <v>5</v>
      </c>
      <c r="I2" s="1" t="s">
        <v>5</v>
      </c>
      <c r="J2" s="1" t="s">
        <v>5</v>
      </c>
      <c r="K2" s="1" t="s">
        <v>5</v>
      </c>
      <c r="L2" s="1" t="s">
        <v>5</v>
      </c>
      <c r="M2" s="1" t="s">
        <v>5</v>
      </c>
      <c r="N2" s="1" t="s">
        <v>5</v>
      </c>
      <c r="O2" s="1" t="s">
        <v>5</v>
      </c>
      <c r="P2" s="1" t="s">
        <v>5</v>
      </c>
      <c r="Q2" s="1" t="s">
        <v>5</v>
      </c>
      <c r="R2" s="1" t="s">
        <v>5</v>
      </c>
      <c r="S2" s="1" t="s">
        <v>5</v>
      </c>
      <c r="T2" s="1" t="s">
        <v>5</v>
      </c>
      <c r="U2" s="1" t="s">
        <v>5</v>
      </c>
      <c r="V2" s="1" t="s">
        <v>5</v>
      </c>
      <c r="W2" s="1" t="s">
        <v>5</v>
      </c>
      <c r="X2" s="1" t="s">
        <v>5</v>
      </c>
      <c r="Y2" s="1" t="s">
        <v>5</v>
      </c>
      <c r="Z2" s="1" t="s">
        <v>5</v>
      </c>
      <c r="AA2" s="1" t="s">
        <v>5</v>
      </c>
      <c r="AB2" s="1" t="s">
        <v>5</v>
      </c>
      <c r="AC2" s="1" t="s">
        <v>5</v>
      </c>
      <c r="AD2" s="1" t="s">
        <v>5</v>
      </c>
      <c r="AE2" s="1" t="s">
        <v>5</v>
      </c>
      <c r="AF2" s="1" t="s">
        <v>5</v>
      </c>
      <c r="AG2" s="1" t="s">
        <v>5</v>
      </c>
      <c r="AH2" s="1" t="s">
        <v>5</v>
      </c>
      <c r="AI2" s="1" t="s">
        <v>5</v>
      </c>
      <c r="AJ2" s="1" t="s">
        <v>5</v>
      </c>
      <c r="AK2" s="1" t="s">
        <v>5</v>
      </c>
      <c r="AL2" s="1"/>
      <c r="AM2" s="1" t="s">
        <v>5</v>
      </c>
      <c r="AN2" s="1" t="s">
        <v>5</v>
      </c>
      <c r="AO2" s="1" t="s">
        <v>5</v>
      </c>
      <c r="AP2" s="1" t="s">
        <v>5</v>
      </c>
      <c r="AQ2" s="1" t="s">
        <v>5</v>
      </c>
      <c r="AR2" s="1" t="s">
        <v>5</v>
      </c>
      <c r="AS2" s="1" t="s">
        <v>362</v>
      </c>
      <c r="AT2" s="2"/>
      <c r="AU2" s="2" t="s">
        <v>4</v>
      </c>
      <c r="AV2" s="2" t="s">
        <v>5</v>
      </c>
      <c r="AW2" s="2" t="s">
        <v>145</v>
      </c>
      <c r="AX2" s="2" t="s">
        <v>363</v>
      </c>
      <c r="AY2" s="2" t="s">
        <v>364</v>
      </c>
      <c r="BA2" s="2" t="s">
        <v>5</v>
      </c>
      <c r="BB2" s="2" t="s">
        <v>5</v>
      </c>
      <c r="BC2" s="2" t="s">
        <v>5</v>
      </c>
      <c r="BD2" s="2" t="s">
        <v>5</v>
      </c>
    </row>
    <row r="3" spans="1:56" s="13" customFormat="1" ht="133" customHeight="1">
      <c r="A3" s="3" t="s">
        <v>7</v>
      </c>
      <c r="B3" s="120" t="s">
        <v>365</v>
      </c>
      <c r="C3" s="120" t="s">
        <v>366</v>
      </c>
      <c r="D3" s="120" t="s">
        <v>367</v>
      </c>
      <c r="E3" s="120" t="s">
        <v>368</v>
      </c>
      <c r="F3" s="120" t="s">
        <v>369</v>
      </c>
      <c r="G3" s="120" t="s">
        <v>370</v>
      </c>
      <c r="H3" s="120" t="s">
        <v>371</v>
      </c>
      <c r="I3" s="120" t="s">
        <v>371</v>
      </c>
      <c r="J3" s="120" t="s">
        <v>372</v>
      </c>
      <c r="K3" s="120" t="s">
        <v>373</v>
      </c>
      <c r="L3" s="120" t="s">
        <v>374</v>
      </c>
      <c r="M3" s="120" t="s">
        <v>375</v>
      </c>
      <c r="N3" s="120" t="s">
        <v>376</v>
      </c>
      <c r="O3" s="120" t="s">
        <v>377</v>
      </c>
      <c r="P3" s="120" t="s">
        <v>378</v>
      </c>
      <c r="Q3" s="120" t="s">
        <v>379</v>
      </c>
      <c r="R3" s="120" t="s">
        <v>380</v>
      </c>
      <c r="S3" s="120" t="s">
        <v>381</v>
      </c>
      <c r="T3" s="120" t="s">
        <v>382</v>
      </c>
      <c r="U3" s="120" t="s">
        <v>383</v>
      </c>
      <c r="V3" s="120" t="s">
        <v>383</v>
      </c>
      <c r="W3" s="120" t="s">
        <v>384</v>
      </c>
      <c r="X3" s="120" t="s">
        <v>385</v>
      </c>
      <c r="Y3" s="120" t="s">
        <v>386</v>
      </c>
      <c r="Z3" s="120" t="s">
        <v>387</v>
      </c>
      <c r="AA3" s="120" t="s">
        <v>388</v>
      </c>
      <c r="AB3" s="120" t="s">
        <v>387</v>
      </c>
      <c r="AC3" s="120" t="s">
        <v>389</v>
      </c>
      <c r="AD3" s="120" t="s">
        <v>390</v>
      </c>
      <c r="AE3" s="120" t="s">
        <v>391</v>
      </c>
      <c r="AF3" s="120" t="s">
        <v>392</v>
      </c>
      <c r="AG3" s="120" t="s">
        <v>393</v>
      </c>
      <c r="AH3" s="120" t="s">
        <v>394</v>
      </c>
      <c r="AI3" s="120" t="s">
        <v>395</v>
      </c>
      <c r="AJ3" s="120" t="s">
        <v>396</v>
      </c>
      <c r="AK3" s="3" t="s">
        <v>368</v>
      </c>
      <c r="AL3" s="3"/>
      <c r="AM3" s="3" t="s">
        <v>397</v>
      </c>
      <c r="AN3" s="3" t="s">
        <v>397</v>
      </c>
      <c r="AO3" s="3" t="s">
        <v>398</v>
      </c>
      <c r="AP3" s="3" t="s">
        <v>399</v>
      </c>
      <c r="AQ3" s="3" t="s">
        <v>400</v>
      </c>
      <c r="AR3" s="3" t="s">
        <v>401</v>
      </c>
      <c r="AS3" s="3" t="s">
        <v>402</v>
      </c>
      <c r="AT3" s="4"/>
      <c r="AU3" s="4" t="s">
        <v>403</v>
      </c>
      <c r="AV3" s="4" t="s">
        <v>404</v>
      </c>
      <c r="AW3" s="4" t="s">
        <v>405</v>
      </c>
      <c r="AX3" s="4" t="s">
        <v>406</v>
      </c>
      <c r="AY3" s="4" t="s">
        <v>407</v>
      </c>
      <c r="BA3" s="4" t="s">
        <v>408</v>
      </c>
      <c r="BB3" s="4" t="s">
        <v>409</v>
      </c>
      <c r="BC3" s="4" t="s">
        <v>410</v>
      </c>
      <c r="BD3" s="4" t="s">
        <v>411</v>
      </c>
    </row>
    <row r="4" spans="1:56">
      <c r="A4" s="1" t="s">
        <v>13</v>
      </c>
      <c r="B4" s="1" t="s">
        <v>2</v>
      </c>
      <c r="C4" s="1" t="s">
        <v>2</v>
      </c>
      <c r="D4" s="1" t="s">
        <v>2</v>
      </c>
      <c r="E4" s="1" t="s">
        <v>2</v>
      </c>
      <c r="F4" s="1" t="s">
        <v>2</v>
      </c>
      <c r="G4" s="1" t="s">
        <v>2</v>
      </c>
      <c r="H4" s="1" t="s">
        <v>2</v>
      </c>
      <c r="I4" s="1" t="s">
        <v>2</v>
      </c>
      <c r="J4" s="1" t="s">
        <v>2</v>
      </c>
      <c r="K4" s="1" t="s">
        <v>2</v>
      </c>
      <c r="L4" s="1" t="s">
        <v>2</v>
      </c>
      <c r="M4" s="1" t="s">
        <v>2</v>
      </c>
      <c r="N4" s="1" t="s">
        <v>2</v>
      </c>
      <c r="O4" s="1" t="s">
        <v>2</v>
      </c>
      <c r="P4" s="1" t="s">
        <v>2</v>
      </c>
      <c r="Q4" s="1" t="s">
        <v>2</v>
      </c>
      <c r="R4" s="1" t="s">
        <v>2</v>
      </c>
      <c r="S4" s="1" t="s">
        <v>2</v>
      </c>
      <c r="T4" s="1" t="s">
        <v>2</v>
      </c>
      <c r="U4" s="1" t="s">
        <v>2</v>
      </c>
      <c r="V4" s="1" t="s">
        <v>2</v>
      </c>
      <c r="W4" s="1" t="s">
        <v>2</v>
      </c>
      <c r="X4" s="1" t="s">
        <v>2</v>
      </c>
      <c r="Y4" s="1" t="s">
        <v>2</v>
      </c>
      <c r="Z4" s="1" t="s">
        <v>2</v>
      </c>
      <c r="AA4" s="1" t="s">
        <v>2</v>
      </c>
      <c r="AB4" s="1" t="s">
        <v>2</v>
      </c>
      <c r="AC4" s="1" t="s">
        <v>2</v>
      </c>
      <c r="AD4" s="1" t="s">
        <v>2</v>
      </c>
      <c r="AE4" s="1" t="s">
        <v>2</v>
      </c>
      <c r="AF4" s="1" t="s">
        <v>2</v>
      </c>
      <c r="AG4" s="1" t="s">
        <v>2</v>
      </c>
      <c r="AH4" s="1" t="s">
        <v>2</v>
      </c>
      <c r="AI4" s="1" t="s">
        <v>2</v>
      </c>
      <c r="AJ4" s="1" t="s">
        <v>2</v>
      </c>
      <c r="AK4" s="1" t="s">
        <v>2</v>
      </c>
      <c r="AL4" s="1"/>
      <c r="AM4" s="1" t="s">
        <v>1</v>
      </c>
      <c r="AN4" s="1" t="s">
        <v>1</v>
      </c>
      <c r="AO4" s="1" t="s">
        <v>1</v>
      </c>
      <c r="AP4" s="1" t="s">
        <v>1</v>
      </c>
      <c r="AQ4" s="1" t="s">
        <v>2</v>
      </c>
      <c r="AR4" s="1" t="s">
        <v>2</v>
      </c>
      <c r="AS4" s="1" t="s">
        <v>1</v>
      </c>
      <c r="AT4" s="5"/>
      <c r="AU4" s="5" t="s">
        <v>62</v>
      </c>
      <c r="AV4" s="5" t="s">
        <v>2</v>
      </c>
      <c r="AW4" s="5" t="s">
        <v>2</v>
      </c>
      <c r="AX4" s="5" t="s">
        <v>2</v>
      </c>
      <c r="AY4" s="5" t="s">
        <v>2</v>
      </c>
      <c r="BA4" s="5" t="s">
        <v>2</v>
      </c>
      <c r="BB4" s="5" t="s">
        <v>2</v>
      </c>
      <c r="BC4" s="5" t="s">
        <v>2</v>
      </c>
      <c r="BD4" s="5" t="s">
        <v>2</v>
      </c>
    </row>
    <row r="5" spans="1:56" ht="72.5">
      <c r="A5" s="2" t="s">
        <v>14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t="s">
        <v>15</v>
      </c>
      <c r="AR5" s="2" t="s">
        <v>15</v>
      </c>
      <c r="AS5" s="2" t="s">
        <v>412</v>
      </c>
      <c r="AT5" s="2"/>
      <c r="AU5" s="2"/>
      <c r="AV5" s="6" t="s">
        <v>15</v>
      </c>
      <c r="AW5" s="6"/>
      <c r="AX5" s="6"/>
      <c r="AY5" s="6" t="s">
        <v>15</v>
      </c>
      <c r="BA5" s="6"/>
      <c r="BB5" s="2"/>
      <c r="BC5" s="2"/>
      <c r="BD5" s="2"/>
    </row>
    <row r="6" spans="1:56">
      <c r="A6" s="2" t="s">
        <v>17</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t="s">
        <v>413</v>
      </c>
      <c r="AR6" s="2" t="s">
        <v>414</v>
      </c>
      <c r="AS6" s="2" t="s">
        <v>415</v>
      </c>
      <c r="AT6" s="2"/>
      <c r="AU6" s="2"/>
      <c r="AV6" s="2" t="s">
        <v>416</v>
      </c>
      <c r="AW6" s="2"/>
      <c r="AX6" s="2"/>
      <c r="AY6" s="2" t="s">
        <v>417</v>
      </c>
      <c r="BA6" s="2"/>
      <c r="BB6" s="2"/>
      <c r="BC6" s="2"/>
      <c r="BD6" s="2"/>
    </row>
    <row r="7" spans="1:56">
      <c r="A7" s="2" t="s">
        <v>192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t="s">
        <v>418</v>
      </c>
      <c r="AR7" s="2" t="s">
        <v>419</v>
      </c>
      <c r="AS7" s="2" t="s">
        <v>420</v>
      </c>
      <c r="AT7" s="2"/>
      <c r="AU7" s="2"/>
      <c r="AV7" s="2" t="s">
        <v>421</v>
      </c>
      <c r="AW7" s="2"/>
      <c r="AX7" s="2"/>
      <c r="AY7" s="2" t="s">
        <v>422</v>
      </c>
      <c r="BA7" s="2"/>
      <c r="BB7" s="2"/>
      <c r="BC7" s="2"/>
      <c r="BD7" s="2"/>
    </row>
    <row r="8" spans="1:56">
      <c r="A8" s="2" t="s">
        <v>197</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t="s">
        <v>423</v>
      </c>
      <c r="AR8" s="2" t="s">
        <v>420</v>
      </c>
      <c r="AS8" s="2" t="s">
        <v>419</v>
      </c>
      <c r="AT8" s="2"/>
      <c r="AU8" s="2"/>
      <c r="AV8" s="2" t="s">
        <v>424</v>
      </c>
      <c r="AW8" s="2"/>
      <c r="AX8" s="2"/>
      <c r="AY8" s="2" t="s">
        <v>425</v>
      </c>
      <c r="BA8" s="2"/>
      <c r="BB8" s="2"/>
      <c r="BC8" s="2"/>
      <c r="BD8" s="2"/>
    </row>
    <row r="9" spans="1:56">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BA9" s="2"/>
      <c r="BB9" s="2"/>
      <c r="BC9" s="2"/>
      <c r="BD9" s="2"/>
    </row>
    <row r="10" spans="1:56">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BA10" s="2"/>
      <c r="BB10" s="2"/>
      <c r="BC10" s="2"/>
      <c r="BD10" s="2"/>
    </row>
    <row r="11" spans="1:56">
      <c r="A11" s="7" t="s">
        <v>26</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8"/>
      <c r="AU11" s="8"/>
      <c r="AV11" s="8"/>
      <c r="AW11" s="8"/>
      <c r="AX11" s="8"/>
      <c r="AY11" s="8"/>
      <c r="BA11" s="8"/>
      <c r="BB11" s="8"/>
      <c r="BC11" s="8"/>
      <c r="BD11" s="8"/>
    </row>
    <row r="12" spans="1:56">
      <c r="A12" s="2" t="s">
        <v>27</v>
      </c>
      <c r="B12" s="117" t="s">
        <v>129</v>
      </c>
      <c r="C12" s="117" t="s">
        <v>129</v>
      </c>
      <c r="D12" s="117" t="s">
        <v>129</v>
      </c>
      <c r="E12" s="117" t="s">
        <v>129</v>
      </c>
      <c r="F12" s="117" t="s">
        <v>129</v>
      </c>
      <c r="G12" s="117" t="s">
        <v>129</v>
      </c>
      <c r="H12" s="117" t="s">
        <v>129</v>
      </c>
      <c r="I12" s="117" t="s">
        <v>129</v>
      </c>
      <c r="J12" s="117" t="s">
        <v>129</v>
      </c>
      <c r="K12" s="117" t="s">
        <v>129</v>
      </c>
      <c r="L12" s="117" t="s">
        <v>129</v>
      </c>
      <c r="M12" s="117" t="s">
        <v>129</v>
      </c>
      <c r="N12" s="117" t="s">
        <v>129</v>
      </c>
      <c r="O12" s="117" t="s">
        <v>129</v>
      </c>
      <c r="P12" s="117" t="s">
        <v>129</v>
      </c>
      <c r="Q12" s="117" t="s">
        <v>129</v>
      </c>
      <c r="R12" s="117" t="s">
        <v>129</v>
      </c>
      <c r="S12" s="117" t="s">
        <v>129</v>
      </c>
      <c r="T12" s="117" t="s">
        <v>129</v>
      </c>
      <c r="U12" s="117" t="s">
        <v>129</v>
      </c>
      <c r="V12" s="117" t="s">
        <v>129</v>
      </c>
      <c r="W12" s="117" t="s">
        <v>129</v>
      </c>
      <c r="X12" s="117" t="s">
        <v>129</v>
      </c>
      <c r="Y12" s="117" t="s">
        <v>129</v>
      </c>
      <c r="Z12" s="117" t="s">
        <v>129</v>
      </c>
      <c r="AA12" s="117" t="s">
        <v>129</v>
      </c>
      <c r="AB12" s="117" t="s">
        <v>129</v>
      </c>
      <c r="AC12" s="117" t="s">
        <v>129</v>
      </c>
      <c r="AD12" s="117" t="s">
        <v>129</v>
      </c>
      <c r="AE12" s="117" t="s">
        <v>129</v>
      </c>
      <c r="AF12" s="117" t="s">
        <v>129</v>
      </c>
      <c r="AG12" s="117" t="s">
        <v>129</v>
      </c>
      <c r="AH12" s="117" t="s">
        <v>129</v>
      </c>
      <c r="AI12" s="117" t="s">
        <v>129</v>
      </c>
      <c r="AJ12" s="117" t="s">
        <v>129</v>
      </c>
      <c r="AK12" s="117" t="s">
        <v>129</v>
      </c>
      <c r="AL12" s="2"/>
      <c r="AM12" s="2" t="s">
        <v>23</v>
      </c>
      <c r="AN12" s="2" t="s">
        <v>23</v>
      </c>
      <c r="AO12" s="2" t="s">
        <v>23</v>
      </c>
      <c r="AP12" s="2" t="s">
        <v>23</v>
      </c>
      <c r="AQ12" s="2" t="s">
        <v>23</v>
      </c>
      <c r="AR12" s="2" t="s">
        <v>23</v>
      </c>
      <c r="AS12" s="2" t="s">
        <v>23</v>
      </c>
      <c r="AT12" s="2"/>
      <c r="AU12" s="2" t="s">
        <v>23</v>
      </c>
      <c r="AV12" s="2" t="s">
        <v>156</v>
      </c>
      <c r="AW12" s="2" t="s">
        <v>23</v>
      </c>
      <c r="AX12" s="2" t="s">
        <v>23</v>
      </c>
      <c r="AY12" s="2" t="s">
        <v>23</v>
      </c>
      <c r="BA12" s="2" t="s">
        <v>156</v>
      </c>
      <c r="BB12" s="2" t="s">
        <v>23</v>
      </c>
      <c r="BC12" s="2" t="s">
        <v>23</v>
      </c>
      <c r="BD12" s="2" t="s">
        <v>23</v>
      </c>
    </row>
    <row r="13" spans="1:56">
      <c r="A13" s="9" t="s">
        <v>28</v>
      </c>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10"/>
      <c r="AU13" s="10"/>
      <c r="AV13" s="10"/>
      <c r="AW13" s="10"/>
      <c r="AX13" s="10"/>
      <c r="AY13" s="10"/>
      <c r="BA13" s="10"/>
      <c r="BB13" s="10"/>
      <c r="BC13" s="10"/>
      <c r="BD13" s="10"/>
    </row>
    <row r="14" spans="1:56">
      <c r="A14" s="11" t="s">
        <v>157</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t="s">
        <v>426</v>
      </c>
      <c r="AN14" s="2" t="s">
        <v>426</v>
      </c>
      <c r="AO14" s="2" t="s">
        <v>426</v>
      </c>
      <c r="AP14" s="2" t="s">
        <v>426</v>
      </c>
      <c r="AQ14" s="18" t="s">
        <v>427</v>
      </c>
      <c r="AR14" s="16" t="s">
        <v>427</v>
      </c>
      <c r="AS14" s="16" t="s">
        <v>427</v>
      </c>
      <c r="AT14" s="2"/>
      <c r="AU14" s="2" t="s">
        <v>426</v>
      </c>
      <c r="AV14" s="16" t="s">
        <v>428</v>
      </c>
      <c r="AW14" t="s">
        <v>158</v>
      </c>
      <c r="AX14" s="2" t="s">
        <v>426</v>
      </c>
      <c r="AY14" t="s">
        <v>426</v>
      </c>
      <c r="BA14" s="2" t="s">
        <v>426</v>
      </c>
      <c r="BB14" s="16" t="s">
        <v>158</v>
      </c>
      <c r="BC14" s="2" t="s">
        <v>426</v>
      </c>
      <c r="BD14" s="16" t="s">
        <v>426</v>
      </c>
    </row>
    <row r="15" spans="1:56">
      <c r="A15" s="11" t="s">
        <v>429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129" t="s">
        <v>430</v>
      </c>
      <c r="AN15" s="129" t="s">
        <v>430</v>
      </c>
      <c r="AO15" s="129" t="s">
        <v>430</v>
      </c>
      <c r="AP15" s="129" t="s">
        <v>430</v>
      </c>
      <c r="AQ15" s="129" t="s">
        <v>431</v>
      </c>
      <c r="AR15" s="129" t="s">
        <v>431</v>
      </c>
      <c r="AS15" s="129" t="s">
        <v>431</v>
      </c>
      <c r="AT15" s="2"/>
      <c r="AU15" s="129" t="s">
        <v>430</v>
      </c>
      <c r="AV15" s="129" t="s">
        <v>432</v>
      </c>
      <c r="AW15" s="129" t="s">
        <v>430</v>
      </c>
      <c r="AX15" s="129" t="s">
        <v>433</v>
      </c>
      <c r="AY15" s="129" t="s">
        <v>430</v>
      </c>
      <c r="BA15" s="129" t="s">
        <v>430</v>
      </c>
      <c r="BB15" s="129" t="s">
        <v>430</v>
      </c>
      <c r="BC15" s="129" t="s">
        <v>433</v>
      </c>
      <c r="BD15" s="129" t="s">
        <v>430</v>
      </c>
    </row>
    <row r="16" spans="1:56">
      <c r="A16" s="11" t="s">
        <v>434</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t="s">
        <v>435</v>
      </c>
      <c r="AR16" s="2" t="s">
        <v>436</v>
      </c>
      <c r="AS16" s="2" t="s">
        <v>436</v>
      </c>
      <c r="AT16" s="2"/>
      <c r="AU16" s="2"/>
      <c r="AV16" s="2"/>
      <c r="AW16" s="2"/>
      <c r="AX16" s="2"/>
      <c r="AY16" s="2"/>
      <c r="BA16" s="2"/>
      <c r="BB16" s="2"/>
      <c r="BC16" s="2"/>
      <c r="BD16" s="2"/>
    </row>
    <row r="17" spans="1:56">
      <c r="A17" s="9" t="s">
        <v>37</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BA17" s="10"/>
      <c r="BB17" s="10"/>
      <c r="BC17" s="10"/>
      <c r="BD17" s="10"/>
    </row>
    <row r="18" spans="1:56">
      <c r="A18" s="121" t="s">
        <v>38</v>
      </c>
      <c r="B18" s="121" t="s">
        <v>231</v>
      </c>
      <c r="C18" s="121" t="s">
        <v>231</v>
      </c>
      <c r="D18" s="121" t="s">
        <v>231</v>
      </c>
      <c r="E18" s="121" t="s">
        <v>231</v>
      </c>
      <c r="F18" s="121" t="s">
        <v>231</v>
      </c>
      <c r="G18" s="121" t="s">
        <v>231</v>
      </c>
      <c r="H18" s="121" t="s">
        <v>231</v>
      </c>
      <c r="I18" s="121" t="s">
        <v>231</v>
      </c>
      <c r="J18" s="121" t="s">
        <v>231</v>
      </c>
      <c r="K18" s="121" t="s">
        <v>231</v>
      </c>
      <c r="L18" s="121" t="s">
        <v>231</v>
      </c>
      <c r="M18" s="121" t="s">
        <v>231</v>
      </c>
      <c r="N18" s="121" t="s">
        <v>231</v>
      </c>
      <c r="O18" s="121" t="s">
        <v>231</v>
      </c>
      <c r="P18" s="121" t="s">
        <v>231</v>
      </c>
      <c r="Q18" s="121" t="s">
        <v>231</v>
      </c>
      <c r="R18" s="121" t="s">
        <v>231</v>
      </c>
      <c r="S18" s="121" t="s">
        <v>231</v>
      </c>
      <c r="T18" s="121" t="s">
        <v>231</v>
      </c>
      <c r="U18" s="121" t="s">
        <v>231</v>
      </c>
      <c r="V18" s="121" t="s">
        <v>231</v>
      </c>
      <c r="W18" s="121" t="s">
        <v>231</v>
      </c>
      <c r="X18" s="121" t="s">
        <v>231</v>
      </c>
      <c r="Y18" s="121" t="s">
        <v>231</v>
      </c>
      <c r="Z18" s="121" t="s">
        <v>231</v>
      </c>
      <c r="AA18" s="121" t="s">
        <v>231</v>
      </c>
      <c r="AB18" s="121" t="s">
        <v>231</v>
      </c>
      <c r="AC18" s="121" t="s">
        <v>231</v>
      </c>
      <c r="AD18" s="121" t="s">
        <v>231</v>
      </c>
      <c r="AE18" s="121" t="s">
        <v>231</v>
      </c>
      <c r="AF18" s="121" t="s">
        <v>231</v>
      </c>
      <c r="AG18" s="121" t="s">
        <v>231</v>
      </c>
      <c r="AH18" s="121" t="s">
        <v>231</v>
      </c>
      <c r="AI18" s="121" t="s">
        <v>231</v>
      </c>
      <c r="AJ18" s="121" t="s">
        <v>231</v>
      </c>
      <c r="AK18" s="121" t="s">
        <v>231</v>
      </c>
      <c r="AL18" s="121"/>
      <c r="AM18" s="121" t="s">
        <v>39</v>
      </c>
      <c r="AN18" s="121" t="s">
        <v>39</v>
      </c>
      <c r="AO18" s="121" t="s">
        <v>39</v>
      </c>
      <c r="AP18" s="121" t="s">
        <v>39</v>
      </c>
      <c r="AQ18" s="121" t="s">
        <v>231</v>
      </c>
      <c r="AR18" s="121" t="s">
        <v>231</v>
      </c>
      <c r="AS18" s="121" t="s">
        <v>231</v>
      </c>
      <c r="AT18" s="121"/>
      <c r="AU18" s="121" t="s">
        <v>39</v>
      </c>
      <c r="AV18" s="121" t="s">
        <v>231</v>
      </c>
      <c r="AW18" s="121" t="s">
        <v>231</v>
      </c>
      <c r="AX18" s="121" t="s">
        <v>231</v>
      </c>
      <c r="AY18" s="121" t="s">
        <v>231</v>
      </c>
      <c r="BA18" s="121" t="s">
        <v>231</v>
      </c>
      <c r="BB18" s="121" t="s">
        <v>231</v>
      </c>
      <c r="BC18" s="121" t="s">
        <v>231</v>
      </c>
      <c r="BD18" s="121" t="s">
        <v>231</v>
      </c>
    </row>
    <row r="21" spans="1:56" ht="348">
      <c r="A21" s="1" t="s">
        <v>0</v>
      </c>
      <c r="B21" s="2" t="s">
        <v>1</v>
      </c>
      <c r="C21" s="14" t="s">
        <v>40</v>
      </c>
    </row>
    <row r="22" spans="1:56" ht="217.5">
      <c r="A22" s="1" t="s">
        <v>3</v>
      </c>
      <c r="B22" s="2" t="s">
        <v>4</v>
      </c>
      <c r="C22" s="14" t="s">
        <v>42</v>
      </c>
    </row>
    <row r="23" spans="1:56" ht="43.5">
      <c r="A23" s="3" t="s">
        <v>7</v>
      </c>
      <c r="B23" s="4" t="s">
        <v>8</v>
      </c>
      <c r="C23" s="14" t="s">
        <v>43</v>
      </c>
    </row>
    <row r="24" spans="1:56" ht="58">
      <c r="A24" s="1" t="s">
        <v>13</v>
      </c>
      <c r="B24" s="5" t="s">
        <v>62</v>
      </c>
      <c r="C24" s="14" t="s">
        <v>44</v>
      </c>
    </row>
    <row r="25" spans="1:56" ht="58">
      <c r="A25" s="2" t="s">
        <v>14</v>
      </c>
      <c r="B25" s="2" t="s">
        <v>15</v>
      </c>
      <c r="C25" s="14" t="s">
        <v>45</v>
      </c>
    </row>
    <row r="26" spans="1:56" ht="72.5">
      <c r="A26" s="2" t="s">
        <v>17</v>
      </c>
      <c r="B26" s="2" t="s">
        <v>437</v>
      </c>
      <c r="C26" s="14" t="s">
        <v>46</v>
      </c>
    </row>
    <row r="27" spans="1:56" ht="29">
      <c r="A27" s="2" t="s">
        <v>192</v>
      </c>
      <c r="B27" s="2"/>
      <c r="C27" s="14" t="s">
        <v>438</v>
      </c>
    </row>
    <row r="28" spans="1:56">
      <c r="A28" s="2" t="s">
        <v>197</v>
      </c>
      <c r="B28" s="2"/>
      <c r="C28" s="2" t="s">
        <v>439</v>
      </c>
    </row>
    <row r="29" spans="1:56">
      <c r="A29" s="2"/>
      <c r="B29" s="2"/>
      <c r="C29" s="2"/>
    </row>
    <row r="30" spans="1:56">
      <c r="A30" s="2"/>
      <c r="B30" s="2"/>
      <c r="C30" s="17"/>
    </row>
    <row r="31" spans="1:56">
      <c r="A31" s="7" t="s">
        <v>26</v>
      </c>
      <c r="B31" s="8"/>
      <c r="C31" s="15"/>
    </row>
    <row r="32" spans="1:56" ht="43.5">
      <c r="A32" s="2" t="s">
        <v>27</v>
      </c>
      <c r="B32" s="2" t="s">
        <v>23</v>
      </c>
      <c r="C32" s="44" t="s">
        <v>49</v>
      </c>
    </row>
    <row r="33" spans="1:3">
      <c r="A33" s="9" t="s">
        <v>28</v>
      </c>
      <c r="B33" s="10"/>
      <c r="C33" s="15"/>
    </row>
    <row r="34" spans="1:3" ht="29">
      <c r="A34" s="11" t="s">
        <v>157</v>
      </c>
      <c r="B34" s="2" t="s">
        <v>426</v>
      </c>
      <c r="C34" s="44" t="s">
        <v>440</v>
      </c>
    </row>
    <row r="35" spans="1:3" ht="29">
      <c r="A35" s="11" t="s">
        <v>429</v>
      </c>
      <c r="B35" s="129" t="s">
        <v>430</v>
      </c>
      <c r="C35" s="44" t="s">
        <v>441</v>
      </c>
    </row>
    <row r="36" spans="1:3">
      <c r="A36" s="9" t="s">
        <v>37</v>
      </c>
      <c r="B36" s="10"/>
      <c r="C36" s="15"/>
    </row>
    <row r="37" spans="1:3" ht="101.5">
      <c r="A37" s="2" t="s">
        <v>38</v>
      </c>
      <c r="B37" s="2" t="s">
        <v>39</v>
      </c>
      <c r="C37" s="6" t="s">
        <v>53</v>
      </c>
    </row>
  </sheetData>
  <conditionalFormatting sqref="A21:B21">
    <cfRule type="expression" dxfId="3119" priority="209">
      <formula>OR(A21="",A21="Unexecuted",A21="Status")</formula>
    </cfRule>
    <cfRule type="expression" dxfId="3118" priority="210">
      <formula>A21="WARNING"</formula>
    </cfRule>
    <cfRule type="expression" dxfId="3117" priority="211">
      <formula>A21=A24</formula>
    </cfRule>
    <cfRule type="expression" dxfId="3116" priority="212">
      <formula>A21&lt;&gt;A24</formula>
    </cfRule>
  </conditionalFormatting>
  <conditionalFormatting sqref="A1:AY1">
    <cfRule type="expression" dxfId="3115" priority="1">
      <formula>OR(A1="",A1="Unexecuted",A1="Status")</formula>
    </cfRule>
    <cfRule type="expression" dxfId="3114" priority="2">
      <formula>A1="WARNING"</formula>
    </cfRule>
    <cfRule type="expression" dxfId="3113" priority="3">
      <formula>A1=A4</formula>
    </cfRule>
    <cfRule type="expression" dxfId="3112" priority="4">
      <formula>A1&lt;&gt;A4</formula>
    </cfRule>
  </conditionalFormatting>
  <conditionalFormatting sqref="BA1:BD1">
    <cfRule type="expression" dxfId="3111" priority="201">
      <formula>OR(BA1="",BA1="Unexecuted",BA1="Status")</formula>
    </cfRule>
    <cfRule type="expression" dxfId="3110" priority="202">
      <formula>BA1="WARNING"</formula>
    </cfRule>
    <cfRule type="expression" dxfId="3109" priority="203">
      <formula>BA1=BA4</formula>
    </cfRule>
    <cfRule type="expression" dxfId="3108" priority="204">
      <formula>BA1&lt;&gt;BA4</formula>
    </cfRule>
  </conditionalFormatting>
  <dataValidations count="1">
    <dataValidation type="list" allowBlank="1" showInputMessage="1" showErrorMessage="1" sqref="B18:AK18 AL18 AM18 AN18 AO18 AP18 AQ18 AR18 AS18 AT18 AU18:AY18 BA18:BD18 B37" xr:uid="{00000000-0002-0000-0E00-000000000000}">
      <formula1>"Yes, No"</formula1>
    </dataValidation>
  </dataValidations>
  <hyperlinks>
    <hyperlink ref="BB14" r:id="rId1" xr:uid="{00000000-0004-0000-0E00-000000000000}"/>
    <hyperlink ref="BD14" r:id="rId2" xr:uid="{00000000-0004-0000-0E00-000001000000}"/>
    <hyperlink ref="AV14" r:id="rId3" xr:uid="{00000000-0004-0000-0E00-000002000000}"/>
    <hyperlink ref="B12" r:id="rId4" xr:uid="{00000000-0004-0000-0E00-000003000000}"/>
    <hyperlink ref="C12" r:id="rId5" xr:uid="{00000000-0004-0000-0E00-000004000000}"/>
    <hyperlink ref="D12" r:id="rId6" xr:uid="{00000000-0004-0000-0E00-000005000000}"/>
    <hyperlink ref="E12" r:id="rId7" xr:uid="{00000000-0004-0000-0E00-000006000000}"/>
    <hyperlink ref="F12" r:id="rId8" xr:uid="{00000000-0004-0000-0E00-000007000000}"/>
    <hyperlink ref="G12" r:id="rId9" xr:uid="{00000000-0004-0000-0E00-000008000000}"/>
    <hyperlink ref="H12" r:id="rId10" xr:uid="{00000000-0004-0000-0E00-000009000000}"/>
    <hyperlink ref="I12" r:id="rId11" xr:uid="{00000000-0004-0000-0E00-00000A000000}"/>
    <hyperlink ref="J12" r:id="rId12" xr:uid="{00000000-0004-0000-0E00-00000B000000}"/>
    <hyperlink ref="K12" r:id="rId13" xr:uid="{00000000-0004-0000-0E00-00000C000000}"/>
    <hyperlink ref="L12" r:id="rId14" xr:uid="{00000000-0004-0000-0E00-00000D000000}"/>
    <hyperlink ref="M12" r:id="rId15" xr:uid="{00000000-0004-0000-0E00-00000E000000}"/>
    <hyperlink ref="N12" r:id="rId16" xr:uid="{00000000-0004-0000-0E00-00000F000000}"/>
    <hyperlink ref="O12" r:id="rId17" xr:uid="{00000000-0004-0000-0E00-000010000000}"/>
    <hyperlink ref="P12" r:id="rId18" xr:uid="{00000000-0004-0000-0E00-000011000000}"/>
    <hyperlink ref="Q12" r:id="rId19" xr:uid="{00000000-0004-0000-0E00-000012000000}"/>
    <hyperlink ref="R12" r:id="rId20" xr:uid="{00000000-0004-0000-0E00-000013000000}"/>
    <hyperlink ref="S12" r:id="rId21" xr:uid="{00000000-0004-0000-0E00-000014000000}"/>
    <hyperlink ref="T12" r:id="rId22" xr:uid="{00000000-0004-0000-0E00-000015000000}"/>
    <hyperlink ref="U12" r:id="rId23" xr:uid="{00000000-0004-0000-0E00-000016000000}"/>
    <hyperlink ref="V12" r:id="rId24" xr:uid="{00000000-0004-0000-0E00-000017000000}"/>
    <hyperlink ref="W12" r:id="rId25" xr:uid="{00000000-0004-0000-0E00-000018000000}"/>
    <hyperlink ref="X12" r:id="rId26" xr:uid="{00000000-0004-0000-0E00-000019000000}"/>
    <hyperlink ref="Y12" r:id="rId27" xr:uid="{00000000-0004-0000-0E00-00001A000000}"/>
    <hyperlink ref="Z12" r:id="rId28" xr:uid="{00000000-0004-0000-0E00-00001B000000}"/>
    <hyperlink ref="AA12" r:id="rId29" xr:uid="{00000000-0004-0000-0E00-00001C000000}"/>
    <hyperlink ref="AB12" r:id="rId30" xr:uid="{00000000-0004-0000-0E00-00001D000000}"/>
    <hyperlink ref="AC12" r:id="rId31" xr:uid="{00000000-0004-0000-0E00-00001E000000}"/>
    <hyperlink ref="AD12" r:id="rId32" xr:uid="{00000000-0004-0000-0E00-00001F000000}"/>
    <hyperlink ref="AE12" r:id="rId33" xr:uid="{00000000-0004-0000-0E00-000020000000}"/>
    <hyperlink ref="AF12" r:id="rId34" xr:uid="{00000000-0004-0000-0E00-000021000000}"/>
    <hyperlink ref="AG12" r:id="rId35" xr:uid="{00000000-0004-0000-0E00-000022000000}"/>
    <hyperlink ref="AH12" r:id="rId36" xr:uid="{00000000-0004-0000-0E00-000023000000}"/>
    <hyperlink ref="AI12" r:id="rId37" xr:uid="{00000000-0004-0000-0E00-000024000000}"/>
    <hyperlink ref="AJ12" r:id="rId38" xr:uid="{00000000-0004-0000-0E00-000025000000}"/>
    <hyperlink ref="AK12" r:id="rId39" xr:uid="{00000000-0004-0000-0E00-000026000000}"/>
    <hyperlink ref="AQ14" r:id="rId40" xr:uid="{00000000-0004-0000-0E00-000027000000}"/>
    <hyperlink ref="AR14" r:id="rId41" xr:uid="{00000000-0004-0000-0E00-000028000000}"/>
    <hyperlink ref="AS14" r:id="rId42" xr:uid="{00000000-0004-0000-0E00-000029000000}"/>
  </hyperlinks>
  <pageMargins left="0.75" right="0.75" top="1" bottom="1" header="0.5" footer="0.5"/>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R33"/>
  <sheetViews>
    <sheetView topLeftCell="A3" zoomScale="70" zoomScaleNormal="70" workbookViewId="0">
      <selection activeCell="AL4" sqref="AL4"/>
    </sheetView>
  </sheetViews>
  <sheetFormatPr defaultColWidth="8.7265625" defaultRowHeight="14.5"/>
  <cols>
    <col min="1" max="1" width="21.08984375" customWidth="1" collapsed="1"/>
    <col min="2" max="2" width="60.08984375" customWidth="1" collapsed="1"/>
    <col min="3" max="41" width="24.08984375" customWidth="1" collapsed="1"/>
  </cols>
  <sheetData>
    <row r="1" spans="1:44">
      <c r="A1" s="1" t="s">
        <v>0</v>
      </c>
      <c r="B1" s="2" t="s">
        <v>266</v>
      </c>
      <c r="C1" s="2" t="s">
        <v>266</v>
      </c>
      <c r="D1" s="2" t="s">
        <v>266</v>
      </c>
      <c r="E1" s="2" t="s">
        <v>266</v>
      </c>
      <c r="F1" s="2" t="s">
        <v>266</v>
      </c>
      <c r="G1" s="2" t="s">
        <v>266</v>
      </c>
      <c r="H1" s="2" t="s">
        <v>266</v>
      </c>
      <c r="I1" s="2" t="s">
        <v>266</v>
      </c>
      <c r="J1" s="2" t="s">
        <v>266</v>
      </c>
      <c r="K1" s="2" t="s">
        <v>266</v>
      </c>
      <c r="L1" s="2" t="s">
        <v>266</v>
      </c>
      <c r="M1" s="2" t="s">
        <v>266</v>
      </c>
      <c r="N1" s="2" t="s">
        <v>266</v>
      </c>
      <c r="O1" s="2" t="s">
        <v>266</v>
      </c>
      <c r="P1" s="2" t="s">
        <v>266</v>
      </c>
      <c r="Q1" s="2" t="s">
        <v>266</v>
      </c>
      <c r="R1" s="2" t="s">
        <v>266</v>
      </c>
      <c r="S1" s="2" t="s">
        <v>266</v>
      </c>
      <c r="T1" s="2" t="s">
        <v>266</v>
      </c>
      <c r="U1" s="2" t="s">
        <v>266</v>
      </c>
      <c r="V1" s="2" t="s">
        <v>266</v>
      </c>
      <c r="W1" s="2" t="s">
        <v>266</v>
      </c>
      <c r="X1" s="2" t="s">
        <v>266</v>
      </c>
      <c r="Y1" s="2" t="s">
        <v>266</v>
      </c>
      <c r="Z1" s="2" t="s">
        <v>266</v>
      </c>
      <c r="AA1" s="2" t="s">
        <v>266</v>
      </c>
      <c r="AB1" s="2" t="s">
        <v>266</v>
      </c>
      <c r="AC1" s="2" t="s">
        <v>266</v>
      </c>
      <c r="AD1" s="2" t="s">
        <v>266</v>
      </c>
      <c r="AE1" s="2" t="s">
        <v>266</v>
      </c>
      <c r="AF1" s="2" t="s">
        <v>266</v>
      </c>
      <c r="AG1" s="2" t="s">
        <v>266</v>
      </c>
      <c r="AH1" s="2" t="s">
        <v>266</v>
      </c>
      <c r="AI1" s="2" t="s">
        <v>266</v>
      </c>
      <c r="AJ1" s="2" t="s">
        <v>266</v>
      </c>
      <c r="AK1" s="2" t="s">
        <v>266</v>
      </c>
      <c r="AL1" s="2"/>
      <c r="AM1" s="2" t="s">
        <v>1</v>
      </c>
      <c r="AN1" s="2"/>
      <c r="AO1" s="2" t="s">
        <v>266</v>
      </c>
      <c r="AP1" s="2" t="s">
        <v>266</v>
      </c>
      <c r="AQ1" s="2" t="s">
        <v>266</v>
      </c>
      <c r="AR1" s="2" t="s">
        <v>266</v>
      </c>
    </row>
    <row r="2" spans="1:44">
      <c r="A2" s="1" t="s">
        <v>3</v>
      </c>
      <c r="B2" s="2" t="s">
        <v>5</v>
      </c>
      <c r="C2" s="2" t="s">
        <v>5</v>
      </c>
      <c r="D2" s="2" t="s">
        <v>5</v>
      </c>
      <c r="E2" s="2" t="s">
        <v>5</v>
      </c>
      <c r="F2" s="2" t="s">
        <v>5</v>
      </c>
      <c r="G2" s="2" t="s">
        <v>5</v>
      </c>
      <c r="H2" s="2" t="s">
        <v>5</v>
      </c>
      <c r="I2" s="2" t="s">
        <v>5</v>
      </c>
      <c r="J2" s="2" t="s">
        <v>5</v>
      </c>
      <c r="K2" s="2" t="s">
        <v>5</v>
      </c>
      <c r="L2" s="2" t="s">
        <v>5</v>
      </c>
      <c r="M2" s="2" t="s">
        <v>5</v>
      </c>
      <c r="N2" s="2" t="s">
        <v>5</v>
      </c>
      <c r="O2" s="2" t="s">
        <v>5</v>
      </c>
      <c r="P2" s="2" t="s">
        <v>5</v>
      </c>
      <c r="Q2" s="2" t="s">
        <v>5</v>
      </c>
      <c r="R2" s="2" t="s">
        <v>5</v>
      </c>
      <c r="S2" s="2" t="s">
        <v>5</v>
      </c>
      <c r="T2" s="2" t="s">
        <v>5</v>
      </c>
      <c r="U2" s="2" t="s">
        <v>5</v>
      </c>
      <c r="V2" s="2" t="s">
        <v>5</v>
      </c>
      <c r="W2" s="2" t="s">
        <v>5</v>
      </c>
      <c r="X2" s="2" t="s">
        <v>5</v>
      </c>
      <c r="Y2" s="2" t="s">
        <v>5</v>
      </c>
      <c r="Z2" s="2" t="s">
        <v>5</v>
      </c>
      <c r="AA2" s="2" t="s">
        <v>5</v>
      </c>
      <c r="AB2" s="2" t="s">
        <v>5</v>
      </c>
      <c r="AC2" s="2" t="s">
        <v>5</v>
      </c>
      <c r="AD2" s="2" t="s">
        <v>5</v>
      </c>
      <c r="AE2" s="2" t="s">
        <v>5</v>
      </c>
      <c r="AF2" s="2" t="s">
        <v>5</v>
      </c>
      <c r="AG2" s="2" t="s">
        <v>5</v>
      </c>
      <c r="AH2" s="2" t="s">
        <v>5</v>
      </c>
      <c r="AI2" s="2" t="s">
        <v>5</v>
      </c>
      <c r="AJ2" s="2" t="s">
        <v>5</v>
      </c>
      <c r="AK2" s="2" t="s">
        <v>5</v>
      </c>
      <c r="AL2" s="2"/>
      <c r="AM2" s="2" t="s">
        <v>442</v>
      </c>
      <c r="AN2" s="2" t="s">
        <v>5</v>
      </c>
      <c r="AO2" s="2" t="s">
        <v>5</v>
      </c>
      <c r="AP2" s="2" t="s">
        <v>5</v>
      </c>
      <c r="AQ2" s="2" t="s">
        <v>5</v>
      </c>
      <c r="AR2" s="2" t="s">
        <v>5</v>
      </c>
    </row>
    <row r="3" spans="1:44" ht="409.5">
      <c r="A3" s="3" t="s">
        <v>7</v>
      </c>
      <c r="B3" s="115" t="s">
        <v>443</v>
      </c>
      <c r="C3" s="116" t="s">
        <v>444</v>
      </c>
      <c r="D3" s="116" t="s">
        <v>445</v>
      </c>
      <c r="E3" s="116" t="s">
        <v>446</v>
      </c>
      <c r="F3" s="116" t="s">
        <v>447</v>
      </c>
      <c r="G3" s="116" t="s">
        <v>448</v>
      </c>
      <c r="H3" s="116" t="s">
        <v>449</v>
      </c>
      <c r="I3" s="116" t="s">
        <v>450</v>
      </c>
      <c r="J3" s="116" t="s">
        <v>451</v>
      </c>
      <c r="K3" s="116" t="s">
        <v>452</v>
      </c>
      <c r="L3" s="116" t="s">
        <v>453</v>
      </c>
      <c r="M3" s="116" t="s">
        <v>454</v>
      </c>
      <c r="N3" s="116" t="s">
        <v>455</v>
      </c>
      <c r="O3" s="116" t="s">
        <v>456</v>
      </c>
      <c r="P3" s="116" t="s">
        <v>457</v>
      </c>
      <c r="Q3" s="116" t="s">
        <v>458</v>
      </c>
      <c r="R3" s="116" t="s">
        <v>459</v>
      </c>
      <c r="S3" s="116" t="s">
        <v>460</v>
      </c>
      <c r="T3" s="116" t="s">
        <v>461</v>
      </c>
      <c r="U3" s="116" t="s">
        <v>462</v>
      </c>
      <c r="V3" s="116" t="s">
        <v>463</v>
      </c>
      <c r="W3" s="116" t="s">
        <v>464</v>
      </c>
      <c r="X3" s="116" t="s">
        <v>465</v>
      </c>
      <c r="Y3" s="116" t="s">
        <v>466</v>
      </c>
      <c r="Z3" s="116" t="s">
        <v>467</v>
      </c>
      <c r="AA3" s="116" t="s">
        <v>468</v>
      </c>
      <c r="AB3" s="116" t="s">
        <v>469</v>
      </c>
      <c r="AC3" s="116" t="s">
        <v>470</v>
      </c>
      <c r="AD3" s="116" t="s">
        <v>471</v>
      </c>
      <c r="AE3" s="116" t="s">
        <v>472</v>
      </c>
      <c r="AF3" s="116" t="s">
        <v>470</v>
      </c>
      <c r="AG3" s="116" t="s">
        <v>471</v>
      </c>
      <c r="AH3" s="118" t="s">
        <v>473</v>
      </c>
      <c r="AI3" s="118" t="s">
        <v>473</v>
      </c>
      <c r="AJ3" s="118" t="s">
        <v>473</v>
      </c>
      <c r="AK3" s="118" t="s">
        <v>473</v>
      </c>
      <c r="AL3" s="119"/>
      <c r="AM3" s="4" t="s">
        <v>404</v>
      </c>
      <c r="AN3" s="4" t="s">
        <v>147</v>
      </c>
      <c r="AO3" s="4" t="s">
        <v>474</v>
      </c>
      <c r="AP3" s="4" t="s">
        <v>475</v>
      </c>
      <c r="AQ3" s="4" t="s">
        <v>476</v>
      </c>
      <c r="AR3" s="4" t="s">
        <v>477</v>
      </c>
    </row>
    <row r="4" spans="1:44">
      <c r="A4" s="1" t="s">
        <v>13</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2</v>
      </c>
      <c r="AK4" s="5" t="s">
        <v>2</v>
      </c>
      <c r="AL4" s="5"/>
      <c r="AM4" s="5" t="s">
        <v>62</v>
      </c>
      <c r="AN4" s="5" t="s">
        <v>62</v>
      </c>
      <c r="AO4" s="5" t="s">
        <v>62</v>
      </c>
      <c r="AP4" s="5" t="s">
        <v>63</v>
      </c>
      <c r="AQ4" s="5" t="s">
        <v>63</v>
      </c>
      <c r="AR4" s="5" t="s">
        <v>62</v>
      </c>
    </row>
    <row r="5" spans="1:44">
      <c r="A5" s="2" t="s">
        <v>14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t="s">
        <v>478</v>
      </c>
      <c r="AN5" s="2"/>
      <c r="AO5" s="2"/>
      <c r="AP5" s="2"/>
      <c r="AQ5" s="2"/>
      <c r="AR5" s="2"/>
    </row>
    <row r="6" spans="1:44">
      <c r="A6" s="2" t="s">
        <v>17</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t="s">
        <v>479</v>
      </c>
      <c r="AN6" s="2"/>
      <c r="AO6" s="2"/>
      <c r="AP6" s="2"/>
      <c r="AQ6" s="2"/>
      <c r="AR6" s="2"/>
    </row>
    <row r="7" spans="1:4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row>
    <row r="8" spans="1:44">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row>
    <row r="9" spans="1:44">
      <c r="A9" s="7" t="s">
        <v>26</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row>
    <row r="10" spans="1:44">
      <c r="A10" s="2" t="s">
        <v>27</v>
      </c>
      <c r="B10" s="117" t="s">
        <v>129</v>
      </c>
      <c r="C10" s="117" t="s">
        <v>129</v>
      </c>
      <c r="D10" s="117" t="s">
        <v>129</v>
      </c>
      <c r="E10" s="117" t="s">
        <v>129</v>
      </c>
      <c r="F10" s="117" t="s">
        <v>129</v>
      </c>
      <c r="G10" s="117" t="s">
        <v>129</v>
      </c>
      <c r="H10" s="117" t="s">
        <v>129</v>
      </c>
      <c r="I10" s="117" t="s">
        <v>129</v>
      </c>
      <c r="J10" s="117" t="s">
        <v>129</v>
      </c>
      <c r="K10" s="117" t="s">
        <v>129</v>
      </c>
      <c r="L10" s="117" t="s">
        <v>129</v>
      </c>
      <c r="M10" s="117" t="s">
        <v>129</v>
      </c>
      <c r="N10" s="117" t="s">
        <v>129</v>
      </c>
      <c r="O10" s="117" t="s">
        <v>129</v>
      </c>
      <c r="P10" s="117" t="s">
        <v>129</v>
      </c>
      <c r="Q10" s="117" t="s">
        <v>129</v>
      </c>
      <c r="R10" s="117" t="s">
        <v>129</v>
      </c>
      <c r="S10" s="117" t="s">
        <v>129</v>
      </c>
      <c r="T10" s="117" t="s">
        <v>129</v>
      </c>
      <c r="U10" s="117" t="s">
        <v>129</v>
      </c>
      <c r="V10" s="117" t="s">
        <v>129</v>
      </c>
      <c r="W10" s="117" t="s">
        <v>129</v>
      </c>
      <c r="X10" s="117" t="s">
        <v>129</v>
      </c>
      <c r="Y10" s="117" t="s">
        <v>129</v>
      </c>
      <c r="Z10" s="117" t="s">
        <v>129</v>
      </c>
      <c r="AA10" s="117" t="s">
        <v>129</v>
      </c>
      <c r="AB10" s="117" t="s">
        <v>129</v>
      </c>
      <c r="AC10" s="117" t="s">
        <v>129</v>
      </c>
      <c r="AD10" s="117" t="s">
        <v>129</v>
      </c>
      <c r="AE10" s="117" t="s">
        <v>129</v>
      </c>
      <c r="AF10" s="117" t="s">
        <v>129</v>
      </c>
      <c r="AG10" s="117" t="s">
        <v>129</v>
      </c>
      <c r="AH10" s="117" t="s">
        <v>129</v>
      </c>
      <c r="AI10" s="117" t="s">
        <v>129</v>
      </c>
      <c r="AJ10" s="117" t="s">
        <v>129</v>
      </c>
      <c r="AK10" s="117" t="s">
        <v>129</v>
      </c>
      <c r="AL10" s="2"/>
      <c r="AM10" s="2" t="s">
        <v>23</v>
      </c>
      <c r="AN10" s="2" t="s">
        <v>23</v>
      </c>
      <c r="AO10" s="2" t="s">
        <v>23</v>
      </c>
      <c r="AP10" s="2" t="s">
        <v>23</v>
      </c>
      <c r="AQ10" s="2" t="s">
        <v>156</v>
      </c>
      <c r="AR10" s="2" t="s">
        <v>23</v>
      </c>
    </row>
    <row r="11" spans="1:44">
      <c r="A11" s="9" t="s">
        <v>28</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row>
    <row r="12" spans="1:44">
      <c r="A12" s="11" t="s">
        <v>157</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t="s">
        <v>480</v>
      </c>
      <c r="AN12" s="2" t="s">
        <v>158</v>
      </c>
      <c r="AO12" s="2" t="s">
        <v>481</v>
      </c>
      <c r="AP12" s="2" t="s">
        <v>481</v>
      </c>
      <c r="AQ12" s="2" t="s">
        <v>482</v>
      </c>
      <c r="AR12" s="2" t="s">
        <v>482</v>
      </c>
    </row>
    <row r="13" spans="1:44">
      <c r="A13" s="11" t="s">
        <v>429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129" t="s">
        <v>483</v>
      </c>
      <c r="AN13" s="129" t="s">
        <v>484</v>
      </c>
      <c r="AO13" s="129" t="s">
        <v>485</v>
      </c>
      <c r="AP13" s="129" t="s">
        <v>484</v>
      </c>
      <c r="AQ13" s="129" t="s">
        <v>486</v>
      </c>
      <c r="AR13" s="129" t="s">
        <v>486</v>
      </c>
    </row>
    <row r="14" spans="1:44">
      <c r="A14" s="11" t="s">
        <v>487</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t="s">
        <v>488</v>
      </c>
      <c r="AN14" s="2" t="s">
        <v>488</v>
      </c>
      <c r="AO14" s="2" t="s">
        <v>488</v>
      </c>
      <c r="AP14" s="2" t="s">
        <v>489</v>
      </c>
      <c r="AQ14" s="2" t="s">
        <v>488</v>
      </c>
      <c r="AR14" s="2" t="s">
        <v>488</v>
      </c>
    </row>
    <row r="15" spans="1:44">
      <c r="A15" s="9" t="s">
        <v>37</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row>
    <row r="16" spans="1:44">
      <c r="A16" s="2" t="s">
        <v>38</v>
      </c>
      <c r="B16" s="2" t="s">
        <v>231</v>
      </c>
      <c r="C16" s="2" t="s">
        <v>231</v>
      </c>
      <c r="D16" s="2" t="s">
        <v>231</v>
      </c>
      <c r="E16" s="2" t="s">
        <v>231</v>
      </c>
      <c r="F16" s="2" t="s">
        <v>231</v>
      </c>
      <c r="G16" s="2" t="s">
        <v>231</v>
      </c>
      <c r="H16" s="2" t="s">
        <v>231</v>
      </c>
      <c r="I16" s="2" t="s">
        <v>231</v>
      </c>
      <c r="J16" s="2" t="s">
        <v>231</v>
      </c>
      <c r="K16" s="2" t="s">
        <v>231</v>
      </c>
      <c r="L16" s="2" t="s">
        <v>231</v>
      </c>
      <c r="M16" s="2" t="s">
        <v>231</v>
      </c>
      <c r="N16" s="2" t="s">
        <v>231</v>
      </c>
      <c r="O16" s="2" t="s">
        <v>231</v>
      </c>
      <c r="P16" s="2" t="s">
        <v>231</v>
      </c>
      <c r="Q16" s="2" t="s">
        <v>231</v>
      </c>
      <c r="R16" s="2" t="s">
        <v>231</v>
      </c>
      <c r="S16" s="2" t="s">
        <v>231</v>
      </c>
      <c r="T16" s="2" t="s">
        <v>231</v>
      </c>
      <c r="U16" s="2" t="s">
        <v>231</v>
      </c>
      <c r="V16" s="2" t="s">
        <v>231</v>
      </c>
      <c r="W16" s="2" t="s">
        <v>231</v>
      </c>
      <c r="X16" s="2" t="s">
        <v>231</v>
      </c>
      <c r="Y16" s="2" t="s">
        <v>231</v>
      </c>
      <c r="Z16" s="2" t="s">
        <v>231</v>
      </c>
      <c r="AA16" s="2" t="s">
        <v>231</v>
      </c>
      <c r="AB16" s="2" t="s">
        <v>231</v>
      </c>
      <c r="AC16" s="2" t="s">
        <v>231</v>
      </c>
      <c r="AD16" s="2" t="s">
        <v>231</v>
      </c>
      <c r="AE16" s="2" t="s">
        <v>231</v>
      </c>
      <c r="AF16" s="2" t="s">
        <v>231</v>
      </c>
      <c r="AG16" s="2" t="s">
        <v>231</v>
      </c>
      <c r="AH16" s="2" t="s">
        <v>231</v>
      </c>
      <c r="AI16" s="2" t="s">
        <v>231</v>
      </c>
      <c r="AJ16" s="2" t="s">
        <v>231</v>
      </c>
      <c r="AK16" s="2" t="s">
        <v>231</v>
      </c>
      <c r="AL16" s="2"/>
      <c r="AM16" s="2" t="s">
        <v>231</v>
      </c>
      <c r="AN16" s="2"/>
      <c r="AO16" s="2"/>
      <c r="AP16" s="2"/>
      <c r="AQ16" s="2"/>
      <c r="AR16" s="2"/>
    </row>
    <row r="18" spans="1:3" ht="348">
      <c r="A18" s="1" t="s">
        <v>0</v>
      </c>
      <c r="B18" s="2" t="s">
        <v>1</v>
      </c>
      <c r="C18" s="14" t="s">
        <v>40</v>
      </c>
    </row>
    <row r="19" spans="1:3" ht="217.5">
      <c r="A19" s="1" t="s">
        <v>3</v>
      </c>
      <c r="B19" s="2" t="s">
        <v>41</v>
      </c>
      <c r="C19" s="14" t="s">
        <v>42</v>
      </c>
    </row>
    <row r="20" spans="1:3" ht="43.5">
      <c r="A20" s="3" t="s">
        <v>7</v>
      </c>
      <c r="B20" s="4" t="s">
        <v>8</v>
      </c>
      <c r="C20" s="14" t="s">
        <v>43</v>
      </c>
    </row>
    <row r="21" spans="1:3" ht="58">
      <c r="A21" s="1" t="s">
        <v>13</v>
      </c>
      <c r="B21" s="5" t="s">
        <v>62</v>
      </c>
      <c r="C21" s="14" t="s">
        <v>44</v>
      </c>
    </row>
    <row r="22" spans="1:3" ht="58">
      <c r="A22" s="2" t="s">
        <v>14</v>
      </c>
      <c r="B22" s="2"/>
      <c r="C22" s="14" t="s">
        <v>45</v>
      </c>
    </row>
    <row r="23" spans="1:3" ht="72.5">
      <c r="A23" s="2" t="s">
        <v>17</v>
      </c>
      <c r="B23" s="2" t="s">
        <v>490</v>
      </c>
      <c r="C23" s="14" t="s">
        <v>46</v>
      </c>
    </row>
    <row r="24" spans="1:3">
      <c r="A24" s="2"/>
      <c r="B24" s="2"/>
      <c r="C24" s="14"/>
    </row>
    <row r="25" spans="1:3">
      <c r="A25" s="2"/>
      <c r="B25" s="2"/>
      <c r="C25" s="2"/>
    </row>
    <row r="26" spans="1:3">
      <c r="A26" s="7" t="s">
        <v>26</v>
      </c>
      <c r="B26" s="8"/>
      <c r="C26" s="10"/>
    </row>
    <row r="27" spans="1:3" ht="43.5">
      <c r="A27" s="2" t="s">
        <v>27</v>
      </c>
      <c r="B27" s="2" t="s">
        <v>23</v>
      </c>
      <c r="C27" s="44" t="s">
        <v>49</v>
      </c>
    </row>
    <row r="28" spans="1:3">
      <c r="A28" s="9" t="s">
        <v>28</v>
      </c>
      <c r="B28" s="10"/>
      <c r="C28" s="10"/>
    </row>
    <row r="29" spans="1:3" ht="29">
      <c r="A29" s="11" t="s">
        <v>157</v>
      </c>
      <c r="B29" s="2" t="s">
        <v>481</v>
      </c>
      <c r="C29" s="44" t="s">
        <v>491</v>
      </c>
    </row>
    <row r="30" spans="1:3" ht="29">
      <c r="A30" s="11" t="s">
        <v>429</v>
      </c>
      <c r="B30" s="129" t="s">
        <v>484</v>
      </c>
      <c r="C30" s="44" t="s">
        <v>441</v>
      </c>
    </row>
    <row r="31" spans="1:3">
      <c r="A31" s="11" t="s">
        <v>487</v>
      </c>
      <c r="B31" s="2" t="s">
        <v>488</v>
      </c>
      <c r="C31" s="44" t="s">
        <v>492</v>
      </c>
    </row>
    <row r="32" spans="1:3">
      <c r="A32" s="9" t="s">
        <v>37</v>
      </c>
      <c r="B32" s="10" t="s">
        <v>493</v>
      </c>
      <c r="C32" s="10" t="s">
        <v>493</v>
      </c>
    </row>
    <row r="33" spans="1:3" ht="101.5">
      <c r="A33" s="2" t="s">
        <v>38</v>
      </c>
      <c r="B33" s="2" t="s">
        <v>39</v>
      </c>
      <c r="C33" s="6" t="s">
        <v>53</v>
      </c>
    </row>
  </sheetData>
  <conditionalFormatting sqref="A18:B18">
    <cfRule type="expression" dxfId="3107" priority="149">
      <formula>OR(A18="",A18="Unexecuted",A18="Status")</formula>
    </cfRule>
    <cfRule type="expression" dxfId="3106" priority="150">
      <formula>A18="WARNING"</formula>
    </cfRule>
    <cfRule type="expression" dxfId="3105" priority="151">
      <formula>A18=A21</formula>
    </cfRule>
    <cfRule type="expression" dxfId="3104" priority="152">
      <formula>A18&lt;&gt;A21</formula>
    </cfRule>
  </conditionalFormatting>
  <conditionalFormatting sqref="A1:AM1">
    <cfRule type="expression" dxfId="3103" priority="1">
      <formula>OR(A1="",A1="Unexecuted",A1="Status")</formula>
    </cfRule>
    <cfRule type="expression" dxfId="3102" priority="2">
      <formula>A1="WARNING"</formula>
    </cfRule>
    <cfRule type="expression" dxfId="3101" priority="3">
      <formula>A1=A4</formula>
    </cfRule>
    <cfRule type="expression" dxfId="3100" priority="4">
      <formula>A1&lt;&gt;A4</formula>
    </cfRule>
  </conditionalFormatting>
  <conditionalFormatting sqref="AN1:AR1">
    <cfRule type="expression" dxfId="3099" priority="181">
      <formula>OR(AN1="",AN1="Unexecuted",AN1="Status")</formula>
    </cfRule>
    <cfRule type="expression" dxfId="3098" priority="182">
      <formula>AN1="WARNING"</formula>
    </cfRule>
    <cfRule type="expression" dxfId="3097" priority="183">
      <formula>AN1=AN4</formula>
    </cfRule>
    <cfRule type="expression" dxfId="3096" priority="184">
      <formula>AN1&lt;&gt;AN4</formula>
    </cfRule>
  </conditionalFormatting>
  <conditionalFormatting sqref="AP1:AR1">
    <cfRule type="expression" dxfId="3095" priority="165">
      <formula>OR(AP1="",AP1="Unexecuted",AP1="Status")</formula>
    </cfRule>
    <cfRule type="expression" dxfId="3094" priority="166">
      <formula>AP1="WARNING"</formula>
    </cfRule>
    <cfRule type="expression" dxfId="3093" priority="167">
      <formula>AP1=AP4</formula>
    </cfRule>
    <cfRule type="expression" dxfId="3092" priority="168">
      <formula>AP1&lt;&gt;AP4</formula>
    </cfRule>
  </conditionalFormatting>
  <dataValidations count="1">
    <dataValidation type="list" allowBlank="1" showInputMessage="1" showErrorMessage="1" sqref="B16 C16 D16 E16 F16 G16 H16 I16 J16 K16 L16 M16 N16 O16 P16 Q16 R16 S16 T16 U16 V16 W16 X16 Y16 Z16 AA16 AB16 AC16 AD16 AE16 AF16 AG16 AH16 AI16 AJ16 AK16 AL16 AM16:AR16 B33" xr:uid="{00000000-0002-0000-0F00-000000000000}">
      <formula1>"Yes, No"</formula1>
    </dataValidation>
  </dataValidations>
  <hyperlinks>
    <hyperlink ref="AM12" r:id="rId1" xr:uid="{00000000-0004-0000-0F00-000000000000}"/>
    <hyperlink ref="B10" r:id="rId2" xr:uid="{00000000-0004-0000-0F00-000001000000}"/>
    <hyperlink ref="C10" r:id="rId3" xr:uid="{00000000-0004-0000-0F00-000002000000}"/>
    <hyperlink ref="D10" r:id="rId4" xr:uid="{00000000-0004-0000-0F00-000003000000}"/>
    <hyperlink ref="E10" r:id="rId5" xr:uid="{00000000-0004-0000-0F00-000004000000}"/>
    <hyperlink ref="F10" r:id="rId6" xr:uid="{00000000-0004-0000-0F00-000005000000}"/>
    <hyperlink ref="G10" r:id="rId7" xr:uid="{00000000-0004-0000-0F00-000006000000}"/>
    <hyperlink ref="H10" r:id="rId8" xr:uid="{00000000-0004-0000-0F00-000007000000}"/>
    <hyperlink ref="I10" r:id="rId9" xr:uid="{00000000-0004-0000-0F00-000008000000}"/>
    <hyperlink ref="J10" r:id="rId10" xr:uid="{00000000-0004-0000-0F00-000009000000}"/>
    <hyperlink ref="K10" r:id="rId11" xr:uid="{00000000-0004-0000-0F00-00000A000000}"/>
    <hyperlink ref="L10" r:id="rId12" xr:uid="{00000000-0004-0000-0F00-00000B000000}"/>
    <hyperlink ref="M10" r:id="rId13" xr:uid="{00000000-0004-0000-0F00-00000C000000}"/>
    <hyperlink ref="N10" r:id="rId14" xr:uid="{00000000-0004-0000-0F00-00000D000000}"/>
    <hyperlink ref="O10" r:id="rId15" xr:uid="{00000000-0004-0000-0F00-00000E000000}"/>
    <hyperlink ref="P10" r:id="rId16" xr:uid="{00000000-0004-0000-0F00-00000F000000}"/>
    <hyperlink ref="Q10" r:id="rId17" xr:uid="{00000000-0004-0000-0F00-000010000000}"/>
    <hyperlink ref="R10" r:id="rId18" xr:uid="{00000000-0004-0000-0F00-000011000000}"/>
    <hyperlink ref="S10" r:id="rId19" xr:uid="{00000000-0004-0000-0F00-000012000000}"/>
    <hyperlink ref="T10" r:id="rId20" xr:uid="{00000000-0004-0000-0F00-000013000000}"/>
    <hyperlink ref="U10" r:id="rId21" xr:uid="{00000000-0004-0000-0F00-000014000000}"/>
    <hyperlink ref="V10" r:id="rId22" xr:uid="{00000000-0004-0000-0F00-000015000000}"/>
    <hyperlink ref="W10" r:id="rId23" xr:uid="{00000000-0004-0000-0F00-000016000000}"/>
    <hyperlink ref="X10" r:id="rId24" xr:uid="{00000000-0004-0000-0F00-000017000000}"/>
    <hyperlink ref="Y10" r:id="rId25" xr:uid="{00000000-0004-0000-0F00-000018000000}"/>
    <hyperlink ref="Z10" r:id="rId26" xr:uid="{00000000-0004-0000-0F00-000019000000}"/>
    <hyperlink ref="AA10" r:id="rId27" xr:uid="{00000000-0004-0000-0F00-00001A000000}"/>
    <hyperlink ref="AB10" r:id="rId28" xr:uid="{00000000-0004-0000-0F00-00001B000000}"/>
    <hyperlink ref="AC10" r:id="rId29" xr:uid="{00000000-0004-0000-0F00-00001C000000}"/>
    <hyperlink ref="AD10" r:id="rId30" xr:uid="{00000000-0004-0000-0F00-00001D000000}"/>
    <hyperlink ref="AE10" r:id="rId31" xr:uid="{00000000-0004-0000-0F00-00001E000000}"/>
    <hyperlink ref="AF10" r:id="rId32" xr:uid="{00000000-0004-0000-0F00-00001F000000}"/>
    <hyperlink ref="AG10" r:id="rId33" xr:uid="{00000000-0004-0000-0F00-000020000000}"/>
    <hyperlink ref="AH10" r:id="rId34" xr:uid="{00000000-0004-0000-0F00-000021000000}"/>
    <hyperlink ref="AI10" r:id="rId35" xr:uid="{00000000-0004-0000-0F00-000022000000}"/>
    <hyperlink ref="AJ10" r:id="rId36" xr:uid="{00000000-0004-0000-0F00-000023000000}"/>
    <hyperlink ref="AK10" r:id="rId37" xr:uid="{00000000-0004-0000-0F00-000024000000}"/>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election activeCell="E17" sqref="E17"/>
    </sheetView>
  </sheetViews>
  <sheetFormatPr defaultColWidth="8.7265625" defaultRowHeight="14.5"/>
  <cols>
    <col min="1" max="1" width="21.08984375" customWidth="1" collapsed="1"/>
    <col min="2" max="6" width="24.08984375" customWidth="1" collapsed="1"/>
  </cols>
  <sheetData>
    <row r="1" spans="1:6">
      <c r="A1" s="1" t="s">
        <v>0</v>
      </c>
      <c r="B1" s="2" t="s">
        <v>1</v>
      </c>
      <c r="C1" s="2" t="s">
        <v>1</v>
      </c>
      <c r="D1" s="2" t="s">
        <v>1</v>
      </c>
      <c r="E1" s="2" t="s">
        <v>1</v>
      </c>
      <c r="F1" s="2" t="s">
        <v>2</v>
      </c>
    </row>
    <row r="2" spans="1:6">
      <c r="A2" s="1" t="s">
        <v>3</v>
      </c>
      <c r="B2" s="2" t="s">
        <v>41</v>
      </c>
      <c r="C2" s="2" t="s">
        <v>209</v>
      </c>
      <c r="D2" s="2" t="s">
        <v>161</v>
      </c>
      <c r="E2" s="2" t="s">
        <v>494</v>
      </c>
      <c r="F2" s="2"/>
    </row>
    <row r="3" spans="1:6" ht="43.5">
      <c r="A3" s="3" t="s">
        <v>7</v>
      </c>
      <c r="B3" s="4" t="s">
        <v>8</v>
      </c>
      <c r="C3" s="4" t="s">
        <v>495</v>
      </c>
      <c r="D3" s="4" t="s">
        <v>147</v>
      </c>
      <c r="E3" s="4" t="s">
        <v>474</v>
      </c>
      <c r="F3" s="4" t="s">
        <v>496</v>
      </c>
    </row>
    <row r="4" spans="1:6">
      <c r="A4" s="1" t="s">
        <v>13</v>
      </c>
      <c r="B4" s="5" t="s">
        <v>62</v>
      </c>
      <c r="C4" s="5" t="s">
        <v>62</v>
      </c>
      <c r="D4" s="5" t="s">
        <v>62</v>
      </c>
      <c r="E4" s="5" t="s">
        <v>62</v>
      </c>
      <c r="F4" s="5" t="s">
        <v>63</v>
      </c>
    </row>
    <row r="5" spans="1:6">
      <c r="A5" s="2" t="s">
        <v>14</v>
      </c>
      <c r="B5" s="2"/>
      <c r="C5" s="2" t="s">
        <v>218</v>
      </c>
      <c r="D5" s="2" t="s">
        <v>150</v>
      </c>
      <c r="E5" s="2" t="s">
        <v>497</v>
      </c>
      <c r="F5" s="2" t="s">
        <v>15</v>
      </c>
    </row>
    <row r="6" spans="1:6">
      <c r="A6" s="2" t="s">
        <v>17</v>
      </c>
      <c r="B6" s="2" t="s">
        <v>498</v>
      </c>
      <c r="C6" s="2" t="s">
        <v>190</v>
      </c>
      <c r="D6" s="2" t="s">
        <v>499</v>
      </c>
      <c r="E6" s="2" t="s">
        <v>222</v>
      </c>
      <c r="F6" s="2" t="s">
        <v>500</v>
      </c>
    </row>
    <row r="7" spans="1:6">
      <c r="A7" s="2"/>
      <c r="B7" s="2"/>
      <c r="C7" s="2"/>
      <c r="D7" s="2"/>
      <c r="E7" s="2"/>
      <c r="F7" s="2"/>
    </row>
    <row r="8" spans="1:6">
      <c r="A8" s="2"/>
      <c r="B8" s="2"/>
      <c r="C8" s="2"/>
      <c r="D8" s="2"/>
      <c r="E8" s="2"/>
      <c r="F8" s="2"/>
    </row>
    <row r="9" spans="1:6">
      <c r="A9" s="9" t="s">
        <v>28</v>
      </c>
      <c r="B9" s="10"/>
      <c r="C9" s="10"/>
      <c r="D9" s="10"/>
      <c r="E9" s="10"/>
      <c r="F9" s="10"/>
    </row>
    <row r="10" spans="1:6">
      <c r="A10" s="11" t="s">
        <v>157</v>
      </c>
      <c r="B10" s="2" t="s">
        <v>426</v>
      </c>
      <c r="C10" s="2" t="s">
        <v>426</v>
      </c>
      <c r="D10" s="2" t="s">
        <v>158</v>
      </c>
      <c r="E10" s="2" t="s">
        <v>426</v>
      </c>
      <c r="F10" s="2" t="s">
        <v>426</v>
      </c>
    </row>
    <row r="11" spans="1:6">
      <c r="A11" s="11" t="s">
        <v>429</v>
      </c>
      <c r="B11" s="129" t="s">
        <v>430</v>
      </c>
      <c r="C11" s="129" t="s">
        <v>430</v>
      </c>
      <c r="D11" s="129" t="s">
        <v>430</v>
      </c>
      <c r="E11" s="129" t="s">
        <v>433</v>
      </c>
      <c r="F11" s="129" t="s">
        <v>430</v>
      </c>
    </row>
    <row r="12" spans="1:6">
      <c r="A12" s="9" t="s">
        <v>37</v>
      </c>
      <c r="B12" s="10"/>
      <c r="C12" s="10"/>
      <c r="D12" s="10"/>
      <c r="E12" s="10"/>
      <c r="F12" s="10"/>
    </row>
    <row r="13" spans="1:6">
      <c r="A13" s="2" t="s">
        <v>230</v>
      </c>
      <c r="B13" s="2" t="s">
        <v>231</v>
      </c>
      <c r="C13" s="2" t="s">
        <v>39</v>
      </c>
      <c r="D13" s="2" t="s">
        <v>231</v>
      </c>
      <c r="E13" s="2" t="s">
        <v>231</v>
      </c>
      <c r="F13" s="2" t="s">
        <v>231</v>
      </c>
    </row>
    <row r="14" spans="1:6">
      <c r="A14" s="2" t="s">
        <v>232</v>
      </c>
      <c r="B14" s="2">
        <v>123333</v>
      </c>
      <c r="C14" s="2">
        <v>123333</v>
      </c>
      <c r="D14" s="2">
        <v>123333</v>
      </c>
      <c r="E14" s="2">
        <v>123333</v>
      </c>
      <c r="F14" s="2">
        <v>123333</v>
      </c>
    </row>
    <row r="15" spans="1:6">
      <c r="A15" s="2" t="s">
        <v>38</v>
      </c>
      <c r="B15" s="2" t="s">
        <v>39</v>
      </c>
      <c r="C15" s="2"/>
      <c r="D15" s="2"/>
      <c r="E15" s="2"/>
      <c r="F15" s="2"/>
    </row>
    <row r="17" spans="1:3" ht="348">
      <c r="A17" s="1" t="s">
        <v>0</v>
      </c>
      <c r="B17" s="2" t="s">
        <v>1</v>
      </c>
      <c r="C17" s="14" t="s">
        <v>40</v>
      </c>
    </row>
    <row r="18" spans="1:3" ht="217.5">
      <c r="A18" s="1" t="s">
        <v>3</v>
      </c>
      <c r="B18" s="2" t="s">
        <v>41</v>
      </c>
      <c r="C18" s="14" t="s">
        <v>42</v>
      </c>
    </row>
    <row r="19" spans="1:3" ht="43.5">
      <c r="A19" s="3" t="s">
        <v>7</v>
      </c>
      <c r="B19" s="4" t="s">
        <v>8</v>
      </c>
      <c r="C19" s="14" t="s">
        <v>43</v>
      </c>
    </row>
    <row r="20" spans="1:3" ht="58">
      <c r="A20" s="1" t="s">
        <v>13</v>
      </c>
      <c r="B20" s="5" t="s">
        <v>62</v>
      </c>
      <c r="C20" s="14" t="s">
        <v>44</v>
      </c>
    </row>
    <row r="21" spans="1:3" ht="58">
      <c r="A21" s="2" t="s">
        <v>14</v>
      </c>
      <c r="B21" s="2"/>
      <c r="C21" s="14" t="s">
        <v>45</v>
      </c>
    </row>
    <row r="22" spans="1:3" ht="72.5">
      <c r="A22" s="2" t="s">
        <v>17</v>
      </c>
      <c r="B22" s="2" t="s">
        <v>498</v>
      </c>
      <c r="C22" s="14" t="s">
        <v>46</v>
      </c>
    </row>
    <row r="23" spans="1:3">
      <c r="A23" s="2"/>
      <c r="B23" s="2"/>
      <c r="C23" s="14"/>
    </row>
    <row r="24" spans="1:3">
      <c r="A24" s="2"/>
      <c r="B24" s="2"/>
      <c r="C24" s="2"/>
    </row>
    <row r="25" spans="1:3">
      <c r="A25" s="9" t="s">
        <v>28</v>
      </c>
      <c r="B25" s="10"/>
      <c r="C25" s="10"/>
    </row>
    <row r="26" spans="1:3" ht="29">
      <c r="A26" s="11" t="s">
        <v>157</v>
      </c>
      <c r="B26" s="2" t="s">
        <v>426</v>
      </c>
      <c r="C26" s="44" t="s">
        <v>440</v>
      </c>
    </row>
    <row r="27" spans="1:3" ht="29">
      <c r="A27" s="11" t="s">
        <v>429</v>
      </c>
      <c r="B27" s="129" t="s">
        <v>430</v>
      </c>
      <c r="C27" s="44" t="s">
        <v>441</v>
      </c>
    </row>
    <row r="28" spans="1:3">
      <c r="A28" s="9" t="s">
        <v>37</v>
      </c>
      <c r="B28" s="10"/>
      <c r="C28" s="15"/>
    </row>
    <row r="29" spans="1:3" ht="72.5">
      <c r="A29" s="2" t="s">
        <v>230</v>
      </c>
      <c r="B29" s="2" t="s">
        <v>231</v>
      </c>
      <c r="C29" s="44" t="s">
        <v>501</v>
      </c>
    </row>
    <row r="30" spans="1:3" ht="43.5">
      <c r="A30" s="2" t="s">
        <v>232</v>
      </c>
      <c r="B30" s="2">
        <v>123333</v>
      </c>
      <c r="C30" s="44" t="s">
        <v>502</v>
      </c>
    </row>
    <row r="31" spans="1:3" ht="101.5">
      <c r="A31" s="2" t="s">
        <v>38</v>
      </c>
      <c r="B31" s="2" t="s">
        <v>39</v>
      </c>
      <c r="C31" s="6" t="s">
        <v>53</v>
      </c>
    </row>
  </sheetData>
  <conditionalFormatting sqref="A17:B17">
    <cfRule type="expression" dxfId="3091" priority="2">
      <formula>OR(A17="",A17="Unexecuted",A17="Status")</formula>
    </cfRule>
    <cfRule type="expression" dxfId="3090" priority="3">
      <formula>A17="WARNING"</formula>
    </cfRule>
    <cfRule type="expression" dxfId="3089" priority="4">
      <formula>A17=A20</formula>
    </cfRule>
    <cfRule type="expression" dxfId="3088" priority="5">
      <formula>A17&lt;&gt;A20</formula>
    </cfRule>
  </conditionalFormatting>
  <conditionalFormatting sqref="A30:B30">
    <cfRule type="expression" dxfId="3087" priority="1">
      <formula>A$13="Yes"</formula>
    </cfRule>
  </conditionalFormatting>
  <conditionalFormatting sqref="A1:F1">
    <cfRule type="expression" dxfId="3086" priority="26">
      <formula>OR(A1="",A1="Unexecuted",A1="Status")</formula>
    </cfRule>
    <cfRule type="expression" dxfId="3085" priority="27">
      <formula>A1="WARNING"</formula>
    </cfRule>
    <cfRule type="expression" dxfId="3084" priority="28">
      <formula>A1=A4</formula>
    </cfRule>
    <cfRule type="expression" dxfId="3083" priority="29">
      <formula>A1&lt;&gt;A4</formula>
    </cfRule>
  </conditionalFormatting>
  <conditionalFormatting sqref="A14:XFD14">
    <cfRule type="expression" dxfId="3082" priority="13">
      <formula>A$13="Yes"</formula>
    </cfRule>
  </conditionalFormatting>
  <conditionalFormatting sqref="G14">
    <cfRule type="expression" dxfId="3081" priority="12">
      <formula>#REF!="Yes"</formula>
    </cfRule>
  </conditionalFormatting>
  <dataValidations count="1">
    <dataValidation type="list" allowBlank="1" showInputMessage="1" showErrorMessage="1" sqref="B13 C13 D13 E13 F13 G13 H13 B15 C15 D15 E15 F15 B29 B31" xr:uid="{00000000-0002-0000-1000-000000000000}">
      <formula1>"Yes, No"</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C33"/>
  <sheetViews>
    <sheetView workbookViewId="0">
      <selection activeCell="C10" sqref="C10"/>
    </sheetView>
  </sheetViews>
  <sheetFormatPr defaultColWidth="8.7265625" defaultRowHeight="14.5"/>
  <cols>
    <col min="1" max="1" width="23.54296875" customWidth="1" collapsed="1"/>
    <col min="2" max="29" width="29.81640625" customWidth="1" collapsed="1"/>
  </cols>
  <sheetData>
    <row r="1" spans="1:29">
      <c r="A1" s="1" t="s">
        <v>0</v>
      </c>
      <c r="B1" s="2" t="s">
        <v>266</v>
      </c>
      <c r="C1" s="2" t="s">
        <v>266</v>
      </c>
      <c r="D1" s="2" t="s">
        <v>266</v>
      </c>
      <c r="E1" s="2" t="s">
        <v>266</v>
      </c>
      <c r="F1" s="2" t="s">
        <v>266</v>
      </c>
      <c r="G1" s="2" t="s">
        <v>266</v>
      </c>
      <c r="H1" s="2" t="s">
        <v>266</v>
      </c>
      <c r="I1" s="2" t="s">
        <v>266</v>
      </c>
      <c r="J1" s="2" t="s">
        <v>266</v>
      </c>
      <c r="K1" s="2" t="s">
        <v>266</v>
      </c>
      <c r="L1" s="2" t="s">
        <v>266</v>
      </c>
      <c r="M1" s="2" t="s">
        <v>266</v>
      </c>
      <c r="N1" s="2" t="s">
        <v>266</v>
      </c>
      <c r="O1" s="2" t="s">
        <v>266</v>
      </c>
      <c r="P1" s="2" t="s">
        <v>266</v>
      </c>
      <c r="Q1" s="2" t="s">
        <v>266</v>
      </c>
      <c r="R1" s="2" t="s">
        <v>266</v>
      </c>
      <c r="S1" s="2" t="s">
        <v>266</v>
      </c>
      <c r="T1" s="2" t="s">
        <v>266</v>
      </c>
      <c r="U1" s="2" t="s">
        <v>266</v>
      </c>
      <c r="V1" s="2" t="s">
        <v>266</v>
      </c>
      <c r="W1" s="2" t="s">
        <v>266</v>
      </c>
      <c r="X1" s="2" t="s">
        <v>266</v>
      </c>
      <c r="Y1" s="2" t="s">
        <v>266</v>
      </c>
      <c r="Z1" s="2" t="s">
        <v>266</v>
      </c>
      <c r="AA1" s="2" t="s">
        <v>266</v>
      </c>
      <c r="AB1" s="2" t="s">
        <v>266</v>
      </c>
      <c r="AC1" s="2" t="s">
        <v>266</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spans="1:29" ht="29">
      <c r="A3" s="3" t="s">
        <v>7</v>
      </c>
      <c r="B3" s="4" t="s">
        <v>8</v>
      </c>
      <c r="C3" s="4" t="s">
        <v>503</v>
      </c>
      <c r="D3" s="4" t="s">
        <v>504</v>
      </c>
      <c r="E3" s="4" t="s">
        <v>505</v>
      </c>
      <c r="F3" s="4" t="s">
        <v>506</v>
      </c>
      <c r="G3" s="4" t="s">
        <v>507</v>
      </c>
      <c r="H3" s="4" t="s">
        <v>508</v>
      </c>
      <c r="I3" s="4" t="s">
        <v>509</v>
      </c>
      <c r="J3" s="4" t="s">
        <v>510</v>
      </c>
      <c r="K3" s="4" t="s">
        <v>511</v>
      </c>
      <c r="L3" s="4" t="s">
        <v>512</v>
      </c>
      <c r="M3" s="4" t="s">
        <v>513</v>
      </c>
      <c r="N3" s="4" t="s">
        <v>514</v>
      </c>
      <c r="O3" s="4" t="s">
        <v>515</v>
      </c>
      <c r="P3" s="4" t="s">
        <v>516</v>
      </c>
      <c r="Q3" s="4" t="s">
        <v>517</v>
      </c>
      <c r="R3" s="4" t="s">
        <v>518</v>
      </c>
      <c r="S3" s="4" t="s">
        <v>519</v>
      </c>
      <c r="T3" s="4" t="s">
        <v>520</v>
      </c>
      <c r="U3" s="4" t="s">
        <v>521</v>
      </c>
      <c r="V3" s="4" t="s">
        <v>522</v>
      </c>
      <c r="W3" s="4" t="s">
        <v>523</v>
      </c>
      <c r="X3" s="4" t="s">
        <v>524</v>
      </c>
      <c r="Y3" s="4" t="s">
        <v>525</v>
      </c>
      <c r="Z3" s="4" t="s">
        <v>526</v>
      </c>
      <c r="AA3" s="4" t="s">
        <v>527</v>
      </c>
      <c r="AB3" s="4" t="s">
        <v>528</v>
      </c>
      <c r="AC3" s="4" t="s">
        <v>529</v>
      </c>
    </row>
    <row r="4" spans="1:29">
      <c r="A4" s="1" t="s">
        <v>13</v>
      </c>
      <c r="B4" s="5" t="s">
        <v>62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row>
    <row r="5" spans="1:29">
      <c r="A5" s="2" t="s">
        <v>64</v>
      </c>
      <c r="B5" s="2">
        <f t="shared" ref="B5:AC5" si="0">COUNTIFS($A6:$A27,"*$*",B6:B27,"")</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 t="shared" si="0"/>
        <v>0</v>
      </c>
      <c r="R5" s="2">
        <f t="shared" si="0"/>
        <v>0</v>
      </c>
      <c r="S5" s="2">
        <f t="shared" si="0"/>
        <v>0</v>
      </c>
      <c r="T5" s="2">
        <f t="shared" si="0"/>
        <v>0</v>
      </c>
      <c r="U5" s="2">
        <f t="shared" si="0"/>
        <v>0</v>
      </c>
      <c r="V5" s="2">
        <f t="shared" si="0"/>
        <v>0</v>
      </c>
      <c r="W5" s="2">
        <f t="shared" si="0"/>
        <v>0</v>
      </c>
      <c r="X5" s="2">
        <f t="shared" si="0"/>
        <v>0</v>
      </c>
      <c r="Y5" s="2">
        <f t="shared" si="0"/>
        <v>0</v>
      </c>
      <c r="Z5" s="2">
        <f t="shared" si="0"/>
        <v>0</v>
      </c>
      <c r="AA5" s="2">
        <f t="shared" si="0"/>
        <v>0</v>
      </c>
      <c r="AB5" s="2">
        <f t="shared" si="0"/>
        <v>0</v>
      </c>
      <c r="AC5" s="2">
        <f t="shared" si="0"/>
        <v>0</v>
      </c>
    </row>
    <row r="6" spans="1:29">
      <c r="A6" s="2" t="s">
        <v>14</v>
      </c>
      <c r="B6" s="2"/>
      <c r="C6" s="2" t="s">
        <v>530</v>
      </c>
      <c r="D6" s="2" t="s">
        <v>531</v>
      </c>
      <c r="E6" s="2" t="s">
        <v>532</v>
      </c>
      <c r="F6" s="2" t="s">
        <v>533</v>
      </c>
      <c r="G6" s="2" t="s">
        <v>534</v>
      </c>
      <c r="H6" s="2" t="s">
        <v>535</v>
      </c>
      <c r="I6" s="2" t="s">
        <v>536</v>
      </c>
      <c r="J6" s="2" t="s">
        <v>537</v>
      </c>
      <c r="K6" s="2" t="s">
        <v>538</v>
      </c>
      <c r="L6" s="2" t="s">
        <v>539</v>
      </c>
      <c r="M6" s="2" t="s">
        <v>540</v>
      </c>
      <c r="N6" s="2" t="s">
        <v>541</v>
      </c>
      <c r="O6" s="2" t="s">
        <v>542</v>
      </c>
      <c r="P6" s="2" t="s">
        <v>543</v>
      </c>
      <c r="Q6" s="2" t="s">
        <v>544</v>
      </c>
      <c r="R6" s="2" t="s">
        <v>545</v>
      </c>
      <c r="S6" s="2" t="s">
        <v>546</v>
      </c>
      <c r="T6" s="2" t="s">
        <v>547</v>
      </c>
      <c r="U6" s="2" t="s">
        <v>548</v>
      </c>
      <c r="V6" s="2" t="s">
        <v>549</v>
      </c>
      <c r="W6" s="2" t="s">
        <v>550</v>
      </c>
      <c r="X6" s="2" t="s">
        <v>551</v>
      </c>
      <c r="Y6" s="2" t="s">
        <v>552</v>
      </c>
      <c r="Z6" s="2" t="s">
        <v>553</v>
      </c>
      <c r="AA6" s="2" t="s">
        <v>554</v>
      </c>
      <c r="AB6" s="2" t="s">
        <v>555</v>
      </c>
      <c r="AC6" s="2" t="s">
        <v>556</v>
      </c>
    </row>
    <row r="7" spans="1:29">
      <c r="A7" s="2" t="s">
        <v>17</v>
      </c>
      <c r="B7" s="2"/>
      <c r="C7" s="2" t="s">
        <v>557</v>
      </c>
      <c r="D7" s="2" t="s">
        <v>558</v>
      </c>
      <c r="E7" s="2" t="s">
        <v>559</v>
      </c>
      <c r="F7" s="2" t="s">
        <v>191</v>
      </c>
      <c r="G7" s="2" t="s">
        <v>560</v>
      </c>
      <c r="H7" s="2" t="s">
        <v>557</v>
      </c>
      <c r="I7" s="2" t="s">
        <v>561</v>
      </c>
      <c r="J7" s="2" t="s">
        <v>562</v>
      </c>
      <c r="K7" s="2" t="s">
        <v>169</v>
      </c>
      <c r="L7" s="2" t="s">
        <v>563</v>
      </c>
      <c r="M7" s="2" t="s">
        <v>564</v>
      </c>
      <c r="N7" s="2" t="s">
        <v>565</v>
      </c>
      <c r="O7" s="2" t="s">
        <v>566</v>
      </c>
      <c r="P7" s="2" t="s">
        <v>320</v>
      </c>
      <c r="Q7" s="2" t="s">
        <v>567</v>
      </c>
      <c r="R7" s="2" t="s">
        <v>568</v>
      </c>
      <c r="S7" s="2" t="s">
        <v>569</v>
      </c>
      <c r="T7" s="2" t="s">
        <v>282</v>
      </c>
      <c r="U7" s="2" t="s">
        <v>570</v>
      </c>
      <c r="V7" s="2" t="s">
        <v>571</v>
      </c>
      <c r="W7" s="2" t="s">
        <v>572</v>
      </c>
      <c r="X7" s="2" t="s">
        <v>573</v>
      </c>
      <c r="Y7" s="2" t="s">
        <v>574</v>
      </c>
      <c r="Z7" s="2" t="s">
        <v>575</v>
      </c>
      <c r="AA7" s="2" t="s">
        <v>561</v>
      </c>
      <c r="AB7" s="2" t="s">
        <v>559</v>
      </c>
      <c r="AC7" s="2" t="s">
        <v>576</v>
      </c>
    </row>
    <row r="8" spans="1:29">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c r="A10" s="7" t="s">
        <v>21</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spans="1:29">
      <c r="A11" s="2" t="s">
        <v>22</v>
      </c>
      <c r="B11" s="2" t="s">
        <v>302</v>
      </c>
      <c r="C11" s="2" t="s">
        <v>302</v>
      </c>
      <c r="D11" s="2" t="s">
        <v>302</v>
      </c>
      <c r="E11" s="2" t="s">
        <v>302</v>
      </c>
      <c r="F11" s="2" t="s">
        <v>302</v>
      </c>
      <c r="G11" s="2" t="s">
        <v>302</v>
      </c>
      <c r="H11" s="2" t="s">
        <v>302</v>
      </c>
      <c r="I11" s="2" t="s">
        <v>302</v>
      </c>
      <c r="J11" s="2" t="s">
        <v>302</v>
      </c>
      <c r="K11" s="2" t="s">
        <v>302</v>
      </c>
      <c r="L11" s="2" t="s">
        <v>302</v>
      </c>
      <c r="M11" s="2" t="s">
        <v>302</v>
      </c>
      <c r="N11" s="2" t="s">
        <v>302</v>
      </c>
      <c r="O11" s="2" t="s">
        <v>302</v>
      </c>
      <c r="P11" s="2" t="s">
        <v>302</v>
      </c>
      <c r="Q11" s="2" t="s">
        <v>302</v>
      </c>
      <c r="R11" s="2" t="s">
        <v>302</v>
      </c>
      <c r="S11" s="2" t="s">
        <v>302</v>
      </c>
      <c r="T11" s="2" t="s">
        <v>302</v>
      </c>
      <c r="U11" s="2" t="s">
        <v>302</v>
      </c>
      <c r="V11" s="2" t="s">
        <v>302</v>
      </c>
      <c r="W11" s="2" t="s">
        <v>302</v>
      </c>
      <c r="X11" s="2" t="s">
        <v>302</v>
      </c>
      <c r="Y11" s="2" t="s">
        <v>302</v>
      </c>
      <c r="Z11" s="2" t="s">
        <v>302</v>
      </c>
      <c r="AA11" s="2" t="s">
        <v>302</v>
      </c>
      <c r="AB11" s="2" t="s">
        <v>302</v>
      </c>
      <c r="AC11" s="2" t="s">
        <v>302</v>
      </c>
    </row>
    <row r="12" spans="1:29">
      <c r="A12" s="1" t="s">
        <v>24</v>
      </c>
      <c r="B12" s="2" t="s">
        <v>24</v>
      </c>
      <c r="C12" s="2" t="s">
        <v>24</v>
      </c>
      <c r="D12" s="2" t="s">
        <v>24</v>
      </c>
      <c r="E12" s="2" t="s">
        <v>24</v>
      </c>
      <c r="F12" s="2" t="s">
        <v>24</v>
      </c>
      <c r="G12" s="2" t="s">
        <v>24</v>
      </c>
      <c r="H12" s="2" t="s">
        <v>24</v>
      </c>
      <c r="I12" s="2" t="s">
        <v>24</v>
      </c>
      <c r="J12" s="2" t="s">
        <v>24</v>
      </c>
      <c r="K12" s="2" t="s">
        <v>24</v>
      </c>
      <c r="L12" s="2" t="s">
        <v>24</v>
      </c>
      <c r="M12" s="2" t="s">
        <v>24</v>
      </c>
      <c r="N12" s="2" t="s">
        <v>24</v>
      </c>
      <c r="O12" s="2" t="s">
        <v>24</v>
      </c>
      <c r="P12" s="2" t="s">
        <v>24</v>
      </c>
      <c r="Q12" s="2" t="s">
        <v>24</v>
      </c>
      <c r="R12" s="2" t="s">
        <v>24</v>
      </c>
      <c r="S12" s="2" t="s">
        <v>24</v>
      </c>
      <c r="T12" s="2" t="s">
        <v>24</v>
      </c>
      <c r="U12" s="2" t="s">
        <v>24</v>
      </c>
      <c r="V12" s="2" t="s">
        <v>24</v>
      </c>
      <c r="W12" s="2" t="s">
        <v>24</v>
      </c>
      <c r="X12" s="2" t="s">
        <v>24</v>
      </c>
      <c r="Y12" s="2" t="s">
        <v>24</v>
      </c>
      <c r="Z12" s="2" t="s">
        <v>24</v>
      </c>
      <c r="AA12" s="2" t="s">
        <v>24</v>
      </c>
      <c r="AB12" s="2" t="s">
        <v>24</v>
      </c>
      <c r="AC12" s="2" t="s">
        <v>24</v>
      </c>
    </row>
    <row r="13" spans="1:29">
      <c r="A13" s="9" t="s">
        <v>304</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2" t="s">
        <v>577</v>
      </c>
      <c r="B14" s="2" t="s">
        <v>578</v>
      </c>
      <c r="C14" s="2" t="s">
        <v>578</v>
      </c>
      <c r="D14" s="2" t="s">
        <v>579</v>
      </c>
      <c r="E14" s="2" t="s">
        <v>580</v>
      </c>
      <c r="F14" s="2" t="s">
        <v>581</v>
      </c>
      <c r="G14" s="2" t="s">
        <v>582</v>
      </c>
      <c r="H14" s="2" t="s">
        <v>583</v>
      </c>
      <c r="I14" s="2" t="s">
        <v>584</v>
      </c>
      <c r="J14" s="2" t="s">
        <v>585</v>
      </c>
      <c r="K14" s="2" t="s">
        <v>586</v>
      </c>
      <c r="L14" s="2" t="s">
        <v>587</v>
      </c>
      <c r="M14" s="2" t="s">
        <v>588</v>
      </c>
      <c r="N14" s="2" t="s">
        <v>589</v>
      </c>
      <c r="O14" s="2" t="s">
        <v>590</v>
      </c>
      <c r="P14" s="2" t="s">
        <v>591</v>
      </c>
      <c r="Q14" s="2" t="s">
        <v>592</v>
      </c>
      <c r="R14" s="2" t="s">
        <v>593</v>
      </c>
      <c r="S14" s="2" t="s">
        <v>594</v>
      </c>
      <c r="T14" s="2" t="s">
        <v>595</v>
      </c>
      <c r="U14" s="2" t="s">
        <v>596</v>
      </c>
      <c r="V14" s="2" t="s">
        <v>597</v>
      </c>
      <c r="W14" s="2" t="s">
        <v>598</v>
      </c>
      <c r="X14" s="2" t="s">
        <v>599</v>
      </c>
      <c r="Y14" s="2" t="s">
        <v>600</v>
      </c>
      <c r="Z14" s="2" t="s">
        <v>601</v>
      </c>
      <c r="AA14" s="2" t="s">
        <v>602</v>
      </c>
      <c r="AB14" s="2" t="s">
        <v>603</v>
      </c>
      <c r="AC14" s="2" t="s">
        <v>604</v>
      </c>
    </row>
    <row r="15" spans="1:29">
      <c r="A15" s="9" t="s">
        <v>37</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2" t="s">
        <v>38</v>
      </c>
      <c r="B16" s="2" t="s">
        <v>39</v>
      </c>
      <c r="C16" s="2" t="s">
        <v>231</v>
      </c>
      <c r="D16" s="2" t="s">
        <v>231</v>
      </c>
      <c r="E16" s="2" t="s">
        <v>231</v>
      </c>
      <c r="F16" s="2" t="s">
        <v>231</v>
      </c>
      <c r="G16" s="2" t="s">
        <v>231</v>
      </c>
      <c r="H16" s="2" t="s">
        <v>231</v>
      </c>
      <c r="I16" s="2" t="s">
        <v>231</v>
      </c>
      <c r="J16" s="2" t="s">
        <v>231</v>
      </c>
      <c r="K16" s="2" t="s">
        <v>231</v>
      </c>
      <c r="L16" s="2" t="s">
        <v>231</v>
      </c>
      <c r="M16" s="2" t="s">
        <v>231</v>
      </c>
      <c r="N16" s="2" t="s">
        <v>231</v>
      </c>
      <c r="O16" s="2" t="s">
        <v>231</v>
      </c>
      <c r="P16" s="2" t="s">
        <v>231</v>
      </c>
      <c r="Q16" s="2" t="s">
        <v>231</v>
      </c>
      <c r="R16" s="2" t="s">
        <v>231</v>
      </c>
      <c r="S16" s="2" t="s">
        <v>231</v>
      </c>
      <c r="T16" s="2" t="s">
        <v>231</v>
      </c>
      <c r="U16" s="2" t="s">
        <v>231</v>
      </c>
      <c r="V16" s="2" t="s">
        <v>231</v>
      </c>
      <c r="W16" s="2" t="s">
        <v>231</v>
      </c>
      <c r="X16" s="2" t="s">
        <v>231</v>
      </c>
      <c r="Y16" s="2" t="s">
        <v>231</v>
      </c>
      <c r="Z16" s="2" t="s">
        <v>231</v>
      </c>
      <c r="AA16" s="2" t="s">
        <v>231</v>
      </c>
      <c r="AB16" s="2" t="s">
        <v>231</v>
      </c>
      <c r="AC16" s="2" t="s">
        <v>231</v>
      </c>
    </row>
    <row r="18" spans="1:3" ht="275.5">
      <c r="A18" s="1" t="s">
        <v>0</v>
      </c>
      <c r="B18" s="2" t="s">
        <v>266</v>
      </c>
      <c r="C18" s="14" t="s">
        <v>40</v>
      </c>
    </row>
    <row r="19" spans="1:3" ht="174">
      <c r="A19" s="1" t="s">
        <v>3</v>
      </c>
      <c r="B19" s="2"/>
      <c r="C19" s="14" t="s">
        <v>42</v>
      </c>
    </row>
    <row r="20" spans="1:3" ht="29">
      <c r="A20" s="3" t="s">
        <v>7</v>
      </c>
      <c r="B20" s="4" t="s">
        <v>8</v>
      </c>
      <c r="C20" s="14" t="s">
        <v>43</v>
      </c>
    </row>
    <row r="21" spans="1:3" ht="43.5">
      <c r="A21" s="1" t="s">
        <v>13</v>
      </c>
      <c r="B21" s="5" t="s">
        <v>62</v>
      </c>
      <c r="C21" s="14" t="s">
        <v>44</v>
      </c>
    </row>
    <row r="22" spans="1:3" ht="72.5">
      <c r="A22" s="2" t="s">
        <v>64</v>
      </c>
      <c r="B22" s="2">
        <f>COUNTIFS($A23:$A41,"*$*",B23:B41,"")</f>
        <v>0</v>
      </c>
      <c r="C22" s="51" t="s">
        <v>114</v>
      </c>
    </row>
    <row r="23" spans="1:3" ht="43.5">
      <c r="A23" s="2" t="s">
        <v>14</v>
      </c>
      <c r="B23" s="2"/>
      <c r="C23" s="14" t="s">
        <v>45</v>
      </c>
    </row>
    <row r="24" spans="1:3" ht="58">
      <c r="A24" s="2" t="s">
        <v>17</v>
      </c>
      <c r="B24" s="2"/>
      <c r="C24" s="14" t="s">
        <v>46</v>
      </c>
    </row>
    <row r="25" spans="1:3">
      <c r="A25" s="2"/>
      <c r="B25" s="2"/>
      <c r="C25" s="17"/>
    </row>
    <row r="26" spans="1:3">
      <c r="A26" s="2"/>
      <c r="B26" s="2"/>
      <c r="C26" s="17"/>
    </row>
    <row r="27" spans="1:3">
      <c r="A27" s="7" t="s">
        <v>21</v>
      </c>
      <c r="B27" s="8"/>
      <c r="C27" s="15"/>
    </row>
    <row r="28" spans="1:3" ht="43.5">
      <c r="A28" s="2" t="s">
        <v>22</v>
      </c>
      <c r="B28" s="2" t="s">
        <v>302</v>
      </c>
      <c r="C28" s="17" t="s">
        <v>47</v>
      </c>
    </row>
    <row r="29" spans="1:3" ht="43.5">
      <c r="A29" s="1" t="s">
        <v>24</v>
      </c>
      <c r="B29" s="2" t="s">
        <v>24</v>
      </c>
      <c r="C29" s="17" t="s">
        <v>48</v>
      </c>
    </row>
    <row r="30" spans="1:3">
      <c r="A30" s="9" t="s">
        <v>304</v>
      </c>
      <c r="B30" s="10"/>
      <c r="C30" s="15"/>
    </row>
    <row r="31" spans="1:3" ht="29">
      <c r="A31" s="2" t="s">
        <v>577</v>
      </c>
      <c r="B31" s="2" t="s">
        <v>578</v>
      </c>
      <c r="C31" s="17" t="s">
        <v>605</v>
      </c>
    </row>
    <row r="32" spans="1:3">
      <c r="A32" s="9" t="s">
        <v>37</v>
      </c>
      <c r="B32" s="10"/>
      <c r="C32" s="15"/>
    </row>
    <row r="33" spans="1:3" ht="15" customHeight="1">
      <c r="A33" s="2" t="s">
        <v>38</v>
      </c>
      <c r="B33" s="2" t="s">
        <v>39</v>
      </c>
      <c r="C33" s="23" t="s">
        <v>53</v>
      </c>
    </row>
  </sheetData>
  <conditionalFormatting sqref="A18:B18">
    <cfRule type="expression" dxfId="3080" priority="1">
      <formula>OR(A18="",A18="Unexecuted",A18="Status")</formula>
    </cfRule>
    <cfRule type="expression" dxfId="3079" priority="2">
      <formula>A18="WARNING"</formula>
    </cfRule>
    <cfRule type="expression" dxfId="3078" priority="3">
      <formula>A18=A21</formula>
    </cfRule>
    <cfRule type="expression" dxfId="3077" priority="4">
      <formula>A18&lt;&gt;A21</formula>
    </cfRule>
  </conditionalFormatting>
  <conditionalFormatting sqref="A1:AC1">
    <cfRule type="expression" dxfId="3076" priority="224">
      <formula>OR(A1="",A1="Unexecuted",A1="Status")</formula>
    </cfRule>
    <cfRule type="expression" dxfId="3075" priority="225">
      <formula>A1="WARNING"</formula>
    </cfRule>
    <cfRule type="expression" dxfId="3074" priority="226">
      <formula>A1=A4</formula>
    </cfRule>
    <cfRule type="expression" dxfId="3073" priority="227">
      <formula>A1&lt;&gt;A4</formula>
    </cfRule>
  </conditionalFormatting>
  <dataValidations count="1">
    <dataValidation type="list" allowBlank="1" showInputMessage="1" showErrorMessage="1" sqref="B16:AC16 B33" xr:uid="{00000000-0002-0000-1100-000000000000}">
      <formula1>"Yes, No"</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6"/>
  <sheetViews>
    <sheetView zoomScale="85" zoomScaleNormal="85" workbookViewId="0">
      <pane xSplit="1" topLeftCell="B1" activePane="topRight" state="frozen"/>
      <selection pane="topRight" activeCell="C22" sqref="C22"/>
    </sheetView>
  </sheetViews>
  <sheetFormatPr defaultColWidth="8.7265625" defaultRowHeight="14.5"/>
  <cols>
    <col min="1" max="1" width="42" customWidth="1" collapsed="1"/>
    <col min="2" max="2" width="55.26953125" customWidth="1" collapsed="1"/>
    <col min="3" max="3" width="63.54296875" customWidth="1" collapsed="1"/>
  </cols>
  <sheetData>
    <row r="1" spans="1:3">
      <c r="A1" s="11" t="s">
        <v>0</v>
      </c>
      <c r="B1" s="2" t="s">
        <v>1</v>
      </c>
      <c r="C1" s="2" t="s">
        <v>1</v>
      </c>
    </row>
    <row r="2" spans="1:3">
      <c r="A2" s="11" t="s">
        <v>3</v>
      </c>
      <c r="B2" s="2" t="s">
        <v>606</v>
      </c>
      <c r="C2" s="2" t="s">
        <v>4</v>
      </c>
    </row>
    <row r="3" spans="1:3">
      <c r="A3" s="1" t="s">
        <v>7</v>
      </c>
      <c r="B3" s="2"/>
      <c r="C3" s="2"/>
    </row>
    <row r="4" spans="1:3">
      <c r="A4" s="1" t="s">
        <v>13</v>
      </c>
      <c r="B4" s="5" t="s">
        <v>2</v>
      </c>
      <c r="C4" s="5" t="s">
        <v>2</v>
      </c>
    </row>
    <row r="5" spans="1:3">
      <c r="A5" s="2" t="s">
        <v>14</v>
      </c>
      <c r="B5" s="11" t="s">
        <v>15</v>
      </c>
      <c r="C5" s="11"/>
    </row>
    <row r="6" spans="1:3">
      <c r="A6" s="2" t="s">
        <v>17</v>
      </c>
      <c r="B6" s="2" t="s">
        <v>607</v>
      </c>
      <c r="C6" s="2"/>
    </row>
    <row r="7" spans="1:3">
      <c r="A7" s="2"/>
      <c r="B7" s="2"/>
      <c r="C7" s="2"/>
    </row>
    <row r="8" spans="1:3">
      <c r="A8" s="2"/>
      <c r="B8" s="2"/>
      <c r="C8" s="2"/>
    </row>
    <row r="9" spans="1:3" s="33" customFormat="1">
      <c r="A9" s="7" t="s">
        <v>26</v>
      </c>
      <c r="B9" s="8"/>
      <c r="C9" s="8"/>
    </row>
    <row r="10" spans="1:3">
      <c r="A10" s="2" t="s">
        <v>27</v>
      </c>
      <c r="B10" s="2" t="s">
        <v>608</v>
      </c>
      <c r="C10" s="2" t="s">
        <v>608</v>
      </c>
    </row>
    <row r="11" spans="1:3">
      <c r="A11" s="9" t="s">
        <v>609</v>
      </c>
      <c r="B11" s="10"/>
      <c r="C11" s="10"/>
    </row>
    <row r="12" spans="1:3">
      <c r="A12" s="2" t="s">
        <v>610</v>
      </c>
      <c r="B12" s="39" t="s">
        <v>36</v>
      </c>
      <c r="C12" s="39" t="s">
        <v>36</v>
      </c>
    </row>
    <row r="13" spans="1:3">
      <c r="A13" s="11" t="s">
        <v>611</v>
      </c>
      <c r="B13" s="40" t="s">
        <v>612</v>
      </c>
      <c r="C13" s="40" t="s">
        <v>613</v>
      </c>
    </row>
    <row r="14" spans="1:3">
      <c r="A14" s="11" t="s">
        <v>79</v>
      </c>
      <c r="B14" s="2" t="s">
        <v>614</v>
      </c>
      <c r="C14" s="2" t="s">
        <v>615</v>
      </c>
    </row>
    <row r="15" spans="1:3">
      <c r="A15" s="9" t="s">
        <v>37</v>
      </c>
      <c r="B15" s="10"/>
      <c r="C15" s="10"/>
    </row>
    <row r="16" spans="1:3">
      <c r="A16" s="2" t="s">
        <v>38</v>
      </c>
      <c r="B16" s="2" t="s">
        <v>231</v>
      </c>
      <c r="C16" s="2" t="s">
        <v>231</v>
      </c>
    </row>
    <row r="17" spans="1:3">
      <c r="A17" s="2" t="s">
        <v>616</v>
      </c>
      <c r="B17" s="2" t="s">
        <v>231</v>
      </c>
      <c r="C17" s="2" t="s">
        <v>231</v>
      </c>
    </row>
    <row r="18" spans="1:3">
      <c r="A18" s="2" t="s">
        <v>617</v>
      </c>
      <c r="B18" s="2" t="s">
        <v>231</v>
      </c>
      <c r="C18" s="2" t="s">
        <v>231</v>
      </c>
    </row>
    <row r="19" spans="1:3">
      <c r="A19" s="27" t="s">
        <v>618</v>
      </c>
      <c r="B19" s="27" t="s">
        <v>619</v>
      </c>
      <c r="C19" s="27" t="s">
        <v>620</v>
      </c>
    </row>
    <row r="20" spans="1:3">
      <c r="A20" s="2"/>
      <c r="B20" s="2"/>
    </row>
    <row r="21" spans="1:3">
      <c r="A21" s="41" t="s">
        <v>621</v>
      </c>
      <c r="B21" s="42"/>
      <c r="C21" s="43"/>
    </row>
    <row r="22" spans="1:3" ht="145">
      <c r="A22" s="2" t="s">
        <v>0</v>
      </c>
      <c r="B22" s="26" t="s">
        <v>1</v>
      </c>
      <c r="C22" s="44" t="s">
        <v>40</v>
      </c>
    </row>
    <row r="23" spans="1:3" ht="87">
      <c r="A23" s="42" t="s">
        <v>3</v>
      </c>
      <c r="B23" s="26" t="s">
        <v>622</v>
      </c>
      <c r="C23" s="44" t="s">
        <v>42</v>
      </c>
    </row>
    <row r="24" spans="1:3">
      <c r="A24" s="42" t="s">
        <v>623</v>
      </c>
      <c r="B24" s="45" t="s">
        <v>624</v>
      </c>
      <c r="C24" s="44" t="s">
        <v>43</v>
      </c>
    </row>
    <row r="25" spans="1:3" ht="29">
      <c r="A25" s="42" t="s">
        <v>13</v>
      </c>
      <c r="B25" s="45" t="s">
        <v>1</v>
      </c>
      <c r="C25" s="44" t="s">
        <v>44</v>
      </c>
    </row>
    <row r="26" spans="1:3" ht="72.5">
      <c r="A26" s="42" t="s">
        <v>64</v>
      </c>
      <c r="B26" s="42">
        <f>COUNTIFS($A31:$A67,"*$*",B31:B67,"")</f>
        <v>0</v>
      </c>
      <c r="C26" s="44" t="s">
        <v>625</v>
      </c>
    </row>
    <row r="27" spans="1:3">
      <c r="A27" s="7" t="s">
        <v>626</v>
      </c>
      <c r="B27" s="8"/>
      <c r="C27" s="8"/>
    </row>
    <row r="28" spans="1:3">
      <c r="A28" s="2" t="s">
        <v>610</v>
      </c>
      <c r="B28" s="39" t="s">
        <v>36</v>
      </c>
      <c r="C28" s="44" t="s">
        <v>627</v>
      </c>
    </row>
    <row r="29" spans="1:3">
      <c r="A29" s="2" t="s">
        <v>628</v>
      </c>
      <c r="B29" s="2" t="s">
        <v>30</v>
      </c>
      <c r="C29" s="44" t="s">
        <v>629</v>
      </c>
    </row>
    <row r="30" spans="1:3">
      <c r="A30" s="7" t="s">
        <v>26</v>
      </c>
      <c r="B30" s="8"/>
      <c r="C30" s="8"/>
    </row>
    <row r="31" spans="1:3" ht="29">
      <c r="A31" s="2" t="s">
        <v>27</v>
      </c>
      <c r="B31" s="2" t="s">
        <v>630</v>
      </c>
      <c r="C31" s="44" t="s">
        <v>631</v>
      </c>
    </row>
    <row r="32" spans="1:3">
      <c r="A32" s="9" t="s">
        <v>609</v>
      </c>
      <c r="B32" s="10"/>
      <c r="C32" s="8"/>
    </row>
    <row r="33" spans="1:3" ht="43.5">
      <c r="A33" s="11" t="s">
        <v>611</v>
      </c>
      <c r="B33" s="40" t="s">
        <v>612</v>
      </c>
      <c r="C33" s="6" t="s">
        <v>632</v>
      </c>
    </row>
    <row r="34" spans="1:3" ht="29">
      <c r="A34" s="11" t="s">
        <v>79</v>
      </c>
      <c r="B34" s="2" t="s">
        <v>614</v>
      </c>
      <c r="C34" s="6" t="s">
        <v>633</v>
      </c>
    </row>
    <row r="35" spans="1:3">
      <c r="A35" s="9" t="s">
        <v>37</v>
      </c>
      <c r="B35" s="10"/>
      <c r="C35" s="8"/>
    </row>
    <row r="36" spans="1:3" ht="29">
      <c r="A36" s="2" t="s">
        <v>38</v>
      </c>
      <c r="B36" s="2"/>
      <c r="C36" s="44" t="s">
        <v>634</v>
      </c>
    </row>
  </sheetData>
  <conditionalFormatting sqref="A22:B22">
    <cfRule type="expression" dxfId="3072" priority="5">
      <formula>OR(A22="",A22="Unexecuted")</formula>
    </cfRule>
    <cfRule type="expression" dxfId="3071" priority="6">
      <formula>A22="WARNING"</formula>
    </cfRule>
    <cfRule type="expression" dxfId="3070" priority="7">
      <formula>A22=A25</formula>
    </cfRule>
  </conditionalFormatting>
  <conditionalFormatting sqref="A1:XFD1">
    <cfRule type="expression" dxfId="3069" priority="1">
      <formula>OR(A1="",A1="Unexecuted")</formula>
    </cfRule>
    <cfRule type="expression" dxfId="3068" priority="2">
      <formula>A1="WARNING"</formula>
    </cfRule>
    <cfRule type="expression" dxfId="3067" priority="3">
      <formula>A1=A4</formula>
    </cfRule>
  </conditionalFormatting>
  <conditionalFormatting sqref="B22">
    <cfRule type="expression" dxfId="3066" priority="8">
      <formula>B22&lt;&gt;B25</formula>
    </cfRule>
  </conditionalFormatting>
  <conditionalFormatting sqref="B1:XFD1">
    <cfRule type="expression" dxfId="3065" priority="4">
      <formula>B1&lt;&gt;B4</formula>
    </cfRule>
  </conditionalFormatting>
  <dataValidations count="4">
    <dataValidation type="list" allowBlank="1" showInputMessage="1" showErrorMessage="1" sqref="B12:C12 B28" xr:uid="{00000000-0002-0000-1200-000000000000}">
      <formula1>"WOMF, TAFS, BFI, QA, ADINSQA"</formula1>
    </dataValidation>
    <dataValidation type="list" allowBlank="1" showInputMessage="1" showErrorMessage="1" sqref="B19:C19" xr:uid="{00000000-0002-0000-1200-000001000000}">
      <formula1>"V1, V2"</formula1>
    </dataValidation>
    <dataValidation type="list" allowBlank="1" showInputMessage="1" showErrorMessage="1" sqref="B20 B36 B16:C18" xr:uid="{00000000-0002-0000-1200-000002000000}">
      <formula1>"Yes, No"</formula1>
    </dataValidation>
    <dataValidation type="list" allowBlank="1" showInputMessage="1" showErrorMessage="1" sqref="B29" xr:uid="{00000000-0002-0000-1200-000003000000}">
      <formula1>"VIDA, PRIVY, DIGISIGN, ADINS"</formula1>
    </dataValidation>
  </dataValidation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3"/>
  <sheetViews>
    <sheetView workbookViewId="0">
      <pane xSplit="1" topLeftCell="B1" activePane="topRight" state="frozen"/>
      <selection pane="topRight" activeCell="C3" sqref="C3"/>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2</v>
      </c>
      <c r="G1" s="2" t="s">
        <v>2</v>
      </c>
    </row>
    <row r="2" spans="1:7">
      <c r="A2" s="1" t="s">
        <v>3</v>
      </c>
      <c r="B2" s="2" t="s">
        <v>4</v>
      </c>
      <c r="C2" s="2" t="s">
        <v>54</v>
      </c>
      <c r="D2" s="2" t="s">
        <v>55</v>
      </c>
      <c r="E2" s="2" t="s">
        <v>56</v>
      </c>
      <c r="F2" s="2"/>
      <c r="G2" s="2"/>
    </row>
    <row r="3" spans="1:7">
      <c r="A3" s="3" t="s">
        <v>7</v>
      </c>
      <c r="B3" s="4" t="s">
        <v>57</v>
      </c>
      <c r="C3" s="4" t="s">
        <v>9</v>
      </c>
      <c r="D3" s="4" t="s">
        <v>58</v>
      </c>
      <c r="E3" s="4" t="s">
        <v>59</v>
      </c>
      <c r="F3" s="4" t="s">
        <v>60</v>
      </c>
      <c r="G3" s="4" t="s">
        <v>61</v>
      </c>
    </row>
    <row r="4" spans="1:7">
      <c r="A4" s="1" t="s">
        <v>13</v>
      </c>
      <c r="B4" s="5" t="s">
        <v>62</v>
      </c>
      <c r="C4" s="5" t="s">
        <v>62</v>
      </c>
      <c r="D4" s="5" t="s">
        <v>62</v>
      </c>
      <c r="E4" s="5" t="s">
        <v>62</v>
      </c>
      <c r="F4" s="5" t="s">
        <v>62</v>
      </c>
      <c r="G4" s="5" t="s">
        <v>63</v>
      </c>
    </row>
    <row r="5" spans="1:7">
      <c r="A5" s="2" t="s">
        <v>64</v>
      </c>
      <c r="B5" s="2">
        <f t="shared" ref="B5:G5" si="0">COUNTIFS($A19:$A33,"*$*",B19:B33,"")</f>
        <v>0</v>
      </c>
      <c r="C5" s="2">
        <f t="shared" si="0"/>
        <v>0</v>
      </c>
      <c r="D5" s="2">
        <f t="shared" si="0"/>
        <v>0</v>
      </c>
      <c r="E5" s="2">
        <f t="shared" si="0"/>
        <v>0</v>
      </c>
      <c r="F5" s="2">
        <f t="shared" si="0"/>
        <v>0</v>
      </c>
      <c r="G5" s="2">
        <f t="shared" si="0"/>
        <v>0</v>
      </c>
    </row>
    <row r="6" spans="1:7" ht="14.25" customHeight="1">
      <c r="A6" s="2" t="s">
        <v>14</v>
      </c>
      <c r="B6" s="2"/>
      <c r="C6" s="2" t="s">
        <v>65</v>
      </c>
      <c r="D6" s="2" t="s">
        <v>66</v>
      </c>
      <c r="E6" s="2" t="s">
        <v>67</v>
      </c>
      <c r="F6" s="2" t="s">
        <v>68</v>
      </c>
      <c r="G6" s="2" t="s">
        <v>68</v>
      </c>
    </row>
    <row r="7" spans="1:7">
      <c r="A7" s="2" t="s">
        <v>17</v>
      </c>
      <c r="B7" s="2"/>
      <c r="C7" s="2" t="s">
        <v>69</v>
      </c>
      <c r="D7" s="2" t="s">
        <v>70</v>
      </c>
      <c r="E7" s="2" t="s">
        <v>71</v>
      </c>
      <c r="F7" s="2" t="s">
        <v>72</v>
      </c>
      <c r="G7" s="2" t="s">
        <v>73</v>
      </c>
    </row>
    <row r="8" spans="1:7">
      <c r="A8" s="2" t="s">
        <v>74</v>
      </c>
      <c r="B8" s="2"/>
      <c r="C8" s="2" t="s">
        <v>75</v>
      </c>
      <c r="D8" s="2"/>
      <c r="E8" s="2" t="s">
        <v>76</v>
      </c>
      <c r="F8" s="2" t="s">
        <v>77</v>
      </c>
      <c r="G8" s="2" t="s">
        <v>77</v>
      </c>
    </row>
    <row r="9" spans="1:7">
      <c r="A9" s="2"/>
      <c r="B9" s="2"/>
      <c r="C9" s="2"/>
      <c r="D9" s="2"/>
      <c r="E9" s="2"/>
      <c r="F9" s="2"/>
      <c r="G9" s="2"/>
    </row>
    <row r="10" spans="1:7">
      <c r="A10" s="2"/>
      <c r="B10" s="2"/>
      <c r="C10" s="2"/>
      <c r="D10" s="2"/>
      <c r="E10" s="2"/>
      <c r="F10" s="2"/>
      <c r="G10" s="2"/>
    </row>
    <row r="11" spans="1:7">
      <c r="A11" s="7" t="s">
        <v>21</v>
      </c>
      <c r="B11" s="8"/>
      <c r="C11" s="8"/>
      <c r="D11" s="8"/>
      <c r="E11" s="8"/>
      <c r="F11" s="8"/>
      <c r="G11" s="8"/>
    </row>
    <row r="12" spans="1:7">
      <c r="A12" s="2" t="s">
        <v>22</v>
      </c>
      <c r="B12" s="2" t="s">
        <v>23</v>
      </c>
      <c r="C12" s="2" t="s">
        <v>23</v>
      </c>
      <c r="D12" s="2" t="s">
        <v>23</v>
      </c>
      <c r="E12" s="2" t="s">
        <v>23</v>
      </c>
      <c r="F12" s="2" t="s">
        <v>23</v>
      </c>
      <c r="G12" s="2" t="s">
        <v>23</v>
      </c>
    </row>
    <row r="13" spans="1:7">
      <c r="A13" s="1" t="s">
        <v>24</v>
      </c>
      <c r="B13" s="2" t="s">
        <v>25</v>
      </c>
      <c r="C13" s="2" t="s">
        <v>25</v>
      </c>
      <c r="D13" s="2" t="s">
        <v>25</v>
      </c>
      <c r="E13" s="2" t="s">
        <v>25</v>
      </c>
      <c r="F13" s="2" t="s">
        <v>25</v>
      </c>
      <c r="G13" s="2" t="s">
        <v>25</v>
      </c>
    </row>
    <row r="15" spans="1:7">
      <c r="A15" s="7" t="s">
        <v>26</v>
      </c>
      <c r="B15" s="8"/>
      <c r="C15" s="8"/>
      <c r="D15" s="8"/>
      <c r="E15" s="8"/>
      <c r="F15" s="8"/>
      <c r="G15" s="8"/>
    </row>
    <row r="16" spans="1:7">
      <c r="A16" s="2" t="s">
        <v>27</v>
      </c>
      <c r="B16" s="2" t="s">
        <v>23</v>
      </c>
      <c r="C16" s="2" t="s">
        <v>23</v>
      </c>
      <c r="D16" s="2" t="s">
        <v>23</v>
      </c>
      <c r="E16" s="2" t="s">
        <v>23</v>
      </c>
      <c r="F16" s="2" t="s">
        <v>23</v>
      </c>
      <c r="G16" s="2" t="s">
        <v>23</v>
      </c>
    </row>
    <row r="17" spans="1:7">
      <c r="A17" s="9" t="s">
        <v>28</v>
      </c>
      <c r="B17" s="10"/>
      <c r="C17" s="10"/>
      <c r="D17" s="10"/>
      <c r="E17" s="10"/>
      <c r="F17" s="10"/>
      <c r="G17" s="10"/>
    </row>
    <row r="18" spans="1:7">
      <c r="A18" s="2" t="s">
        <v>35</v>
      </c>
      <c r="B18" s="2" t="s">
        <v>36</v>
      </c>
      <c r="C18" s="2" t="s">
        <v>78</v>
      </c>
      <c r="D18" s="2" t="s">
        <v>36</v>
      </c>
      <c r="E18" s="2" t="s">
        <v>36</v>
      </c>
      <c r="F18" s="2" t="s">
        <v>36</v>
      </c>
      <c r="G18" s="2" t="s">
        <v>36</v>
      </c>
    </row>
    <row r="19" spans="1:7">
      <c r="A19" s="2" t="s">
        <v>79</v>
      </c>
      <c r="B19" s="2" t="s">
        <v>80</v>
      </c>
      <c r="C19" s="2" t="s">
        <v>80</v>
      </c>
      <c r="D19" s="2"/>
      <c r="E19" s="2" t="s">
        <v>80</v>
      </c>
      <c r="F19" s="2" t="s">
        <v>80</v>
      </c>
      <c r="G19" s="2" t="s">
        <v>80</v>
      </c>
    </row>
    <row r="20" spans="1:7">
      <c r="A20" s="2" t="s">
        <v>81</v>
      </c>
      <c r="B20" s="2" t="s">
        <v>82</v>
      </c>
      <c r="C20" s="2" t="s">
        <v>82</v>
      </c>
      <c r="D20" s="2" t="s">
        <v>82</v>
      </c>
      <c r="E20" s="2" t="s">
        <v>82</v>
      </c>
      <c r="F20" s="2" t="s">
        <v>82</v>
      </c>
      <c r="G20" s="2" t="s">
        <v>82</v>
      </c>
    </row>
    <row r="21" spans="1:7">
      <c r="A21" s="2" t="s">
        <v>83</v>
      </c>
      <c r="B21" s="129" t="s">
        <v>84</v>
      </c>
      <c r="C21" s="129" t="s">
        <v>84</v>
      </c>
      <c r="D21" s="129" t="s">
        <v>84</v>
      </c>
      <c r="E21" s="129" t="s">
        <v>84</v>
      </c>
      <c r="F21" s="2"/>
      <c r="G21" s="129" t="s">
        <v>84</v>
      </c>
    </row>
    <row r="22" spans="1:7">
      <c r="A22" s="2" t="s">
        <v>85</v>
      </c>
      <c r="B22" s="2" t="s">
        <v>86</v>
      </c>
      <c r="C22" s="2" t="s">
        <v>86</v>
      </c>
      <c r="D22" s="2" t="s">
        <v>86</v>
      </c>
      <c r="E22" s="2" t="s">
        <v>86</v>
      </c>
      <c r="F22" s="2" t="s">
        <v>86</v>
      </c>
      <c r="G22" s="2" t="s">
        <v>86</v>
      </c>
    </row>
    <row r="23" spans="1:7">
      <c r="A23" s="2" t="s">
        <v>87</v>
      </c>
      <c r="B23" s="2" t="s">
        <v>88</v>
      </c>
      <c r="C23" s="2" t="s">
        <v>88</v>
      </c>
      <c r="D23" s="2" t="s">
        <v>88</v>
      </c>
      <c r="E23" s="2" t="s">
        <v>88</v>
      </c>
      <c r="F23" s="2" t="s">
        <v>88</v>
      </c>
      <c r="G23" s="2" t="s">
        <v>88</v>
      </c>
    </row>
    <row r="24" spans="1:7">
      <c r="A24" s="2" t="s">
        <v>89</v>
      </c>
      <c r="B24" s="129" t="s">
        <v>90</v>
      </c>
      <c r="C24" s="129" t="s">
        <v>90</v>
      </c>
      <c r="D24" s="129" t="s">
        <v>90</v>
      </c>
      <c r="E24" s="129" t="s">
        <v>90</v>
      </c>
      <c r="F24" s="129" t="s">
        <v>90</v>
      </c>
      <c r="G24" s="129" t="s">
        <v>90</v>
      </c>
    </row>
    <row r="25" spans="1:7">
      <c r="A25" s="2" t="s">
        <v>91</v>
      </c>
      <c r="B25" s="129" t="s">
        <v>92</v>
      </c>
      <c r="C25" s="129" t="s">
        <v>92</v>
      </c>
      <c r="D25" s="129" t="s">
        <v>92</v>
      </c>
      <c r="E25" s="2"/>
      <c r="F25" s="129" t="s">
        <v>92</v>
      </c>
      <c r="G25" s="129" t="s">
        <v>92</v>
      </c>
    </row>
    <row r="26" spans="1:7">
      <c r="A26" s="7" t="s">
        <v>93</v>
      </c>
      <c r="B26" s="8"/>
      <c r="C26" s="8"/>
      <c r="D26" s="8"/>
      <c r="E26" s="8"/>
      <c r="F26" s="8"/>
      <c r="G26" s="8"/>
    </row>
    <row r="27" spans="1:7">
      <c r="A27" s="2" t="s">
        <v>94</v>
      </c>
      <c r="B27" s="2" t="s">
        <v>95</v>
      </c>
      <c r="C27" s="2" t="s">
        <v>95</v>
      </c>
      <c r="D27" s="2" t="s">
        <v>95</v>
      </c>
      <c r="E27" s="2" t="s">
        <v>95</v>
      </c>
      <c r="F27" s="2" t="s">
        <v>95</v>
      </c>
      <c r="G27" s="2" t="s">
        <v>95</v>
      </c>
    </row>
    <row r="28" spans="1:7">
      <c r="A28" s="2" t="s">
        <v>96</v>
      </c>
      <c r="B28" s="2" t="s">
        <v>97</v>
      </c>
      <c r="C28" s="2" t="s">
        <v>97</v>
      </c>
      <c r="D28" s="2" t="s">
        <v>97</v>
      </c>
      <c r="E28" s="2" t="s">
        <v>97</v>
      </c>
      <c r="F28" s="2" t="s">
        <v>97</v>
      </c>
      <c r="G28" s="2" t="s">
        <v>97</v>
      </c>
    </row>
    <row r="29" spans="1:7">
      <c r="A29" s="2" t="s">
        <v>98</v>
      </c>
      <c r="B29" s="2" t="s">
        <v>99</v>
      </c>
      <c r="C29" s="2" t="s">
        <v>99</v>
      </c>
      <c r="D29" s="2" t="s">
        <v>99</v>
      </c>
      <c r="E29" s="2" t="s">
        <v>99</v>
      </c>
      <c r="F29" s="2" t="s">
        <v>99</v>
      </c>
      <c r="G29" s="2" t="s">
        <v>99</v>
      </c>
    </row>
    <row r="30" spans="1:7">
      <c r="A30" s="2" t="s">
        <v>100</v>
      </c>
      <c r="B30" s="2" t="s">
        <v>101</v>
      </c>
      <c r="C30" s="2" t="s">
        <v>101</v>
      </c>
      <c r="D30" s="2" t="s">
        <v>101</v>
      </c>
      <c r="E30" s="2" t="s">
        <v>101</v>
      </c>
      <c r="F30" s="2" t="s">
        <v>101</v>
      </c>
      <c r="G30" s="2" t="s">
        <v>101</v>
      </c>
    </row>
    <row r="31" spans="1:7">
      <c r="A31" s="2" t="s">
        <v>102</v>
      </c>
      <c r="B31" s="2">
        <v>40253</v>
      </c>
      <c r="C31" s="2">
        <v>40253</v>
      </c>
      <c r="D31" s="2">
        <v>40253</v>
      </c>
      <c r="E31" s="2">
        <v>40253</v>
      </c>
      <c r="F31" s="2">
        <v>40253</v>
      </c>
      <c r="G31" s="2">
        <v>40253</v>
      </c>
    </row>
    <row r="32" spans="1:7">
      <c r="A32" s="2" t="s">
        <v>103</v>
      </c>
      <c r="B32" s="2" t="s">
        <v>104</v>
      </c>
      <c r="C32" s="2" t="s">
        <v>104</v>
      </c>
      <c r="D32" s="2" t="s">
        <v>104</v>
      </c>
      <c r="E32" s="2" t="s">
        <v>104</v>
      </c>
      <c r="F32" s="2" t="s">
        <v>104</v>
      </c>
      <c r="G32" s="2" t="s">
        <v>104</v>
      </c>
    </row>
    <row r="33" spans="1:7">
      <c r="A33" s="2" t="s">
        <v>105</v>
      </c>
      <c r="B33" s="2" t="s">
        <v>106</v>
      </c>
      <c r="C33" s="2" t="s">
        <v>106</v>
      </c>
      <c r="D33" s="2" t="s">
        <v>106</v>
      </c>
      <c r="E33" s="2" t="s">
        <v>106</v>
      </c>
      <c r="F33" s="2" t="s">
        <v>106</v>
      </c>
      <c r="G33" s="2" t="s">
        <v>106</v>
      </c>
    </row>
    <row r="34" spans="1:7">
      <c r="A34" s="7" t="s">
        <v>107</v>
      </c>
      <c r="B34" s="7"/>
      <c r="C34" s="7"/>
      <c r="D34" s="7"/>
      <c r="E34" s="7"/>
      <c r="F34" s="7"/>
      <c r="G34" s="7"/>
    </row>
    <row r="35" spans="1:7">
      <c r="A35" s="2" t="s">
        <v>108</v>
      </c>
      <c r="B35" s="2" t="s">
        <v>108</v>
      </c>
      <c r="C35" s="2" t="s">
        <v>108</v>
      </c>
      <c r="D35" s="2" t="s">
        <v>108</v>
      </c>
      <c r="E35" s="2" t="s">
        <v>108</v>
      </c>
      <c r="F35" s="2" t="s">
        <v>108</v>
      </c>
      <c r="G35" s="2" t="s">
        <v>108</v>
      </c>
    </row>
    <row r="36" spans="1:7">
      <c r="A36" s="2" t="s">
        <v>109</v>
      </c>
      <c r="B36" s="2" t="s">
        <v>110</v>
      </c>
      <c r="C36" s="2" t="s">
        <v>110</v>
      </c>
      <c r="D36" s="2" t="s">
        <v>110</v>
      </c>
      <c r="E36" s="2" t="s">
        <v>110</v>
      </c>
      <c r="F36" s="2" t="s">
        <v>110</v>
      </c>
      <c r="G36" s="2" t="s">
        <v>110</v>
      </c>
    </row>
    <row r="37" spans="1:7">
      <c r="A37" s="2" t="s">
        <v>111</v>
      </c>
      <c r="B37" s="129" t="s">
        <v>112</v>
      </c>
      <c r="C37" s="129" t="s">
        <v>112</v>
      </c>
      <c r="D37" s="129" t="s">
        <v>112</v>
      </c>
      <c r="E37" s="129" t="s">
        <v>112</v>
      </c>
      <c r="F37" s="129" t="s">
        <v>112</v>
      </c>
      <c r="G37" s="129" t="s">
        <v>112</v>
      </c>
    </row>
    <row r="38" spans="1:7" ht="17" customHeight="1">
      <c r="A38" s="9" t="s">
        <v>37</v>
      </c>
      <c r="B38" s="10"/>
      <c r="C38" s="10"/>
      <c r="D38" s="10"/>
      <c r="E38" s="10"/>
      <c r="F38" s="10"/>
      <c r="G38" s="10"/>
    </row>
    <row r="39" spans="1:7">
      <c r="A39" s="2" t="s">
        <v>38</v>
      </c>
      <c r="B39" s="2" t="s">
        <v>39</v>
      </c>
      <c r="C39" s="2"/>
      <c r="D39" s="2"/>
      <c r="E39" s="2"/>
      <c r="F39" s="2"/>
      <c r="G39" s="2"/>
    </row>
    <row r="40" spans="1:7">
      <c r="A40" s="2" t="s">
        <v>113</v>
      </c>
      <c r="B40" s="2"/>
      <c r="C40" s="2"/>
      <c r="D40" s="2"/>
      <c r="E40" s="2"/>
      <c r="F40" s="2"/>
      <c r="G40" s="2">
        <v>0</v>
      </c>
    </row>
    <row r="43" spans="1:7" ht="275.5">
      <c r="A43" s="1" t="s">
        <v>0</v>
      </c>
      <c r="B43" s="2" t="s">
        <v>1</v>
      </c>
      <c r="C43" s="14" t="s">
        <v>40</v>
      </c>
    </row>
    <row r="44" spans="1:7" ht="174">
      <c r="A44" s="1" t="s">
        <v>3</v>
      </c>
      <c r="B44" s="2" t="s">
        <v>41</v>
      </c>
      <c r="C44" s="14" t="s">
        <v>42</v>
      </c>
    </row>
    <row r="45" spans="1:7" ht="29">
      <c r="A45" s="3" t="s">
        <v>7</v>
      </c>
      <c r="B45" s="4" t="s">
        <v>57</v>
      </c>
      <c r="C45" s="14" t="s">
        <v>43</v>
      </c>
    </row>
    <row r="46" spans="1:7" ht="43.5">
      <c r="A46" s="1" t="s">
        <v>13</v>
      </c>
      <c r="B46" s="5" t="s">
        <v>62</v>
      </c>
      <c r="C46" s="14" t="s">
        <v>44</v>
      </c>
    </row>
    <row r="47" spans="1:7" ht="72.5">
      <c r="A47" s="2" t="s">
        <v>64</v>
      </c>
      <c r="B47" s="2">
        <f>COUNTIFS($A60:$A74,"*$*",B60:B74,"")</f>
        <v>0</v>
      </c>
      <c r="C47" s="14" t="s">
        <v>114</v>
      </c>
    </row>
    <row r="48" spans="1:7" ht="43.5">
      <c r="A48" s="2" t="s">
        <v>14</v>
      </c>
      <c r="B48" s="2"/>
      <c r="C48" s="14" t="s">
        <v>45</v>
      </c>
    </row>
    <row r="49" spans="1:3" ht="58">
      <c r="A49" s="2" t="s">
        <v>17</v>
      </c>
      <c r="B49" s="2"/>
      <c r="C49" s="14" t="s">
        <v>46</v>
      </c>
    </row>
    <row r="50" spans="1:3" ht="43.5">
      <c r="A50" s="2" t="s">
        <v>74</v>
      </c>
      <c r="B50" s="2"/>
      <c r="C50" s="6" t="s">
        <v>115</v>
      </c>
    </row>
    <row r="51" spans="1:3">
      <c r="A51" s="2"/>
      <c r="B51" s="2"/>
      <c r="C51" s="6"/>
    </row>
    <row r="52" spans="1:3">
      <c r="A52" s="2"/>
      <c r="B52" s="2"/>
      <c r="C52" s="17"/>
    </row>
    <row r="53" spans="1:3">
      <c r="A53" s="7" t="s">
        <v>21</v>
      </c>
      <c r="B53" s="8"/>
      <c r="C53" s="15"/>
    </row>
    <row r="54" spans="1:3" ht="43.5">
      <c r="A54" s="2" t="s">
        <v>22</v>
      </c>
      <c r="B54" s="2" t="s">
        <v>23</v>
      </c>
      <c r="C54" s="115" t="s">
        <v>47</v>
      </c>
    </row>
    <row r="55" spans="1:3" ht="43.5">
      <c r="A55" s="1" t="s">
        <v>24</v>
      </c>
      <c r="B55" s="2" t="s">
        <v>25</v>
      </c>
      <c r="C55" s="115" t="s">
        <v>48</v>
      </c>
    </row>
    <row r="56" spans="1:3">
      <c r="A56" s="7" t="s">
        <v>26</v>
      </c>
      <c r="B56" s="8"/>
      <c r="C56" s="126"/>
    </row>
    <row r="57" spans="1:3" ht="43.5">
      <c r="A57" s="2" t="s">
        <v>27</v>
      </c>
      <c r="B57" s="2" t="s">
        <v>23</v>
      </c>
      <c r="C57" s="115" t="s">
        <v>49</v>
      </c>
    </row>
    <row r="58" spans="1:3">
      <c r="A58" s="9" t="s">
        <v>28</v>
      </c>
      <c r="B58" s="10"/>
      <c r="C58" s="126"/>
    </row>
    <row r="59" spans="1:3">
      <c r="A59" s="2" t="s">
        <v>35</v>
      </c>
      <c r="B59" s="2" t="s">
        <v>36</v>
      </c>
      <c r="C59" s="4" t="s">
        <v>52</v>
      </c>
    </row>
    <row r="60" spans="1:3">
      <c r="A60" s="2" t="s">
        <v>79</v>
      </c>
      <c r="B60" s="2" t="s">
        <v>80</v>
      </c>
      <c r="C60" s="141" t="s">
        <v>116</v>
      </c>
    </row>
    <row r="61" spans="1:3">
      <c r="A61" s="2" t="s">
        <v>81</v>
      </c>
      <c r="B61" s="2" t="s">
        <v>82</v>
      </c>
      <c r="C61" s="141"/>
    </row>
    <row r="62" spans="1:3">
      <c r="A62" s="2" t="s">
        <v>83</v>
      </c>
      <c r="B62" s="129" t="s">
        <v>84</v>
      </c>
      <c r="C62" s="141"/>
    </row>
    <row r="63" spans="1:3">
      <c r="A63" s="2" t="s">
        <v>85</v>
      </c>
      <c r="B63" s="2" t="s">
        <v>86</v>
      </c>
      <c r="C63" s="141"/>
    </row>
    <row r="64" spans="1:3">
      <c r="A64" s="2" t="s">
        <v>87</v>
      </c>
      <c r="B64" s="2" t="s">
        <v>88</v>
      </c>
      <c r="C64" s="141"/>
    </row>
    <row r="65" spans="1:3">
      <c r="A65" s="2" t="s">
        <v>89</v>
      </c>
      <c r="B65" s="129" t="s">
        <v>90</v>
      </c>
      <c r="C65" s="141"/>
    </row>
    <row r="66" spans="1:3">
      <c r="A66" s="2" t="s">
        <v>91</v>
      </c>
      <c r="B66" s="129" t="s">
        <v>92</v>
      </c>
      <c r="C66" s="141"/>
    </row>
    <row r="67" spans="1:3">
      <c r="A67" s="7" t="s">
        <v>93</v>
      </c>
      <c r="B67" s="8"/>
      <c r="C67" s="141"/>
    </row>
    <row r="68" spans="1:3">
      <c r="A68" s="2" t="s">
        <v>94</v>
      </c>
      <c r="B68" s="2" t="s">
        <v>95</v>
      </c>
      <c r="C68" s="141"/>
    </row>
    <row r="69" spans="1:3">
      <c r="A69" s="2" t="s">
        <v>96</v>
      </c>
      <c r="B69" s="2" t="s">
        <v>97</v>
      </c>
      <c r="C69" s="141"/>
    </row>
    <row r="70" spans="1:3">
      <c r="A70" s="2" t="s">
        <v>98</v>
      </c>
      <c r="B70" s="2" t="s">
        <v>99</v>
      </c>
      <c r="C70" s="141"/>
    </row>
    <row r="71" spans="1:3">
      <c r="A71" s="2" t="s">
        <v>100</v>
      </c>
      <c r="B71" s="2" t="s">
        <v>101</v>
      </c>
      <c r="C71" s="141"/>
    </row>
    <row r="72" spans="1:3">
      <c r="A72" s="2" t="s">
        <v>102</v>
      </c>
      <c r="B72" s="2">
        <v>40253</v>
      </c>
      <c r="C72" s="141"/>
    </row>
    <row r="73" spans="1:3">
      <c r="A73" s="2" t="s">
        <v>103</v>
      </c>
      <c r="B73" s="2" t="s">
        <v>104</v>
      </c>
      <c r="C73" s="141"/>
    </row>
    <row r="74" spans="1:3">
      <c r="A74" s="2" t="s">
        <v>105</v>
      </c>
      <c r="B74" s="2" t="s">
        <v>106</v>
      </c>
      <c r="C74" s="141"/>
    </row>
    <row r="75" spans="1:3">
      <c r="A75" s="7" t="s">
        <v>107</v>
      </c>
      <c r="B75" s="7"/>
      <c r="C75" s="141"/>
    </row>
    <row r="76" spans="1:3">
      <c r="A76" s="2" t="s">
        <v>108</v>
      </c>
      <c r="B76" s="2" t="s">
        <v>108</v>
      </c>
      <c r="C76" s="141"/>
    </row>
    <row r="77" spans="1:3">
      <c r="A77" s="2" t="s">
        <v>109</v>
      </c>
      <c r="B77" s="2" t="s">
        <v>110</v>
      </c>
      <c r="C77" s="141"/>
    </row>
    <row r="78" spans="1:3">
      <c r="A78" s="2" t="s">
        <v>111</v>
      </c>
      <c r="B78" s="129" t="s">
        <v>112</v>
      </c>
      <c r="C78" s="141"/>
    </row>
    <row r="79" spans="1:3">
      <c r="A79" s="9" t="s">
        <v>37</v>
      </c>
      <c r="B79" s="10"/>
      <c r="C79" s="127"/>
    </row>
    <row r="80" spans="1:3" ht="87">
      <c r="A80" s="2" t="s">
        <v>38</v>
      </c>
      <c r="B80" s="2" t="s">
        <v>39</v>
      </c>
      <c r="C80" s="128" t="s">
        <v>53</v>
      </c>
    </row>
    <row r="81" spans="1:3" ht="174">
      <c r="A81" s="2" t="s">
        <v>113</v>
      </c>
      <c r="B81" s="2"/>
      <c r="C81" s="125" t="s">
        <v>117</v>
      </c>
    </row>
    <row r="82" spans="1:3">
      <c r="C82" s="128"/>
    </row>
    <row r="83" spans="1:3">
      <c r="C83" s="125"/>
    </row>
  </sheetData>
  <mergeCells count="1">
    <mergeCell ref="C60:C78"/>
  </mergeCells>
  <conditionalFormatting sqref="A43:B43">
    <cfRule type="expression" dxfId="3231" priority="13">
      <formula>OR(A43="",A43="Unexecuted",A43="Status")</formula>
    </cfRule>
    <cfRule type="expression" dxfId="3230" priority="14">
      <formula>A43="WARNING"</formula>
    </cfRule>
    <cfRule type="expression" dxfId="3229" priority="15">
      <formula>A43=A46</formula>
    </cfRule>
    <cfRule type="expression" dxfId="3228" priority="16">
      <formula>A43&lt;&gt;A46</formula>
    </cfRule>
  </conditionalFormatting>
  <conditionalFormatting sqref="A1:G1">
    <cfRule type="expression" dxfId="3227" priority="1">
      <formula>OR(A1="",A1="Unexecuted",A1="Status")</formula>
    </cfRule>
    <cfRule type="expression" dxfId="3226" priority="2">
      <formula>A1="WARNING"</formula>
    </cfRule>
    <cfRule type="expression" dxfId="3225" priority="3">
      <formula>A1=A4</formula>
    </cfRule>
    <cfRule type="expression" dxfId="3224" priority="4">
      <formula>A1&lt;&gt;A4</formula>
    </cfRule>
  </conditionalFormatting>
  <dataValidations count="1">
    <dataValidation type="list" allowBlank="1" showInputMessage="1" showErrorMessage="1" sqref="B39:G39 B80" xr:uid="{00000000-0002-0000-0100-000000000000}">
      <formula1>"Yes, No"</formula1>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48"/>
  <sheetViews>
    <sheetView topLeftCell="A37" workbookViewId="0">
      <pane xSplit="1" topLeftCell="B1" activePane="topRight" state="frozen"/>
      <selection pane="topRight" activeCell="A42" sqref="A42"/>
    </sheetView>
  </sheetViews>
  <sheetFormatPr defaultColWidth="8.7265625" defaultRowHeight="14.5"/>
  <cols>
    <col min="1" max="1" width="27.453125" customWidth="1" collapsed="1"/>
    <col min="2" max="13" width="29.81640625" customWidth="1" collapsed="1"/>
    <col min="14" max="14" width="27.453125" customWidth="1" collapsed="1"/>
    <col min="15" max="26" width="29.81640625" customWidth="1" collapsed="1"/>
  </cols>
  <sheetData>
    <row r="1" spans="1:26">
      <c r="A1" s="1" t="s">
        <v>0</v>
      </c>
      <c r="B1" s="2" t="s">
        <v>266</v>
      </c>
      <c r="C1" s="2" t="s">
        <v>266</v>
      </c>
      <c r="D1" s="2" t="s">
        <v>266</v>
      </c>
      <c r="E1" s="2" t="s">
        <v>266</v>
      </c>
      <c r="F1" s="2" t="s">
        <v>266</v>
      </c>
      <c r="G1" s="2" t="s">
        <v>266</v>
      </c>
      <c r="H1" s="2" t="s">
        <v>266</v>
      </c>
      <c r="I1" s="2" t="s">
        <v>266</v>
      </c>
      <c r="J1" s="2" t="s">
        <v>266</v>
      </c>
      <c r="K1" s="2" t="s">
        <v>266</v>
      </c>
      <c r="L1" s="2" t="s">
        <v>266</v>
      </c>
      <c r="M1" s="2" t="s">
        <v>266</v>
      </c>
      <c r="N1" s="1"/>
      <c r="O1" s="2" t="s">
        <v>1</v>
      </c>
      <c r="P1" s="2" t="s">
        <v>1</v>
      </c>
      <c r="Q1" s="2" t="s">
        <v>1</v>
      </c>
      <c r="R1" s="2" t="s">
        <v>1</v>
      </c>
      <c r="S1" s="2" t="s">
        <v>1</v>
      </c>
      <c r="T1" s="2" t="s">
        <v>1</v>
      </c>
      <c r="U1" s="2" t="s">
        <v>2</v>
      </c>
      <c r="V1" s="2" t="s">
        <v>2</v>
      </c>
      <c r="W1" s="2" t="s">
        <v>2</v>
      </c>
      <c r="X1" s="2" t="s">
        <v>2</v>
      </c>
      <c r="Y1" s="2" t="s">
        <v>2</v>
      </c>
      <c r="Z1" s="2" t="s">
        <v>2</v>
      </c>
    </row>
    <row r="2" spans="1:26">
      <c r="A2" s="1" t="s">
        <v>3</v>
      </c>
      <c r="B2" s="2"/>
      <c r="C2" s="2"/>
      <c r="D2" s="2"/>
      <c r="E2" s="2"/>
      <c r="F2" s="2"/>
      <c r="G2" s="2"/>
      <c r="H2" s="2"/>
      <c r="I2" s="2"/>
      <c r="J2" s="2"/>
      <c r="K2" s="2"/>
      <c r="L2" s="2"/>
      <c r="M2" s="2"/>
      <c r="N2" s="1"/>
      <c r="O2" s="2" t="s">
        <v>41</v>
      </c>
      <c r="P2" s="2" t="s">
        <v>635</v>
      </c>
      <c r="Q2" s="2" t="s">
        <v>635</v>
      </c>
      <c r="R2" s="2" t="s">
        <v>636</v>
      </c>
      <c r="S2" s="2" t="s">
        <v>41</v>
      </c>
      <c r="T2" s="2" t="s">
        <v>41</v>
      </c>
      <c r="U2" s="2"/>
      <c r="V2" s="2"/>
      <c r="W2" s="2"/>
      <c r="X2" s="2"/>
      <c r="Y2" s="2"/>
      <c r="Z2" s="2"/>
    </row>
    <row r="3" spans="1:26" ht="43.5">
      <c r="A3" s="3" t="s">
        <v>7</v>
      </c>
      <c r="B3" s="4" t="s">
        <v>8</v>
      </c>
      <c r="C3" s="4" t="s">
        <v>637</v>
      </c>
      <c r="D3" s="4" t="s">
        <v>638</v>
      </c>
      <c r="E3" s="4" t="s">
        <v>639</v>
      </c>
      <c r="F3" s="4" t="s">
        <v>640</v>
      </c>
      <c r="G3" s="4" t="s">
        <v>640</v>
      </c>
      <c r="H3" s="4" t="s">
        <v>641</v>
      </c>
      <c r="I3" s="4" t="s">
        <v>642</v>
      </c>
      <c r="J3" s="4" t="s">
        <v>643</v>
      </c>
      <c r="K3" s="4" t="s">
        <v>644</v>
      </c>
      <c r="L3" s="4" t="s">
        <v>645</v>
      </c>
      <c r="M3" s="4" t="s">
        <v>646</v>
      </c>
      <c r="N3" s="3"/>
      <c r="O3" s="4" t="s">
        <v>8</v>
      </c>
      <c r="P3" s="4" t="s">
        <v>637</v>
      </c>
      <c r="Q3" s="4" t="s">
        <v>638</v>
      </c>
      <c r="R3" s="4" t="s">
        <v>639</v>
      </c>
      <c r="S3" s="4" t="s">
        <v>640</v>
      </c>
      <c r="T3" s="4" t="s">
        <v>640</v>
      </c>
      <c r="U3" s="4" t="s">
        <v>641</v>
      </c>
      <c r="V3" s="4" t="s">
        <v>642</v>
      </c>
      <c r="W3" s="4" t="s">
        <v>643</v>
      </c>
      <c r="X3" s="4" t="s">
        <v>644</v>
      </c>
      <c r="Y3" s="4" t="s">
        <v>645</v>
      </c>
      <c r="Z3" s="4" t="s">
        <v>646</v>
      </c>
    </row>
    <row r="4" spans="1:26">
      <c r="A4" s="1" t="s">
        <v>13</v>
      </c>
      <c r="B4" s="5" t="s">
        <v>62</v>
      </c>
      <c r="C4" s="5" t="s">
        <v>62</v>
      </c>
      <c r="D4" s="5" t="s">
        <v>62</v>
      </c>
      <c r="E4" s="5" t="s">
        <v>62</v>
      </c>
      <c r="F4" s="5" t="s">
        <v>62</v>
      </c>
      <c r="G4" s="5" t="s">
        <v>62</v>
      </c>
      <c r="H4" s="5" t="s">
        <v>63</v>
      </c>
      <c r="I4" s="5" t="s">
        <v>63</v>
      </c>
      <c r="J4" s="5" t="s">
        <v>63</v>
      </c>
      <c r="K4" s="5" t="s">
        <v>63</v>
      </c>
      <c r="L4" s="5" t="s">
        <v>63</v>
      </c>
      <c r="M4" s="5" t="s">
        <v>63</v>
      </c>
      <c r="N4" s="1"/>
      <c r="O4" s="5" t="s">
        <v>62</v>
      </c>
      <c r="P4" s="5" t="s">
        <v>62</v>
      </c>
      <c r="Q4" s="5" t="s">
        <v>62</v>
      </c>
      <c r="R4" s="5" t="s">
        <v>62</v>
      </c>
      <c r="S4" s="5" t="s">
        <v>62</v>
      </c>
      <c r="T4" s="5" t="s">
        <v>62</v>
      </c>
      <c r="U4" s="5" t="s">
        <v>63</v>
      </c>
      <c r="V4" s="5" t="s">
        <v>63</v>
      </c>
      <c r="W4" s="5" t="s">
        <v>63</v>
      </c>
      <c r="X4" s="5" t="s">
        <v>63</v>
      </c>
      <c r="Y4" s="5" t="s">
        <v>63</v>
      </c>
      <c r="Z4" s="5" t="s">
        <v>63</v>
      </c>
    </row>
    <row r="5" spans="1:26">
      <c r="A5" s="2" t="s">
        <v>64</v>
      </c>
      <c r="B5" s="2">
        <f t="shared" ref="B5:M5" si="0">COUNTIFS($A6:$A32,"*$*",B6:B32,"")</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c r="O5" s="2">
        <f t="shared" ref="O5:Z5" si="1">COUNTIFS($A6:$A32,"*$*",O6:O32,"")</f>
        <v>0</v>
      </c>
      <c r="P5" s="2">
        <f t="shared" si="1"/>
        <v>0</v>
      </c>
      <c r="Q5" s="2">
        <f t="shared" si="1"/>
        <v>0</v>
      </c>
      <c r="R5" s="2">
        <f t="shared" si="1"/>
        <v>0</v>
      </c>
      <c r="S5" s="2">
        <f t="shared" si="1"/>
        <v>0</v>
      </c>
      <c r="T5" s="2">
        <f t="shared" si="1"/>
        <v>0</v>
      </c>
      <c r="U5" s="2">
        <f t="shared" si="1"/>
        <v>0</v>
      </c>
      <c r="V5" s="2">
        <f t="shared" si="1"/>
        <v>0</v>
      </c>
      <c r="W5" s="2">
        <f t="shared" si="1"/>
        <v>0</v>
      </c>
      <c r="X5" s="2">
        <f t="shared" si="1"/>
        <v>0</v>
      </c>
      <c r="Y5" s="2">
        <f t="shared" si="1"/>
        <v>0</v>
      </c>
      <c r="Z5" s="2">
        <f t="shared" si="1"/>
        <v>0</v>
      </c>
    </row>
    <row r="6" spans="1:26">
      <c r="A6" s="2" t="s">
        <v>14</v>
      </c>
      <c r="B6" s="2"/>
      <c r="C6" s="2" t="s">
        <v>647</v>
      </c>
      <c r="D6" s="2" t="s">
        <v>647</v>
      </c>
      <c r="E6" s="2" t="s">
        <v>648</v>
      </c>
      <c r="F6" s="2"/>
      <c r="G6" s="2"/>
      <c r="H6" s="2" t="s">
        <v>649</v>
      </c>
      <c r="I6" s="2" t="s">
        <v>649</v>
      </c>
      <c r="J6" s="2" t="s">
        <v>650</v>
      </c>
      <c r="K6" s="2" t="s">
        <v>651</v>
      </c>
      <c r="L6" s="2" t="s">
        <v>652</v>
      </c>
      <c r="M6" s="2" t="s">
        <v>653</v>
      </c>
      <c r="N6" s="2"/>
      <c r="O6" s="2"/>
      <c r="P6" s="2" t="s">
        <v>647</v>
      </c>
      <c r="Q6" s="2" t="s">
        <v>647</v>
      </c>
      <c r="R6" s="2" t="s">
        <v>648</v>
      </c>
      <c r="S6" s="2"/>
      <c r="T6" s="2"/>
      <c r="U6" s="2" t="s">
        <v>649</v>
      </c>
      <c r="V6" s="2" t="s">
        <v>649</v>
      </c>
      <c r="W6" s="2" t="s">
        <v>650</v>
      </c>
      <c r="X6" s="2" t="s">
        <v>651</v>
      </c>
      <c r="Y6" s="2" t="s">
        <v>652</v>
      </c>
      <c r="Z6" s="2" t="s">
        <v>653</v>
      </c>
    </row>
    <row r="7" spans="1:26">
      <c r="A7" s="2" t="s">
        <v>17</v>
      </c>
      <c r="B7" s="2"/>
      <c r="C7" s="2" t="s">
        <v>654</v>
      </c>
      <c r="D7" s="2" t="s">
        <v>655</v>
      </c>
      <c r="E7" s="2" t="s">
        <v>656</v>
      </c>
      <c r="F7" s="2" t="s">
        <v>557</v>
      </c>
      <c r="G7" s="2" t="s">
        <v>128</v>
      </c>
      <c r="H7" s="2" t="s">
        <v>657</v>
      </c>
      <c r="I7" s="2" t="s">
        <v>658</v>
      </c>
      <c r="J7" s="2" t="s">
        <v>659</v>
      </c>
      <c r="K7" s="2" t="s">
        <v>660</v>
      </c>
      <c r="L7" s="2" t="s">
        <v>661</v>
      </c>
      <c r="M7" s="2" t="s">
        <v>662</v>
      </c>
      <c r="N7" s="2"/>
      <c r="O7" s="2"/>
      <c r="P7" s="2" t="s">
        <v>654</v>
      </c>
      <c r="Q7" s="2" t="s">
        <v>655</v>
      </c>
      <c r="R7" s="2" t="s">
        <v>656</v>
      </c>
      <c r="S7" s="2" t="s">
        <v>557</v>
      </c>
      <c r="T7" s="2" t="s">
        <v>128</v>
      </c>
      <c r="U7" s="2" t="s">
        <v>657</v>
      </c>
      <c r="V7" s="2" t="s">
        <v>658</v>
      </c>
      <c r="W7" s="2" t="s">
        <v>659</v>
      </c>
      <c r="X7" s="2" t="s">
        <v>660</v>
      </c>
      <c r="Y7" s="2" t="s">
        <v>661</v>
      </c>
      <c r="Z7" s="2" t="s">
        <v>662</v>
      </c>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7" t="s">
        <v>21</v>
      </c>
      <c r="B9" s="8"/>
      <c r="C9" s="8"/>
      <c r="D9" s="8"/>
      <c r="E9" s="8"/>
      <c r="F9" s="8"/>
      <c r="G9" s="8"/>
      <c r="H9" s="8"/>
      <c r="I9" s="8"/>
      <c r="J9" s="8"/>
      <c r="K9" s="8"/>
      <c r="L9" s="8"/>
      <c r="M9" s="8"/>
      <c r="N9" s="7"/>
      <c r="O9" s="8"/>
      <c r="P9" s="8"/>
      <c r="Q9" s="8"/>
      <c r="R9" s="8"/>
      <c r="S9" s="8"/>
      <c r="T9" s="8"/>
      <c r="U9" s="8"/>
      <c r="V9" s="8"/>
      <c r="W9" s="8"/>
      <c r="X9" s="8"/>
      <c r="Y9" s="8"/>
      <c r="Z9" s="8"/>
    </row>
    <row r="10" spans="1:26">
      <c r="A10" s="2" t="s">
        <v>22</v>
      </c>
      <c r="B10" s="2" t="s">
        <v>663</v>
      </c>
      <c r="C10" s="2" t="s">
        <v>663</v>
      </c>
      <c r="D10" s="2" t="s">
        <v>663</v>
      </c>
      <c r="E10" s="2" t="s">
        <v>663</v>
      </c>
      <c r="F10" s="2" t="s">
        <v>663</v>
      </c>
      <c r="G10" s="2" t="s">
        <v>663</v>
      </c>
      <c r="H10" s="2" t="s">
        <v>663</v>
      </c>
      <c r="I10" s="2" t="s">
        <v>663</v>
      </c>
      <c r="J10" s="2" t="s">
        <v>663</v>
      </c>
      <c r="K10" s="2" t="s">
        <v>663</v>
      </c>
      <c r="L10" s="2" t="s">
        <v>663</v>
      </c>
      <c r="M10" s="2" t="s">
        <v>663</v>
      </c>
      <c r="N10" s="2"/>
      <c r="O10" s="2" t="s">
        <v>663</v>
      </c>
      <c r="P10" s="2" t="s">
        <v>663</v>
      </c>
      <c r="Q10" s="2" t="s">
        <v>663</v>
      </c>
      <c r="R10" s="2" t="s">
        <v>663</v>
      </c>
      <c r="S10" s="2" t="s">
        <v>663</v>
      </c>
      <c r="T10" s="2" t="s">
        <v>663</v>
      </c>
      <c r="U10" s="2" t="s">
        <v>663</v>
      </c>
      <c r="V10" s="2" t="s">
        <v>663</v>
      </c>
      <c r="W10" s="2" t="s">
        <v>663</v>
      </c>
      <c r="X10" s="2" t="s">
        <v>663</v>
      </c>
      <c r="Y10" s="2" t="s">
        <v>663</v>
      </c>
      <c r="Z10" s="2" t="s">
        <v>663</v>
      </c>
    </row>
    <row r="11" spans="1:26">
      <c r="A11" s="1" t="s">
        <v>24</v>
      </c>
      <c r="B11" s="2" t="s">
        <v>488</v>
      </c>
      <c r="C11" s="2" t="s">
        <v>488</v>
      </c>
      <c r="D11" s="2" t="s">
        <v>488</v>
      </c>
      <c r="E11" s="2" t="s">
        <v>488</v>
      </c>
      <c r="F11" s="2" t="s">
        <v>488</v>
      </c>
      <c r="G11" s="2" t="s">
        <v>488</v>
      </c>
      <c r="H11" s="2" t="s">
        <v>488</v>
      </c>
      <c r="I11" s="2" t="s">
        <v>488</v>
      </c>
      <c r="J11" s="2" t="s">
        <v>488</v>
      </c>
      <c r="K11" s="2" t="s">
        <v>488</v>
      </c>
      <c r="L11" s="2" t="s">
        <v>488</v>
      </c>
      <c r="M11" s="2" t="s">
        <v>488</v>
      </c>
      <c r="N11" s="1"/>
      <c r="O11" s="2" t="s">
        <v>488</v>
      </c>
      <c r="P11" s="2" t="s">
        <v>488</v>
      </c>
      <c r="Q11" s="2" t="s">
        <v>488</v>
      </c>
      <c r="R11" s="2" t="s">
        <v>488</v>
      </c>
      <c r="S11" s="2" t="s">
        <v>488</v>
      </c>
      <c r="T11" s="2" t="s">
        <v>488</v>
      </c>
      <c r="U11" s="2" t="s">
        <v>488</v>
      </c>
      <c r="V11" s="2" t="s">
        <v>488</v>
      </c>
      <c r="W11" s="2" t="s">
        <v>488</v>
      </c>
      <c r="X11" s="2" t="s">
        <v>488</v>
      </c>
      <c r="Y11" s="2" t="s">
        <v>488</v>
      </c>
      <c r="Z11" s="2" t="s">
        <v>488</v>
      </c>
    </row>
    <row r="12" spans="1:26">
      <c r="A12" s="7" t="s">
        <v>26</v>
      </c>
      <c r="B12" s="8"/>
      <c r="C12" s="8"/>
      <c r="D12" s="8"/>
      <c r="E12" s="8"/>
      <c r="F12" s="8"/>
      <c r="G12" s="8"/>
      <c r="H12" s="8"/>
      <c r="I12" s="8"/>
      <c r="J12" s="8"/>
      <c r="K12" s="8"/>
      <c r="L12" s="8"/>
      <c r="M12" s="8"/>
      <c r="N12" s="7"/>
      <c r="O12" s="8"/>
      <c r="P12" s="8"/>
      <c r="Q12" s="8"/>
      <c r="R12" s="8"/>
      <c r="S12" s="8"/>
      <c r="T12" s="8"/>
      <c r="U12" s="8"/>
      <c r="V12" s="8"/>
      <c r="W12" s="8"/>
      <c r="X12" s="8"/>
      <c r="Y12" s="8"/>
      <c r="Z12" s="8"/>
    </row>
    <row r="13" spans="1:26">
      <c r="A13" s="2" t="s">
        <v>27</v>
      </c>
      <c r="B13" s="2" t="s">
        <v>663</v>
      </c>
      <c r="C13" s="2" t="s">
        <v>663</v>
      </c>
      <c r="D13" s="2" t="s">
        <v>663</v>
      </c>
      <c r="E13" s="2" t="s">
        <v>663</v>
      </c>
      <c r="F13" s="2" t="s">
        <v>663</v>
      </c>
      <c r="G13" s="2" t="s">
        <v>663</v>
      </c>
      <c r="H13" s="2" t="s">
        <v>663</v>
      </c>
      <c r="I13" s="2" t="s">
        <v>663</v>
      </c>
      <c r="J13" s="2" t="s">
        <v>663</v>
      </c>
      <c r="K13" s="2" t="s">
        <v>663</v>
      </c>
      <c r="L13" s="2" t="s">
        <v>663</v>
      </c>
      <c r="M13" s="2" t="s">
        <v>663</v>
      </c>
      <c r="N13" s="2"/>
      <c r="O13" s="2" t="s">
        <v>663</v>
      </c>
      <c r="P13" s="2" t="s">
        <v>663</v>
      </c>
      <c r="Q13" s="2" t="s">
        <v>663</v>
      </c>
      <c r="R13" s="2" t="s">
        <v>663</v>
      </c>
      <c r="S13" s="2" t="s">
        <v>663</v>
      </c>
      <c r="T13" s="2" t="s">
        <v>663</v>
      </c>
      <c r="U13" s="2" t="s">
        <v>663</v>
      </c>
      <c r="V13" s="2" t="s">
        <v>663</v>
      </c>
      <c r="W13" s="2" t="s">
        <v>663</v>
      </c>
      <c r="X13" s="2" t="s">
        <v>663</v>
      </c>
      <c r="Y13" s="2" t="s">
        <v>663</v>
      </c>
      <c r="Z13" s="2" t="s">
        <v>663</v>
      </c>
    </row>
    <row r="14" spans="1:26">
      <c r="A14" s="9" t="s">
        <v>304</v>
      </c>
      <c r="B14" s="10"/>
      <c r="C14" s="10"/>
      <c r="D14" s="10"/>
      <c r="E14" s="10"/>
      <c r="F14" s="10"/>
      <c r="G14" s="10"/>
      <c r="H14" s="10"/>
      <c r="I14" s="10"/>
      <c r="J14" s="10"/>
      <c r="K14" s="10"/>
      <c r="L14" s="10"/>
      <c r="M14" s="10"/>
      <c r="N14" s="9"/>
      <c r="O14" s="10"/>
      <c r="P14" s="10"/>
      <c r="Q14" s="10"/>
      <c r="R14" s="10"/>
      <c r="S14" s="10"/>
      <c r="T14" s="10"/>
      <c r="U14" s="10"/>
      <c r="V14" s="10"/>
      <c r="W14" s="10"/>
      <c r="X14" s="10"/>
      <c r="Y14" s="10"/>
      <c r="Z14" s="10"/>
    </row>
    <row r="15" spans="1:26">
      <c r="A15" s="2" t="s">
        <v>35</v>
      </c>
      <c r="B15" s="2" t="s">
        <v>36</v>
      </c>
      <c r="C15" s="2" t="s">
        <v>36</v>
      </c>
      <c r="D15" s="2" t="s">
        <v>36</v>
      </c>
      <c r="E15" s="2" t="s">
        <v>36</v>
      </c>
      <c r="F15" s="2" t="s">
        <v>36</v>
      </c>
      <c r="G15" s="2" t="s">
        <v>36</v>
      </c>
      <c r="H15" s="2" t="s">
        <v>36</v>
      </c>
      <c r="I15" s="2" t="s">
        <v>36</v>
      </c>
      <c r="J15" s="2" t="s">
        <v>36</v>
      </c>
      <c r="K15" s="2" t="s">
        <v>36</v>
      </c>
      <c r="L15" s="2" t="s">
        <v>36</v>
      </c>
      <c r="M15" s="2" t="s">
        <v>36</v>
      </c>
      <c r="N15" s="2"/>
      <c r="O15" s="2" t="s">
        <v>36</v>
      </c>
      <c r="P15" s="2" t="s">
        <v>36</v>
      </c>
      <c r="Q15" s="2" t="s">
        <v>36</v>
      </c>
      <c r="R15" s="2" t="s">
        <v>36</v>
      </c>
      <c r="S15" s="2" t="s">
        <v>36</v>
      </c>
      <c r="T15" s="2" t="s">
        <v>36</v>
      </c>
      <c r="U15" s="2" t="s">
        <v>36</v>
      </c>
      <c r="V15" s="2" t="s">
        <v>36</v>
      </c>
      <c r="W15" s="2" t="s">
        <v>36</v>
      </c>
      <c r="X15" s="2" t="s">
        <v>36</v>
      </c>
      <c r="Y15" s="2" t="s">
        <v>36</v>
      </c>
      <c r="Z15" s="2" t="s">
        <v>36</v>
      </c>
    </row>
    <row r="16" spans="1:26">
      <c r="A16" s="2" t="s">
        <v>664</v>
      </c>
      <c r="B16" s="2"/>
      <c r="C16" s="2"/>
      <c r="D16" s="2"/>
      <c r="E16" s="2" t="s">
        <v>665</v>
      </c>
      <c r="F16" s="2"/>
      <c r="G16" s="2"/>
      <c r="H16" s="2"/>
      <c r="I16" s="2"/>
      <c r="J16" s="2" t="s">
        <v>666</v>
      </c>
      <c r="K16" s="2" t="s">
        <v>667</v>
      </c>
      <c r="L16" s="2" t="s">
        <v>667</v>
      </c>
      <c r="M16" s="2" t="s">
        <v>666</v>
      </c>
      <c r="N16" s="2"/>
      <c r="O16" s="2"/>
      <c r="P16" s="2"/>
      <c r="Q16" s="2"/>
      <c r="R16" s="2" t="s">
        <v>665</v>
      </c>
      <c r="S16" s="2"/>
      <c r="T16" s="2"/>
      <c r="U16" s="2"/>
      <c r="V16" s="2"/>
      <c r="W16" s="2" t="s">
        <v>666</v>
      </c>
      <c r="X16" s="2" t="s">
        <v>667</v>
      </c>
      <c r="Y16" s="2" t="s">
        <v>667</v>
      </c>
      <c r="Z16" s="2" t="s">
        <v>666</v>
      </c>
    </row>
    <row r="17" spans="1:26">
      <c r="A17" s="2" t="s">
        <v>668</v>
      </c>
      <c r="B17" s="2"/>
      <c r="C17" s="2"/>
      <c r="D17" s="2"/>
      <c r="E17" s="2"/>
      <c r="F17" s="2" t="s">
        <v>669</v>
      </c>
      <c r="G17" s="2"/>
      <c r="H17" s="2">
        <v>1</v>
      </c>
      <c r="I17" s="2">
        <v>1</v>
      </c>
      <c r="J17" s="2">
        <v>1</v>
      </c>
      <c r="K17" s="2">
        <v>1</v>
      </c>
      <c r="L17" s="2"/>
      <c r="M17" s="2">
        <v>1</v>
      </c>
      <c r="N17" s="2"/>
      <c r="O17" s="2"/>
      <c r="P17" s="2"/>
      <c r="Q17" s="2"/>
      <c r="R17" s="2"/>
      <c r="S17" s="2" t="s">
        <v>669</v>
      </c>
      <c r="T17" s="2"/>
      <c r="U17" s="2">
        <v>1</v>
      </c>
      <c r="V17" s="2">
        <v>1</v>
      </c>
      <c r="W17" s="2">
        <v>1</v>
      </c>
      <c r="X17" s="2">
        <v>1</v>
      </c>
      <c r="Y17" s="2"/>
      <c r="Z17" s="2">
        <v>1</v>
      </c>
    </row>
    <row r="18" spans="1:26">
      <c r="A18" s="2" t="s">
        <v>670</v>
      </c>
      <c r="B18" s="2" t="s">
        <v>671</v>
      </c>
      <c r="C18" s="2" t="s">
        <v>671</v>
      </c>
      <c r="D18" s="2" t="s">
        <v>671</v>
      </c>
      <c r="E18" s="2" t="s">
        <v>671</v>
      </c>
      <c r="F18" s="2" t="s">
        <v>671</v>
      </c>
      <c r="G18" s="2" t="s">
        <v>671</v>
      </c>
      <c r="H18" s="2" t="s">
        <v>665</v>
      </c>
      <c r="I18" s="2" t="s">
        <v>671</v>
      </c>
      <c r="J18" s="2"/>
      <c r="K18" s="2" t="s">
        <v>671</v>
      </c>
      <c r="L18" s="2" t="s">
        <v>671</v>
      </c>
      <c r="M18" s="2" t="s">
        <v>672</v>
      </c>
      <c r="N18" s="2"/>
      <c r="O18" s="2" t="s">
        <v>671</v>
      </c>
      <c r="P18" s="2" t="s">
        <v>671</v>
      </c>
      <c r="Q18" s="2" t="s">
        <v>671</v>
      </c>
      <c r="R18" s="2" t="s">
        <v>671</v>
      </c>
      <c r="S18" s="2" t="s">
        <v>671</v>
      </c>
      <c r="T18" s="2" t="s">
        <v>671</v>
      </c>
      <c r="U18" s="2" t="s">
        <v>665</v>
      </c>
      <c r="V18" s="2" t="s">
        <v>671</v>
      </c>
      <c r="W18" s="2"/>
      <c r="X18" s="2" t="s">
        <v>671</v>
      </c>
      <c r="Y18" s="2" t="s">
        <v>671</v>
      </c>
      <c r="Z18" s="2" t="s">
        <v>672</v>
      </c>
    </row>
    <row r="19" spans="1:26">
      <c r="A19" s="2" t="s">
        <v>673</v>
      </c>
      <c r="B19" s="129" t="s">
        <v>674</v>
      </c>
      <c r="C19" s="129" t="s">
        <v>674</v>
      </c>
      <c r="D19" s="129" t="s">
        <v>674</v>
      </c>
      <c r="E19" s="129" t="s">
        <v>674</v>
      </c>
      <c r="F19" s="129" t="s">
        <v>674</v>
      </c>
      <c r="G19" s="2" t="s">
        <v>665</v>
      </c>
      <c r="H19" s="129" t="s">
        <v>674</v>
      </c>
      <c r="I19" s="129" t="s">
        <v>674</v>
      </c>
      <c r="J19" s="129" t="s">
        <v>674</v>
      </c>
      <c r="K19" s="2"/>
      <c r="L19" s="129" t="s">
        <v>674</v>
      </c>
      <c r="M19" s="129" t="s">
        <v>674</v>
      </c>
      <c r="N19" s="2"/>
      <c r="O19" s="129" t="s">
        <v>674</v>
      </c>
      <c r="P19" s="129" t="s">
        <v>674</v>
      </c>
      <c r="Q19" s="129" t="s">
        <v>674</v>
      </c>
      <c r="R19" s="129" t="s">
        <v>674</v>
      </c>
      <c r="S19" s="129" t="s">
        <v>674</v>
      </c>
      <c r="T19" s="2" t="s">
        <v>665</v>
      </c>
      <c r="U19" s="129" t="s">
        <v>674</v>
      </c>
      <c r="V19" s="129" t="s">
        <v>674</v>
      </c>
      <c r="W19" s="129" t="s">
        <v>674</v>
      </c>
      <c r="X19" s="2"/>
      <c r="Y19" s="129" t="s">
        <v>674</v>
      </c>
      <c r="Z19" s="129" t="s">
        <v>674</v>
      </c>
    </row>
    <row r="20" spans="1:26">
      <c r="A20" s="9" t="s">
        <v>37</v>
      </c>
      <c r="B20" s="10"/>
      <c r="C20" s="10"/>
      <c r="D20" s="10"/>
      <c r="E20" s="10"/>
      <c r="F20" s="10"/>
      <c r="G20" s="10"/>
      <c r="H20" s="10"/>
      <c r="I20" s="10"/>
      <c r="J20" s="10"/>
      <c r="K20" s="10"/>
      <c r="L20" s="10"/>
      <c r="M20" s="10"/>
      <c r="N20" s="9"/>
      <c r="O20" s="10"/>
      <c r="P20" s="10"/>
      <c r="Q20" s="10"/>
      <c r="R20" s="10"/>
      <c r="S20" s="10"/>
      <c r="T20" s="10"/>
      <c r="U20" s="10"/>
      <c r="V20" s="10"/>
      <c r="W20" s="10"/>
      <c r="X20" s="10"/>
      <c r="Y20" s="10"/>
      <c r="Z20" s="10"/>
    </row>
    <row r="21" spans="1:26">
      <c r="A21" s="2" t="s">
        <v>38</v>
      </c>
      <c r="B21" s="2" t="s">
        <v>39</v>
      </c>
      <c r="C21" s="2"/>
      <c r="D21" s="2"/>
      <c r="E21" s="2"/>
      <c r="F21" s="2"/>
      <c r="G21" s="2"/>
      <c r="H21" s="2"/>
      <c r="I21" s="2"/>
      <c r="J21" s="2"/>
      <c r="K21" s="2"/>
      <c r="L21" s="2"/>
      <c r="M21" s="2"/>
      <c r="N21" s="2"/>
      <c r="O21" s="2" t="s">
        <v>39</v>
      </c>
      <c r="P21" s="2"/>
      <c r="Q21" s="2"/>
      <c r="R21" s="2"/>
      <c r="S21" s="2"/>
      <c r="T21" s="2"/>
      <c r="U21" s="2"/>
      <c r="V21" s="2"/>
      <c r="W21" s="2"/>
      <c r="X21" s="2"/>
      <c r="Y21" s="2"/>
      <c r="Z21" s="2"/>
    </row>
    <row r="23" spans="1:26">
      <c r="A23" s="107" t="s">
        <v>675</v>
      </c>
      <c r="B23" s="108"/>
      <c r="C23" s="109"/>
      <c r="H23" s="108"/>
      <c r="N23" s="108"/>
      <c r="O23" s="108"/>
      <c r="P23" s="109"/>
      <c r="U23" s="108"/>
    </row>
    <row r="24" spans="1:26">
      <c r="A24" s="110" t="s">
        <v>676</v>
      </c>
      <c r="C24" s="111"/>
      <c r="P24" s="111"/>
    </row>
    <row r="25" spans="1:26">
      <c r="A25" s="110" t="s">
        <v>677</v>
      </c>
      <c r="C25" s="111"/>
      <c r="P25" s="111"/>
    </row>
    <row r="26" spans="1:26">
      <c r="A26" s="112" t="s">
        <v>678</v>
      </c>
      <c r="B26" s="113"/>
      <c r="C26" s="114"/>
      <c r="H26" s="113"/>
      <c r="N26" s="113"/>
      <c r="O26" s="113"/>
      <c r="P26" s="114"/>
      <c r="U26" s="113"/>
    </row>
    <row r="28" spans="1:26" ht="275.5">
      <c r="A28" s="1" t="s">
        <v>0</v>
      </c>
      <c r="B28" s="2" t="s">
        <v>266</v>
      </c>
      <c r="C28" s="14" t="s">
        <v>40</v>
      </c>
    </row>
    <row r="29" spans="1:26" ht="174">
      <c r="A29" s="1" t="s">
        <v>3</v>
      </c>
      <c r="B29" s="2"/>
      <c r="C29" s="14" t="s">
        <v>42</v>
      </c>
    </row>
    <row r="30" spans="1:26" ht="29">
      <c r="A30" s="3" t="s">
        <v>7</v>
      </c>
      <c r="B30" s="4" t="s">
        <v>8</v>
      </c>
      <c r="C30" s="14" t="s">
        <v>43</v>
      </c>
    </row>
    <row r="31" spans="1:26" ht="43.5">
      <c r="A31" s="1" t="s">
        <v>13</v>
      </c>
      <c r="B31" s="5" t="s">
        <v>62</v>
      </c>
      <c r="C31" s="14" t="s">
        <v>44</v>
      </c>
    </row>
    <row r="32" spans="1:26" ht="72.5">
      <c r="A32" s="2" t="s">
        <v>64</v>
      </c>
      <c r="B32" s="2">
        <f>COUNTIFS($A33:$A61,"*$*",B33:B61,"")</f>
        <v>0</v>
      </c>
      <c r="C32" s="51" t="s">
        <v>114</v>
      </c>
    </row>
    <row r="33" spans="1:3" ht="43.5">
      <c r="A33" s="2" t="s">
        <v>14</v>
      </c>
      <c r="B33" s="2"/>
      <c r="C33" s="14" t="s">
        <v>45</v>
      </c>
    </row>
    <row r="34" spans="1:3" ht="58">
      <c r="A34" s="2" t="s">
        <v>17</v>
      </c>
      <c r="B34" s="2"/>
      <c r="C34" s="14" t="s">
        <v>46</v>
      </c>
    </row>
    <row r="35" spans="1:3">
      <c r="A35" s="2"/>
      <c r="B35" s="2"/>
      <c r="C35" s="17"/>
    </row>
    <row r="36" spans="1:3">
      <c r="A36" s="7" t="s">
        <v>21</v>
      </c>
      <c r="B36" s="8"/>
      <c r="C36" s="15"/>
    </row>
    <row r="37" spans="1:3" ht="43.5">
      <c r="A37" s="2" t="s">
        <v>22</v>
      </c>
      <c r="B37" s="2" t="s">
        <v>663</v>
      </c>
      <c r="C37" s="17" t="s">
        <v>47</v>
      </c>
    </row>
    <row r="38" spans="1:3" ht="43.5">
      <c r="A38" s="1" t="s">
        <v>24</v>
      </c>
      <c r="B38" s="2" t="s">
        <v>488</v>
      </c>
      <c r="C38" s="17" t="s">
        <v>48</v>
      </c>
    </row>
    <row r="39" spans="1:3">
      <c r="A39" s="7" t="s">
        <v>26</v>
      </c>
      <c r="B39" s="8"/>
      <c r="C39" s="15"/>
    </row>
    <row r="40" spans="1:3" ht="43.5">
      <c r="A40" s="2" t="s">
        <v>27</v>
      </c>
      <c r="B40" s="2" t="s">
        <v>663</v>
      </c>
      <c r="C40" s="17" t="s">
        <v>679</v>
      </c>
    </row>
    <row r="41" spans="1:3">
      <c r="A41" s="9" t="s">
        <v>304</v>
      </c>
      <c r="B41" s="10"/>
      <c r="C41" s="15"/>
    </row>
    <row r="42" spans="1:3" ht="45" customHeight="1">
      <c r="A42" s="2" t="s">
        <v>35</v>
      </c>
      <c r="B42" s="2" t="s">
        <v>36</v>
      </c>
      <c r="C42" s="142" t="s">
        <v>680</v>
      </c>
    </row>
    <row r="43" spans="1:3">
      <c r="A43" s="2" t="s">
        <v>664</v>
      </c>
      <c r="B43" s="2"/>
      <c r="C43" s="142"/>
    </row>
    <row r="44" spans="1:3">
      <c r="A44" s="2" t="s">
        <v>668</v>
      </c>
      <c r="B44" s="2"/>
      <c r="C44" s="142"/>
    </row>
    <row r="45" spans="1:3">
      <c r="A45" s="2" t="s">
        <v>670</v>
      </c>
      <c r="B45" s="2" t="s">
        <v>671</v>
      </c>
      <c r="C45" s="142"/>
    </row>
    <row r="46" spans="1:3">
      <c r="A46" s="2" t="s">
        <v>673</v>
      </c>
      <c r="B46" s="129" t="s">
        <v>674</v>
      </c>
      <c r="C46" s="142"/>
    </row>
    <row r="47" spans="1:3">
      <c r="A47" s="9" t="s">
        <v>37</v>
      </c>
      <c r="B47" s="10"/>
      <c r="C47" s="10"/>
    </row>
    <row r="48" spans="1:3" ht="87">
      <c r="A48" s="2" t="s">
        <v>38</v>
      </c>
      <c r="B48" s="2" t="s">
        <v>39</v>
      </c>
      <c r="C48" s="23" t="s">
        <v>53</v>
      </c>
    </row>
  </sheetData>
  <mergeCells count="1">
    <mergeCell ref="C42:C46"/>
  </mergeCells>
  <conditionalFormatting sqref="A28:B28">
    <cfRule type="expression" dxfId="3064" priority="2">
      <formula>OR(A28="",A28="Unexecuted",A28="Status")</formula>
    </cfRule>
    <cfRule type="expression" dxfId="3063" priority="3">
      <formula>A28="WARNING"</formula>
    </cfRule>
    <cfRule type="expression" dxfId="3062" priority="4">
      <formula>A28=A31</formula>
    </cfRule>
    <cfRule type="expression" dxfId="3061" priority="5">
      <formula>A28&lt;&gt;A31</formula>
    </cfRule>
  </conditionalFormatting>
  <conditionalFormatting sqref="A1:Z1">
    <cfRule type="expression" dxfId="3060" priority="27">
      <formula>OR(A1="",A1="Unexecuted",A1="Status")</formula>
    </cfRule>
    <cfRule type="expression" dxfId="3059" priority="28">
      <formula>A1="WARNING"</formula>
    </cfRule>
    <cfRule type="expression" dxfId="3058" priority="29">
      <formula>A1=A4</formula>
    </cfRule>
    <cfRule type="expression" dxfId="3057" priority="30">
      <formula>A1&lt;&gt;A4</formula>
    </cfRule>
  </conditionalFormatting>
  <dataValidations count="5">
    <dataValidation type="list" allowBlank="1" showInputMessage="1" showErrorMessage="1" sqref="B15:M15 O15:Z15 B42" xr:uid="{00000000-0002-0000-1300-000000000000}">
      <formula1>"WOMF,VIDA,PRIVY,DIGI,TKNAJ"</formula1>
    </dataValidation>
    <dataValidation type="list" allowBlank="1" showInputMessage="1" showErrorMessage="1" sqref="B16:M16 O16:Z16 B43" xr:uid="{00000000-0002-0000-1300-000001000000}">
      <formula1>"CP,NS,WRONG"</formula1>
    </dataValidation>
    <dataValidation type="list" allowBlank="1" showInputMessage="1" showErrorMessage="1" sqref="B18:M18 O18:Z18 B45" xr:uid="{00000000-0002-0000-1300-000002000000}">
      <formula1>"list,inbox,WRONG"</formula1>
    </dataValidation>
    <dataValidation type="list" allowBlank="1" showInputMessage="1" showErrorMessage="1" sqref="B19:M19 O19:Z19 B46" xr:uid="{00000000-0002-0000-1300-000003000000}">
      <formula1>"Select only the options below,'false,'true,WRONG"</formula1>
    </dataValidation>
    <dataValidation type="list" allowBlank="1" showInputMessage="1" showErrorMessage="1" sqref="B21:M21 O21:Z21 B48" xr:uid="{00000000-0002-0000-1300-000004000000}">
      <formula1>"Yes, No"</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3"/>
  <sheetViews>
    <sheetView workbookViewId="0">
      <selection activeCell="E18" sqref="E18"/>
    </sheetView>
  </sheetViews>
  <sheetFormatPr defaultColWidth="8.7265625" defaultRowHeight="14.5"/>
  <cols>
    <col min="1" max="1" width="23.54296875" customWidth="1" collapsed="1"/>
    <col min="2" max="4" width="29.81640625" customWidth="1" collapsed="1"/>
  </cols>
  <sheetData>
    <row r="1" spans="1:4">
      <c r="A1" s="1" t="s">
        <v>0</v>
      </c>
      <c r="B1" s="2" t="s">
        <v>266</v>
      </c>
      <c r="C1" s="2" t="s">
        <v>266</v>
      </c>
      <c r="D1" s="2" t="s">
        <v>266</v>
      </c>
    </row>
    <row r="2" spans="1:4">
      <c r="A2" s="1" t="s">
        <v>3</v>
      </c>
      <c r="B2" s="2"/>
      <c r="C2" s="2"/>
      <c r="D2" s="2"/>
    </row>
    <row r="3" spans="1:4">
      <c r="A3" s="3" t="s">
        <v>7</v>
      </c>
      <c r="B3" s="4" t="s">
        <v>8</v>
      </c>
      <c r="C3" s="4" t="s">
        <v>681</v>
      </c>
      <c r="D3" s="4" t="s">
        <v>682</v>
      </c>
    </row>
    <row r="4" spans="1:4">
      <c r="A4" s="1" t="s">
        <v>13</v>
      </c>
      <c r="B4" s="5" t="s">
        <v>62</v>
      </c>
      <c r="C4" s="5" t="s">
        <v>62</v>
      </c>
      <c r="D4" s="5" t="s">
        <v>2</v>
      </c>
    </row>
    <row r="5" spans="1:4">
      <c r="A5" s="2" t="s">
        <v>64</v>
      </c>
      <c r="B5" s="2">
        <f>COUNTIFS($A6:$A26,"*$*",B6:B26,"")</f>
        <v>0</v>
      </c>
      <c r="C5" s="2" t="e">
        <f>COUNTIFS($A6:$A26,"*$*",C6:C27,"")</f>
        <v>#VALUE!</v>
      </c>
      <c r="D5" s="2">
        <f>COUNTIFS($A6:$A26,"*$*",D6:D26,"")</f>
        <v>0</v>
      </c>
    </row>
    <row r="6" spans="1:4">
      <c r="A6" s="2" t="s">
        <v>14</v>
      </c>
      <c r="B6" s="2"/>
      <c r="C6" s="2" t="s">
        <v>683</v>
      </c>
      <c r="D6" s="2" t="s">
        <v>684</v>
      </c>
    </row>
    <row r="7" spans="1:4">
      <c r="A7" s="2" t="s">
        <v>17</v>
      </c>
      <c r="B7" s="2"/>
      <c r="C7" s="2" t="s">
        <v>685</v>
      </c>
      <c r="D7" s="2" t="s">
        <v>558</v>
      </c>
    </row>
    <row r="8" spans="1:4">
      <c r="A8" s="2"/>
      <c r="B8" s="2"/>
      <c r="C8" s="2"/>
      <c r="D8" s="2"/>
    </row>
    <row r="9" spans="1:4">
      <c r="A9" s="2"/>
      <c r="B9" s="2"/>
      <c r="C9" s="2"/>
      <c r="D9" s="2"/>
    </row>
    <row r="10" spans="1:4">
      <c r="A10" s="7" t="s">
        <v>21</v>
      </c>
      <c r="B10" s="8"/>
      <c r="C10" s="8"/>
      <c r="D10" s="8"/>
    </row>
    <row r="11" spans="1:4">
      <c r="A11" s="2" t="s">
        <v>22</v>
      </c>
      <c r="B11" s="2" t="s">
        <v>302</v>
      </c>
      <c r="C11" s="2" t="s">
        <v>302</v>
      </c>
      <c r="D11" s="2" t="s">
        <v>302</v>
      </c>
    </row>
    <row r="12" spans="1:4">
      <c r="A12" s="1" t="s">
        <v>24</v>
      </c>
      <c r="B12" s="2" t="s">
        <v>24</v>
      </c>
      <c r="C12" s="2" t="s">
        <v>24</v>
      </c>
      <c r="D12" s="2" t="s">
        <v>24</v>
      </c>
    </row>
    <row r="13" spans="1:4">
      <c r="A13" s="9" t="s">
        <v>304</v>
      </c>
      <c r="B13" s="10"/>
      <c r="C13" s="10"/>
      <c r="D13" s="10"/>
    </row>
    <row r="14" spans="1:4">
      <c r="A14" s="2" t="s">
        <v>35</v>
      </c>
      <c r="B14" s="2" t="s">
        <v>36</v>
      </c>
      <c r="C14" s="2" t="s">
        <v>36</v>
      </c>
      <c r="D14" s="2" t="s">
        <v>36</v>
      </c>
    </row>
    <row r="15" spans="1:4">
      <c r="A15" s="9" t="s">
        <v>37</v>
      </c>
      <c r="B15" s="10"/>
      <c r="C15" s="10"/>
      <c r="D15" s="10"/>
    </row>
    <row r="16" spans="1:4">
      <c r="A16" s="2" t="s">
        <v>38</v>
      </c>
      <c r="B16" s="2" t="s">
        <v>39</v>
      </c>
      <c r="C16" s="2" t="s">
        <v>231</v>
      </c>
      <c r="D16" s="2" t="s">
        <v>231</v>
      </c>
    </row>
    <row r="18" spans="1:3" ht="275.5">
      <c r="A18" s="1" t="s">
        <v>0</v>
      </c>
      <c r="B18" s="2" t="s">
        <v>266</v>
      </c>
      <c r="C18" s="14" t="s">
        <v>40</v>
      </c>
    </row>
    <row r="19" spans="1:3" ht="174">
      <c r="A19" s="1" t="s">
        <v>3</v>
      </c>
      <c r="B19" s="2"/>
      <c r="C19" s="14" t="s">
        <v>42</v>
      </c>
    </row>
    <row r="20" spans="1:3" ht="29">
      <c r="A20" s="3" t="s">
        <v>7</v>
      </c>
      <c r="B20" s="4" t="s">
        <v>8</v>
      </c>
      <c r="C20" s="14" t="s">
        <v>43</v>
      </c>
    </row>
    <row r="21" spans="1:3" ht="43.5">
      <c r="A21" s="1" t="s">
        <v>13</v>
      </c>
      <c r="B21" s="5" t="s">
        <v>62</v>
      </c>
      <c r="C21" s="14" t="s">
        <v>44</v>
      </c>
    </row>
    <row r="22" spans="1:3" ht="72.5">
      <c r="A22" s="2" t="s">
        <v>64</v>
      </c>
      <c r="B22" s="2">
        <f>COUNTIFS($A23:$A46,"*$*",B23:B46,"")</f>
        <v>0</v>
      </c>
      <c r="C22" s="51" t="s">
        <v>114</v>
      </c>
    </row>
    <row r="23" spans="1:3" ht="43.5">
      <c r="A23" s="2" t="s">
        <v>14</v>
      </c>
      <c r="B23" s="2"/>
      <c r="C23" s="14" t="s">
        <v>45</v>
      </c>
    </row>
    <row r="24" spans="1:3" ht="58">
      <c r="A24" s="2" t="s">
        <v>17</v>
      </c>
      <c r="B24" s="2"/>
      <c r="C24" s="14" t="s">
        <v>46</v>
      </c>
    </row>
    <row r="25" spans="1:3">
      <c r="A25" s="2"/>
      <c r="B25" s="2"/>
      <c r="C25" s="14"/>
    </row>
    <row r="26" spans="1:3">
      <c r="A26" s="2"/>
      <c r="B26" s="2"/>
      <c r="C26" s="17"/>
    </row>
    <row r="27" spans="1:3">
      <c r="A27" s="7" t="s">
        <v>21</v>
      </c>
      <c r="B27" s="8"/>
      <c r="C27" s="15"/>
    </row>
    <row r="28" spans="1:3" ht="43.5">
      <c r="A28" s="2" t="s">
        <v>22</v>
      </c>
      <c r="B28" s="2" t="s">
        <v>302</v>
      </c>
      <c r="C28" s="17" t="s">
        <v>47</v>
      </c>
    </row>
    <row r="29" spans="1:3" ht="43.5">
      <c r="A29" s="1" t="s">
        <v>24</v>
      </c>
      <c r="B29" s="2" t="s">
        <v>24</v>
      </c>
      <c r="C29" s="17" t="s">
        <v>48</v>
      </c>
    </row>
    <row r="30" spans="1:3">
      <c r="A30" s="9" t="s">
        <v>304</v>
      </c>
      <c r="B30" s="10"/>
      <c r="C30" s="15"/>
    </row>
    <row r="31" spans="1:3">
      <c r="A31" s="2" t="s">
        <v>35</v>
      </c>
      <c r="B31" s="2" t="s">
        <v>36</v>
      </c>
      <c r="C31" s="98" t="s">
        <v>52</v>
      </c>
    </row>
    <row r="32" spans="1:3" ht="15" customHeight="1">
      <c r="A32" s="9" t="s">
        <v>37</v>
      </c>
      <c r="B32" s="10"/>
      <c r="C32" s="10"/>
    </row>
    <row r="33" spans="1:3" ht="87">
      <c r="A33" s="2" t="s">
        <v>38</v>
      </c>
      <c r="B33" s="2" t="s">
        <v>39</v>
      </c>
      <c r="C33" s="23" t="s">
        <v>53</v>
      </c>
    </row>
  </sheetData>
  <conditionalFormatting sqref="A18:B18">
    <cfRule type="expression" dxfId="3056" priority="2">
      <formula>OR(A18="",A18="Unexecuted",A18="Status")</formula>
    </cfRule>
    <cfRule type="expression" dxfId="3055" priority="3">
      <formula>A18="WARNING"</formula>
    </cfRule>
    <cfRule type="expression" dxfId="3054" priority="4">
      <formula>A18=A21</formula>
    </cfRule>
    <cfRule type="expression" dxfId="3053" priority="5">
      <formula>A18&lt;&gt;A21</formula>
    </cfRule>
  </conditionalFormatting>
  <conditionalFormatting sqref="A1:D1">
    <cfRule type="expression" dxfId="3052" priority="29">
      <formula>OR(A1="",A1="Unexecuted",A1="Status")</formula>
    </cfRule>
    <cfRule type="expression" dxfId="3051" priority="30">
      <formula>A1="WARNING"</formula>
    </cfRule>
    <cfRule type="expression" dxfId="3050" priority="31">
      <formula>A1=A4</formula>
    </cfRule>
    <cfRule type="expression" dxfId="3049" priority="32">
      <formula>A1&lt;&gt;A4</formula>
    </cfRule>
  </conditionalFormatting>
  <dataValidations count="1">
    <dataValidation type="list" allowBlank="1" showInputMessage="1" showErrorMessage="1" sqref="B16:D16 B33" xr:uid="{00000000-0002-0000-1400-000000000000}">
      <formula1>"Yes, No"</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33"/>
  <sheetViews>
    <sheetView topLeftCell="A18" workbookViewId="0">
      <selection activeCell="C3" sqref="C3"/>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1</v>
      </c>
      <c r="E1" s="2" t="s">
        <v>2</v>
      </c>
      <c r="F1" s="2" t="s">
        <v>2</v>
      </c>
    </row>
    <row r="2" spans="1:6">
      <c r="A2" s="1" t="s">
        <v>3</v>
      </c>
      <c r="B2" s="2" t="s">
        <v>41</v>
      </c>
      <c r="C2" s="2"/>
      <c r="D2" s="2" t="s">
        <v>686</v>
      </c>
      <c r="E2" s="2"/>
      <c r="F2" s="2"/>
    </row>
    <row r="3" spans="1:6">
      <c r="A3" s="3" t="s">
        <v>7</v>
      </c>
      <c r="B3" s="4" t="s">
        <v>8</v>
      </c>
      <c r="C3" s="4" t="s">
        <v>681</v>
      </c>
      <c r="D3" s="4" t="s">
        <v>638</v>
      </c>
      <c r="E3" s="4" t="s">
        <v>687</v>
      </c>
      <c r="F3" s="4" t="s">
        <v>688</v>
      </c>
    </row>
    <row r="4" spans="1:6">
      <c r="A4" s="1" t="s">
        <v>13</v>
      </c>
      <c r="B4" s="5" t="s">
        <v>62</v>
      </c>
      <c r="C4" s="5" t="s">
        <v>62</v>
      </c>
      <c r="D4" s="5" t="s">
        <v>62</v>
      </c>
      <c r="E4" s="5" t="s">
        <v>2</v>
      </c>
      <c r="F4" s="5" t="s">
        <v>2</v>
      </c>
    </row>
    <row r="5" spans="1:6">
      <c r="A5" s="2" t="s">
        <v>64</v>
      </c>
      <c r="B5" s="2">
        <f>COUNTIFS($A6:$A26,"*$*",B6:B26,"")</f>
        <v>0</v>
      </c>
      <c r="C5" s="2">
        <f>COUNTIFS($A6:$A26,"*$*",C6:C26,"")</f>
        <v>0</v>
      </c>
      <c r="D5" s="2">
        <f>COUNTIFS($A6:$A26,"*$*",D6:D26,"")</f>
        <v>0</v>
      </c>
      <c r="E5" s="2">
        <f>COUNTIFS($A6:$A26,"*$*",E6:E26,"")</f>
        <v>0</v>
      </c>
      <c r="F5" s="2">
        <f>COUNTIFS($A6:$A26,"*$*",F6:F26,"")</f>
        <v>0</v>
      </c>
    </row>
    <row r="6" spans="1:6">
      <c r="A6" s="2" t="s">
        <v>14</v>
      </c>
      <c r="B6" s="2"/>
      <c r="C6" s="2" t="s">
        <v>689</v>
      </c>
      <c r="D6" s="2" t="s">
        <v>690</v>
      </c>
      <c r="E6" s="2" t="s">
        <v>691</v>
      </c>
      <c r="F6" s="2" t="s">
        <v>692</v>
      </c>
    </row>
    <row r="7" spans="1:6">
      <c r="A7" s="2" t="s">
        <v>17</v>
      </c>
      <c r="B7" s="2"/>
      <c r="C7" s="2" t="s">
        <v>693</v>
      </c>
      <c r="D7" s="2" t="s">
        <v>344</v>
      </c>
      <c r="E7" s="2" t="s">
        <v>222</v>
      </c>
      <c r="F7" s="2" t="s">
        <v>140</v>
      </c>
    </row>
    <row r="8" spans="1:6">
      <c r="A8" s="2"/>
      <c r="B8" s="2"/>
      <c r="C8" s="2"/>
      <c r="D8" s="2"/>
      <c r="E8" s="2"/>
      <c r="F8" s="2"/>
    </row>
    <row r="9" spans="1:6">
      <c r="A9" s="2"/>
      <c r="B9" s="2"/>
      <c r="C9" s="2"/>
      <c r="D9" s="2"/>
      <c r="E9" s="2"/>
      <c r="F9" s="2"/>
    </row>
    <row r="10" spans="1:6">
      <c r="A10" s="7" t="s">
        <v>21</v>
      </c>
      <c r="B10" s="8"/>
      <c r="C10" s="8"/>
      <c r="D10" s="8"/>
      <c r="E10" s="8"/>
      <c r="F10" s="8"/>
    </row>
    <row r="11" spans="1:6">
      <c r="A11" s="2" t="s">
        <v>22</v>
      </c>
      <c r="B11" s="2" t="s">
        <v>302</v>
      </c>
      <c r="C11" s="2" t="s">
        <v>302</v>
      </c>
      <c r="D11" s="2" t="s">
        <v>302</v>
      </c>
      <c r="E11" s="2" t="s">
        <v>302</v>
      </c>
      <c r="F11" s="2" t="s">
        <v>253</v>
      </c>
    </row>
    <row r="12" spans="1:6">
      <c r="A12" s="1" t="s">
        <v>24</v>
      </c>
      <c r="B12" s="2" t="s">
        <v>24</v>
      </c>
      <c r="C12" s="2" t="s">
        <v>24</v>
      </c>
      <c r="D12" s="2" t="s">
        <v>24</v>
      </c>
      <c r="E12" s="2" t="s">
        <v>24</v>
      </c>
      <c r="F12" s="2" t="s">
        <v>254</v>
      </c>
    </row>
    <row r="13" spans="1:6">
      <c r="A13" s="9" t="s">
        <v>304</v>
      </c>
      <c r="B13" s="10"/>
      <c r="C13" s="10"/>
      <c r="D13" s="10"/>
      <c r="E13" s="10"/>
      <c r="F13" s="10"/>
    </row>
    <row r="14" spans="1:6">
      <c r="A14" s="2" t="s">
        <v>35</v>
      </c>
      <c r="B14" s="2" t="s">
        <v>36</v>
      </c>
      <c r="C14" s="2" t="s">
        <v>330</v>
      </c>
      <c r="D14" s="2"/>
      <c r="E14" s="2" t="s">
        <v>36</v>
      </c>
      <c r="F14" s="2" t="s">
        <v>259</v>
      </c>
    </row>
    <row r="15" spans="1:6">
      <c r="A15" s="9" t="s">
        <v>37</v>
      </c>
      <c r="B15" s="10"/>
      <c r="C15" s="10"/>
      <c r="D15" s="10"/>
      <c r="E15" s="10"/>
      <c r="F15" s="10"/>
    </row>
    <row r="16" spans="1:6">
      <c r="A16" s="2" t="s">
        <v>38</v>
      </c>
      <c r="B16" s="2" t="s">
        <v>39</v>
      </c>
      <c r="C16" s="2" t="s">
        <v>231</v>
      </c>
      <c r="D16" s="2" t="s">
        <v>231</v>
      </c>
      <c r="E16" s="2" t="s">
        <v>231</v>
      </c>
      <c r="F16" s="2" t="s">
        <v>231</v>
      </c>
    </row>
    <row r="18" spans="1:3" ht="275.5">
      <c r="A18" s="1" t="s">
        <v>0</v>
      </c>
      <c r="B18" s="2" t="s">
        <v>266</v>
      </c>
      <c r="C18" s="14" t="s">
        <v>40</v>
      </c>
    </row>
    <row r="19" spans="1:3" ht="174">
      <c r="A19" s="1" t="s">
        <v>3</v>
      </c>
      <c r="B19" s="2"/>
      <c r="C19" s="14" t="s">
        <v>42</v>
      </c>
    </row>
    <row r="20" spans="1:3" ht="29">
      <c r="A20" s="3" t="s">
        <v>7</v>
      </c>
      <c r="B20" s="4" t="s">
        <v>8</v>
      </c>
      <c r="C20" s="14" t="s">
        <v>43</v>
      </c>
    </row>
    <row r="21" spans="1:3" ht="43.5">
      <c r="A21" s="1" t="s">
        <v>13</v>
      </c>
      <c r="B21" s="5" t="s">
        <v>62</v>
      </c>
      <c r="C21" s="14" t="s">
        <v>44</v>
      </c>
    </row>
    <row r="22" spans="1:3" ht="72.5">
      <c r="A22" s="2" t="s">
        <v>64</v>
      </c>
      <c r="B22" s="2">
        <f>COUNTIFS($A23:$A46,"*$*",B23:B46,"")</f>
        <v>0</v>
      </c>
      <c r="C22" s="51" t="s">
        <v>114</v>
      </c>
    </row>
    <row r="23" spans="1:3" ht="43.5">
      <c r="A23" s="2" t="s">
        <v>14</v>
      </c>
      <c r="B23" s="2"/>
      <c r="C23" s="14" t="s">
        <v>45</v>
      </c>
    </row>
    <row r="24" spans="1:3" ht="58">
      <c r="A24" s="2" t="s">
        <v>17</v>
      </c>
      <c r="B24" s="2"/>
      <c r="C24" s="14" t="s">
        <v>46</v>
      </c>
    </row>
    <row r="25" spans="1:3">
      <c r="A25" s="2"/>
      <c r="B25" s="2"/>
      <c r="C25" s="14"/>
    </row>
    <row r="26" spans="1:3">
      <c r="A26" s="2"/>
      <c r="B26" s="2"/>
      <c r="C26" s="17"/>
    </row>
    <row r="27" spans="1:3">
      <c r="A27" s="7" t="s">
        <v>21</v>
      </c>
      <c r="B27" s="8"/>
      <c r="C27" s="15"/>
    </row>
    <row r="28" spans="1:3" ht="43.5">
      <c r="A28" s="2" t="s">
        <v>22</v>
      </c>
      <c r="B28" s="2" t="s">
        <v>302</v>
      </c>
      <c r="C28" s="17" t="s">
        <v>47</v>
      </c>
    </row>
    <row r="29" spans="1:3" ht="43.5">
      <c r="A29" s="1" t="s">
        <v>24</v>
      </c>
      <c r="B29" s="2" t="s">
        <v>24</v>
      </c>
      <c r="C29" s="17" t="s">
        <v>48</v>
      </c>
    </row>
    <row r="30" spans="1:3">
      <c r="A30" s="9" t="s">
        <v>304</v>
      </c>
      <c r="B30" s="10"/>
      <c r="C30" s="15"/>
    </row>
    <row r="31" spans="1:3" ht="43.5">
      <c r="A31" s="2" t="s">
        <v>35</v>
      </c>
      <c r="B31" s="2" t="s">
        <v>36</v>
      </c>
      <c r="C31" s="98" t="s">
        <v>680</v>
      </c>
    </row>
    <row r="32" spans="1:3">
      <c r="A32" s="9" t="s">
        <v>37</v>
      </c>
      <c r="B32" s="10"/>
      <c r="C32" s="10"/>
    </row>
    <row r="33" spans="1:3" ht="87">
      <c r="A33" s="2" t="s">
        <v>38</v>
      </c>
      <c r="B33" s="2" t="s">
        <v>39</v>
      </c>
      <c r="C33" s="23" t="s">
        <v>53</v>
      </c>
    </row>
  </sheetData>
  <conditionalFormatting sqref="A18:B18">
    <cfRule type="expression" dxfId="3048" priority="2">
      <formula>OR(A18="",A18="Unexecuted",A18="Status")</formula>
    </cfRule>
    <cfRule type="expression" dxfId="3047" priority="3">
      <formula>A18="WARNING"</formula>
    </cfRule>
    <cfRule type="expression" dxfId="3046" priority="4">
      <formula>A18=A21</formula>
    </cfRule>
    <cfRule type="expression" dxfId="3045" priority="5">
      <formula>A18&lt;&gt;A21</formula>
    </cfRule>
  </conditionalFormatting>
  <conditionalFormatting sqref="A1:F1">
    <cfRule type="expression" dxfId="3044" priority="39">
      <formula>OR(A1="",A1="Unexecuted",A1="Status")</formula>
    </cfRule>
    <cfRule type="expression" dxfId="3043" priority="40">
      <formula>A1="WARNING"</formula>
    </cfRule>
    <cfRule type="expression" dxfId="3042" priority="41">
      <formula>A1=A4</formula>
    </cfRule>
    <cfRule type="expression" dxfId="3041" priority="42">
      <formula>A1&lt;&gt;A4</formula>
    </cfRule>
  </conditionalFormatting>
  <dataValidations count="1">
    <dataValidation type="list" allowBlank="1" showInputMessage="1" showErrorMessage="1" sqref="B16:F16 B33" xr:uid="{00000000-0002-0000-1500-000000000000}">
      <formula1>"Yes, No"</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4"/>
  <sheetViews>
    <sheetView topLeftCell="A6" zoomScale="85" zoomScaleNormal="85" workbookViewId="0">
      <selection activeCell="B6" sqref="B6"/>
    </sheetView>
  </sheetViews>
  <sheetFormatPr defaultColWidth="8.7265625" defaultRowHeight="14.5"/>
  <cols>
    <col min="1" max="1" width="23.54296875" customWidth="1" collapsed="1"/>
    <col min="2" max="9" width="29.81640625" customWidth="1" collapsed="1"/>
  </cols>
  <sheetData>
    <row r="1" spans="1:9">
      <c r="A1" s="1" t="s">
        <v>0</v>
      </c>
      <c r="B1" s="2" t="s">
        <v>1</v>
      </c>
      <c r="C1" s="2" t="s">
        <v>1</v>
      </c>
      <c r="D1" s="2" t="s">
        <v>1</v>
      </c>
      <c r="E1" s="2" t="s">
        <v>2</v>
      </c>
      <c r="F1" s="2" t="s">
        <v>2</v>
      </c>
      <c r="G1" s="2" t="s">
        <v>1</v>
      </c>
      <c r="H1" s="2" t="s">
        <v>2</v>
      </c>
      <c r="I1" s="2" t="s">
        <v>2</v>
      </c>
    </row>
    <row r="2" spans="1:9">
      <c r="A2" s="1" t="s">
        <v>3</v>
      </c>
      <c r="B2" s="2" t="s">
        <v>4</v>
      </c>
      <c r="C2" s="2" t="s">
        <v>694</v>
      </c>
      <c r="D2" s="2" t="s">
        <v>695</v>
      </c>
      <c r="E2" s="2" t="s">
        <v>5</v>
      </c>
      <c r="F2" s="2" t="s">
        <v>5</v>
      </c>
      <c r="G2" s="2" t="s">
        <v>696</v>
      </c>
      <c r="H2" s="2" t="s">
        <v>5</v>
      </c>
      <c r="I2" s="2" t="s">
        <v>5</v>
      </c>
    </row>
    <row r="3" spans="1:9" ht="43.5">
      <c r="A3" s="3" t="s">
        <v>7</v>
      </c>
      <c r="B3" s="4" t="s">
        <v>697</v>
      </c>
      <c r="C3" s="4" t="s">
        <v>698</v>
      </c>
      <c r="D3" s="4" t="s">
        <v>699</v>
      </c>
      <c r="E3" s="4" t="s">
        <v>700</v>
      </c>
      <c r="F3" s="4" t="s">
        <v>701</v>
      </c>
      <c r="G3" s="4" t="s">
        <v>702</v>
      </c>
      <c r="H3" s="4" t="s">
        <v>703</v>
      </c>
      <c r="I3" s="4" t="s">
        <v>704</v>
      </c>
    </row>
    <row r="4" spans="1:9">
      <c r="A4" s="1" t="s">
        <v>13</v>
      </c>
      <c r="B4" s="5" t="s">
        <v>62</v>
      </c>
      <c r="C4" s="5" t="s">
        <v>62</v>
      </c>
      <c r="D4" s="5" t="s">
        <v>62</v>
      </c>
      <c r="E4" s="5" t="s">
        <v>2</v>
      </c>
      <c r="F4" s="5" t="s">
        <v>2</v>
      </c>
      <c r="G4" s="5" t="s">
        <v>1</v>
      </c>
      <c r="H4" s="5" t="s">
        <v>2</v>
      </c>
      <c r="I4" s="5" t="s">
        <v>2</v>
      </c>
    </row>
    <row r="5" spans="1:9">
      <c r="A5" s="2" t="s">
        <v>64</v>
      </c>
      <c r="B5" s="2">
        <f t="shared" ref="B5:I5" si="0">COUNTIFS($A6:$A26,"*$*",B6:B26,"")</f>
        <v>0</v>
      </c>
      <c r="C5" s="2">
        <f t="shared" si="0"/>
        <v>0</v>
      </c>
      <c r="D5" s="2">
        <f t="shared" si="0"/>
        <v>0</v>
      </c>
      <c r="E5" s="2">
        <f t="shared" si="0"/>
        <v>0</v>
      </c>
      <c r="F5" s="2">
        <f t="shared" si="0"/>
        <v>0</v>
      </c>
      <c r="G5" s="2">
        <f t="shared" si="0"/>
        <v>0</v>
      </c>
      <c r="H5" s="2">
        <f t="shared" si="0"/>
        <v>0</v>
      </c>
      <c r="I5" s="2">
        <f t="shared" si="0"/>
        <v>0</v>
      </c>
    </row>
    <row r="6" spans="1:9" ht="409.5">
      <c r="A6" s="2" t="s">
        <v>14</v>
      </c>
      <c r="B6" s="2"/>
      <c r="C6" s="6"/>
      <c r="D6" s="6" t="s">
        <v>690</v>
      </c>
      <c r="E6" s="6" t="s">
        <v>705</v>
      </c>
      <c r="F6" s="6" t="s">
        <v>706</v>
      </c>
      <c r="G6" s="6" t="s">
        <v>707</v>
      </c>
      <c r="H6" s="6" t="s">
        <v>708</v>
      </c>
      <c r="I6" s="6" t="s">
        <v>709</v>
      </c>
    </row>
    <row r="7" spans="1:9">
      <c r="A7" s="2" t="s">
        <v>17</v>
      </c>
      <c r="B7" s="2"/>
      <c r="C7" s="2" t="s">
        <v>710</v>
      </c>
      <c r="D7" s="2" t="s">
        <v>711</v>
      </c>
      <c r="E7" s="2" t="s">
        <v>326</v>
      </c>
      <c r="F7" s="2" t="s">
        <v>190</v>
      </c>
      <c r="G7" s="2" t="s">
        <v>712</v>
      </c>
      <c r="H7" s="2" t="s">
        <v>281</v>
      </c>
      <c r="I7" s="2" t="s">
        <v>324</v>
      </c>
    </row>
    <row r="8" spans="1:9">
      <c r="A8" s="2"/>
      <c r="B8" s="2"/>
      <c r="C8" s="2"/>
      <c r="D8" s="2"/>
      <c r="E8" s="2"/>
      <c r="F8" s="2"/>
      <c r="G8" s="2"/>
      <c r="H8" s="2"/>
      <c r="I8" s="2"/>
    </row>
    <row r="9" spans="1:9">
      <c r="A9" s="2"/>
      <c r="B9" s="2"/>
      <c r="C9" s="2"/>
      <c r="D9" s="2"/>
      <c r="E9" s="2"/>
      <c r="F9" s="2"/>
      <c r="G9" s="2"/>
      <c r="H9" s="2"/>
      <c r="I9" s="2"/>
    </row>
    <row r="10" spans="1:9">
      <c r="A10" s="7" t="s">
        <v>21</v>
      </c>
      <c r="B10" s="8"/>
      <c r="C10" s="8"/>
      <c r="D10" s="8"/>
      <c r="E10" s="8"/>
      <c r="F10" s="8"/>
      <c r="G10" s="8"/>
      <c r="H10" s="8"/>
      <c r="I10" s="8"/>
    </row>
    <row r="11" spans="1:9">
      <c r="A11" s="2" t="s">
        <v>22</v>
      </c>
      <c r="B11" s="2" t="s">
        <v>253</v>
      </c>
      <c r="C11" s="2" t="s">
        <v>253</v>
      </c>
      <c r="D11" s="2" t="s">
        <v>253</v>
      </c>
      <c r="E11" s="2" t="s">
        <v>253</v>
      </c>
      <c r="F11" s="2" t="s">
        <v>253</v>
      </c>
      <c r="G11" s="2" t="s">
        <v>253</v>
      </c>
      <c r="H11" s="2" t="s">
        <v>253</v>
      </c>
      <c r="I11" s="2" t="s">
        <v>253</v>
      </c>
    </row>
    <row r="12" spans="1:9">
      <c r="A12" s="1" t="s">
        <v>24</v>
      </c>
      <c r="B12" s="2" t="s">
        <v>254</v>
      </c>
      <c r="C12" s="2" t="s">
        <v>254</v>
      </c>
      <c r="D12" s="2" t="s">
        <v>254</v>
      </c>
      <c r="E12" s="2" t="s">
        <v>254</v>
      </c>
      <c r="F12" s="2" t="s">
        <v>254</v>
      </c>
      <c r="G12" s="2" t="s">
        <v>254</v>
      </c>
      <c r="H12" s="2" t="s">
        <v>254</v>
      </c>
      <c r="I12" s="2" t="s">
        <v>254</v>
      </c>
    </row>
    <row r="13" spans="1:9">
      <c r="A13" s="9" t="s">
        <v>304</v>
      </c>
      <c r="B13" s="10"/>
      <c r="C13" s="10"/>
      <c r="D13" s="10"/>
      <c r="E13" s="10"/>
      <c r="F13" s="10"/>
      <c r="G13" s="10"/>
      <c r="H13" s="10"/>
      <c r="I13" s="10"/>
    </row>
    <row r="14" spans="1:9">
      <c r="A14" s="2" t="s">
        <v>35</v>
      </c>
      <c r="B14" s="2" t="s">
        <v>259</v>
      </c>
      <c r="C14" s="2" t="s">
        <v>330</v>
      </c>
      <c r="D14" s="2"/>
      <c r="E14" s="2" t="s">
        <v>259</v>
      </c>
      <c r="F14" s="2" t="s">
        <v>259</v>
      </c>
      <c r="G14" s="2" t="s">
        <v>259</v>
      </c>
      <c r="H14" s="2" t="s">
        <v>259</v>
      </c>
      <c r="I14" s="2" t="s">
        <v>259</v>
      </c>
    </row>
    <row r="15" spans="1:9">
      <c r="A15" s="2" t="s">
        <v>713</v>
      </c>
      <c r="B15" s="2"/>
      <c r="C15" s="2"/>
      <c r="D15" s="2"/>
      <c r="E15" s="2"/>
      <c r="F15" s="129" t="s">
        <v>714</v>
      </c>
      <c r="G15" s="2" t="s">
        <v>715</v>
      </c>
      <c r="H15" s="2" t="s">
        <v>716</v>
      </c>
      <c r="I15" s="2" t="s">
        <v>717</v>
      </c>
    </row>
    <row r="16" spans="1:9">
      <c r="A16" s="9" t="s">
        <v>37</v>
      </c>
      <c r="B16" s="10"/>
      <c r="C16" s="10"/>
      <c r="D16" s="10"/>
      <c r="E16" s="10"/>
      <c r="F16" s="10"/>
      <c r="G16" s="10"/>
      <c r="H16" s="10"/>
      <c r="I16" s="10"/>
    </row>
    <row r="17" spans="1:9">
      <c r="A17" s="2" t="s">
        <v>38</v>
      </c>
      <c r="B17" s="2" t="s">
        <v>39</v>
      </c>
      <c r="C17" s="2" t="s">
        <v>231</v>
      </c>
      <c r="D17" s="2" t="s">
        <v>231</v>
      </c>
      <c r="E17" s="2" t="s">
        <v>231</v>
      </c>
      <c r="F17" s="2" t="s">
        <v>231</v>
      </c>
      <c r="G17" s="2" t="s">
        <v>231</v>
      </c>
      <c r="H17" s="2" t="s">
        <v>231</v>
      </c>
      <c r="I17" s="2" t="s">
        <v>231</v>
      </c>
    </row>
    <row r="19" spans="1:9" ht="275.5">
      <c r="A19" s="1" t="s">
        <v>0</v>
      </c>
      <c r="B19" s="2" t="s">
        <v>266</v>
      </c>
      <c r="C19" s="14" t="s">
        <v>40</v>
      </c>
    </row>
    <row r="20" spans="1:9" ht="174">
      <c r="A20" s="1" t="s">
        <v>3</v>
      </c>
      <c r="B20" s="2"/>
      <c r="C20" s="14" t="s">
        <v>42</v>
      </c>
    </row>
    <row r="21" spans="1:9" ht="29">
      <c r="A21" s="3" t="s">
        <v>7</v>
      </c>
      <c r="B21" s="4" t="s">
        <v>8</v>
      </c>
      <c r="C21" s="14" t="s">
        <v>43</v>
      </c>
    </row>
    <row r="22" spans="1:9" ht="43.5">
      <c r="A22" s="1" t="s">
        <v>13</v>
      </c>
      <c r="B22" s="5" t="s">
        <v>62</v>
      </c>
      <c r="C22" s="14" t="s">
        <v>44</v>
      </c>
    </row>
    <row r="23" spans="1:9" ht="72.5">
      <c r="A23" s="2" t="s">
        <v>64</v>
      </c>
      <c r="B23" s="2">
        <f>COUNTIFS($A24:$A47,"*$*",B24:B47,"")</f>
        <v>0</v>
      </c>
      <c r="C23" s="51" t="s">
        <v>114</v>
      </c>
    </row>
    <row r="24" spans="1:9" ht="43.5">
      <c r="A24" s="2" t="s">
        <v>14</v>
      </c>
      <c r="B24" s="2"/>
      <c r="C24" s="14" t="s">
        <v>45</v>
      </c>
    </row>
    <row r="25" spans="1:9" ht="58">
      <c r="A25" s="2" t="s">
        <v>17</v>
      </c>
      <c r="B25" s="2"/>
      <c r="C25" s="14" t="s">
        <v>46</v>
      </c>
    </row>
    <row r="26" spans="1:9">
      <c r="A26" s="2"/>
      <c r="B26" s="2"/>
      <c r="C26" s="14"/>
    </row>
    <row r="27" spans="1:9">
      <c r="A27" s="2"/>
      <c r="B27" s="2"/>
      <c r="C27" s="17"/>
    </row>
    <row r="28" spans="1:9">
      <c r="A28" s="7" t="s">
        <v>21</v>
      </c>
      <c r="B28" s="8"/>
      <c r="C28" s="15"/>
    </row>
    <row r="29" spans="1:9" ht="43.5">
      <c r="A29" s="2" t="s">
        <v>22</v>
      </c>
      <c r="B29" s="2" t="s">
        <v>302</v>
      </c>
      <c r="C29" s="17" t="s">
        <v>47</v>
      </c>
    </row>
    <row r="30" spans="1:9" ht="43.5">
      <c r="A30" s="1" t="s">
        <v>24</v>
      </c>
      <c r="B30" s="2" t="s">
        <v>24</v>
      </c>
      <c r="C30" s="17" t="s">
        <v>48</v>
      </c>
    </row>
    <row r="31" spans="1:9">
      <c r="A31" s="9" t="s">
        <v>304</v>
      </c>
      <c r="B31" s="10"/>
      <c r="C31" s="15"/>
    </row>
    <row r="32" spans="1:9" ht="43.5">
      <c r="A32" s="2" t="s">
        <v>35</v>
      </c>
      <c r="B32" s="2" t="s">
        <v>36</v>
      </c>
      <c r="C32" s="98" t="s">
        <v>680</v>
      </c>
    </row>
    <row r="33" spans="1:3">
      <c r="A33" s="9" t="s">
        <v>37</v>
      </c>
      <c r="B33" s="10"/>
      <c r="C33" s="10"/>
    </row>
    <row r="34" spans="1:3" ht="87">
      <c r="A34" s="2" t="s">
        <v>38</v>
      </c>
      <c r="B34" s="2" t="s">
        <v>39</v>
      </c>
      <c r="C34" s="23" t="s">
        <v>53</v>
      </c>
    </row>
  </sheetData>
  <conditionalFormatting sqref="A19:B19">
    <cfRule type="expression" dxfId="3040" priority="29">
      <formula>OR(A19="",A19="Unexecuted",A19="Status")</formula>
    </cfRule>
    <cfRule type="expression" dxfId="3039" priority="30">
      <formula>A19="WARNING"</formula>
    </cfRule>
    <cfRule type="expression" dxfId="3038" priority="31">
      <formula>A19=A22</formula>
    </cfRule>
    <cfRule type="expression" dxfId="3037" priority="32">
      <formula>A19&lt;&gt;A22</formula>
    </cfRule>
  </conditionalFormatting>
  <conditionalFormatting sqref="A1:E1">
    <cfRule type="expression" dxfId="3036" priority="1">
      <formula>OR(A1="",A1="Unexecuted",A1="Status")</formula>
    </cfRule>
    <cfRule type="expression" dxfId="3035" priority="2">
      <formula>A1="WARNING"</formula>
    </cfRule>
    <cfRule type="expression" dxfId="3034" priority="3">
      <formula>A1=A4</formula>
    </cfRule>
    <cfRule type="expression" dxfId="3033" priority="4">
      <formula>A1&lt;&gt;A4</formula>
    </cfRule>
  </conditionalFormatting>
  <conditionalFormatting sqref="F1:I1">
    <cfRule type="expression" dxfId="3032" priority="62">
      <formula>OR(F1="",F1="Unexecuted",F1="Status")</formula>
    </cfRule>
    <cfRule type="expression" dxfId="3031" priority="63">
      <formula>F1="WARNING"</formula>
    </cfRule>
    <cfRule type="expression" dxfId="3030" priority="64">
      <formula>F1=F4</formula>
    </cfRule>
    <cfRule type="expression" dxfId="3029" priority="65">
      <formula>F1&lt;&gt;F4</formula>
    </cfRule>
  </conditionalFormatting>
  <conditionalFormatting sqref="G1:I1">
    <cfRule type="expression" dxfId="3028" priority="14">
      <formula>OR(G1="",G1="Unexecuted",G1="Status")</formula>
    </cfRule>
    <cfRule type="expression" dxfId="3027" priority="15">
      <formula>G1="WARNING"</formula>
    </cfRule>
    <cfRule type="expression" dxfId="3026" priority="16">
      <formula>G1=G4</formula>
    </cfRule>
    <cfRule type="expression" dxfId="3025" priority="17">
      <formula>G1&lt;&gt;G4</formula>
    </cfRule>
  </conditionalFormatting>
  <dataValidations count="1">
    <dataValidation type="list" allowBlank="1" showInputMessage="1" showErrorMessage="1" sqref="B17:I17 B34" xr:uid="{00000000-0002-0000-1600-000000000000}">
      <formula1>"Yes, No"</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8"/>
  <sheetViews>
    <sheetView topLeftCell="A6" workbookViewId="0">
      <selection activeCell="D37" sqref="D37"/>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2</v>
      </c>
      <c r="G1" s="2" t="s">
        <v>2</v>
      </c>
    </row>
    <row r="2" spans="1:7">
      <c r="A2" s="1" t="s">
        <v>3</v>
      </c>
      <c r="B2" s="2" t="s">
        <v>4</v>
      </c>
      <c r="C2" s="2" t="s">
        <v>718</v>
      </c>
      <c r="D2" s="2" t="s">
        <v>718</v>
      </c>
      <c r="E2" s="2" t="s">
        <v>719</v>
      </c>
      <c r="F2" s="2" t="s">
        <v>5</v>
      </c>
      <c r="G2" s="2"/>
    </row>
    <row r="3" spans="1:7" ht="29">
      <c r="A3" s="3" t="s">
        <v>7</v>
      </c>
      <c r="B3" s="4" t="s">
        <v>8</v>
      </c>
      <c r="C3" s="4" t="s">
        <v>681</v>
      </c>
      <c r="D3" s="4" t="s">
        <v>638</v>
      </c>
      <c r="E3" s="4" t="s">
        <v>720</v>
      </c>
      <c r="F3" s="4" t="s">
        <v>687</v>
      </c>
      <c r="G3" s="4" t="s">
        <v>688</v>
      </c>
    </row>
    <row r="4" spans="1:7">
      <c r="A4" s="1" t="s">
        <v>13</v>
      </c>
      <c r="B4" s="5" t="s">
        <v>62</v>
      </c>
      <c r="C4" s="5" t="s">
        <v>62</v>
      </c>
      <c r="D4" s="5" t="s">
        <v>62</v>
      </c>
      <c r="E4" s="5" t="s">
        <v>62</v>
      </c>
      <c r="F4" s="5" t="s">
        <v>2</v>
      </c>
      <c r="G4" s="5" t="s">
        <v>2</v>
      </c>
    </row>
    <row r="5" spans="1:7">
      <c r="A5" s="2" t="s">
        <v>64</v>
      </c>
      <c r="B5" s="2">
        <f t="shared" ref="B5:G5" si="0">COUNTIFS($A6:$A30,"*$*",B6:B30,"")</f>
        <v>0</v>
      </c>
      <c r="C5" s="2">
        <f t="shared" si="0"/>
        <v>0</v>
      </c>
      <c r="D5" s="2">
        <f t="shared" si="0"/>
        <v>0</v>
      </c>
      <c r="E5" s="2">
        <f t="shared" si="0"/>
        <v>0</v>
      </c>
      <c r="F5" s="2">
        <f t="shared" si="0"/>
        <v>0</v>
      </c>
      <c r="G5" s="2">
        <f t="shared" si="0"/>
        <v>0</v>
      </c>
    </row>
    <row r="6" spans="1:7">
      <c r="A6" s="2" t="s">
        <v>14</v>
      </c>
      <c r="B6" s="2"/>
      <c r="C6" s="2" t="s">
        <v>721</v>
      </c>
      <c r="D6" s="2" t="s">
        <v>721</v>
      </c>
      <c r="E6" s="2" t="s">
        <v>722</v>
      </c>
      <c r="F6" s="2" t="s">
        <v>723</v>
      </c>
      <c r="G6" s="2" t="s">
        <v>724</v>
      </c>
    </row>
    <row r="7" spans="1:7">
      <c r="A7" s="2" t="s">
        <v>17</v>
      </c>
      <c r="B7" s="2"/>
      <c r="C7" s="2" t="s">
        <v>725</v>
      </c>
      <c r="D7" s="2" t="s">
        <v>569</v>
      </c>
      <c r="E7" s="2" t="s">
        <v>345</v>
      </c>
      <c r="F7" s="2" t="s">
        <v>726</v>
      </c>
      <c r="G7" s="2" t="s">
        <v>727</v>
      </c>
    </row>
    <row r="8" spans="1:7">
      <c r="A8" s="2"/>
      <c r="B8" s="2"/>
      <c r="C8" s="2"/>
      <c r="D8" s="2"/>
      <c r="E8" s="2"/>
      <c r="F8" s="2"/>
      <c r="G8" s="2"/>
    </row>
    <row r="9" spans="1:7">
      <c r="A9" s="2"/>
      <c r="B9" s="2"/>
      <c r="C9" s="2"/>
      <c r="D9" s="2"/>
      <c r="E9" s="2"/>
      <c r="F9" s="2"/>
      <c r="G9" s="2"/>
    </row>
    <row r="10" spans="1:7">
      <c r="A10" s="7" t="s">
        <v>21</v>
      </c>
      <c r="B10" s="8"/>
      <c r="C10" s="8"/>
      <c r="D10" s="8"/>
      <c r="E10" s="8"/>
      <c r="F10" s="8"/>
      <c r="G10" s="8"/>
    </row>
    <row r="11" spans="1:7">
      <c r="A11" s="2" t="s">
        <v>22</v>
      </c>
      <c r="B11" s="2" t="s">
        <v>302</v>
      </c>
      <c r="C11" s="2" t="s">
        <v>302</v>
      </c>
      <c r="D11" s="2" t="s">
        <v>302</v>
      </c>
      <c r="E11" s="2" t="s">
        <v>302</v>
      </c>
      <c r="F11" s="2" t="s">
        <v>302</v>
      </c>
      <c r="G11" s="2" t="s">
        <v>253</v>
      </c>
    </row>
    <row r="12" spans="1:7">
      <c r="A12" s="1" t="s">
        <v>24</v>
      </c>
      <c r="B12" s="2" t="s">
        <v>24</v>
      </c>
      <c r="C12" s="2" t="s">
        <v>24</v>
      </c>
      <c r="D12" s="2" t="s">
        <v>24</v>
      </c>
      <c r="E12" s="2" t="s">
        <v>24</v>
      </c>
      <c r="F12" s="2" t="s">
        <v>24</v>
      </c>
      <c r="G12" s="2" t="s">
        <v>254</v>
      </c>
    </row>
    <row r="13" spans="1:7">
      <c r="A13" s="9" t="s">
        <v>304</v>
      </c>
      <c r="B13" s="10"/>
      <c r="C13" s="10"/>
      <c r="D13" s="10"/>
      <c r="E13" s="10"/>
      <c r="F13" s="10"/>
      <c r="G13" s="10"/>
    </row>
    <row r="14" spans="1:7">
      <c r="A14" s="2" t="s">
        <v>35</v>
      </c>
      <c r="B14" s="2" t="s">
        <v>36</v>
      </c>
      <c r="C14" s="2" t="s">
        <v>330</v>
      </c>
      <c r="D14" s="2"/>
      <c r="E14" s="2" t="s">
        <v>36</v>
      </c>
      <c r="F14" s="2" t="s">
        <v>36</v>
      </c>
      <c r="G14" s="2" t="s">
        <v>259</v>
      </c>
    </row>
    <row r="15" spans="1:7">
      <c r="A15" s="2" t="s">
        <v>728</v>
      </c>
      <c r="B15" s="2" t="s">
        <v>729</v>
      </c>
      <c r="C15" s="2" t="s">
        <v>729</v>
      </c>
      <c r="D15" s="2" t="s">
        <v>729</v>
      </c>
      <c r="E15" s="2" t="s">
        <v>730</v>
      </c>
      <c r="F15" s="2" t="s">
        <v>729</v>
      </c>
      <c r="G15" s="2" t="s">
        <v>731</v>
      </c>
    </row>
    <row r="16" spans="1:7">
      <c r="A16" s="9" t="s">
        <v>37</v>
      </c>
      <c r="B16" s="10"/>
      <c r="C16" s="10"/>
      <c r="D16" s="10"/>
      <c r="E16" s="10"/>
      <c r="F16" s="10"/>
      <c r="G16" s="10"/>
    </row>
    <row r="17" spans="1:7">
      <c r="A17" s="2" t="s">
        <v>38</v>
      </c>
      <c r="B17" s="2" t="s">
        <v>39</v>
      </c>
      <c r="C17" s="2" t="s">
        <v>231</v>
      </c>
      <c r="D17" s="2" t="s">
        <v>231</v>
      </c>
      <c r="E17" s="2" t="s">
        <v>231</v>
      </c>
      <c r="F17" s="2" t="s">
        <v>231</v>
      </c>
      <c r="G17" s="2" t="s">
        <v>231</v>
      </c>
    </row>
    <row r="18" spans="1:7">
      <c r="A18" s="2" t="s">
        <v>732</v>
      </c>
      <c r="B18" s="2" t="s">
        <v>231</v>
      </c>
      <c r="C18" s="2" t="s">
        <v>231</v>
      </c>
      <c r="D18" s="2" t="s">
        <v>231</v>
      </c>
      <c r="E18" s="2" t="s">
        <v>231</v>
      </c>
      <c r="F18" s="2" t="s">
        <v>231</v>
      </c>
      <c r="G18" s="2" t="s">
        <v>39</v>
      </c>
    </row>
    <row r="21" spans="1:7" ht="275.5">
      <c r="A21" s="1" t="s">
        <v>0</v>
      </c>
      <c r="B21" s="2" t="s">
        <v>266</v>
      </c>
      <c r="C21" s="14" t="s">
        <v>40</v>
      </c>
    </row>
    <row r="22" spans="1:7" ht="174">
      <c r="A22" s="1" t="s">
        <v>3</v>
      </c>
      <c r="B22" s="2"/>
      <c r="C22" s="14" t="s">
        <v>42</v>
      </c>
    </row>
    <row r="23" spans="1:7" ht="29">
      <c r="A23" s="3" t="s">
        <v>7</v>
      </c>
      <c r="B23" s="4" t="s">
        <v>8</v>
      </c>
      <c r="C23" s="14" t="s">
        <v>43</v>
      </c>
    </row>
    <row r="24" spans="1:7" ht="43.5">
      <c r="A24" s="1" t="s">
        <v>13</v>
      </c>
      <c r="B24" s="5" t="s">
        <v>62</v>
      </c>
      <c r="C24" s="14" t="s">
        <v>44</v>
      </c>
    </row>
    <row r="25" spans="1:7" ht="72.5">
      <c r="A25" s="2" t="s">
        <v>64</v>
      </c>
      <c r="B25" s="2">
        <f>COUNTIFS($A26:$A50,"*$*",B26:B50,"")</f>
        <v>0</v>
      </c>
      <c r="C25" s="51" t="s">
        <v>114</v>
      </c>
    </row>
    <row r="26" spans="1:7" ht="43.5">
      <c r="A26" s="2" t="s">
        <v>14</v>
      </c>
      <c r="B26" s="2"/>
      <c r="C26" s="14" t="s">
        <v>45</v>
      </c>
    </row>
    <row r="27" spans="1:7" ht="58">
      <c r="A27" s="2" t="s">
        <v>17</v>
      </c>
      <c r="B27" s="2"/>
      <c r="C27" s="14" t="s">
        <v>46</v>
      </c>
    </row>
    <row r="28" spans="1:7">
      <c r="A28" s="2"/>
      <c r="B28" s="2"/>
      <c r="C28" s="14"/>
    </row>
    <row r="29" spans="1:7">
      <c r="A29" s="2"/>
      <c r="B29" s="2"/>
      <c r="C29" s="17"/>
    </row>
    <row r="30" spans="1:7">
      <c r="A30" s="7" t="s">
        <v>21</v>
      </c>
      <c r="B30" s="8"/>
      <c r="C30" s="15"/>
    </row>
    <row r="31" spans="1:7" ht="43.5">
      <c r="A31" s="2" t="s">
        <v>22</v>
      </c>
      <c r="B31" s="2" t="s">
        <v>302</v>
      </c>
      <c r="C31" s="17" t="s">
        <v>47</v>
      </c>
    </row>
    <row r="32" spans="1:7" ht="43.5">
      <c r="A32" s="1" t="s">
        <v>24</v>
      </c>
      <c r="B32" s="2" t="s">
        <v>24</v>
      </c>
      <c r="C32" s="17" t="s">
        <v>48</v>
      </c>
    </row>
    <row r="33" spans="1:3">
      <c r="A33" s="9" t="s">
        <v>304</v>
      </c>
      <c r="B33" s="10"/>
      <c r="C33" s="15"/>
    </row>
    <row r="34" spans="1:3" ht="45" customHeight="1">
      <c r="A34" s="2" t="s">
        <v>35</v>
      </c>
      <c r="B34" s="2" t="s">
        <v>36</v>
      </c>
      <c r="C34" s="143" t="s">
        <v>680</v>
      </c>
    </row>
    <row r="35" spans="1:3">
      <c r="A35" s="2" t="s">
        <v>728</v>
      </c>
      <c r="B35" s="2" t="s">
        <v>733</v>
      </c>
      <c r="C35" s="144"/>
    </row>
    <row r="36" spans="1:3">
      <c r="A36" s="9" t="s">
        <v>37</v>
      </c>
      <c r="B36" s="10"/>
      <c r="C36" s="10"/>
    </row>
    <row r="37" spans="1:3" ht="87">
      <c r="A37" s="2" t="s">
        <v>38</v>
      </c>
      <c r="B37" s="2" t="s">
        <v>39</v>
      </c>
      <c r="C37" s="23" t="s">
        <v>53</v>
      </c>
    </row>
    <row r="38" spans="1:3" ht="58">
      <c r="A38" s="2" t="s">
        <v>732</v>
      </c>
      <c r="B38" s="2" t="s">
        <v>231</v>
      </c>
      <c r="C38" s="6" t="s">
        <v>734</v>
      </c>
    </row>
  </sheetData>
  <mergeCells count="1">
    <mergeCell ref="C34:C35"/>
  </mergeCells>
  <conditionalFormatting sqref="A1:B1 F1:G1">
    <cfRule type="expression" dxfId="3024" priority="138">
      <formula>A1=A4</formula>
    </cfRule>
    <cfRule type="expression" dxfId="3023" priority="137">
      <formula>A1="WARNING"</formula>
    </cfRule>
    <cfRule type="expression" dxfId="3022" priority="136">
      <formula>OR(A1="",A1="Unexecuted",A1="Status")</formula>
    </cfRule>
    <cfRule type="expression" dxfId="3021" priority="139">
      <formula>A1&lt;&gt;A4</formula>
    </cfRule>
  </conditionalFormatting>
  <conditionalFormatting sqref="A21:B21">
    <cfRule type="expression" dxfId="3020" priority="73">
      <formula>A21&lt;&gt;A24</formula>
    </cfRule>
    <cfRule type="expression" dxfId="3019" priority="72">
      <formula>A21=A24</formula>
    </cfRule>
    <cfRule type="expression" dxfId="3018" priority="71">
      <formula>A21="WARNING"</formula>
    </cfRule>
    <cfRule type="expression" dxfId="3017" priority="70">
      <formula>OR(A21="",A21="Unexecuted",A21="Status")</formula>
    </cfRule>
  </conditionalFormatting>
  <conditionalFormatting sqref="B1 F1:G1">
    <cfRule type="expression" dxfId="3016" priority="122">
      <formula>B1="WARNING"</formula>
    </cfRule>
    <cfRule type="expression" dxfId="3015" priority="124">
      <formula>B1&lt;&gt;B4</formula>
    </cfRule>
    <cfRule type="expression" dxfId="3014" priority="123">
      <formula>B1=B4</formula>
    </cfRule>
    <cfRule type="expression" dxfId="3013" priority="121">
      <formula>OR(B1="",B1="Unexecuted",B1="Status")</formula>
    </cfRule>
  </conditionalFormatting>
  <conditionalFormatting sqref="B21">
    <cfRule type="expression" dxfId="3012" priority="65">
      <formula>OR(B21="",B21="Unexecuted",B21="Status")</formula>
    </cfRule>
    <cfRule type="expression" dxfId="3011" priority="64">
      <formula>B21&lt;&gt;B24</formula>
    </cfRule>
    <cfRule type="expression" dxfId="3010" priority="62">
      <formula>B21="WARNING"</formula>
    </cfRule>
    <cfRule type="expression" dxfId="3009" priority="61">
      <formula>OR(B21="",B21="Unexecuted",B21="Status")</formula>
    </cfRule>
    <cfRule type="expression" dxfId="3008" priority="68">
      <formula>B21&lt;&gt;B24</formula>
    </cfRule>
    <cfRule type="expression" dxfId="3007" priority="67">
      <formula>B21=B24</formula>
    </cfRule>
    <cfRule type="expression" dxfId="3006" priority="63">
      <formula>B21=B24</formula>
    </cfRule>
    <cfRule type="expression" dxfId="3005" priority="66">
      <formula>B21="WARNING"</formula>
    </cfRule>
  </conditionalFormatting>
  <conditionalFormatting sqref="B1:C1">
    <cfRule type="expression" dxfId="3004" priority="33">
      <formula>OR(B1="",B1="Unexecuted",B1="Status")</formula>
    </cfRule>
    <cfRule type="expression" dxfId="3003" priority="34">
      <formula>B1="WARNING"</formula>
    </cfRule>
    <cfRule type="expression" dxfId="3002" priority="35">
      <formula>B1=B4</formula>
    </cfRule>
    <cfRule type="expression" dxfId="3001" priority="36">
      <formula>B1&lt;&gt;B4</formula>
    </cfRule>
  </conditionalFormatting>
  <conditionalFormatting sqref="C1">
    <cfRule type="expression" dxfId="3000" priority="32">
      <formula>C1&lt;&gt;C4</formula>
    </cfRule>
    <cfRule type="expression" dxfId="2999" priority="31">
      <formula>C1=C4</formula>
    </cfRule>
    <cfRule type="expression" dxfId="2998" priority="30">
      <formula>C1="WARNING"</formula>
    </cfRule>
    <cfRule type="expression" dxfId="2997" priority="29">
      <formula>OR(C1="",C1="Unexecuted",C1="Status")</formula>
    </cfRule>
  </conditionalFormatting>
  <conditionalFormatting sqref="C1:D1">
    <cfRule type="expression" dxfId="2996" priority="23">
      <formula>C1=C4</formula>
    </cfRule>
    <cfRule type="expression" dxfId="2995" priority="24">
      <formula>C1&lt;&gt;C4</formula>
    </cfRule>
    <cfRule type="expression" dxfId="2994" priority="22">
      <formula>C1="WARNING"</formula>
    </cfRule>
    <cfRule type="expression" dxfId="2993" priority="21">
      <formula>OR(C1="",C1="Unexecuted",C1="Status")</formula>
    </cfRule>
  </conditionalFormatting>
  <conditionalFormatting sqref="D1">
    <cfRule type="expression" dxfId="2992" priority="17">
      <formula>OR(D1="",D1="Unexecuted",D1="Status")</formula>
    </cfRule>
    <cfRule type="expression" dxfId="2991" priority="20">
      <formula>D1&lt;&gt;D4</formula>
    </cfRule>
    <cfRule type="expression" dxfId="2990" priority="19">
      <formula>D1=D4</formula>
    </cfRule>
    <cfRule type="expression" dxfId="2989" priority="18">
      <formula>D1="WARNING"</formula>
    </cfRule>
  </conditionalFormatting>
  <conditionalFormatting sqref="D1:G1">
    <cfRule type="expression" dxfId="2988" priority="12">
      <formula>D1&lt;&gt;D4</formula>
    </cfRule>
    <cfRule type="expression" dxfId="2987" priority="11">
      <formula>D1=D4</formula>
    </cfRule>
    <cfRule type="expression" dxfId="2986" priority="10">
      <formula>D1="WARNING"</formula>
    </cfRule>
    <cfRule type="expression" dxfId="2985" priority="9">
      <formula>OR(D1="",D1="Unexecuted",D1="Status")</formula>
    </cfRule>
  </conditionalFormatting>
  <conditionalFormatting sqref="E1">
    <cfRule type="expression" dxfId="2984" priority="2">
      <formula>E1="WARNING"</formula>
    </cfRule>
    <cfRule type="expression" dxfId="2983" priority="3">
      <formula>E1=E4</formula>
    </cfRule>
    <cfRule type="expression" dxfId="2982" priority="4">
      <formula>E1&lt;&gt;E4</formula>
    </cfRule>
    <cfRule type="expression" dxfId="2981" priority="7">
      <formula>E1=E4</formula>
    </cfRule>
    <cfRule type="expression" dxfId="2980" priority="1">
      <formula>OR(E1="",E1="Unexecuted",E1="Status")</formula>
    </cfRule>
    <cfRule type="expression" dxfId="2979" priority="8">
      <formula>E1&lt;&gt;E4</formula>
    </cfRule>
    <cfRule type="expression" dxfId="2978" priority="6">
      <formula>E1="WARNING"</formula>
    </cfRule>
    <cfRule type="expression" dxfId="2977" priority="5">
      <formula>OR(E1="",E1="Unexecuted",E1="Status")</formula>
    </cfRule>
  </conditionalFormatting>
  <dataValidations count="1">
    <dataValidation type="list" allowBlank="1" showInputMessage="1" showErrorMessage="1" sqref="B37:B38 B17:G18" xr:uid="{00000000-0002-0000-1700-000000000000}">
      <formula1>"Yes, No"</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33"/>
  <sheetViews>
    <sheetView topLeftCell="A6" workbookViewId="0">
      <selection activeCell="A10" sqref="A10:A12"/>
    </sheetView>
  </sheetViews>
  <sheetFormatPr defaultColWidth="8.7265625" defaultRowHeight="14.5"/>
  <cols>
    <col min="1" max="1" width="23.54296875" customWidth="1" collapsed="1"/>
    <col min="2" max="5" width="29.81640625" customWidth="1" collapsed="1"/>
  </cols>
  <sheetData>
    <row r="1" spans="1:5">
      <c r="A1" s="1" t="s">
        <v>0</v>
      </c>
      <c r="B1" s="2" t="s">
        <v>266</v>
      </c>
      <c r="C1" s="2" t="s">
        <v>266</v>
      </c>
      <c r="D1" s="2" t="s">
        <v>266</v>
      </c>
      <c r="E1" s="2" t="s">
        <v>266</v>
      </c>
    </row>
    <row r="2" spans="1:5">
      <c r="A2" s="1" t="s">
        <v>3</v>
      </c>
      <c r="B2" s="2"/>
      <c r="C2" s="2"/>
      <c r="D2" s="2"/>
      <c r="E2" s="2"/>
    </row>
    <row r="3" spans="1:5" ht="29">
      <c r="A3" s="3" t="s">
        <v>7</v>
      </c>
      <c r="B3" s="4" t="s">
        <v>8</v>
      </c>
      <c r="C3" s="4" t="s">
        <v>720</v>
      </c>
      <c r="D3" s="4" t="s">
        <v>687</v>
      </c>
      <c r="E3" s="4" t="s">
        <v>688</v>
      </c>
    </row>
    <row r="4" spans="1:5">
      <c r="A4" s="1" t="s">
        <v>13</v>
      </c>
      <c r="B4" s="5" t="s">
        <v>62</v>
      </c>
      <c r="C4" s="5" t="s">
        <v>62</v>
      </c>
      <c r="D4" s="5" t="s">
        <v>2</v>
      </c>
      <c r="E4" s="5" t="s">
        <v>2</v>
      </c>
    </row>
    <row r="5" spans="1:5">
      <c r="A5" s="2" t="s">
        <v>64</v>
      </c>
      <c r="B5" s="2">
        <f>COUNTIFS($A6:$A26,"*$*",B6:B26,"")</f>
        <v>0</v>
      </c>
      <c r="C5" s="2">
        <f>COUNTIFS($A6:$A26,"*$*",C6:C26,"")</f>
        <v>0</v>
      </c>
      <c r="D5" s="2">
        <f>COUNTIFS($A6:$A26,"*$*",D6:D26,"")</f>
        <v>0</v>
      </c>
      <c r="E5" s="2">
        <f>COUNTIFS($A6:$A26,"*$*",E6:E26,"")</f>
        <v>0</v>
      </c>
    </row>
    <row r="6" spans="1:5" ht="130.5">
      <c r="A6" s="2" t="s">
        <v>14</v>
      </c>
      <c r="B6" s="2"/>
      <c r="C6" s="6" t="s">
        <v>735</v>
      </c>
      <c r="D6" s="2" t="s">
        <v>736</v>
      </c>
      <c r="E6" s="2" t="s">
        <v>737</v>
      </c>
    </row>
    <row r="7" spans="1:5">
      <c r="A7" s="2" t="s">
        <v>17</v>
      </c>
      <c r="B7" s="2"/>
      <c r="C7" s="2" t="s">
        <v>738</v>
      </c>
      <c r="D7" s="2" t="s">
        <v>248</v>
      </c>
      <c r="E7" s="2" t="s">
        <v>155</v>
      </c>
    </row>
    <row r="8" spans="1:5">
      <c r="A8" s="2"/>
      <c r="B8" s="2"/>
      <c r="C8" s="2"/>
      <c r="D8" s="2"/>
      <c r="E8" s="2"/>
    </row>
    <row r="9" spans="1:5">
      <c r="A9" s="2"/>
      <c r="B9" s="2"/>
      <c r="C9" s="2"/>
      <c r="D9" s="2"/>
      <c r="E9" s="2"/>
    </row>
    <row r="10" spans="1:5">
      <c r="A10" s="7" t="s">
        <v>21</v>
      </c>
      <c r="B10" s="8"/>
      <c r="C10" s="8"/>
      <c r="D10" s="8"/>
      <c r="E10" s="8"/>
    </row>
    <row r="11" spans="1:5">
      <c r="A11" s="2" t="s">
        <v>22</v>
      </c>
      <c r="B11" s="2" t="s">
        <v>302</v>
      </c>
      <c r="C11" s="2" t="s">
        <v>302</v>
      </c>
      <c r="D11" s="2" t="s">
        <v>302</v>
      </c>
      <c r="E11" s="2" t="s">
        <v>302</v>
      </c>
    </row>
    <row r="12" spans="1:5">
      <c r="A12" s="1" t="s">
        <v>24</v>
      </c>
      <c r="B12" s="2" t="s">
        <v>24</v>
      </c>
      <c r="C12" s="2" t="s">
        <v>24</v>
      </c>
      <c r="D12" s="2" t="s">
        <v>24</v>
      </c>
      <c r="E12" s="2" t="s">
        <v>24</v>
      </c>
    </row>
    <row r="13" spans="1:5">
      <c r="A13" s="9" t="s">
        <v>304</v>
      </c>
      <c r="B13" s="10"/>
      <c r="C13" s="10"/>
      <c r="D13" s="10"/>
      <c r="E13" s="10"/>
    </row>
    <row r="14" spans="1:5">
      <c r="A14" s="2" t="s">
        <v>728</v>
      </c>
      <c r="B14" s="2" t="s">
        <v>733</v>
      </c>
      <c r="C14" s="2" t="s">
        <v>730</v>
      </c>
      <c r="D14" s="2" t="s">
        <v>733</v>
      </c>
      <c r="E14" s="2" t="s">
        <v>739</v>
      </c>
    </row>
    <row r="15" spans="1:5">
      <c r="A15" s="9" t="s">
        <v>37</v>
      </c>
      <c r="B15" s="10"/>
      <c r="C15" s="10"/>
      <c r="D15" s="10"/>
      <c r="E15" s="10"/>
    </row>
    <row r="16" spans="1:5">
      <c r="A16" s="2" t="s">
        <v>38</v>
      </c>
      <c r="B16" s="2" t="s">
        <v>39</v>
      </c>
      <c r="C16" s="2" t="s">
        <v>231</v>
      </c>
      <c r="D16" s="2" t="s">
        <v>231</v>
      </c>
      <c r="E16" s="2" t="s">
        <v>231</v>
      </c>
    </row>
    <row r="18" spans="1:3" ht="275.5">
      <c r="A18" s="1" t="s">
        <v>0</v>
      </c>
      <c r="B18" s="2" t="s">
        <v>266</v>
      </c>
      <c r="C18" s="14" t="s">
        <v>40</v>
      </c>
    </row>
    <row r="19" spans="1:3" ht="174">
      <c r="A19" s="1" t="s">
        <v>3</v>
      </c>
      <c r="B19" s="2"/>
      <c r="C19" s="14" t="s">
        <v>42</v>
      </c>
    </row>
    <row r="20" spans="1:3" ht="29">
      <c r="A20" s="3" t="s">
        <v>7</v>
      </c>
      <c r="B20" s="4" t="s">
        <v>8</v>
      </c>
      <c r="C20" s="14" t="s">
        <v>43</v>
      </c>
    </row>
    <row r="21" spans="1:3" ht="43.5">
      <c r="A21" s="1" t="s">
        <v>13</v>
      </c>
      <c r="B21" s="5" t="s">
        <v>62</v>
      </c>
      <c r="C21" s="14" t="s">
        <v>44</v>
      </c>
    </row>
    <row r="22" spans="1:3" ht="72.5">
      <c r="A22" s="2" t="s">
        <v>64</v>
      </c>
      <c r="B22" s="2">
        <f>COUNTIFS($A23:$A42,"*$*",B23:B42,"")</f>
        <v>0</v>
      </c>
      <c r="C22" s="51" t="s">
        <v>114</v>
      </c>
    </row>
    <row r="23" spans="1:3" ht="43.5">
      <c r="A23" s="2" t="s">
        <v>14</v>
      </c>
      <c r="B23" s="2"/>
      <c r="C23" s="14" t="s">
        <v>45</v>
      </c>
    </row>
    <row r="24" spans="1:3" ht="58">
      <c r="A24" s="2" t="s">
        <v>17</v>
      </c>
      <c r="B24" s="2"/>
      <c r="C24" s="14" t="s">
        <v>46</v>
      </c>
    </row>
    <row r="25" spans="1:3">
      <c r="A25" s="2"/>
      <c r="B25" s="2"/>
      <c r="C25" s="14"/>
    </row>
    <row r="26" spans="1:3">
      <c r="A26" s="2"/>
      <c r="B26" s="2"/>
      <c r="C26" s="17"/>
    </row>
    <row r="27" spans="1:3">
      <c r="A27" s="7" t="s">
        <v>21</v>
      </c>
      <c r="B27" s="8"/>
      <c r="C27" s="15"/>
    </row>
    <row r="28" spans="1:3" ht="43.5">
      <c r="A28" s="2" t="s">
        <v>22</v>
      </c>
      <c r="B28" s="2" t="s">
        <v>302</v>
      </c>
      <c r="C28" s="17" t="s">
        <v>47</v>
      </c>
    </row>
    <row r="29" spans="1:3" ht="43.5">
      <c r="A29" s="1" t="s">
        <v>24</v>
      </c>
      <c r="B29" s="2" t="s">
        <v>24</v>
      </c>
      <c r="C29" s="17" t="s">
        <v>48</v>
      </c>
    </row>
    <row r="30" spans="1:3">
      <c r="A30" s="9" t="s">
        <v>304</v>
      </c>
      <c r="B30" s="10"/>
      <c r="C30" s="15"/>
    </row>
    <row r="31" spans="1:3" ht="15" customHeight="1">
      <c r="A31" s="2" t="s">
        <v>728</v>
      </c>
      <c r="B31" s="2" t="s">
        <v>733</v>
      </c>
      <c r="C31" s="106" t="s">
        <v>680</v>
      </c>
    </row>
    <row r="32" spans="1:3">
      <c r="A32" s="9" t="s">
        <v>37</v>
      </c>
      <c r="B32" s="10"/>
      <c r="C32" s="10"/>
    </row>
    <row r="33" spans="1:3" ht="87">
      <c r="A33" s="2" t="s">
        <v>38</v>
      </c>
      <c r="B33" s="2" t="s">
        <v>39</v>
      </c>
      <c r="C33" s="23" t="s">
        <v>53</v>
      </c>
    </row>
  </sheetData>
  <conditionalFormatting sqref="A18:B18">
    <cfRule type="expression" dxfId="2976" priority="1">
      <formula>OR(A18="",A18="Unexecuted",A18="Status")</formula>
    </cfRule>
    <cfRule type="expression" dxfId="2975" priority="2">
      <formula>A18="WARNING"</formula>
    </cfRule>
    <cfRule type="expression" dxfId="2974" priority="3">
      <formula>A18=A21</formula>
    </cfRule>
    <cfRule type="expression" dxfId="2973" priority="4">
      <formula>A18&lt;&gt;A21</formula>
    </cfRule>
  </conditionalFormatting>
  <conditionalFormatting sqref="A1:E1">
    <cfRule type="expression" dxfId="2972" priority="39">
      <formula>OR(A1="",A1="Unexecuted",A1="Status")</formula>
    </cfRule>
    <cfRule type="expression" dxfId="2971" priority="40">
      <formula>A1="WARNING"</formula>
    </cfRule>
    <cfRule type="expression" dxfId="2970" priority="41">
      <formula>A1=A4</formula>
    </cfRule>
    <cfRule type="expression" dxfId="2969" priority="42">
      <formula>A1&lt;&gt;A4</formula>
    </cfRule>
  </conditionalFormatting>
  <dataValidations count="1">
    <dataValidation type="list" allowBlank="1" showInputMessage="1" showErrorMessage="1" sqref="B16:E16 B33" xr:uid="{00000000-0002-0000-1800-000000000000}">
      <formula1>"Yes, No"</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42"/>
  <sheetViews>
    <sheetView zoomScale="85" zoomScaleNormal="85" workbookViewId="0">
      <pane xSplit="1" topLeftCell="B1" activePane="topRight" state="frozen"/>
      <selection pane="topRight" activeCell="C5" sqref="C5"/>
    </sheetView>
  </sheetViews>
  <sheetFormatPr defaultColWidth="8.7265625" defaultRowHeight="14.5"/>
  <cols>
    <col min="1" max="1" width="42" customWidth="1" collapsed="1"/>
    <col min="2" max="2" width="55.26953125" customWidth="1" collapsed="1"/>
    <col min="3" max="3" width="62.7265625" customWidth="1" collapsed="1"/>
    <col min="4" max="4" width="40.08984375" customWidth="1" collapsed="1"/>
  </cols>
  <sheetData>
    <row r="1" spans="1:4">
      <c r="A1" s="11" t="s">
        <v>0</v>
      </c>
      <c r="B1" s="2" t="s">
        <v>1</v>
      </c>
      <c r="C1" s="2" t="s">
        <v>1</v>
      </c>
      <c r="D1" s="2" t="s">
        <v>1</v>
      </c>
    </row>
    <row r="2" spans="1:4">
      <c r="A2" s="11" t="s">
        <v>3</v>
      </c>
      <c r="B2" s="2" t="s">
        <v>41</v>
      </c>
      <c r="C2" s="2" t="s">
        <v>740</v>
      </c>
      <c r="D2" s="2" t="s">
        <v>741</v>
      </c>
    </row>
    <row r="3" spans="1:4">
      <c r="A3" s="11" t="s">
        <v>7</v>
      </c>
      <c r="B3" s="2" t="s">
        <v>8</v>
      </c>
      <c r="C3" s="2" t="s">
        <v>742</v>
      </c>
      <c r="D3" s="2" t="s">
        <v>743</v>
      </c>
    </row>
    <row r="4" spans="1:4">
      <c r="A4" s="11" t="s">
        <v>13</v>
      </c>
      <c r="B4" s="102" t="s">
        <v>62</v>
      </c>
      <c r="C4" s="102" t="s">
        <v>62</v>
      </c>
      <c r="D4" s="102" t="s">
        <v>2</v>
      </c>
    </row>
    <row r="5" spans="1:4">
      <c r="A5" s="2" t="s">
        <v>14</v>
      </c>
      <c r="B5" s="11"/>
      <c r="C5" s="11"/>
      <c r="D5" s="11" t="s">
        <v>136</v>
      </c>
    </row>
    <row r="6" spans="1:4">
      <c r="A6" s="2" t="s">
        <v>17</v>
      </c>
      <c r="B6" s="2"/>
      <c r="C6" s="2"/>
      <c r="D6" s="2" t="s">
        <v>744</v>
      </c>
    </row>
    <row r="7" spans="1:4">
      <c r="A7" s="2"/>
      <c r="B7" s="2"/>
      <c r="C7" s="2"/>
      <c r="D7" s="2"/>
    </row>
    <row r="8" spans="1:4">
      <c r="A8" s="2"/>
      <c r="B8" s="2"/>
      <c r="C8" s="2"/>
      <c r="D8" s="2"/>
    </row>
    <row r="9" spans="1:4" s="33" customFormat="1">
      <c r="A9" s="7" t="s">
        <v>26</v>
      </c>
      <c r="B9" s="8"/>
      <c r="C9" s="8"/>
      <c r="D9" s="8"/>
    </row>
    <row r="10" spans="1:4">
      <c r="A10" s="2" t="s">
        <v>27</v>
      </c>
      <c r="B10" s="16" t="s">
        <v>608</v>
      </c>
      <c r="C10" s="16" t="s">
        <v>608</v>
      </c>
      <c r="D10" s="16" t="s">
        <v>608</v>
      </c>
    </row>
    <row r="11" spans="1:4">
      <c r="A11" s="9" t="s">
        <v>609</v>
      </c>
      <c r="B11" s="10"/>
      <c r="C11" s="10"/>
      <c r="D11" s="10"/>
    </row>
    <row r="12" spans="1:4">
      <c r="A12" s="11" t="s">
        <v>611</v>
      </c>
      <c r="B12" s="103" t="s">
        <v>745</v>
      </c>
      <c r="C12" s="103" t="s">
        <v>746</v>
      </c>
      <c r="D12" s="103" t="s">
        <v>747</v>
      </c>
    </row>
    <row r="13" spans="1:4">
      <c r="A13" s="11" t="s">
        <v>79</v>
      </c>
      <c r="B13" s="104" t="s">
        <v>614</v>
      </c>
      <c r="C13" s="16" t="s">
        <v>615</v>
      </c>
      <c r="D13" s="16" t="s">
        <v>748</v>
      </c>
    </row>
    <row r="14" spans="1:4">
      <c r="A14" s="11" t="s">
        <v>24</v>
      </c>
      <c r="B14" s="2" t="s">
        <v>488</v>
      </c>
      <c r="C14" s="2" t="s">
        <v>488</v>
      </c>
      <c r="D14" s="2" t="s">
        <v>749</v>
      </c>
    </row>
    <row r="15" spans="1:4">
      <c r="A15" s="11" t="s">
        <v>750</v>
      </c>
      <c r="B15" s="2" t="s">
        <v>751</v>
      </c>
      <c r="C15" s="2" t="s">
        <v>751</v>
      </c>
      <c r="D15" s="2" t="s">
        <v>751</v>
      </c>
    </row>
    <row r="16" spans="1:4">
      <c r="A16" s="9" t="s">
        <v>37</v>
      </c>
      <c r="B16" s="10"/>
      <c r="C16" s="10"/>
      <c r="D16" s="10"/>
    </row>
    <row r="17" spans="1:4">
      <c r="A17" s="2" t="s">
        <v>38</v>
      </c>
      <c r="B17" s="2" t="s">
        <v>39</v>
      </c>
      <c r="C17" s="2" t="s">
        <v>231</v>
      </c>
      <c r="D17" s="2" t="s">
        <v>231</v>
      </c>
    </row>
    <row r="18" spans="1:4">
      <c r="A18" s="2" t="s">
        <v>752</v>
      </c>
      <c r="B18" s="2" t="s">
        <v>231</v>
      </c>
      <c r="C18" s="2" t="s">
        <v>39</v>
      </c>
      <c r="D18" s="2" t="s">
        <v>231</v>
      </c>
    </row>
    <row r="19" spans="1:4">
      <c r="A19" s="2" t="s">
        <v>753</v>
      </c>
      <c r="B19" s="2" t="s">
        <v>754</v>
      </c>
      <c r="C19" s="2" t="s">
        <v>755</v>
      </c>
      <c r="D19" s="2" t="s">
        <v>755</v>
      </c>
    </row>
    <row r="21" spans="1:4">
      <c r="A21" s="41" t="s">
        <v>621</v>
      </c>
      <c r="B21" s="42"/>
      <c r="C21" s="43"/>
    </row>
    <row r="22" spans="1:4" ht="145">
      <c r="A22" s="11" t="s">
        <v>0</v>
      </c>
      <c r="B22" s="2" t="s">
        <v>1</v>
      </c>
      <c r="C22" s="44" t="s">
        <v>40</v>
      </c>
    </row>
    <row r="23" spans="1:4" ht="87">
      <c r="A23" s="11" t="s">
        <v>3</v>
      </c>
      <c r="B23" s="2" t="s">
        <v>41</v>
      </c>
      <c r="C23" s="44" t="s">
        <v>42</v>
      </c>
    </row>
    <row r="24" spans="1:4">
      <c r="A24" s="11" t="s">
        <v>7</v>
      </c>
      <c r="B24" s="2" t="s">
        <v>8</v>
      </c>
      <c r="C24" s="44" t="s">
        <v>43</v>
      </c>
    </row>
    <row r="25" spans="1:4" ht="29">
      <c r="A25" s="11" t="s">
        <v>13</v>
      </c>
      <c r="B25" s="102" t="s">
        <v>62</v>
      </c>
      <c r="C25" s="44" t="s">
        <v>44</v>
      </c>
    </row>
    <row r="26" spans="1:4" ht="29">
      <c r="A26" s="2" t="s">
        <v>14</v>
      </c>
      <c r="B26" s="11"/>
      <c r="C26" s="14" t="s">
        <v>45</v>
      </c>
    </row>
    <row r="27" spans="1:4" ht="29">
      <c r="A27" s="2" t="s">
        <v>17</v>
      </c>
      <c r="B27" s="2"/>
      <c r="C27" s="14" t="s">
        <v>46</v>
      </c>
    </row>
    <row r="28" spans="1:4">
      <c r="A28" s="2"/>
      <c r="B28" s="2"/>
      <c r="C28" s="14"/>
    </row>
    <row r="29" spans="1:4">
      <c r="A29" s="2"/>
      <c r="B29" s="2"/>
      <c r="C29" s="8"/>
    </row>
    <row r="30" spans="1:4">
      <c r="A30" s="7" t="s">
        <v>21</v>
      </c>
      <c r="B30" s="8"/>
      <c r="C30" s="44" t="s">
        <v>756</v>
      </c>
    </row>
    <row r="31" spans="1:4">
      <c r="A31" s="2" t="s">
        <v>22</v>
      </c>
      <c r="B31" s="104" t="s">
        <v>614</v>
      </c>
      <c r="C31" s="8"/>
    </row>
    <row r="32" spans="1:4" ht="43.5">
      <c r="A32" s="1" t="s">
        <v>24</v>
      </c>
      <c r="B32" s="2" t="s">
        <v>488</v>
      </c>
      <c r="C32" s="6" t="s">
        <v>632</v>
      </c>
    </row>
    <row r="33" spans="1:3">
      <c r="A33" s="7" t="s">
        <v>26</v>
      </c>
      <c r="B33" s="7"/>
      <c r="C33" s="6" t="s">
        <v>757</v>
      </c>
    </row>
    <row r="34" spans="1:3" ht="29">
      <c r="A34" s="2" t="s">
        <v>27</v>
      </c>
      <c r="B34" s="104" t="s">
        <v>614</v>
      </c>
      <c r="C34" s="105" t="s">
        <v>758</v>
      </c>
    </row>
    <row r="35" spans="1:3" ht="29">
      <c r="A35" s="9" t="s">
        <v>609</v>
      </c>
      <c r="B35" s="7"/>
      <c r="C35" s="6" t="s">
        <v>759</v>
      </c>
    </row>
    <row r="36" spans="1:3">
      <c r="A36" s="11" t="s">
        <v>611</v>
      </c>
      <c r="B36" s="103" t="s">
        <v>745</v>
      </c>
      <c r="C36" s="8"/>
    </row>
    <row r="37" spans="1:3" ht="29">
      <c r="A37" s="11" t="s">
        <v>79</v>
      </c>
      <c r="B37" s="104" t="s">
        <v>614</v>
      </c>
      <c r="C37" s="44" t="s">
        <v>634</v>
      </c>
    </row>
    <row r="38" spans="1:3" ht="29">
      <c r="A38" s="11" t="s">
        <v>750</v>
      </c>
      <c r="B38" s="2" t="s">
        <v>760</v>
      </c>
      <c r="C38" s="44" t="s">
        <v>761</v>
      </c>
    </row>
    <row r="39" spans="1:3">
      <c r="A39" s="9" t="s">
        <v>37</v>
      </c>
      <c r="B39" s="7"/>
      <c r="C39" s="44" t="s">
        <v>762</v>
      </c>
    </row>
    <row r="40" spans="1:3">
      <c r="A40" s="2" t="s">
        <v>38</v>
      </c>
      <c r="B40" s="2" t="s">
        <v>39</v>
      </c>
    </row>
    <row r="41" spans="1:3">
      <c r="A41" s="2" t="s">
        <v>752</v>
      </c>
      <c r="B41" s="2" t="s">
        <v>231</v>
      </c>
    </row>
    <row r="42" spans="1:3">
      <c r="A42" s="2" t="s">
        <v>753</v>
      </c>
      <c r="B42" s="2" t="s">
        <v>754</v>
      </c>
    </row>
  </sheetData>
  <conditionalFormatting sqref="A22:B22">
    <cfRule type="expression" dxfId="2968" priority="14">
      <formula>OR(A22="",A22="Unexecuted")</formula>
    </cfRule>
    <cfRule type="expression" dxfId="2967" priority="15">
      <formula>A22="WARNING"</formula>
    </cfRule>
    <cfRule type="expression" dxfId="2966" priority="16">
      <formula>A22=A25</formula>
    </cfRule>
  </conditionalFormatting>
  <conditionalFormatting sqref="A1:XFD1">
    <cfRule type="expression" dxfId="2965" priority="1">
      <formula>OR(A1="",A1="Unexecuted")</formula>
    </cfRule>
    <cfRule type="expression" dxfId="2964" priority="2">
      <formula>A1="WARNING"</formula>
    </cfRule>
    <cfRule type="expression" dxfId="2963" priority="3">
      <formula>A1=A4</formula>
    </cfRule>
  </conditionalFormatting>
  <conditionalFormatting sqref="B22">
    <cfRule type="expression" dxfId="2962" priority="17">
      <formula>B22&lt;&gt;B25</formula>
    </cfRule>
  </conditionalFormatting>
  <conditionalFormatting sqref="B42">
    <cfRule type="expression" dxfId="2961" priority="13">
      <formula>B$18="Yes"</formula>
    </cfRule>
  </conditionalFormatting>
  <conditionalFormatting sqref="B19:D19">
    <cfRule type="expression" dxfId="2960" priority="26">
      <formula>B$18="Yes"</formula>
    </cfRule>
  </conditionalFormatting>
  <conditionalFormatting sqref="B1:XFD1">
    <cfRule type="expression" dxfId="2959" priority="4">
      <formula>B1&lt;&gt;B4</formula>
    </cfRule>
  </conditionalFormatting>
  <dataValidations count="1">
    <dataValidation type="list" allowBlank="1" showInputMessage="1" showErrorMessage="1" sqref="B40:B41 B17:D18" xr:uid="{00000000-0002-0000-1900-000000000000}">
      <formula1>"Yes, No"</formula1>
    </dataValidation>
  </dataValidations>
  <hyperlinks>
    <hyperlink ref="B13" r:id="rId1" xr:uid="{00000000-0004-0000-1900-000000000000}"/>
    <hyperlink ref="B10" r:id="rId2" xr:uid="{00000000-0004-0000-1900-000001000000}"/>
    <hyperlink ref="C10" r:id="rId3" xr:uid="{00000000-0004-0000-1900-000002000000}"/>
    <hyperlink ref="C13" r:id="rId4" xr:uid="{00000000-0004-0000-1900-000003000000}"/>
    <hyperlink ref="D10" r:id="rId5" xr:uid="{00000000-0004-0000-1900-000004000000}"/>
    <hyperlink ref="B37" r:id="rId6" xr:uid="{00000000-0004-0000-1900-000005000000}"/>
    <hyperlink ref="B34" r:id="rId7" xr:uid="{00000000-0004-0000-1900-000006000000}"/>
    <hyperlink ref="B31" r:id="rId8" xr:uid="{00000000-0004-0000-1900-000007000000}"/>
    <hyperlink ref="D13" r:id="rId9" xr:uid="{00000000-0004-0000-1900-000008000000}"/>
  </hyperlinks>
  <pageMargins left="0.75" right="0.75" top="1" bottom="1" header="0.5" footer="0.5"/>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37"/>
  <sheetViews>
    <sheetView topLeftCell="B1" workbookViewId="0">
      <selection activeCell="C3" sqref="C3"/>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1</v>
      </c>
      <c r="E1" s="2" t="s">
        <v>1</v>
      </c>
      <c r="F1" s="2" t="s">
        <v>2</v>
      </c>
    </row>
    <row r="2" spans="1:6">
      <c r="A2" s="1" t="s">
        <v>3</v>
      </c>
      <c r="B2" s="2" t="s">
        <v>41</v>
      </c>
      <c r="C2" s="2"/>
      <c r="D2" s="2" t="s">
        <v>763</v>
      </c>
      <c r="E2" s="2" t="s">
        <v>41</v>
      </c>
      <c r="F2" s="2"/>
    </row>
    <row r="3" spans="1:6">
      <c r="A3" s="3" t="s">
        <v>7</v>
      </c>
      <c r="B3" s="4" t="s">
        <v>8</v>
      </c>
      <c r="C3" s="4" t="s">
        <v>681</v>
      </c>
      <c r="D3" s="4" t="s">
        <v>638</v>
      </c>
      <c r="E3" s="4" t="s">
        <v>764</v>
      </c>
      <c r="F3" s="4" t="s">
        <v>743</v>
      </c>
    </row>
    <row r="4" spans="1:6">
      <c r="A4" s="1" t="s">
        <v>13</v>
      </c>
      <c r="B4" s="5" t="s">
        <v>62</v>
      </c>
      <c r="C4" s="5" t="s">
        <v>62</v>
      </c>
      <c r="D4" s="5" t="s">
        <v>62</v>
      </c>
      <c r="E4" s="5" t="s">
        <v>62</v>
      </c>
      <c r="F4" s="5" t="s">
        <v>63</v>
      </c>
    </row>
    <row r="5" spans="1:6">
      <c r="A5" s="2" t="s">
        <v>64</v>
      </c>
      <c r="B5" s="2">
        <f>COUNTIFS($A6:$A29,"*$*",B6:B29,"")</f>
        <v>0</v>
      </c>
      <c r="C5" s="2">
        <f>COUNTIFS($A6:$A29,"*$*",C6:C29,"")</f>
        <v>0</v>
      </c>
      <c r="D5" s="2">
        <f>COUNTIFS($A6:$A29,"*$*",D6:D29,"")</f>
        <v>0</v>
      </c>
      <c r="E5" s="2">
        <f>COUNTIFS($A6:$A29,"*$*",E6:E29,"")</f>
        <v>0</v>
      </c>
      <c r="F5" s="2">
        <f>COUNTIFS($A6:$A29,"*$*",F6:F29,"")</f>
        <v>0</v>
      </c>
    </row>
    <row r="6" spans="1:6" ht="87">
      <c r="A6" s="2" t="s">
        <v>14</v>
      </c>
      <c r="B6" s="2"/>
      <c r="C6" s="6" t="s">
        <v>136</v>
      </c>
      <c r="D6" s="2" t="s">
        <v>765</v>
      </c>
      <c r="E6" s="2"/>
      <c r="F6" s="2" t="s">
        <v>136</v>
      </c>
    </row>
    <row r="7" spans="1:6">
      <c r="A7" s="2" t="s">
        <v>17</v>
      </c>
      <c r="B7" s="2"/>
      <c r="C7" s="2" t="s">
        <v>766</v>
      </c>
      <c r="D7" s="2" t="s">
        <v>344</v>
      </c>
      <c r="E7" s="2"/>
      <c r="F7" s="2" t="s">
        <v>282</v>
      </c>
    </row>
    <row r="8" spans="1:6">
      <c r="A8" s="2"/>
      <c r="B8" s="2"/>
      <c r="C8" s="2"/>
      <c r="D8" s="2"/>
      <c r="E8" s="2"/>
      <c r="F8" s="2"/>
    </row>
    <row r="9" spans="1:6">
      <c r="A9" s="2"/>
      <c r="B9" s="2"/>
      <c r="C9" s="2"/>
      <c r="D9" s="2"/>
      <c r="E9" s="2"/>
      <c r="F9" s="2"/>
    </row>
    <row r="10" spans="1:6">
      <c r="A10" s="7" t="s">
        <v>21</v>
      </c>
      <c r="B10" s="8"/>
      <c r="C10" s="8"/>
      <c r="D10" s="8"/>
      <c r="E10" s="8"/>
      <c r="F10" s="8"/>
    </row>
    <row r="11" spans="1:6">
      <c r="A11" s="2" t="s">
        <v>22</v>
      </c>
      <c r="B11" s="2" t="s">
        <v>302</v>
      </c>
      <c r="C11" s="2" t="s">
        <v>302</v>
      </c>
      <c r="D11" s="2" t="s">
        <v>302</v>
      </c>
      <c r="E11" s="2" t="s">
        <v>767</v>
      </c>
      <c r="F11" s="2" t="s">
        <v>302</v>
      </c>
    </row>
    <row r="12" spans="1:6">
      <c r="A12" s="1" t="s">
        <v>24</v>
      </c>
      <c r="B12" s="2" t="s">
        <v>24</v>
      </c>
      <c r="C12" s="2" t="s">
        <v>24</v>
      </c>
      <c r="D12" s="2" t="s">
        <v>24</v>
      </c>
      <c r="E12" s="2" t="s">
        <v>24</v>
      </c>
      <c r="F12" s="2" t="s">
        <v>24</v>
      </c>
    </row>
    <row r="13" spans="1:6">
      <c r="A13" s="9" t="s">
        <v>304</v>
      </c>
      <c r="B13" s="10"/>
      <c r="C13" s="10"/>
      <c r="D13" s="10"/>
      <c r="E13" s="10"/>
      <c r="F13" s="10"/>
    </row>
    <row r="14" spans="1:6">
      <c r="A14" s="2" t="s">
        <v>35</v>
      </c>
      <c r="B14" s="2" t="s">
        <v>36</v>
      </c>
      <c r="C14" s="2" t="s">
        <v>330</v>
      </c>
      <c r="D14" s="2"/>
      <c r="E14" s="2" t="s">
        <v>36</v>
      </c>
      <c r="F14" s="2" t="s">
        <v>36</v>
      </c>
    </row>
    <row r="15" spans="1:6">
      <c r="A15" s="2" t="s">
        <v>768</v>
      </c>
      <c r="B15" s="2"/>
      <c r="C15" s="2"/>
      <c r="D15" s="2"/>
      <c r="E15" s="2"/>
      <c r="F15" s="2"/>
    </row>
    <row r="16" spans="1:6">
      <c r="A16" s="2" t="s">
        <v>769</v>
      </c>
      <c r="B16" s="2">
        <v>5</v>
      </c>
      <c r="C16" s="2">
        <v>5</v>
      </c>
      <c r="D16" s="2">
        <v>5</v>
      </c>
      <c r="E16" s="2">
        <v>5</v>
      </c>
      <c r="F16" s="2">
        <v>5</v>
      </c>
    </row>
    <row r="17" spans="1:6">
      <c r="A17" s="9" t="s">
        <v>37</v>
      </c>
      <c r="B17" s="10"/>
      <c r="C17" s="10"/>
      <c r="D17" s="10"/>
      <c r="E17" s="10"/>
      <c r="F17" s="10"/>
    </row>
    <row r="18" spans="1:6">
      <c r="A18" s="2" t="s">
        <v>38</v>
      </c>
      <c r="B18" s="2" t="s">
        <v>39</v>
      </c>
      <c r="C18" s="2" t="s">
        <v>231</v>
      </c>
      <c r="D18" s="2" t="s">
        <v>231</v>
      </c>
      <c r="E18" s="2" t="s">
        <v>231</v>
      </c>
      <c r="F18" s="2" t="s">
        <v>231</v>
      </c>
    </row>
    <row r="20" spans="1:6" ht="275.5">
      <c r="A20" s="1" t="s">
        <v>0</v>
      </c>
      <c r="B20" s="2" t="s">
        <v>266</v>
      </c>
      <c r="C20" s="14" t="s">
        <v>40</v>
      </c>
    </row>
    <row r="21" spans="1:6" ht="174">
      <c r="A21" s="1" t="s">
        <v>3</v>
      </c>
      <c r="B21" s="2"/>
      <c r="C21" s="14" t="s">
        <v>42</v>
      </c>
    </row>
    <row r="22" spans="1:6" ht="29">
      <c r="A22" s="3" t="s">
        <v>7</v>
      </c>
      <c r="B22" s="4" t="s">
        <v>8</v>
      </c>
      <c r="C22" s="14" t="s">
        <v>43</v>
      </c>
    </row>
    <row r="23" spans="1:6" ht="43.5">
      <c r="A23" s="1" t="s">
        <v>13</v>
      </c>
      <c r="B23" s="5" t="s">
        <v>62</v>
      </c>
      <c r="C23" s="14" t="s">
        <v>44</v>
      </c>
    </row>
    <row r="24" spans="1:6" ht="72.5">
      <c r="A24" s="2" t="s">
        <v>64</v>
      </c>
      <c r="B24" s="2">
        <f>COUNTIFS($A25:$A45,"*$*",B25:B45,"")</f>
        <v>0</v>
      </c>
      <c r="C24" s="51" t="s">
        <v>114</v>
      </c>
    </row>
    <row r="25" spans="1:6" ht="43.5">
      <c r="A25" s="2" t="s">
        <v>14</v>
      </c>
      <c r="B25" s="2"/>
      <c r="C25" s="14" t="s">
        <v>45</v>
      </c>
    </row>
    <row r="26" spans="1:6" ht="58">
      <c r="A26" s="2" t="s">
        <v>17</v>
      </c>
      <c r="B26" s="2"/>
      <c r="C26" s="14" t="s">
        <v>46</v>
      </c>
    </row>
    <row r="27" spans="1:6">
      <c r="A27" s="2"/>
      <c r="B27" s="2"/>
      <c r="C27" s="14"/>
    </row>
    <row r="28" spans="1:6">
      <c r="A28" s="2"/>
      <c r="B28" s="2"/>
      <c r="C28" s="17"/>
    </row>
    <row r="29" spans="1:6">
      <c r="A29" s="7" t="s">
        <v>21</v>
      </c>
      <c r="B29" s="8"/>
      <c r="C29" s="15"/>
    </row>
    <row r="30" spans="1:6" ht="43.5">
      <c r="A30" s="2" t="s">
        <v>22</v>
      </c>
      <c r="B30" s="2" t="s">
        <v>302</v>
      </c>
      <c r="C30" s="17" t="s">
        <v>47</v>
      </c>
    </row>
    <row r="31" spans="1:6" ht="43.5">
      <c r="A31" s="1" t="s">
        <v>24</v>
      </c>
      <c r="B31" s="2" t="s">
        <v>24</v>
      </c>
      <c r="C31" s="17" t="s">
        <v>48</v>
      </c>
    </row>
    <row r="32" spans="1:6">
      <c r="A32" s="9" t="s">
        <v>304</v>
      </c>
      <c r="B32" s="10"/>
      <c r="C32" s="15"/>
    </row>
    <row r="33" spans="1:3" ht="15" customHeight="1">
      <c r="A33" s="2" t="s">
        <v>35</v>
      </c>
      <c r="B33" s="2" t="s">
        <v>36</v>
      </c>
      <c r="C33" s="142" t="s">
        <v>680</v>
      </c>
    </row>
    <row r="34" spans="1:3">
      <c r="A34" s="2" t="s">
        <v>768</v>
      </c>
      <c r="B34" s="2"/>
      <c r="C34" s="142"/>
    </row>
    <row r="35" spans="1:3">
      <c r="A35" s="2" t="s">
        <v>769</v>
      </c>
      <c r="B35" s="2">
        <v>5</v>
      </c>
      <c r="C35" s="142"/>
    </row>
    <row r="36" spans="1:3">
      <c r="A36" s="9" t="s">
        <v>37</v>
      </c>
      <c r="B36" s="10"/>
      <c r="C36" s="10"/>
    </row>
    <row r="37" spans="1:3" ht="87">
      <c r="A37" s="2" t="s">
        <v>38</v>
      </c>
      <c r="B37" s="2" t="s">
        <v>39</v>
      </c>
      <c r="C37" s="23" t="s">
        <v>53</v>
      </c>
    </row>
  </sheetData>
  <mergeCells count="1">
    <mergeCell ref="C33:C35"/>
  </mergeCells>
  <conditionalFormatting sqref="A20:B20">
    <cfRule type="expression" dxfId="2958" priority="9">
      <formula>OR(A20="",A20="Unexecuted",A20="Status")</formula>
    </cfRule>
    <cfRule type="expression" dxfId="2957" priority="10">
      <formula>A20="WARNING"</formula>
    </cfRule>
    <cfRule type="expression" dxfId="2956" priority="11">
      <formula>A20=A23</formula>
    </cfRule>
    <cfRule type="expression" dxfId="2955" priority="12">
      <formula>A20&lt;&gt;A23</formula>
    </cfRule>
  </conditionalFormatting>
  <conditionalFormatting sqref="A1:F1">
    <cfRule type="expression" dxfId="2954" priority="83">
      <formula>OR(A1="",A1="Unexecuted",A1="Status")</formula>
    </cfRule>
    <cfRule type="expression" dxfId="2953" priority="84">
      <formula>A1="WARNING"</formula>
    </cfRule>
    <cfRule type="expression" dxfId="2952" priority="85">
      <formula>A1=A4</formula>
    </cfRule>
    <cfRule type="expression" dxfId="2951" priority="86">
      <formula>A1&lt;&gt;A4</formula>
    </cfRule>
  </conditionalFormatting>
  <conditionalFormatting sqref="B20">
    <cfRule type="expression" dxfId="2950" priority="1">
      <formula>OR(B20="",B20="Unexecuted",B20="Status")</formula>
    </cfRule>
    <cfRule type="expression" dxfId="2949" priority="2">
      <formula>B20="WARNING"</formula>
    </cfRule>
    <cfRule type="expression" dxfId="2948" priority="3">
      <formula>B20=B23</formula>
    </cfRule>
    <cfRule type="expression" dxfId="2947" priority="4">
      <formula>B20&lt;&gt;B23</formula>
    </cfRule>
    <cfRule type="expression" dxfId="2946" priority="5">
      <formula>OR(B20="",B20="Unexecuted",B20="Status")</formula>
    </cfRule>
    <cfRule type="expression" dxfId="2945" priority="6">
      <formula>B20="WARNING"</formula>
    </cfRule>
    <cfRule type="expression" dxfId="2944" priority="7">
      <formula>B20=B23</formula>
    </cfRule>
    <cfRule type="expression" dxfId="2943" priority="8">
      <formula>B20&lt;&gt;B23</formula>
    </cfRule>
  </conditionalFormatting>
  <conditionalFormatting sqref="B1:F1">
    <cfRule type="expression" dxfId="2942" priority="68">
      <formula>OR(B1="",B1="Unexecuted",B1="Status")</formula>
    </cfRule>
    <cfRule type="expression" dxfId="2941" priority="69">
      <formula>B1="WARNING"</formula>
    </cfRule>
    <cfRule type="expression" dxfId="2940" priority="70">
      <formula>B1=B4</formula>
    </cfRule>
    <cfRule type="expression" dxfId="2939" priority="71">
      <formula>B1&lt;&gt;B4</formula>
    </cfRule>
    <cfRule type="expression" dxfId="2938" priority="73">
      <formula>OR(B1="",B1="Unexecuted",B1="Status")</formula>
    </cfRule>
    <cfRule type="expression" dxfId="2937" priority="74">
      <formula>B1="WARNING"</formula>
    </cfRule>
    <cfRule type="expression" dxfId="2936" priority="75">
      <formula>B1=B4</formula>
    </cfRule>
    <cfRule type="expression" dxfId="2935" priority="76">
      <formula>B1&lt;&gt;B4</formula>
    </cfRule>
  </conditionalFormatting>
  <dataValidations count="1">
    <dataValidation type="list" allowBlank="1" showInputMessage="1" showErrorMessage="1" sqref="B18:F18 B37" xr:uid="{00000000-0002-0000-1A00-000000000000}">
      <formula1>"Yes, No"</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63"/>
  <sheetViews>
    <sheetView topLeftCell="A40" workbookViewId="0">
      <selection activeCell="C66" sqref="C66"/>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41</v>
      </c>
      <c r="C2" s="2" t="s">
        <v>770</v>
      </c>
      <c r="D2" s="2" t="s">
        <v>771</v>
      </c>
      <c r="E2" s="2"/>
      <c r="F2" s="2"/>
    </row>
    <row r="3" spans="1:6">
      <c r="A3" s="3" t="s">
        <v>7</v>
      </c>
      <c r="B3" s="4" t="s">
        <v>8</v>
      </c>
      <c r="C3" s="4" t="s">
        <v>772</v>
      </c>
      <c r="D3" s="4" t="s">
        <v>773</v>
      </c>
      <c r="E3" s="4" t="s">
        <v>774</v>
      </c>
      <c r="F3" s="4" t="s">
        <v>775</v>
      </c>
    </row>
    <row r="4" spans="1:6">
      <c r="A4" s="1" t="s">
        <v>13</v>
      </c>
      <c r="B4" s="5" t="s">
        <v>62</v>
      </c>
      <c r="C4" s="5" t="s">
        <v>62</v>
      </c>
      <c r="D4" s="5" t="s">
        <v>62</v>
      </c>
      <c r="E4" s="5" t="s">
        <v>63</v>
      </c>
      <c r="F4" s="5" t="s">
        <v>63</v>
      </c>
    </row>
    <row r="5" spans="1:6">
      <c r="A5" s="2" t="s">
        <v>64</v>
      </c>
      <c r="B5" s="2">
        <f>COUNTIFS($A6:$A40,"*$*",B6:B40,"")</f>
        <v>0</v>
      </c>
      <c r="C5" s="2">
        <f>COUNTIFS($A6:$A40,"*$*",C6:C40,"")</f>
        <v>0</v>
      </c>
      <c r="D5" s="2">
        <f>COUNTIFS($A6:$A40,"*$*",D6:D40,"")</f>
        <v>0</v>
      </c>
      <c r="E5" s="2">
        <f>COUNTIFS($A6:$A40,"*$*",E6:E40,"")</f>
        <v>0</v>
      </c>
      <c r="F5" s="2">
        <f>COUNTIFS($A6:$A40,"*$*",F6:F40,"")</f>
        <v>0</v>
      </c>
    </row>
    <row r="6" spans="1:6">
      <c r="A6" s="2" t="s">
        <v>14</v>
      </c>
      <c r="B6" s="2"/>
      <c r="C6" s="2" t="s">
        <v>776</v>
      </c>
      <c r="D6" s="2" t="s">
        <v>777</v>
      </c>
      <c r="E6" s="2" t="s">
        <v>778</v>
      </c>
      <c r="F6" s="2" t="s">
        <v>779</v>
      </c>
    </row>
    <row r="7" spans="1:6">
      <c r="A7" s="2" t="s">
        <v>17</v>
      </c>
      <c r="B7" s="2"/>
      <c r="C7" s="2" t="s">
        <v>346</v>
      </c>
      <c r="D7" s="2" t="s">
        <v>780</v>
      </c>
      <c r="E7" s="2" t="s">
        <v>781</v>
      </c>
      <c r="F7" s="2" t="s">
        <v>782</v>
      </c>
    </row>
    <row r="8" spans="1:6">
      <c r="A8" s="2"/>
      <c r="B8" s="2"/>
      <c r="C8" s="2"/>
      <c r="D8" s="2"/>
      <c r="E8" s="2"/>
      <c r="F8" s="2"/>
    </row>
    <row r="9" spans="1:6">
      <c r="A9" s="2"/>
      <c r="B9" s="2"/>
      <c r="C9" s="2"/>
      <c r="D9" s="2"/>
      <c r="E9" s="2"/>
      <c r="F9" s="2"/>
    </row>
    <row r="10" spans="1:6">
      <c r="A10" s="7" t="s">
        <v>21</v>
      </c>
      <c r="B10" s="8"/>
      <c r="C10" s="8"/>
      <c r="D10" s="8"/>
      <c r="E10" s="8"/>
      <c r="F10" s="8"/>
    </row>
    <row r="11" spans="1:6">
      <c r="A11" s="2" t="s">
        <v>22</v>
      </c>
      <c r="B11" s="2" t="s">
        <v>302</v>
      </c>
      <c r="C11" s="2" t="s">
        <v>302</v>
      </c>
      <c r="D11" s="2" t="s">
        <v>302</v>
      </c>
      <c r="E11" s="2" t="s">
        <v>302</v>
      </c>
      <c r="F11" s="2" t="s">
        <v>302</v>
      </c>
    </row>
    <row r="12" spans="1:6">
      <c r="A12" s="1" t="s">
        <v>24</v>
      </c>
      <c r="B12" s="2" t="s">
        <v>24</v>
      </c>
      <c r="C12" s="2" t="s">
        <v>24</v>
      </c>
      <c r="D12" s="2" t="s">
        <v>24</v>
      </c>
      <c r="E12" s="2" t="s">
        <v>24</v>
      </c>
      <c r="F12" s="2" t="s">
        <v>24</v>
      </c>
    </row>
    <row r="13" spans="1:6">
      <c r="A13" s="9" t="s">
        <v>304</v>
      </c>
      <c r="B13" s="10"/>
      <c r="C13" s="10"/>
      <c r="D13" s="10"/>
      <c r="E13" s="10"/>
      <c r="F13" s="10"/>
    </row>
    <row r="14" spans="1:6">
      <c r="A14" s="2" t="s">
        <v>783</v>
      </c>
      <c r="B14" s="2">
        <v>1</v>
      </c>
      <c r="C14" s="2">
        <v>2</v>
      </c>
      <c r="D14" s="2">
        <v>3</v>
      </c>
      <c r="E14" s="2">
        <v>1</v>
      </c>
      <c r="F14" s="2">
        <v>4</v>
      </c>
    </row>
    <row r="15" spans="1:6">
      <c r="A15" s="2" t="s">
        <v>35</v>
      </c>
      <c r="B15" s="2" t="s">
        <v>36</v>
      </c>
      <c r="C15" s="2" t="s">
        <v>784</v>
      </c>
      <c r="D15" s="2"/>
      <c r="E15" s="2" t="s">
        <v>36</v>
      </c>
      <c r="F15" s="2" t="s">
        <v>36</v>
      </c>
    </row>
    <row r="16" spans="1:6">
      <c r="A16" s="2" t="s">
        <v>785</v>
      </c>
      <c r="B16" s="2"/>
      <c r="C16" s="2"/>
      <c r="D16" s="2"/>
      <c r="E16" s="2"/>
      <c r="F16" s="2"/>
    </row>
    <row r="17" spans="1:6">
      <c r="A17" s="2" t="s">
        <v>786</v>
      </c>
      <c r="B17" s="2"/>
      <c r="C17" s="2"/>
      <c r="D17" s="2"/>
      <c r="E17" s="2"/>
      <c r="F17" s="2"/>
    </row>
    <row r="18" spans="1:6">
      <c r="A18" s="2" t="s">
        <v>787</v>
      </c>
      <c r="B18" s="2"/>
      <c r="C18" s="2"/>
      <c r="D18" s="2"/>
      <c r="E18" s="2"/>
      <c r="F18" s="2"/>
    </row>
    <row r="19" spans="1:6">
      <c r="A19" s="2" t="s">
        <v>788</v>
      </c>
      <c r="B19" s="2"/>
      <c r="C19" s="2"/>
      <c r="D19" s="2"/>
      <c r="E19" s="2"/>
      <c r="F19" s="2"/>
    </row>
    <row r="20" spans="1:6">
      <c r="A20" s="2" t="s">
        <v>789</v>
      </c>
      <c r="B20" s="2"/>
      <c r="C20" s="2"/>
      <c r="D20" s="2"/>
      <c r="E20" s="2"/>
      <c r="F20" s="2"/>
    </row>
    <row r="21" spans="1:6">
      <c r="A21" s="2" t="s">
        <v>790</v>
      </c>
      <c r="B21" s="2"/>
      <c r="C21" s="2"/>
      <c r="D21" s="2"/>
      <c r="E21" s="2"/>
      <c r="F21" s="2"/>
    </row>
    <row r="22" spans="1:6">
      <c r="A22" s="2" t="s">
        <v>791</v>
      </c>
      <c r="B22" s="2"/>
      <c r="C22" s="2"/>
      <c r="D22" s="2"/>
      <c r="E22" s="2" t="s">
        <v>792</v>
      </c>
      <c r="F22" s="2"/>
    </row>
    <row r="23" spans="1:6">
      <c r="A23" s="2" t="s">
        <v>793</v>
      </c>
      <c r="B23" s="2"/>
      <c r="C23" s="2"/>
      <c r="D23" s="2"/>
      <c r="E23" s="2" t="s">
        <v>667</v>
      </c>
      <c r="F23" s="2"/>
    </row>
    <row r="24" spans="1:6">
      <c r="A24" s="2" t="s">
        <v>794</v>
      </c>
      <c r="B24" s="2"/>
      <c r="C24" s="2"/>
      <c r="D24" s="2"/>
      <c r="E24" s="2" t="s">
        <v>795</v>
      </c>
      <c r="F24" s="2"/>
    </row>
    <row r="25" spans="1:6">
      <c r="A25" s="2" t="s">
        <v>796</v>
      </c>
      <c r="B25" s="2"/>
      <c r="C25" s="2"/>
      <c r="D25" s="2"/>
      <c r="E25" s="2" t="s">
        <v>797</v>
      </c>
      <c r="F25" s="2"/>
    </row>
    <row r="26" spans="1:6">
      <c r="A26" s="2" t="s">
        <v>798</v>
      </c>
      <c r="B26" s="2"/>
      <c r="C26" s="2"/>
      <c r="D26" s="2"/>
      <c r="E26" s="2" t="s">
        <v>799</v>
      </c>
      <c r="F26" s="2"/>
    </row>
    <row r="27" spans="1:6">
      <c r="A27" s="9" t="s">
        <v>37</v>
      </c>
      <c r="B27" s="10"/>
      <c r="C27" s="10"/>
      <c r="D27" s="10"/>
      <c r="E27" s="10"/>
      <c r="F27" s="10"/>
    </row>
    <row r="28" spans="1:6">
      <c r="A28" s="2" t="s">
        <v>38</v>
      </c>
      <c r="B28" s="2" t="s">
        <v>39</v>
      </c>
      <c r="C28" s="2" t="s">
        <v>231</v>
      </c>
      <c r="D28" s="2" t="s">
        <v>231</v>
      </c>
      <c r="E28" s="2" t="s">
        <v>231</v>
      </c>
      <c r="F28" s="2" t="s">
        <v>231</v>
      </c>
    </row>
    <row r="30" spans="1:6">
      <c r="A30" s="145" t="s">
        <v>800</v>
      </c>
      <c r="B30" s="146"/>
    </row>
    <row r="31" spans="1:6">
      <c r="A31" s="2" t="s">
        <v>801</v>
      </c>
      <c r="B31" s="2"/>
    </row>
    <row r="32" spans="1:6" ht="85" customHeight="1">
      <c r="A32" s="147" t="s">
        <v>802</v>
      </c>
      <c r="B32" s="147"/>
    </row>
    <row r="33" spans="1:3">
      <c r="A33" s="2" t="s">
        <v>803</v>
      </c>
      <c r="B33" s="2"/>
    </row>
    <row r="36" spans="1:3" ht="275.5">
      <c r="A36" s="1" t="s">
        <v>0</v>
      </c>
      <c r="B36" s="2" t="s">
        <v>266</v>
      </c>
      <c r="C36" s="14" t="s">
        <v>40</v>
      </c>
    </row>
    <row r="37" spans="1:3" ht="174">
      <c r="A37" s="1" t="s">
        <v>3</v>
      </c>
      <c r="B37" s="2"/>
      <c r="C37" s="14" t="s">
        <v>42</v>
      </c>
    </row>
    <row r="38" spans="1:3" ht="29">
      <c r="A38" s="3" t="s">
        <v>7</v>
      </c>
      <c r="B38" s="4" t="s">
        <v>8</v>
      </c>
      <c r="C38" s="14" t="s">
        <v>43</v>
      </c>
    </row>
    <row r="39" spans="1:3" ht="43.5">
      <c r="A39" s="1" t="s">
        <v>13</v>
      </c>
      <c r="B39" s="5" t="s">
        <v>62</v>
      </c>
      <c r="C39" s="14" t="s">
        <v>44</v>
      </c>
    </row>
    <row r="40" spans="1:3" ht="72.5">
      <c r="A40" s="2" t="s">
        <v>64</v>
      </c>
      <c r="B40" s="2">
        <f>COUNTIFS($A41:$A75,"*$*",B41:B75,"")</f>
        <v>0</v>
      </c>
      <c r="C40" s="51" t="s">
        <v>114</v>
      </c>
    </row>
    <row r="41" spans="1:3" ht="43.5">
      <c r="A41" s="2" t="s">
        <v>14</v>
      </c>
      <c r="B41" s="2"/>
      <c r="C41" s="14" t="s">
        <v>45</v>
      </c>
    </row>
    <row r="42" spans="1:3" ht="58">
      <c r="A42" s="2" t="s">
        <v>17</v>
      </c>
      <c r="B42" s="2"/>
      <c r="C42" s="14" t="s">
        <v>46</v>
      </c>
    </row>
    <row r="43" spans="1:3">
      <c r="A43" s="2"/>
      <c r="B43" s="2"/>
      <c r="C43" s="14"/>
    </row>
    <row r="44" spans="1:3">
      <c r="A44" s="2"/>
      <c r="B44" s="2"/>
      <c r="C44" s="17"/>
    </row>
    <row r="45" spans="1:3">
      <c r="A45" s="7" t="s">
        <v>21</v>
      </c>
      <c r="B45" s="8"/>
      <c r="C45" s="15"/>
    </row>
    <row r="46" spans="1:3" ht="43.5">
      <c r="A46" s="2" t="s">
        <v>22</v>
      </c>
      <c r="B46" s="2" t="s">
        <v>302</v>
      </c>
      <c r="C46" s="17" t="s">
        <v>47</v>
      </c>
    </row>
    <row r="47" spans="1:3" ht="43.5">
      <c r="A47" s="1" t="s">
        <v>24</v>
      </c>
      <c r="B47" s="2" t="s">
        <v>24</v>
      </c>
      <c r="C47" s="17" t="s">
        <v>48</v>
      </c>
    </row>
    <row r="48" spans="1:3">
      <c r="A48" s="9" t="s">
        <v>304</v>
      </c>
      <c r="B48" s="10"/>
      <c r="C48" s="15"/>
    </row>
    <row r="49" spans="1:3" ht="15" customHeight="1">
      <c r="A49" s="2" t="s">
        <v>783</v>
      </c>
      <c r="B49" s="2">
        <v>1</v>
      </c>
      <c r="C49" s="143" t="s">
        <v>680</v>
      </c>
    </row>
    <row r="50" spans="1:3">
      <c r="A50" s="2" t="s">
        <v>35</v>
      </c>
      <c r="B50" s="2" t="s">
        <v>36</v>
      </c>
      <c r="C50" s="148"/>
    </row>
    <row r="51" spans="1:3">
      <c r="A51" s="2" t="s">
        <v>785</v>
      </c>
      <c r="B51" s="2"/>
      <c r="C51" s="148"/>
    </row>
    <row r="52" spans="1:3">
      <c r="A52" s="2" t="s">
        <v>786</v>
      </c>
      <c r="B52" s="2"/>
      <c r="C52" s="148"/>
    </row>
    <row r="53" spans="1:3">
      <c r="A53" s="2" t="s">
        <v>787</v>
      </c>
      <c r="B53" s="2"/>
      <c r="C53" s="148"/>
    </row>
    <row r="54" spans="1:3">
      <c r="A54" s="2" t="s">
        <v>788</v>
      </c>
      <c r="B54" s="2"/>
      <c r="C54" s="148"/>
    </row>
    <row r="55" spans="1:3">
      <c r="A55" s="2" t="s">
        <v>789</v>
      </c>
      <c r="B55" s="2"/>
      <c r="C55" s="148"/>
    </row>
    <row r="56" spans="1:3">
      <c r="A56" s="2" t="s">
        <v>790</v>
      </c>
      <c r="B56" s="2"/>
      <c r="C56" s="148"/>
    </row>
    <row r="57" spans="1:3">
      <c r="A57" s="2" t="s">
        <v>791</v>
      </c>
      <c r="B57" s="2"/>
      <c r="C57" s="148"/>
    </row>
    <row r="58" spans="1:3">
      <c r="A58" s="2" t="s">
        <v>793</v>
      </c>
      <c r="B58" s="2"/>
      <c r="C58" s="148"/>
    </row>
    <row r="59" spans="1:3">
      <c r="A59" s="2" t="s">
        <v>794</v>
      </c>
      <c r="B59" s="2"/>
      <c r="C59" s="148"/>
    </row>
    <row r="60" spans="1:3">
      <c r="A60" s="2" t="s">
        <v>796</v>
      </c>
      <c r="B60" s="2"/>
      <c r="C60" s="148"/>
    </row>
    <row r="61" spans="1:3">
      <c r="A61" s="2" t="s">
        <v>798</v>
      </c>
      <c r="B61" s="2"/>
      <c r="C61" s="144"/>
    </row>
    <row r="62" spans="1:3">
      <c r="A62" s="9" t="s">
        <v>37</v>
      </c>
      <c r="B62" s="10"/>
      <c r="C62" s="10"/>
    </row>
    <row r="63" spans="1:3" ht="87">
      <c r="A63" s="2" t="s">
        <v>38</v>
      </c>
      <c r="B63" s="2" t="s">
        <v>39</v>
      </c>
      <c r="C63" s="23" t="s">
        <v>53</v>
      </c>
    </row>
  </sheetData>
  <mergeCells count="3">
    <mergeCell ref="A30:B30"/>
    <mergeCell ref="A32:B32"/>
    <mergeCell ref="C49:C61"/>
  </mergeCells>
  <conditionalFormatting sqref="A36:B36">
    <cfRule type="expression" dxfId="2934" priority="2">
      <formula>OR(A36="",A36="Unexecuted",A36="Status")</formula>
    </cfRule>
    <cfRule type="expression" dxfId="2933" priority="3">
      <formula>A36="WARNING"</formula>
    </cfRule>
    <cfRule type="expression" dxfId="2932" priority="4">
      <formula>A36=A39</formula>
    </cfRule>
    <cfRule type="expression" dxfId="2931" priority="5">
      <formula>A36&lt;&gt;A39</formula>
    </cfRule>
  </conditionalFormatting>
  <conditionalFormatting sqref="A1:F1">
    <cfRule type="expression" dxfId="2930" priority="47">
      <formula>OR(A1="",A1="Unexecuted",A1="Status")</formula>
    </cfRule>
    <cfRule type="expression" dxfId="2929" priority="48">
      <formula>A1="WARNING"</formula>
    </cfRule>
    <cfRule type="expression" dxfId="2928" priority="49">
      <formula>A1=A4</formula>
    </cfRule>
    <cfRule type="expression" dxfId="2927" priority="50">
      <formula>A1&lt;&gt;A4</formula>
    </cfRule>
  </conditionalFormatting>
  <dataValidations count="4">
    <dataValidation type="list" allowBlank="1" showInputMessage="1" showErrorMessage="1" sqref="B22:F22 B57" xr:uid="{00000000-0002-0000-1B00-000000000000}">
      <formula1>"AGR,GENERAL,PERJANJIAN_OPL,INVOICE_OPL,TRX"</formula1>
    </dataValidation>
    <dataValidation type="list" allowBlank="1" showInputMessage="1" showErrorMessage="1" sqref="B23:F23 B58" xr:uid="{00000000-0002-0000-1B00-000001000000}">
      <formula1>"CP,NS"</formula1>
    </dataValidation>
    <dataValidation type="list" allowBlank="1" showInputMessage="1" showErrorMessage="1" sqref="B26:F26 B61" xr:uid="{00000000-0002-0000-1B00-000002000000}">
      <formula1>"Not Started,Failed,In Progress,Success"</formula1>
    </dataValidation>
    <dataValidation type="list" allowBlank="1" showInputMessage="1" showErrorMessage="1" sqref="B28:F28 B63" xr:uid="{00000000-0002-0000-1B00-000003000000}">
      <formula1>"Yes, No"</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42"/>
  <sheetViews>
    <sheetView topLeftCell="A3" workbookViewId="0">
      <selection activeCell="A18" sqref="A18"/>
    </sheetView>
  </sheetViews>
  <sheetFormatPr defaultColWidth="8.7265625" defaultRowHeight="14.5"/>
  <cols>
    <col min="1" max="1" width="22.7265625" customWidth="1" collapsed="1"/>
    <col min="2" max="2" width="28.7265625" customWidth="1" collapsed="1"/>
    <col min="3" max="3" width="26.81640625" customWidth="1" collapsed="1"/>
    <col min="4" max="4" width="27.7265625" customWidth="1" collapsed="1"/>
    <col min="5" max="5" width="30.453125" customWidth="1" collapsed="1"/>
    <col min="6" max="6" width="32.08984375" customWidth="1" collapsed="1"/>
  </cols>
  <sheetData>
    <row r="1" spans="1:6">
      <c r="A1" s="2" t="s">
        <v>0</v>
      </c>
      <c r="B1" s="2" t="s">
        <v>1</v>
      </c>
      <c r="C1" s="2" t="s">
        <v>1</v>
      </c>
      <c r="D1" s="2" t="s">
        <v>1</v>
      </c>
      <c r="E1" s="2" t="s">
        <v>2</v>
      </c>
      <c r="F1" s="2" t="s">
        <v>1</v>
      </c>
    </row>
    <row r="2" spans="1:6">
      <c r="A2" s="2" t="s">
        <v>3</v>
      </c>
      <c r="B2" s="2" t="s">
        <v>4</v>
      </c>
      <c r="C2" s="2" t="s">
        <v>804</v>
      </c>
      <c r="D2" s="2" t="s">
        <v>805</v>
      </c>
      <c r="E2" s="2" t="s">
        <v>5</v>
      </c>
      <c r="F2" s="2" t="s">
        <v>4</v>
      </c>
    </row>
    <row r="3" spans="1:6" ht="31" customHeight="1">
      <c r="A3" s="6" t="s">
        <v>7</v>
      </c>
      <c r="B3" s="6" t="s">
        <v>8</v>
      </c>
      <c r="C3" s="6" t="s">
        <v>181</v>
      </c>
      <c r="D3" s="6" t="s">
        <v>806</v>
      </c>
      <c r="E3" s="6" t="s">
        <v>807</v>
      </c>
      <c r="F3" s="6" t="s">
        <v>808</v>
      </c>
    </row>
    <row r="4" spans="1:6">
      <c r="A4" s="2" t="s">
        <v>13</v>
      </c>
      <c r="B4" s="2" t="s">
        <v>62</v>
      </c>
      <c r="C4" s="2" t="s">
        <v>62</v>
      </c>
      <c r="D4" s="2" t="s">
        <v>62</v>
      </c>
      <c r="E4" s="2" t="s">
        <v>2</v>
      </c>
      <c r="F4" s="2" t="s">
        <v>2</v>
      </c>
    </row>
    <row r="5" spans="1:6">
      <c r="A5" s="2" t="s">
        <v>64</v>
      </c>
      <c r="B5" s="6">
        <f>COUNTIFS($A14:$A17,"*$*",B14:B17,"")</f>
        <v>0</v>
      </c>
      <c r="C5" s="6">
        <f>COUNTIFS($A14:$A17,"*$*",C14:C17,"")</f>
        <v>0</v>
      </c>
      <c r="D5" s="6">
        <f>COUNTIFS($A14:$A17,"*$*",D14:D17,"")</f>
        <v>0</v>
      </c>
      <c r="E5" s="6">
        <f>COUNTIFS($A14:$A17,"*$*",E14:E17,"")</f>
        <v>0</v>
      </c>
      <c r="F5" s="6">
        <f>COUNTIFS($A14:$A17,"*$*",F14:F17,"")</f>
        <v>0</v>
      </c>
    </row>
    <row r="6" spans="1:6" ht="13" customHeight="1">
      <c r="A6" s="2" t="s">
        <v>14</v>
      </c>
      <c r="B6" s="6"/>
      <c r="C6" s="6" t="s">
        <v>809</v>
      </c>
      <c r="D6" s="6" t="s">
        <v>810</v>
      </c>
      <c r="E6" s="6" t="s">
        <v>811</v>
      </c>
      <c r="F6" s="6"/>
    </row>
    <row r="7" spans="1:6">
      <c r="A7" s="2" t="s">
        <v>17</v>
      </c>
      <c r="B7" s="6"/>
      <c r="C7" s="6" t="s">
        <v>359</v>
      </c>
      <c r="D7" s="6" t="s">
        <v>18</v>
      </c>
      <c r="E7" s="6" t="s">
        <v>812</v>
      </c>
      <c r="F7" s="6" t="s">
        <v>326</v>
      </c>
    </row>
    <row r="8" spans="1:6">
      <c r="A8" s="2"/>
      <c r="B8" s="6"/>
      <c r="C8" s="6"/>
      <c r="D8" s="6"/>
      <c r="E8" s="6"/>
      <c r="F8" s="6"/>
    </row>
    <row r="9" spans="1:6">
      <c r="A9" s="2"/>
      <c r="B9" s="6"/>
      <c r="C9" s="6"/>
      <c r="D9" s="6"/>
      <c r="E9" s="6"/>
      <c r="F9" s="6"/>
    </row>
    <row r="10" spans="1:6">
      <c r="A10" s="7" t="s">
        <v>21</v>
      </c>
      <c r="B10" s="7"/>
      <c r="C10" s="7"/>
      <c r="D10" s="7"/>
      <c r="E10" s="7"/>
      <c r="F10" s="7"/>
    </row>
    <row r="11" spans="1:6">
      <c r="A11" s="2" t="s">
        <v>22</v>
      </c>
      <c r="B11" s="2" t="s">
        <v>813</v>
      </c>
      <c r="C11" s="2" t="s">
        <v>813</v>
      </c>
      <c r="D11" s="2" t="s">
        <v>813</v>
      </c>
      <c r="E11" s="2" t="s">
        <v>813</v>
      </c>
      <c r="F11" s="2" t="s">
        <v>663</v>
      </c>
    </row>
    <row r="12" spans="1:6">
      <c r="A12" s="1" t="s">
        <v>24</v>
      </c>
      <c r="B12" s="2" t="s">
        <v>488</v>
      </c>
      <c r="C12" s="2" t="s">
        <v>488</v>
      </c>
      <c r="D12" s="2" t="s">
        <v>488</v>
      </c>
      <c r="E12" s="2" t="s">
        <v>488</v>
      </c>
      <c r="F12" s="2" t="s">
        <v>488</v>
      </c>
    </row>
    <row r="13" spans="1:6">
      <c r="A13" s="100" t="s">
        <v>26</v>
      </c>
      <c r="B13" s="90"/>
      <c r="C13" s="90"/>
      <c r="D13" s="90"/>
      <c r="E13" s="90"/>
      <c r="F13" s="90"/>
    </row>
    <row r="14" spans="1:6">
      <c r="A14" s="2" t="s">
        <v>27</v>
      </c>
      <c r="B14" s="2" t="s">
        <v>813</v>
      </c>
      <c r="C14" s="2" t="s">
        <v>813</v>
      </c>
      <c r="D14" s="2" t="s">
        <v>813</v>
      </c>
      <c r="E14" s="2" t="s">
        <v>813</v>
      </c>
      <c r="F14" s="2" t="s">
        <v>663</v>
      </c>
    </row>
    <row r="15" spans="1:6">
      <c r="A15" s="7" t="s">
        <v>304</v>
      </c>
      <c r="B15" s="20"/>
      <c r="C15" s="20"/>
      <c r="D15" s="20"/>
      <c r="E15" s="20"/>
      <c r="F15" s="20"/>
    </row>
    <row r="16" spans="1:6">
      <c r="A16" s="2" t="s">
        <v>814</v>
      </c>
      <c r="B16" s="2" t="s">
        <v>813</v>
      </c>
      <c r="C16" s="2" t="s">
        <v>815</v>
      </c>
      <c r="D16" s="2" t="s">
        <v>813</v>
      </c>
      <c r="E16" s="2" t="s">
        <v>813</v>
      </c>
      <c r="F16" s="2" t="s">
        <v>816</v>
      </c>
    </row>
    <row r="17" spans="1:6" ht="29">
      <c r="A17" s="101" t="s">
        <v>817</v>
      </c>
      <c r="B17" s="92" t="s">
        <v>818</v>
      </c>
      <c r="C17" s="92" t="s">
        <v>818</v>
      </c>
      <c r="D17" s="92" t="s">
        <v>819</v>
      </c>
      <c r="E17" s="92" t="s">
        <v>818</v>
      </c>
      <c r="F17" s="92" t="s">
        <v>820</v>
      </c>
    </row>
    <row r="18" spans="1:6">
      <c r="A18" s="2" t="s">
        <v>821</v>
      </c>
      <c r="B18" s="2"/>
      <c r="C18" s="2"/>
      <c r="D18" s="2"/>
      <c r="E18" s="2"/>
      <c r="F18" s="2"/>
    </row>
    <row r="19" spans="1:6">
      <c r="A19" s="9" t="s">
        <v>37</v>
      </c>
      <c r="B19" s="10"/>
      <c r="C19" s="10"/>
      <c r="D19" s="10"/>
      <c r="E19" s="10"/>
      <c r="F19" s="10"/>
    </row>
    <row r="20" spans="1:6">
      <c r="A20" s="2" t="s">
        <v>38</v>
      </c>
      <c r="B20" s="2" t="s">
        <v>39</v>
      </c>
      <c r="C20" s="2" t="s">
        <v>231</v>
      </c>
      <c r="D20" s="2" t="s">
        <v>231</v>
      </c>
      <c r="E20" s="2" t="s">
        <v>231</v>
      </c>
      <c r="F20" s="2" t="s">
        <v>231</v>
      </c>
    </row>
    <row r="21" spans="1:6">
      <c r="A21" s="61"/>
      <c r="B21" s="61"/>
      <c r="C21" s="61"/>
      <c r="D21" s="61"/>
      <c r="E21" s="61"/>
      <c r="F21" s="61"/>
    </row>
    <row r="22" spans="1:6">
      <c r="A22" s="93"/>
      <c r="B22" s="93"/>
      <c r="C22" s="93"/>
      <c r="D22" s="93"/>
      <c r="E22" s="93"/>
      <c r="F22" s="93"/>
    </row>
    <row r="23" spans="1:6" ht="333.5">
      <c r="A23" s="2" t="s">
        <v>0</v>
      </c>
      <c r="B23" s="2" t="s">
        <v>1</v>
      </c>
      <c r="C23" s="14" t="s">
        <v>40</v>
      </c>
      <c r="D23" s="61"/>
      <c r="E23" s="61"/>
      <c r="F23" s="61"/>
    </row>
    <row r="24" spans="1:6" ht="188.5">
      <c r="A24" s="2" t="s">
        <v>3</v>
      </c>
      <c r="B24" s="2" t="s">
        <v>4</v>
      </c>
      <c r="C24" s="14" t="s">
        <v>42</v>
      </c>
      <c r="D24" s="93"/>
      <c r="E24" s="93"/>
      <c r="F24" s="93"/>
    </row>
    <row r="25" spans="1:6" ht="29">
      <c r="A25" s="6" t="s">
        <v>7</v>
      </c>
      <c r="B25" s="6" t="s">
        <v>8</v>
      </c>
      <c r="C25" s="14" t="s">
        <v>43</v>
      </c>
      <c r="D25" s="93"/>
      <c r="E25" s="93"/>
      <c r="F25" s="93"/>
    </row>
    <row r="26" spans="1:6" ht="43.5">
      <c r="A26" s="2" t="s">
        <v>13</v>
      </c>
      <c r="B26" s="2" t="s">
        <v>62</v>
      </c>
      <c r="C26" s="14" t="s">
        <v>44</v>
      </c>
      <c r="D26" s="93"/>
      <c r="E26" s="93"/>
      <c r="F26" s="93"/>
    </row>
    <row r="27" spans="1:6" ht="72.5">
      <c r="A27" s="2" t="s">
        <v>64</v>
      </c>
      <c r="B27" s="6">
        <f>COUNTIFS($A36:$A39,"*$*",B36:B39,"")</f>
        <v>0</v>
      </c>
      <c r="C27" s="51" t="s">
        <v>114</v>
      </c>
      <c r="D27" s="61"/>
      <c r="E27" s="61"/>
      <c r="F27" s="61"/>
    </row>
    <row r="28" spans="1:6" ht="43.5">
      <c r="A28" s="2" t="s">
        <v>14</v>
      </c>
      <c r="B28" s="6"/>
      <c r="C28" s="14" t="s">
        <v>45</v>
      </c>
      <c r="D28" s="93"/>
      <c r="E28" s="93"/>
      <c r="F28" s="93"/>
    </row>
    <row r="29" spans="1:6" ht="58">
      <c r="A29" s="2" t="s">
        <v>17</v>
      </c>
      <c r="B29" s="6"/>
      <c r="C29" s="14" t="s">
        <v>46</v>
      </c>
      <c r="D29" s="93"/>
      <c r="E29" s="93"/>
      <c r="F29" s="93"/>
    </row>
    <row r="30" spans="1:6">
      <c r="A30" s="2"/>
      <c r="B30" s="6"/>
      <c r="C30" s="14"/>
      <c r="D30" s="95"/>
      <c r="E30" s="95"/>
      <c r="F30" s="95"/>
    </row>
    <row r="31" spans="1:6">
      <c r="A31" s="2"/>
      <c r="B31" s="6"/>
      <c r="C31" s="17"/>
      <c r="D31" s="96"/>
      <c r="E31" s="96"/>
      <c r="F31" s="96"/>
    </row>
    <row r="32" spans="1:6">
      <c r="A32" s="7" t="s">
        <v>21</v>
      </c>
      <c r="B32" s="7"/>
      <c r="C32" s="15"/>
      <c r="D32" s="97"/>
      <c r="E32" s="97"/>
      <c r="F32" s="97"/>
    </row>
    <row r="33" spans="1:6" ht="43.5">
      <c r="A33" s="2" t="s">
        <v>22</v>
      </c>
      <c r="B33" s="2" t="s">
        <v>813</v>
      </c>
      <c r="C33" s="17" t="s">
        <v>47</v>
      </c>
      <c r="D33" s="61"/>
      <c r="E33" s="61"/>
      <c r="F33" s="61"/>
    </row>
    <row r="34" spans="1:6" ht="58">
      <c r="A34" s="1" t="s">
        <v>24</v>
      </c>
      <c r="B34" s="2" t="s">
        <v>488</v>
      </c>
      <c r="C34" s="17" t="s">
        <v>48</v>
      </c>
      <c r="D34" s="61"/>
      <c r="E34" s="61"/>
      <c r="F34" s="61"/>
    </row>
    <row r="35" spans="1:6">
      <c r="A35" s="100" t="s">
        <v>26</v>
      </c>
      <c r="B35" s="90"/>
      <c r="C35" s="15"/>
    </row>
    <row r="36" spans="1:6">
      <c r="A36" s="2" t="s">
        <v>27</v>
      </c>
      <c r="B36" s="2" t="s">
        <v>813</v>
      </c>
      <c r="C36" s="98" t="s">
        <v>822</v>
      </c>
    </row>
    <row r="37" spans="1:6">
      <c r="A37" s="7" t="s">
        <v>304</v>
      </c>
      <c r="B37" s="20"/>
      <c r="C37" s="15"/>
    </row>
    <row r="38" spans="1:6">
      <c r="A38" s="2" t="s">
        <v>814</v>
      </c>
      <c r="B38" s="2" t="s">
        <v>813</v>
      </c>
      <c r="C38" s="98" t="s">
        <v>295</v>
      </c>
    </row>
    <row r="39" spans="1:6" ht="29">
      <c r="A39" s="101" t="s">
        <v>817</v>
      </c>
      <c r="B39" s="92" t="s">
        <v>818</v>
      </c>
      <c r="C39" s="98" t="s">
        <v>823</v>
      </c>
    </row>
    <row r="40" spans="1:6" ht="29">
      <c r="A40" s="2" t="s">
        <v>821</v>
      </c>
      <c r="B40" s="2"/>
      <c r="C40" s="98" t="s">
        <v>824</v>
      </c>
    </row>
    <row r="41" spans="1:6">
      <c r="A41" s="9" t="s">
        <v>37</v>
      </c>
      <c r="B41" s="10"/>
      <c r="C41" s="15"/>
    </row>
    <row r="42" spans="1:6" ht="101.5">
      <c r="A42" s="2" t="s">
        <v>38</v>
      </c>
      <c r="B42" s="2" t="s">
        <v>39</v>
      </c>
      <c r="C42" s="23" t="s">
        <v>53</v>
      </c>
    </row>
  </sheetData>
  <conditionalFormatting sqref="A1">
    <cfRule type="expression" dxfId="2926" priority="55">
      <formula>OR(A1="",A1="Unexecuted")</formula>
    </cfRule>
    <cfRule type="expression" dxfId="2925" priority="56">
      <formula>A1="WARNING"</formula>
    </cfRule>
    <cfRule type="expression" dxfId="2924" priority="57">
      <formula>A1=A4</formula>
    </cfRule>
  </conditionalFormatting>
  <conditionalFormatting sqref="A23">
    <cfRule type="expression" dxfId="2923" priority="5">
      <formula>OR(A23="",A23="Unexecuted")</formula>
    </cfRule>
    <cfRule type="expression" dxfId="2922" priority="6">
      <formula>A23="WARNING"</formula>
    </cfRule>
    <cfRule type="expression" dxfId="2921" priority="7">
      <formula>A23=A26</formula>
    </cfRule>
  </conditionalFormatting>
  <conditionalFormatting sqref="B23">
    <cfRule type="expression" dxfId="2920" priority="1">
      <formula>OR(B23="",B23="Unexecuted",B23="Status")</formula>
    </cfRule>
    <cfRule type="expression" dxfId="2919" priority="2">
      <formula>B23="WARNING"</formula>
    </cfRule>
    <cfRule type="expression" dxfId="2918" priority="3">
      <formula>B23=B26</formula>
    </cfRule>
    <cfRule type="expression" dxfId="2917" priority="4">
      <formula>B23&lt;&gt;B26</formula>
    </cfRule>
  </conditionalFormatting>
  <conditionalFormatting sqref="B1:F1">
    <cfRule type="expression" dxfId="2916" priority="19">
      <formula>OR(B1="",B1="Unexecuted",B1="Status")</formula>
    </cfRule>
    <cfRule type="expression" dxfId="2915" priority="20">
      <formula>B1="WARNING"</formula>
    </cfRule>
    <cfRule type="expression" dxfId="2914" priority="21">
      <formula>B1=B4</formula>
    </cfRule>
    <cfRule type="expression" dxfId="2913" priority="22">
      <formula>B1&lt;&gt;B4</formula>
    </cfRule>
  </conditionalFormatting>
  <dataValidations count="1">
    <dataValidation type="list" allowBlank="1" showInputMessage="1" showErrorMessage="1" sqref="B20 C20 D20 E20:F20 B42" xr:uid="{00000000-0002-0000-1C00-000000000000}">
      <formula1>"Yes, No"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7"/>
  <sheetViews>
    <sheetView workbookViewId="0">
      <selection activeCell="B10" sqref="A10:B10"/>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1</v>
      </c>
    </row>
    <row r="2" spans="1:6">
      <c r="A2" s="1" t="s">
        <v>3</v>
      </c>
      <c r="B2" s="2" t="s">
        <v>4</v>
      </c>
      <c r="C2" s="2" t="s">
        <v>118</v>
      </c>
      <c r="D2" s="2" t="s">
        <v>118</v>
      </c>
      <c r="E2" s="2" t="s">
        <v>118</v>
      </c>
      <c r="F2" s="2" t="s">
        <v>118</v>
      </c>
    </row>
    <row r="3" spans="1:6">
      <c r="A3" s="3" t="s">
        <v>7</v>
      </c>
      <c r="B3" s="4" t="s">
        <v>57</v>
      </c>
      <c r="C3" s="4" t="s">
        <v>119</v>
      </c>
      <c r="D3" s="4" t="s">
        <v>120</v>
      </c>
      <c r="E3" s="4" t="s">
        <v>121</v>
      </c>
      <c r="F3" s="4" t="s">
        <v>122</v>
      </c>
    </row>
    <row r="4" spans="1:6">
      <c r="A4" s="1" t="s">
        <v>13</v>
      </c>
      <c r="B4" s="5" t="s">
        <v>62</v>
      </c>
      <c r="C4" s="5" t="s">
        <v>62</v>
      </c>
      <c r="D4" s="5" t="s">
        <v>62</v>
      </c>
      <c r="E4" s="5" t="s">
        <v>63</v>
      </c>
      <c r="F4" s="5" t="s">
        <v>2</v>
      </c>
    </row>
    <row r="5" spans="1:6">
      <c r="A5" s="2" t="s">
        <v>14</v>
      </c>
      <c r="B5" s="2"/>
      <c r="C5" s="2" t="s">
        <v>123</v>
      </c>
      <c r="D5" s="2" t="s">
        <v>124</v>
      </c>
      <c r="E5" s="2" t="s">
        <v>123</v>
      </c>
      <c r="F5" s="2" t="s">
        <v>123</v>
      </c>
    </row>
    <row r="6" spans="1:6">
      <c r="A6" s="2" t="s">
        <v>17</v>
      </c>
      <c r="B6" s="2"/>
      <c r="C6" s="2" t="s">
        <v>125</v>
      </c>
      <c r="D6" s="2" t="s">
        <v>126</v>
      </c>
      <c r="E6" s="2" t="s">
        <v>127</v>
      </c>
      <c r="F6" s="2" t="s">
        <v>128</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s="2" t="s">
        <v>23</v>
      </c>
      <c r="C10" s="2" t="s">
        <v>23</v>
      </c>
      <c r="D10" s="2" t="s">
        <v>23</v>
      </c>
      <c r="E10" s="2" t="s">
        <v>23</v>
      </c>
      <c r="F10" s="2" t="s">
        <v>23</v>
      </c>
    </row>
    <row r="11" spans="1:6">
      <c r="A11" s="1" t="s">
        <v>24</v>
      </c>
      <c r="B11" s="2" t="s">
        <v>25</v>
      </c>
      <c r="C11" s="2" t="s">
        <v>25</v>
      </c>
      <c r="D11" s="2" t="s">
        <v>25</v>
      </c>
      <c r="E11" s="2" t="s">
        <v>25</v>
      </c>
      <c r="F11" s="2" t="s">
        <v>25</v>
      </c>
    </row>
    <row r="12" spans="1:6">
      <c r="A12" s="7" t="s">
        <v>26</v>
      </c>
      <c r="B12" s="8"/>
      <c r="C12" s="8"/>
      <c r="D12" s="8"/>
      <c r="E12" s="8"/>
      <c r="F12" s="8"/>
    </row>
    <row r="13" spans="1:6">
      <c r="A13" s="2" t="s">
        <v>27</v>
      </c>
      <c r="B13" s="2" t="s">
        <v>23</v>
      </c>
      <c r="C13" s="2" t="s">
        <v>23</v>
      </c>
      <c r="D13" s="2" t="s">
        <v>23</v>
      </c>
      <c r="E13" s="2" t="s">
        <v>129</v>
      </c>
      <c r="F13" s="2" t="s">
        <v>23</v>
      </c>
    </row>
    <row r="14" spans="1:6">
      <c r="A14" s="9" t="s">
        <v>28</v>
      </c>
      <c r="B14" s="10"/>
      <c r="C14" s="10"/>
      <c r="D14" s="10"/>
      <c r="E14" s="10"/>
      <c r="F14" s="10"/>
    </row>
    <row r="15" spans="1:6">
      <c r="A15" s="11" t="s">
        <v>32</v>
      </c>
      <c r="B15" s="2" t="s">
        <v>80</v>
      </c>
      <c r="C15" s="2" t="s">
        <v>80</v>
      </c>
      <c r="D15" s="2" t="s">
        <v>130</v>
      </c>
      <c r="E15" s="2" t="s">
        <v>80</v>
      </c>
      <c r="F15" s="2" t="s">
        <v>80</v>
      </c>
    </row>
    <row r="16" spans="1:6">
      <c r="A16" s="2" t="s">
        <v>35</v>
      </c>
      <c r="B16" s="2" t="s">
        <v>36</v>
      </c>
      <c r="C16" s="2" t="s">
        <v>36</v>
      </c>
      <c r="D16" s="2" t="s">
        <v>36</v>
      </c>
      <c r="E16" s="2" t="s">
        <v>36</v>
      </c>
      <c r="F16" s="2" t="s">
        <v>36</v>
      </c>
    </row>
    <row r="17" spans="1:6">
      <c r="A17" s="9" t="s">
        <v>37</v>
      </c>
      <c r="B17" s="10"/>
      <c r="C17" s="10"/>
      <c r="D17" s="10"/>
      <c r="E17" s="10"/>
      <c r="F17" s="10"/>
    </row>
    <row r="18" spans="1:6">
      <c r="A18" s="2" t="s">
        <v>38</v>
      </c>
      <c r="B18" s="2" t="s">
        <v>39</v>
      </c>
      <c r="C18" s="2"/>
      <c r="D18" s="2"/>
      <c r="E18" s="2"/>
      <c r="F18" s="2"/>
    </row>
    <row r="20" spans="1:6" ht="275.5">
      <c r="A20" s="1" t="s">
        <v>0</v>
      </c>
      <c r="B20" s="2" t="s">
        <v>1</v>
      </c>
      <c r="C20" s="14" t="s">
        <v>40</v>
      </c>
    </row>
    <row r="21" spans="1:6" ht="174">
      <c r="A21" s="1" t="s">
        <v>3</v>
      </c>
      <c r="B21" s="2" t="s">
        <v>4</v>
      </c>
      <c r="C21" s="14" t="s">
        <v>42</v>
      </c>
    </row>
    <row r="22" spans="1:6" ht="29">
      <c r="A22" s="3" t="s">
        <v>7</v>
      </c>
      <c r="B22" s="4" t="s">
        <v>57</v>
      </c>
      <c r="C22" s="14" t="s">
        <v>43</v>
      </c>
    </row>
    <row r="23" spans="1:6" ht="43.5">
      <c r="A23" s="1" t="s">
        <v>13</v>
      </c>
      <c r="B23" s="5" t="s">
        <v>62</v>
      </c>
      <c r="C23" s="14" t="s">
        <v>44</v>
      </c>
    </row>
    <row r="24" spans="1:6" ht="43.5">
      <c r="A24" s="2" t="s">
        <v>14</v>
      </c>
      <c r="B24" s="2"/>
      <c r="C24" s="14" t="s">
        <v>45</v>
      </c>
    </row>
    <row r="25" spans="1:6" ht="58">
      <c r="A25" s="2" t="s">
        <v>17</v>
      </c>
      <c r="B25" s="2"/>
      <c r="C25" s="14" t="s">
        <v>46</v>
      </c>
    </row>
    <row r="26" spans="1:6">
      <c r="A26" s="2"/>
      <c r="B26" s="2"/>
      <c r="C26" s="17"/>
    </row>
    <row r="27" spans="1:6">
      <c r="A27" s="2"/>
      <c r="B27" s="2"/>
      <c r="C27" s="17"/>
    </row>
    <row r="28" spans="1:6">
      <c r="A28" s="7" t="s">
        <v>21</v>
      </c>
      <c r="B28" s="8"/>
      <c r="C28" s="15"/>
    </row>
    <row r="29" spans="1:6" ht="43.5">
      <c r="A29" s="2" t="s">
        <v>22</v>
      </c>
      <c r="B29" s="2" t="s">
        <v>23</v>
      </c>
      <c r="C29" s="17" t="s">
        <v>47</v>
      </c>
    </row>
    <row r="30" spans="1:6" ht="43.5">
      <c r="A30" s="1" t="s">
        <v>24</v>
      </c>
      <c r="B30" s="2" t="s">
        <v>25</v>
      </c>
      <c r="C30" s="17" t="s">
        <v>48</v>
      </c>
    </row>
    <row r="31" spans="1:6">
      <c r="A31" s="7" t="s">
        <v>26</v>
      </c>
      <c r="B31" s="8"/>
      <c r="C31" s="15"/>
    </row>
    <row r="32" spans="1:6" ht="43.5">
      <c r="A32" s="2" t="s">
        <v>27</v>
      </c>
      <c r="B32" s="2" t="s">
        <v>23</v>
      </c>
      <c r="C32" s="17" t="s">
        <v>49</v>
      </c>
    </row>
    <row r="33" spans="1:3">
      <c r="A33" s="9" t="s">
        <v>28</v>
      </c>
      <c r="B33" s="10"/>
      <c r="C33" s="124"/>
    </row>
    <row r="34" spans="1:3" ht="43.5">
      <c r="A34" s="11" t="s">
        <v>32</v>
      </c>
      <c r="B34" s="2" t="s">
        <v>80</v>
      </c>
      <c r="C34" s="17" t="s">
        <v>131</v>
      </c>
    </row>
    <row r="35" spans="1:3">
      <c r="A35" s="2" t="s">
        <v>35</v>
      </c>
      <c r="B35" s="2" t="s">
        <v>36</v>
      </c>
      <c r="C35" s="17" t="s">
        <v>52</v>
      </c>
    </row>
    <row r="36" spans="1:3">
      <c r="A36" s="9" t="s">
        <v>37</v>
      </c>
      <c r="B36" s="10"/>
      <c r="C36" s="124"/>
    </row>
    <row r="37" spans="1:3" ht="87">
      <c r="A37" s="2" t="s">
        <v>38</v>
      </c>
      <c r="B37" s="2" t="s">
        <v>39</v>
      </c>
      <c r="C37" s="23" t="s">
        <v>53</v>
      </c>
    </row>
  </sheetData>
  <conditionalFormatting sqref="A20:B20">
    <cfRule type="expression" dxfId="3223" priority="1">
      <formula>OR(A20="",A20="Unexecuted",A20="Status")</formula>
    </cfRule>
    <cfRule type="expression" dxfId="3222" priority="2">
      <formula>A20="WARNING"</formula>
    </cfRule>
    <cfRule type="expression" dxfId="3221" priority="3">
      <formula>A20=A23</formula>
    </cfRule>
    <cfRule type="expression" dxfId="3220" priority="4">
      <formula>A20&lt;&gt;A23</formula>
    </cfRule>
  </conditionalFormatting>
  <conditionalFormatting sqref="A1:F1">
    <cfRule type="expression" dxfId="3219" priority="9">
      <formula>OR(A1="",A1="Unexecuted",A1="Status")</formula>
    </cfRule>
    <cfRule type="expression" dxfId="3218" priority="10">
      <formula>A1="WARNING"</formula>
    </cfRule>
    <cfRule type="expression" dxfId="3217" priority="11">
      <formula>A1=A4</formula>
    </cfRule>
    <cfRule type="expression" dxfId="3216" priority="12">
      <formula>A1&lt;&gt;A4</formula>
    </cfRule>
  </conditionalFormatting>
  <dataValidations count="1">
    <dataValidation type="list" allowBlank="1" showInputMessage="1" showErrorMessage="1" sqref="B18:F18 B37" xr:uid="{00000000-0002-0000-0200-000000000000}">
      <formula1>"Yes, No"</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39"/>
  <sheetViews>
    <sheetView topLeftCell="A30" workbookViewId="0">
      <selection activeCell="C38" sqref="C38"/>
    </sheetView>
  </sheetViews>
  <sheetFormatPr defaultColWidth="8.7265625" defaultRowHeight="14.5"/>
  <cols>
    <col min="1" max="6" width="21.08984375" customWidth="1" collapsed="1"/>
    <col min="7" max="7" width="24.08984375" customWidth="1" collapsed="1"/>
  </cols>
  <sheetData>
    <row r="1" spans="1:7">
      <c r="A1" s="1" t="s">
        <v>0</v>
      </c>
      <c r="B1" s="2" t="s">
        <v>1</v>
      </c>
      <c r="C1" s="2" t="s">
        <v>1</v>
      </c>
      <c r="D1" s="2" t="s">
        <v>2</v>
      </c>
      <c r="E1" s="2" t="s">
        <v>1</v>
      </c>
      <c r="F1" s="2" t="s">
        <v>2</v>
      </c>
      <c r="G1" s="2" t="s">
        <v>2</v>
      </c>
    </row>
    <row r="2" spans="1:7">
      <c r="A2" s="1" t="s">
        <v>3</v>
      </c>
      <c r="B2" s="2" t="s">
        <v>4</v>
      </c>
      <c r="C2" s="2" t="s">
        <v>825</v>
      </c>
      <c r="D2" s="2" t="s">
        <v>5</v>
      </c>
      <c r="E2" s="2" t="s">
        <v>826</v>
      </c>
      <c r="F2" s="2"/>
      <c r="G2" s="2"/>
    </row>
    <row r="3" spans="1:7" ht="29">
      <c r="A3" s="3" t="s">
        <v>7</v>
      </c>
      <c r="B3" s="4" t="s">
        <v>211</v>
      </c>
      <c r="C3" s="4" t="s">
        <v>212</v>
      </c>
      <c r="D3" s="4" t="s">
        <v>240</v>
      </c>
      <c r="E3" s="4" t="s">
        <v>241</v>
      </c>
      <c r="F3" s="4" t="s">
        <v>216</v>
      </c>
      <c r="G3" s="4" t="s">
        <v>313</v>
      </c>
    </row>
    <row r="4" spans="1:7">
      <c r="A4" s="1" t="s">
        <v>13</v>
      </c>
      <c r="B4" s="5" t="s">
        <v>62</v>
      </c>
      <c r="C4" s="5" t="s">
        <v>62</v>
      </c>
      <c r="D4" s="5" t="s">
        <v>62</v>
      </c>
      <c r="E4" s="5" t="s">
        <v>62</v>
      </c>
      <c r="F4" s="5" t="s">
        <v>63</v>
      </c>
      <c r="G4" s="5" t="s">
        <v>63</v>
      </c>
    </row>
    <row r="5" spans="1:7">
      <c r="A5" s="2" t="s">
        <v>14</v>
      </c>
      <c r="B5" s="2"/>
      <c r="C5" s="2" t="s">
        <v>827</v>
      </c>
      <c r="D5" s="2" t="s">
        <v>828</v>
      </c>
      <c r="E5" s="2" t="s">
        <v>829</v>
      </c>
      <c r="F5" s="2" t="s">
        <v>828</v>
      </c>
      <c r="G5" s="2" t="s">
        <v>828</v>
      </c>
    </row>
    <row r="6" spans="1:7">
      <c r="A6" s="2" t="s">
        <v>17</v>
      </c>
      <c r="B6" s="2"/>
      <c r="C6" s="2" t="s">
        <v>324</v>
      </c>
      <c r="D6" s="2" t="s">
        <v>560</v>
      </c>
      <c r="E6" s="2" t="s">
        <v>725</v>
      </c>
      <c r="F6" s="2" t="s">
        <v>830</v>
      </c>
      <c r="G6" s="2" t="s">
        <v>655</v>
      </c>
    </row>
    <row r="7" spans="1:7">
      <c r="A7" s="2"/>
      <c r="B7" s="2"/>
      <c r="C7" s="2"/>
      <c r="D7" s="2"/>
      <c r="E7" s="2"/>
      <c r="F7" s="2"/>
      <c r="G7" s="2"/>
    </row>
    <row r="8" spans="1:7">
      <c r="A8" s="2"/>
      <c r="B8" s="2"/>
      <c r="C8" s="2"/>
      <c r="D8" s="2"/>
      <c r="E8" s="2"/>
      <c r="F8" s="2"/>
      <c r="G8" s="2"/>
    </row>
    <row r="9" spans="1:7">
      <c r="A9" s="7" t="s">
        <v>21</v>
      </c>
      <c r="B9" s="7"/>
      <c r="C9" s="7"/>
      <c r="D9" s="7"/>
      <c r="E9" s="7"/>
      <c r="F9" s="7"/>
      <c r="G9" s="7"/>
    </row>
    <row r="10" spans="1:7">
      <c r="A10" s="2" t="s">
        <v>22</v>
      </c>
      <c r="B10" s="2" t="s">
        <v>813</v>
      </c>
      <c r="C10" s="2" t="s">
        <v>813</v>
      </c>
      <c r="D10" s="2" t="s">
        <v>813</v>
      </c>
      <c r="E10" s="2" t="s">
        <v>813</v>
      </c>
      <c r="F10" s="2" t="s">
        <v>813</v>
      </c>
      <c r="G10" s="2" t="s">
        <v>813</v>
      </c>
    </row>
    <row r="11" spans="1:7">
      <c r="A11" s="1" t="s">
        <v>24</v>
      </c>
      <c r="B11" s="2" t="s">
        <v>488</v>
      </c>
      <c r="C11" s="2" t="s">
        <v>488</v>
      </c>
      <c r="D11" s="2" t="s">
        <v>488</v>
      </c>
      <c r="E11" s="2" t="s">
        <v>488</v>
      </c>
      <c r="F11" s="2" t="s">
        <v>488</v>
      </c>
      <c r="G11" s="2" t="s">
        <v>488</v>
      </c>
    </row>
    <row r="12" spans="1:7">
      <c r="A12" s="7" t="s">
        <v>26</v>
      </c>
      <c r="B12" s="8"/>
      <c r="C12" s="8"/>
      <c r="D12" s="8"/>
      <c r="E12" s="8"/>
      <c r="F12" s="8"/>
      <c r="G12" s="8"/>
    </row>
    <row r="13" spans="1:7">
      <c r="A13" s="2" t="s">
        <v>27</v>
      </c>
      <c r="B13" s="2" t="s">
        <v>23</v>
      </c>
      <c r="C13" s="2" t="s">
        <v>23</v>
      </c>
      <c r="D13" s="16" t="s">
        <v>23</v>
      </c>
      <c r="E13" s="2" t="s">
        <v>23</v>
      </c>
      <c r="F13" s="2" t="s">
        <v>156</v>
      </c>
      <c r="G13" s="2" t="s">
        <v>23</v>
      </c>
    </row>
    <row r="14" spans="1:7">
      <c r="A14" s="9" t="s">
        <v>28</v>
      </c>
      <c r="B14" s="10"/>
      <c r="C14" s="10"/>
      <c r="D14" s="10"/>
      <c r="E14" s="10"/>
      <c r="F14" s="10"/>
      <c r="G14" s="10"/>
    </row>
    <row r="15" spans="1:7" ht="15" customHeight="1">
      <c r="A15" s="11" t="s">
        <v>32</v>
      </c>
      <c r="B15" s="2" t="s">
        <v>813</v>
      </c>
      <c r="C15" s="2" t="s">
        <v>813</v>
      </c>
      <c r="D15" s="2" t="s">
        <v>813</v>
      </c>
      <c r="E15" s="2" t="s">
        <v>329</v>
      </c>
      <c r="F15" s="2" t="s">
        <v>813</v>
      </c>
      <c r="G15" s="2" t="s">
        <v>813</v>
      </c>
    </row>
    <row r="16" spans="1:7">
      <c r="A16" s="11" t="s">
        <v>202</v>
      </c>
      <c r="B16" s="2" t="s">
        <v>30</v>
      </c>
      <c r="C16" s="99" t="s">
        <v>258</v>
      </c>
      <c r="D16" s="2" t="s">
        <v>30</v>
      </c>
      <c r="E16" s="2" t="s">
        <v>30</v>
      </c>
      <c r="F16" s="2" t="s">
        <v>30</v>
      </c>
      <c r="G16" s="2" t="s">
        <v>30</v>
      </c>
    </row>
    <row r="17" spans="1:7">
      <c r="A17" s="2" t="s">
        <v>35</v>
      </c>
      <c r="B17" s="2" t="s">
        <v>36</v>
      </c>
      <c r="C17" s="2" t="s">
        <v>36</v>
      </c>
      <c r="D17" s="2" t="s">
        <v>330</v>
      </c>
      <c r="E17" s="2" t="s">
        <v>36</v>
      </c>
      <c r="F17" s="2" t="s">
        <v>36</v>
      </c>
      <c r="G17" s="2" t="s">
        <v>36</v>
      </c>
    </row>
    <row r="18" spans="1:7">
      <c r="A18" s="9" t="s">
        <v>37</v>
      </c>
      <c r="B18" s="10"/>
      <c r="C18" s="10"/>
      <c r="D18" s="10"/>
      <c r="E18" s="10"/>
      <c r="F18" s="10"/>
      <c r="G18" s="10"/>
    </row>
    <row r="19" spans="1:7">
      <c r="A19" s="2" t="s">
        <v>38</v>
      </c>
      <c r="B19" s="2" t="s">
        <v>39</v>
      </c>
      <c r="C19" s="2"/>
      <c r="D19" s="2"/>
      <c r="E19" s="2"/>
      <c r="F19" s="2"/>
      <c r="G19" s="2"/>
    </row>
    <row r="20" spans="1:7">
      <c r="A20" s="61"/>
      <c r="B20" s="61"/>
      <c r="C20" s="61"/>
      <c r="D20" s="61"/>
      <c r="E20" s="61"/>
      <c r="F20" s="61"/>
    </row>
    <row r="21" spans="1:7" ht="391.5">
      <c r="A21" s="1" t="s">
        <v>0</v>
      </c>
      <c r="B21" s="2" t="s">
        <v>1</v>
      </c>
      <c r="C21" s="14" t="s">
        <v>40</v>
      </c>
    </row>
    <row r="22" spans="1:7" ht="246.5">
      <c r="A22" s="1" t="s">
        <v>3</v>
      </c>
      <c r="B22" s="2" t="s">
        <v>41</v>
      </c>
      <c r="C22" s="14" t="s">
        <v>42</v>
      </c>
    </row>
    <row r="23" spans="1:7" ht="43.5">
      <c r="A23" s="3" t="s">
        <v>7</v>
      </c>
      <c r="B23" s="4" t="s">
        <v>211</v>
      </c>
      <c r="C23" s="14" t="s">
        <v>43</v>
      </c>
    </row>
    <row r="24" spans="1:7" ht="58">
      <c r="A24" s="1" t="s">
        <v>13</v>
      </c>
      <c r="B24" s="5" t="s">
        <v>62</v>
      </c>
      <c r="C24" s="14" t="s">
        <v>44</v>
      </c>
    </row>
    <row r="25" spans="1:7" ht="58">
      <c r="A25" s="2" t="s">
        <v>14</v>
      </c>
      <c r="B25" s="2"/>
      <c r="C25" s="14" t="s">
        <v>45</v>
      </c>
    </row>
    <row r="26" spans="1:7" ht="72.5">
      <c r="A26" s="2" t="s">
        <v>17</v>
      </c>
      <c r="B26" s="2"/>
      <c r="C26" s="14" t="s">
        <v>46</v>
      </c>
    </row>
    <row r="27" spans="1:7">
      <c r="A27" s="2"/>
      <c r="B27" s="2"/>
      <c r="C27" s="14"/>
    </row>
    <row r="28" spans="1:7">
      <c r="A28" s="2"/>
      <c r="B28" s="2"/>
      <c r="C28" s="17"/>
    </row>
    <row r="29" spans="1:7">
      <c r="A29" s="7" t="s">
        <v>21</v>
      </c>
      <c r="B29" s="7"/>
      <c r="C29" s="15"/>
    </row>
    <row r="30" spans="1:7" ht="58">
      <c r="A30" s="2" t="s">
        <v>22</v>
      </c>
      <c r="B30" s="2" t="s">
        <v>813</v>
      </c>
      <c r="C30" s="17" t="s">
        <v>47</v>
      </c>
    </row>
    <row r="31" spans="1:7" ht="58">
      <c r="A31" s="1" t="s">
        <v>24</v>
      </c>
      <c r="B31" s="2" t="s">
        <v>488</v>
      </c>
      <c r="C31" s="17" t="s">
        <v>48</v>
      </c>
    </row>
    <row r="32" spans="1:7">
      <c r="A32" s="7" t="s">
        <v>26</v>
      </c>
      <c r="B32" s="8"/>
      <c r="C32" s="15"/>
    </row>
    <row r="33" spans="1:3">
      <c r="A33" s="2" t="s">
        <v>27</v>
      </c>
      <c r="B33" s="2" t="s">
        <v>23</v>
      </c>
      <c r="C33" s="98" t="s">
        <v>822</v>
      </c>
    </row>
    <row r="34" spans="1:3">
      <c r="A34" s="9" t="s">
        <v>28</v>
      </c>
      <c r="B34" s="10"/>
      <c r="C34" s="15"/>
    </row>
    <row r="35" spans="1:3">
      <c r="A35" s="11" t="s">
        <v>32</v>
      </c>
      <c r="B35" s="2" t="s">
        <v>813</v>
      </c>
      <c r="C35" s="98" t="s">
        <v>295</v>
      </c>
    </row>
    <row r="36" spans="1:3" ht="29">
      <c r="A36" s="11" t="s">
        <v>202</v>
      </c>
      <c r="B36" s="2" t="s">
        <v>30</v>
      </c>
      <c r="C36" s="98" t="s">
        <v>831</v>
      </c>
    </row>
    <row r="37" spans="1:3" ht="29">
      <c r="A37" s="2" t="s">
        <v>610</v>
      </c>
      <c r="B37" s="2" t="s">
        <v>36</v>
      </c>
      <c r="C37" s="17" t="s">
        <v>832</v>
      </c>
    </row>
    <row r="38" spans="1:3">
      <c r="A38" s="9" t="s">
        <v>37</v>
      </c>
      <c r="B38" s="10"/>
      <c r="C38" s="15"/>
    </row>
    <row r="39" spans="1:3" ht="101.5">
      <c r="A39" s="2" t="s">
        <v>38</v>
      </c>
      <c r="B39" s="2" t="s">
        <v>39</v>
      </c>
      <c r="C39" s="23" t="s">
        <v>53</v>
      </c>
    </row>
  </sheetData>
  <conditionalFormatting sqref="A21:B21">
    <cfRule type="expression" dxfId="2912" priority="11">
      <formula>OR(A21="",A21="Unexecuted",A21="Status")</formula>
    </cfRule>
    <cfRule type="expression" dxfId="2911" priority="12">
      <formula>A21="WARNING"</formula>
    </cfRule>
    <cfRule type="expression" dxfId="2910" priority="13">
      <formula>A21=A24</formula>
    </cfRule>
    <cfRule type="expression" dxfId="2909" priority="14">
      <formula>A21&lt;&gt;A24</formula>
    </cfRule>
  </conditionalFormatting>
  <conditionalFormatting sqref="A1:G1">
    <cfRule type="expression" dxfId="2908" priority="1">
      <formula>OR(A1="",A1="Unexecuted",A1="Status")</formula>
    </cfRule>
    <cfRule type="expression" dxfId="2907" priority="2">
      <formula>A1="WARNING"</formula>
    </cfRule>
    <cfRule type="expression" dxfId="2906" priority="3">
      <formula>A1=A4</formula>
    </cfRule>
    <cfRule type="expression" dxfId="2905" priority="4">
      <formula>A1&lt;&gt;A4</formula>
    </cfRule>
  </conditionalFormatting>
  <dataValidations count="2">
    <dataValidation allowBlank="1" showInputMessage="1" showErrorMessage="1" sqref="B16 C16 D16 E16 F16 G16 B36" xr:uid="{00000000-0002-0000-1D00-000000000000}"/>
    <dataValidation type="list" allowBlank="1" showInputMessage="1" showErrorMessage="1" sqref="B19 C19 D19 E19 F19 G19 B39" xr:uid="{00000000-0002-0000-1D00-000001000000}">
      <formula1>"Yes, No"</formula1>
    </dataValidation>
  </dataValidations>
  <hyperlinks>
    <hyperlink ref="D13" r:id="rId1" xr:uid="{00000000-0004-0000-1D00-000000000000}"/>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41"/>
  <sheetViews>
    <sheetView topLeftCell="A8" workbookViewId="0">
      <selection activeCell="B16" sqref="B16"/>
    </sheetView>
  </sheetViews>
  <sheetFormatPr defaultColWidth="8.7265625" defaultRowHeight="14.5"/>
  <cols>
    <col min="1" max="1" width="22.7265625" customWidth="1" collapsed="1"/>
    <col min="2" max="2" width="28.7265625" customWidth="1" collapsed="1"/>
    <col min="3" max="3" width="26.81640625" customWidth="1" collapsed="1"/>
    <col min="4" max="5" width="27.7265625" customWidth="1" collapsed="1"/>
    <col min="6" max="6" width="32.08984375" customWidth="1" collapsed="1"/>
    <col min="7" max="8" width="30.453125" customWidth="1" collapsed="1"/>
  </cols>
  <sheetData>
    <row r="1" spans="1:8">
      <c r="A1" s="2" t="s">
        <v>0</v>
      </c>
      <c r="B1" s="2" t="s">
        <v>1</v>
      </c>
      <c r="C1" s="2" t="s">
        <v>1</v>
      </c>
      <c r="D1" s="2" t="s">
        <v>1</v>
      </c>
      <c r="E1" s="2" t="s">
        <v>1</v>
      </c>
      <c r="F1" s="2" t="s">
        <v>1</v>
      </c>
      <c r="G1" s="2" t="s">
        <v>2</v>
      </c>
      <c r="H1" s="2" t="s">
        <v>2</v>
      </c>
    </row>
    <row r="2" spans="1:8">
      <c r="A2" s="2" t="s">
        <v>3</v>
      </c>
      <c r="B2" t="s">
        <v>4</v>
      </c>
      <c r="C2" t="s">
        <v>236</v>
      </c>
      <c r="D2" t="s">
        <v>833</v>
      </c>
      <c r="E2" t="s">
        <v>834</v>
      </c>
      <c r="F2" t="s">
        <v>835</v>
      </c>
    </row>
    <row r="3" spans="1:8" ht="31" customHeight="1">
      <c r="A3" s="6" t="s">
        <v>7</v>
      </c>
      <c r="B3" s="6" t="s">
        <v>8</v>
      </c>
      <c r="C3" s="6" t="s">
        <v>10</v>
      </c>
      <c r="D3" s="6" t="s">
        <v>9</v>
      </c>
      <c r="E3" s="6" t="s">
        <v>806</v>
      </c>
      <c r="F3" s="6" t="s">
        <v>836</v>
      </c>
      <c r="G3" s="6" t="s">
        <v>807</v>
      </c>
      <c r="H3" s="6" t="s">
        <v>837</v>
      </c>
    </row>
    <row r="4" spans="1:8">
      <c r="A4" t="s">
        <v>13</v>
      </c>
      <c r="B4" s="2" t="s">
        <v>62</v>
      </c>
      <c r="C4" s="2" t="s">
        <v>62</v>
      </c>
      <c r="D4" s="2" t="s">
        <v>62</v>
      </c>
      <c r="E4" s="2" t="s">
        <v>62</v>
      </c>
      <c r="F4" s="2" t="s">
        <v>62</v>
      </c>
      <c r="G4" s="2" t="s">
        <v>2</v>
      </c>
      <c r="H4" s="2" t="s">
        <v>2</v>
      </c>
    </row>
    <row r="5" spans="1:8">
      <c r="A5" s="26" t="s">
        <v>64</v>
      </c>
      <c r="B5" s="6">
        <f t="shared" ref="B5:H5" si="0">COUNTIFS($A14:$A16,"*$*",B14:B16,"")</f>
        <v>0</v>
      </c>
      <c r="C5" s="6">
        <f t="shared" si="0"/>
        <v>0</v>
      </c>
      <c r="D5" s="6">
        <f t="shared" si="0"/>
        <v>0</v>
      </c>
      <c r="E5" s="6">
        <f t="shared" si="0"/>
        <v>0</v>
      </c>
      <c r="F5" s="6">
        <f t="shared" si="0"/>
        <v>0</v>
      </c>
      <c r="G5" s="6">
        <f t="shared" si="0"/>
        <v>0</v>
      </c>
      <c r="H5" s="6">
        <f t="shared" si="0"/>
        <v>0</v>
      </c>
    </row>
    <row r="6" spans="1:8" ht="13" customHeight="1">
      <c r="A6" s="2" t="s">
        <v>14</v>
      </c>
      <c r="B6" s="6"/>
      <c r="C6" s="6" t="s">
        <v>243</v>
      </c>
      <c r="D6" s="6" t="s">
        <v>838</v>
      </c>
      <c r="E6" s="6" t="s">
        <v>839</v>
      </c>
      <c r="F6" s="6" t="s">
        <v>840</v>
      </c>
      <c r="G6" s="6" t="s">
        <v>136</v>
      </c>
      <c r="H6" s="6" t="s">
        <v>136</v>
      </c>
    </row>
    <row r="7" spans="1:8">
      <c r="A7" s="2" t="s">
        <v>17</v>
      </c>
      <c r="B7" s="6"/>
      <c r="C7" s="6" t="s">
        <v>569</v>
      </c>
      <c r="D7" s="6" t="s">
        <v>780</v>
      </c>
      <c r="E7" s="6" t="s">
        <v>841</v>
      </c>
      <c r="F7" s="6" t="s">
        <v>170</v>
      </c>
      <c r="G7" s="6" t="s">
        <v>358</v>
      </c>
      <c r="H7" s="6" t="s">
        <v>842</v>
      </c>
    </row>
    <row r="8" spans="1:8">
      <c r="A8" s="26"/>
      <c r="B8" s="6"/>
      <c r="C8" s="6"/>
      <c r="D8" s="6"/>
      <c r="E8" s="6"/>
      <c r="F8" s="6"/>
      <c r="G8" s="6"/>
      <c r="H8" s="6"/>
    </row>
    <row r="9" spans="1:8">
      <c r="A9" s="26"/>
      <c r="B9" s="6"/>
      <c r="C9" s="6"/>
      <c r="D9" s="6"/>
      <c r="E9" s="6"/>
      <c r="F9" s="6"/>
      <c r="G9" s="6"/>
      <c r="H9" s="6"/>
    </row>
    <row r="10" spans="1:8">
      <c r="A10" s="7" t="s">
        <v>21</v>
      </c>
      <c r="B10" s="88"/>
      <c r="C10" s="88"/>
      <c r="D10" s="88"/>
      <c r="E10" s="88"/>
      <c r="F10" s="88"/>
      <c r="G10" s="88"/>
      <c r="H10" s="88"/>
    </row>
    <row r="11" spans="1:8">
      <c r="A11" s="2" t="s">
        <v>22</v>
      </c>
      <c r="B11" t="s">
        <v>813</v>
      </c>
      <c r="C11" t="s">
        <v>813</v>
      </c>
      <c r="D11" t="s">
        <v>813</v>
      </c>
      <c r="E11" t="s">
        <v>813</v>
      </c>
      <c r="F11" t="s">
        <v>663</v>
      </c>
      <c r="G11" t="s">
        <v>813</v>
      </c>
      <c r="H11" t="s">
        <v>614</v>
      </c>
    </row>
    <row r="12" spans="1:8">
      <c r="A12" s="1" t="s">
        <v>24</v>
      </c>
      <c r="B12" t="s">
        <v>488</v>
      </c>
      <c r="C12" t="s">
        <v>488</v>
      </c>
      <c r="D12" t="s">
        <v>488</v>
      </c>
      <c r="E12" t="s">
        <v>488</v>
      </c>
      <c r="F12" t="s">
        <v>488</v>
      </c>
      <c r="G12" t="s">
        <v>488</v>
      </c>
      <c r="H12" t="s">
        <v>488</v>
      </c>
    </row>
    <row r="13" spans="1:8">
      <c r="A13" s="89" t="s">
        <v>26</v>
      </c>
      <c r="B13" s="90"/>
      <c r="C13" s="90"/>
      <c r="D13" s="90"/>
      <c r="E13" s="90"/>
      <c r="F13" s="90"/>
      <c r="G13" s="90"/>
      <c r="H13" s="90"/>
    </row>
    <row r="14" spans="1:8">
      <c r="A14" s="26" t="s">
        <v>27</v>
      </c>
      <c r="B14" t="s">
        <v>813</v>
      </c>
      <c r="C14" t="s">
        <v>813</v>
      </c>
      <c r="D14" t="s">
        <v>813</v>
      </c>
      <c r="E14" t="s">
        <v>813</v>
      </c>
      <c r="F14" t="s">
        <v>663</v>
      </c>
      <c r="G14" t="s">
        <v>813</v>
      </c>
      <c r="H14" t="s">
        <v>614</v>
      </c>
    </row>
    <row r="15" spans="1:8">
      <c r="A15" s="88" t="s">
        <v>304</v>
      </c>
      <c r="B15" s="20"/>
      <c r="C15" s="20"/>
      <c r="D15" s="20"/>
      <c r="E15" s="20"/>
      <c r="F15" s="20"/>
      <c r="G15" s="20"/>
      <c r="H15" s="20"/>
    </row>
    <row r="16" spans="1:8" ht="43.5">
      <c r="A16" s="91" t="s">
        <v>817</v>
      </c>
      <c r="B16" s="92" t="s">
        <v>843</v>
      </c>
      <c r="C16" s="92" t="s">
        <v>843</v>
      </c>
      <c r="D16" s="92" t="s">
        <v>819</v>
      </c>
      <c r="E16" s="92" t="s">
        <v>819</v>
      </c>
      <c r="F16" s="92" t="s">
        <v>843</v>
      </c>
      <c r="G16" s="92" t="s">
        <v>843</v>
      </c>
      <c r="H16" s="92" t="s">
        <v>844</v>
      </c>
    </row>
    <row r="17" spans="1:8">
      <c r="A17" s="11" t="s">
        <v>202</v>
      </c>
      <c r="B17" s="2" t="s">
        <v>30</v>
      </c>
      <c r="C17" s="2" t="s">
        <v>258</v>
      </c>
      <c r="D17" s="2" t="s">
        <v>30</v>
      </c>
      <c r="E17" s="2" t="s">
        <v>30</v>
      </c>
      <c r="F17" s="2" t="s">
        <v>30</v>
      </c>
      <c r="G17" s="2" t="s">
        <v>30</v>
      </c>
      <c r="H17" s="2" t="s">
        <v>30</v>
      </c>
    </row>
    <row r="18" spans="1:8">
      <c r="A18" s="2" t="s">
        <v>35</v>
      </c>
      <c r="B18" s="2" t="s">
        <v>36</v>
      </c>
      <c r="C18" s="2" t="s">
        <v>36</v>
      </c>
      <c r="D18" s="2" t="s">
        <v>330</v>
      </c>
      <c r="E18" s="2" t="s">
        <v>36</v>
      </c>
      <c r="F18" s="2" t="s">
        <v>36</v>
      </c>
      <c r="G18" s="2" t="s">
        <v>36</v>
      </c>
      <c r="H18" s="2" t="s">
        <v>36</v>
      </c>
    </row>
    <row r="19" spans="1:8">
      <c r="A19" s="9" t="s">
        <v>37</v>
      </c>
      <c r="B19" s="10"/>
      <c r="C19" s="10"/>
      <c r="D19" s="10"/>
      <c r="E19" s="10"/>
      <c r="F19" s="10"/>
      <c r="G19" s="10"/>
      <c r="H19" s="10"/>
    </row>
    <row r="20" spans="1:8">
      <c r="A20" s="2" t="s">
        <v>38</v>
      </c>
      <c r="B20" s="2" t="s">
        <v>39</v>
      </c>
      <c r="C20" s="2" t="s">
        <v>231</v>
      </c>
      <c r="D20" s="2" t="s">
        <v>231</v>
      </c>
      <c r="E20" s="2" t="s">
        <v>231</v>
      </c>
      <c r="F20" s="2" t="s">
        <v>231</v>
      </c>
      <c r="G20" s="2" t="s">
        <v>231</v>
      </c>
      <c r="H20" s="2" t="s">
        <v>231</v>
      </c>
    </row>
    <row r="21" spans="1:8">
      <c r="A21" s="61"/>
      <c r="B21" s="61"/>
      <c r="C21" s="61"/>
      <c r="D21" s="61"/>
      <c r="E21" s="61"/>
      <c r="F21" s="61"/>
      <c r="G21" s="61"/>
      <c r="H21" s="61"/>
    </row>
    <row r="22" spans="1:8" ht="333.5">
      <c r="A22" s="2" t="s">
        <v>0</v>
      </c>
      <c r="B22" s="2" t="s">
        <v>1</v>
      </c>
      <c r="C22" s="14" t="s">
        <v>40</v>
      </c>
      <c r="D22" s="93"/>
      <c r="E22" s="93"/>
      <c r="F22" s="93"/>
      <c r="G22" s="93"/>
      <c r="H22" s="93"/>
    </row>
    <row r="23" spans="1:8" ht="188.5">
      <c r="A23" s="2" t="s">
        <v>3</v>
      </c>
      <c r="B23" t="s">
        <v>41</v>
      </c>
      <c r="C23" s="14" t="s">
        <v>42</v>
      </c>
      <c r="D23" s="61"/>
      <c r="E23" s="61"/>
      <c r="F23" s="61"/>
      <c r="G23" s="61"/>
      <c r="H23" s="61"/>
    </row>
    <row r="24" spans="1:8" ht="29">
      <c r="A24" s="6" t="s">
        <v>7</v>
      </c>
      <c r="B24" s="6" t="s">
        <v>8</v>
      </c>
      <c r="C24" s="14" t="s">
        <v>43</v>
      </c>
      <c r="D24" s="93"/>
      <c r="E24" s="93"/>
      <c r="F24" s="93"/>
      <c r="G24" s="93"/>
      <c r="H24" s="93"/>
    </row>
    <row r="25" spans="1:8" ht="43.5">
      <c r="A25" t="s">
        <v>13</v>
      </c>
      <c r="B25" s="2" t="s">
        <v>62</v>
      </c>
      <c r="C25" s="14" t="s">
        <v>44</v>
      </c>
      <c r="D25" s="93"/>
      <c r="E25" s="93"/>
      <c r="F25" s="93"/>
      <c r="G25" s="93"/>
      <c r="H25" s="93"/>
    </row>
    <row r="26" spans="1:8" ht="72.5">
      <c r="A26" s="26" t="s">
        <v>64</v>
      </c>
      <c r="B26" s="6">
        <f>COUNTIFS($A35:$A37,"*$*",B35:B37,"")</f>
        <v>0</v>
      </c>
      <c r="C26" s="14" t="s">
        <v>114</v>
      </c>
      <c r="D26" s="93"/>
      <c r="E26" s="93"/>
      <c r="F26" s="93"/>
      <c r="G26" s="93"/>
      <c r="H26" s="93"/>
    </row>
    <row r="27" spans="1:8" ht="43.5">
      <c r="A27" s="2" t="s">
        <v>14</v>
      </c>
      <c r="B27" s="6"/>
      <c r="C27" s="14" t="s">
        <v>45</v>
      </c>
      <c r="D27" s="61"/>
      <c r="E27" s="61"/>
      <c r="F27" s="61"/>
      <c r="G27" s="61"/>
      <c r="H27" s="61"/>
    </row>
    <row r="28" spans="1:8" ht="58">
      <c r="A28" s="2" t="s">
        <v>17</v>
      </c>
      <c r="B28" s="6"/>
      <c r="C28" s="14" t="s">
        <v>46</v>
      </c>
      <c r="D28" s="93"/>
      <c r="E28" s="93"/>
      <c r="F28" s="93"/>
      <c r="G28" s="93"/>
      <c r="H28" s="93"/>
    </row>
    <row r="29" spans="1:8">
      <c r="A29" s="26"/>
      <c r="B29" s="6"/>
      <c r="C29" s="14"/>
      <c r="D29" s="93"/>
      <c r="E29" s="93"/>
      <c r="F29" s="93"/>
      <c r="G29" s="93"/>
      <c r="H29" s="93"/>
    </row>
    <row r="30" spans="1:8">
      <c r="A30" s="26"/>
      <c r="B30" s="94"/>
      <c r="C30" s="14"/>
      <c r="D30" s="93"/>
      <c r="E30" s="93"/>
      <c r="F30" s="93"/>
      <c r="G30" s="93"/>
      <c r="H30" s="93"/>
    </row>
    <row r="31" spans="1:8">
      <c r="A31" s="7" t="s">
        <v>21</v>
      </c>
      <c r="B31" s="88"/>
      <c r="C31" s="15"/>
      <c r="D31" s="95"/>
      <c r="E31" s="95"/>
      <c r="F31" s="95"/>
      <c r="G31" s="95"/>
      <c r="H31" s="95"/>
    </row>
    <row r="32" spans="1:8" ht="43.5">
      <c r="A32" s="2" t="s">
        <v>22</v>
      </c>
      <c r="B32" t="s">
        <v>813</v>
      </c>
      <c r="C32" s="17" t="s">
        <v>47</v>
      </c>
      <c r="D32" s="96"/>
      <c r="E32" s="96"/>
      <c r="F32" s="96"/>
      <c r="G32" s="96"/>
      <c r="H32" s="96"/>
    </row>
    <row r="33" spans="1:8" ht="58">
      <c r="A33" s="1" t="s">
        <v>24</v>
      </c>
      <c r="B33" t="s">
        <v>488</v>
      </c>
      <c r="C33" s="17" t="s">
        <v>48</v>
      </c>
      <c r="D33" s="97"/>
      <c r="E33" s="97"/>
      <c r="F33" s="97"/>
      <c r="G33" s="97"/>
      <c r="H33" s="97"/>
    </row>
    <row r="34" spans="1:8">
      <c r="A34" s="89" t="s">
        <v>26</v>
      </c>
      <c r="B34" s="90"/>
      <c r="C34" s="15"/>
      <c r="D34" s="61"/>
      <c r="E34" s="61"/>
      <c r="F34" s="61"/>
      <c r="G34" s="61"/>
      <c r="H34" s="61"/>
    </row>
    <row r="35" spans="1:8">
      <c r="A35" s="26" t="s">
        <v>27</v>
      </c>
      <c r="B35" t="s">
        <v>813</v>
      </c>
      <c r="C35" s="98" t="s">
        <v>822</v>
      </c>
    </row>
    <row r="36" spans="1:8">
      <c r="A36" s="88" t="s">
        <v>304</v>
      </c>
      <c r="B36" s="20"/>
      <c r="C36" s="15"/>
    </row>
    <row r="37" spans="1:8" ht="29">
      <c r="A37" s="91" t="s">
        <v>817</v>
      </c>
      <c r="B37" s="92" t="s">
        <v>843</v>
      </c>
      <c r="C37" s="98" t="s">
        <v>823</v>
      </c>
    </row>
    <row r="38" spans="1:8">
      <c r="A38" s="11" t="s">
        <v>202</v>
      </c>
      <c r="B38" s="2" t="s">
        <v>30</v>
      </c>
      <c r="C38" s="98" t="s">
        <v>831</v>
      </c>
    </row>
    <row r="39" spans="1:8">
      <c r="A39" s="2" t="s">
        <v>35</v>
      </c>
      <c r="B39" s="2" t="s">
        <v>36</v>
      </c>
      <c r="C39" s="17" t="s">
        <v>832</v>
      </c>
      <c r="D39" s="61"/>
      <c r="E39" s="61"/>
      <c r="F39" s="61"/>
      <c r="G39" s="61"/>
      <c r="H39" s="61"/>
    </row>
    <row r="40" spans="1:8">
      <c r="A40" s="9" t="s">
        <v>37</v>
      </c>
      <c r="B40" s="10"/>
      <c r="C40" s="15"/>
    </row>
    <row r="41" spans="1:8" ht="101.5">
      <c r="A41" s="2" t="s">
        <v>38</v>
      </c>
      <c r="B41" s="2" t="s">
        <v>39</v>
      </c>
      <c r="C41" s="23" t="s">
        <v>53</v>
      </c>
    </row>
  </sheetData>
  <conditionalFormatting sqref="A1">
    <cfRule type="expression" dxfId="2904" priority="82">
      <formula>OR(A1="",A1="Unexecuted")</formula>
    </cfRule>
    <cfRule type="expression" dxfId="2903" priority="83">
      <formula>A1="WARNING"</formula>
    </cfRule>
    <cfRule type="expression" dxfId="2902" priority="84">
      <formula>A1=A4</formula>
    </cfRule>
  </conditionalFormatting>
  <conditionalFormatting sqref="A22">
    <cfRule type="expression" dxfId="2901" priority="18">
      <formula>OR(A22="",A22="Unexecuted")</formula>
    </cfRule>
    <cfRule type="expression" dxfId="2900" priority="19">
      <formula>A22="WARNING"</formula>
    </cfRule>
    <cfRule type="expression" dxfId="2899" priority="20">
      <formula>A22=A25</formula>
    </cfRule>
  </conditionalFormatting>
  <conditionalFormatting sqref="B22">
    <cfRule type="expression" dxfId="2898" priority="14">
      <formula>OR(B22="",B22="Unexecuted",B22="Status")</formula>
    </cfRule>
    <cfRule type="expression" dxfId="2897" priority="15">
      <formula>B22="WARNING"</formula>
    </cfRule>
    <cfRule type="expression" dxfId="2896" priority="16">
      <formula>B22=B25</formula>
    </cfRule>
    <cfRule type="expression" dxfId="2895" priority="17">
      <formula>B22&lt;&gt;B25</formula>
    </cfRule>
  </conditionalFormatting>
  <conditionalFormatting sqref="B1:H1">
    <cfRule type="expression" dxfId="2894" priority="1">
      <formula>OR(B1="",B1="Unexecuted",B1="Status")</formula>
    </cfRule>
    <cfRule type="expression" dxfId="2893" priority="2">
      <formula>B1="WARNING"</formula>
    </cfRule>
    <cfRule type="expression" dxfId="2892" priority="3">
      <formula>B1=B4</formula>
    </cfRule>
    <cfRule type="expression" dxfId="2891" priority="4">
      <formula>B1&lt;&gt;B4</formula>
    </cfRule>
  </conditionalFormatting>
  <dataValidations count="2">
    <dataValidation allowBlank="1" showInputMessage="1" showErrorMessage="1" sqref="B17 C17 D17 E17 F17 G17 H17 B38" xr:uid="{00000000-0002-0000-1E00-000000000000}"/>
    <dataValidation type="list" allowBlank="1" showInputMessage="1" showErrorMessage="1" sqref="B20 C20 D20 E20 F20 G20 H20 B41" xr:uid="{00000000-0002-0000-1E00-000001000000}">
      <formula1>"Yes, No"</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33"/>
  <sheetViews>
    <sheetView workbookViewId="0">
      <selection activeCell="B6" sqref="B6"/>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845</v>
      </c>
      <c r="D2" s="2" t="s">
        <v>845</v>
      </c>
      <c r="E2" s="2"/>
      <c r="F2" s="2"/>
    </row>
    <row r="3" spans="1:6">
      <c r="A3" s="3" t="s">
        <v>7</v>
      </c>
      <c r="B3" s="4" t="s">
        <v>8</v>
      </c>
      <c r="C3" s="4" t="s">
        <v>681</v>
      </c>
      <c r="D3" s="4" t="s">
        <v>638</v>
      </c>
      <c r="E3" s="4" t="s">
        <v>687</v>
      </c>
      <c r="F3" s="4" t="s">
        <v>688</v>
      </c>
    </row>
    <row r="4" spans="1:6">
      <c r="A4" s="1" t="s">
        <v>13</v>
      </c>
      <c r="B4" s="5" t="s">
        <v>62</v>
      </c>
      <c r="C4" s="5" t="s">
        <v>62</v>
      </c>
      <c r="D4" s="5" t="s">
        <v>62</v>
      </c>
      <c r="E4" s="5" t="s">
        <v>2</v>
      </c>
      <c r="F4" s="5" t="s">
        <v>2</v>
      </c>
    </row>
    <row r="5" spans="1:6">
      <c r="A5" s="2" t="s">
        <v>64</v>
      </c>
      <c r="B5" s="2">
        <f>COUNTIFS($A6:$A29,"*$*",B6:B29,"")</f>
        <v>0</v>
      </c>
      <c r="C5" s="2">
        <f>COUNTIFS($A6:$A29,"*$*",C6:C29,"")</f>
        <v>0</v>
      </c>
      <c r="D5" s="2">
        <f>COUNTIFS($A6:$A29,"*$*",D6:D29,"")</f>
        <v>0</v>
      </c>
      <c r="E5" s="2">
        <f>COUNTIFS($A6:$A29,"*$*",E6:E29,"")</f>
        <v>0</v>
      </c>
      <c r="F5" s="2">
        <f>COUNTIFS($A6:$A29,"*$*",F6:F29,"")</f>
        <v>0</v>
      </c>
    </row>
    <row r="6" spans="1:6">
      <c r="A6" s="2" t="s">
        <v>14</v>
      </c>
      <c r="B6" s="2"/>
      <c r="C6" s="2"/>
      <c r="D6" s="2" t="s">
        <v>765</v>
      </c>
      <c r="E6" s="2" t="s">
        <v>846</v>
      </c>
      <c r="F6" s="2" t="s">
        <v>846</v>
      </c>
    </row>
    <row r="7" spans="1:6">
      <c r="A7" s="2" t="s">
        <v>17</v>
      </c>
      <c r="B7" s="2" t="s">
        <v>847</v>
      </c>
      <c r="C7" s="2" t="s">
        <v>848</v>
      </c>
      <c r="D7" s="2" t="s">
        <v>849</v>
      </c>
      <c r="E7" s="2" t="s">
        <v>850</v>
      </c>
      <c r="F7" s="2" t="s">
        <v>851</v>
      </c>
    </row>
    <row r="8" spans="1:6">
      <c r="A8" s="2"/>
      <c r="B8" s="2"/>
      <c r="C8" s="2"/>
      <c r="D8" s="2"/>
      <c r="E8" s="2"/>
      <c r="F8" s="2"/>
    </row>
    <row r="9" spans="1:6">
      <c r="A9" s="2"/>
      <c r="B9" s="2"/>
      <c r="C9" s="2"/>
      <c r="D9" s="2"/>
      <c r="E9" s="2"/>
      <c r="F9" s="2"/>
    </row>
    <row r="10" spans="1:6">
      <c r="A10" s="7" t="s">
        <v>21</v>
      </c>
      <c r="B10" s="8"/>
      <c r="C10" s="8"/>
      <c r="D10" s="8"/>
      <c r="E10" s="8"/>
      <c r="F10" s="8"/>
    </row>
    <row r="11" spans="1:6">
      <c r="A11" s="2" t="s">
        <v>22</v>
      </c>
      <c r="B11" t="s">
        <v>614</v>
      </c>
      <c r="C11" t="s">
        <v>614</v>
      </c>
      <c r="D11" t="s">
        <v>614</v>
      </c>
      <c r="E11" t="s">
        <v>614</v>
      </c>
      <c r="F11" t="s">
        <v>614</v>
      </c>
    </row>
    <row r="12" spans="1:6">
      <c r="A12" s="1" t="s">
        <v>24</v>
      </c>
      <c r="B12" t="s">
        <v>488</v>
      </c>
      <c r="C12" t="s">
        <v>488</v>
      </c>
      <c r="D12" t="s">
        <v>488</v>
      </c>
      <c r="E12" t="s">
        <v>488</v>
      </c>
      <c r="F12" t="s">
        <v>488</v>
      </c>
    </row>
    <row r="13" spans="1:6">
      <c r="A13" s="9" t="s">
        <v>304</v>
      </c>
      <c r="B13" s="10"/>
      <c r="C13" s="10"/>
      <c r="D13" s="10"/>
      <c r="E13" s="10"/>
      <c r="F13" s="10"/>
    </row>
    <row r="14" spans="1:6">
      <c r="A14" s="2" t="s">
        <v>35</v>
      </c>
      <c r="B14" s="2" t="s">
        <v>36</v>
      </c>
      <c r="C14" s="2" t="s">
        <v>330</v>
      </c>
      <c r="D14" s="2"/>
      <c r="E14" s="2" t="s">
        <v>36</v>
      </c>
      <c r="F14" s="2" t="s">
        <v>259</v>
      </c>
    </row>
    <row r="15" spans="1:6">
      <c r="A15" s="9" t="s">
        <v>37</v>
      </c>
      <c r="B15" s="10"/>
      <c r="C15" s="10"/>
      <c r="D15" s="10"/>
      <c r="E15" s="10"/>
      <c r="F15" s="10"/>
    </row>
    <row r="16" spans="1:6">
      <c r="A16" s="2" t="s">
        <v>38</v>
      </c>
      <c r="B16" s="2" t="s">
        <v>39</v>
      </c>
      <c r="C16" s="2" t="s">
        <v>231</v>
      </c>
      <c r="D16" s="2" t="s">
        <v>231</v>
      </c>
      <c r="E16" s="2" t="s">
        <v>231</v>
      </c>
      <c r="F16" s="2" t="s">
        <v>231</v>
      </c>
    </row>
    <row r="18" spans="1:4" ht="275.5">
      <c r="A18" s="1" t="s">
        <v>0</v>
      </c>
      <c r="B18" s="2" t="s">
        <v>1</v>
      </c>
      <c r="C18" s="14" t="s">
        <v>40</v>
      </c>
    </row>
    <row r="19" spans="1:4" ht="174">
      <c r="A19" s="1" t="s">
        <v>3</v>
      </c>
      <c r="B19" s="2" t="s">
        <v>41</v>
      </c>
      <c r="C19" s="14" t="s">
        <v>42</v>
      </c>
    </row>
    <row r="20" spans="1:4" ht="29">
      <c r="A20" s="3" t="s">
        <v>7</v>
      </c>
      <c r="B20" s="4" t="s">
        <v>8</v>
      </c>
      <c r="C20" s="14" t="s">
        <v>43</v>
      </c>
    </row>
    <row r="21" spans="1:4" ht="43.5">
      <c r="A21" s="1" t="s">
        <v>13</v>
      </c>
      <c r="B21" s="5" t="s">
        <v>62</v>
      </c>
      <c r="C21" s="14" t="s">
        <v>44</v>
      </c>
    </row>
    <row r="22" spans="1:4" ht="72.5">
      <c r="A22" s="2" t="s">
        <v>64</v>
      </c>
      <c r="B22" s="2">
        <f>COUNTIFS($A23:$A41,"*$*",B23:B41,"")</f>
        <v>0</v>
      </c>
      <c r="C22" s="14" t="s">
        <v>114</v>
      </c>
    </row>
    <row r="23" spans="1:4" ht="43.5">
      <c r="A23" s="2" t="s">
        <v>14</v>
      </c>
      <c r="B23" s="2"/>
      <c r="C23" s="14" t="s">
        <v>45</v>
      </c>
    </row>
    <row r="24" spans="1:4" ht="58">
      <c r="A24" s="2" t="s">
        <v>17</v>
      </c>
      <c r="B24" s="2"/>
      <c r="C24" s="14" t="s">
        <v>46</v>
      </c>
    </row>
    <row r="25" spans="1:4">
      <c r="A25" s="2"/>
      <c r="B25" s="2"/>
      <c r="C25" s="14"/>
    </row>
    <row r="26" spans="1:4">
      <c r="A26" s="2"/>
      <c r="B26" s="2"/>
      <c r="C26" s="14"/>
    </row>
    <row r="27" spans="1:4">
      <c r="A27" s="7" t="s">
        <v>21</v>
      </c>
      <c r="B27" s="8"/>
      <c r="C27" s="15"/>
    </row>
    <row r="28" spans="1:4" ht="43.5">
      <c r="A28" s="2" t="s">
        <v>22</v>
      </c>
      <c r="B28" s="2" t="s">
        <v>614</v>
      </c>
      <c r="C28" s="17" t="s">
        <v>47</v>
      </c>
    </row>
    <row r="29" spans="1:4" ht="43.5">
      <c r="A29" s="1" t="s">
        <v>24</v>
      </c>
      <c r="B29" s="2" t="s">
        <v>488</v>
      </c>
      <c r="C29" s="17" t="s">
        <v>48</v>
      </c>
    </row>
    <row r="30" spans="1:4">
      <c r="A30" s="9" t="s">
        <v>304</v>
      </c>
      <c r="B30" s="10"/>
      <c r="C30" s="15"/>
      <c r="D30" s="87"/>
    </row>
    <row r="31" spans="1:4" ht="29">
      <c r="A31" s="2" t="s">
        <v>610</v>
      </c>
      <c r="B31" s="2" t="s">
        <v>36</v>
      </c>
      <c r="C31" s="17" t="s">
        <v>852</v>
      </c>
    </row>
    <row r="32" spans="1:4">
      <c r="A32" s="9" t="s">
        <v>37</v>
      </c>
      <c r="B32" s="10"/>
      <c r="C32" s="15"/>
    </row>
    <row r="33" spans="1:3" ht="87">
      <c r="A33" s="2" t="s">
        <v>38</v>
      </c>
      <c r="B33" s="2" t="s">
        <v>39</v>
      </c>
      <c r="C33" s="23" t="s">
        <v>53</v>
      </c>
    </row>
  </sheetData>
  <conditionalFormatting sqref="A18:B18">
    <cfRule type="expression" dxfId="2890" priority="10">
      <formula>OR(A18="",A18="Unexecuted",A18="Status")</formula>
    </cfRule>
    <cfRule type="expression" dxfId="2889" priority="11">
      <formula>A18="WARNING"</formula>
    </cfRule>
    <cfRule type="expression" dxfId="2888" priority="12">
      <formula>A18=A21</formula>
    </cfRule>
    <cfRule type="expression" dxfId="2887" priority="13">
      <formula>A18&lt;&gt;A21</formula>
    </cfRule>
  </conditionalFormatting>
  <conditionalFormatting sqref="A1:F1">
    <cfRule type="expression" dxfId="2886" priority="1">
      <formula>OR(A1="",A1="Unexecuted",A1="Status")</formula>
    </cfRule>
    <cfRule type="expression" dxfId="2885" priority="2">
      <formula>A1="WARNING"</formula>
    </cfRule>
    <cfRule type="expression" dxfId="2884" priority="3">
      <formula>A1=A4</formula>
    </cfRule>
    <cfRule type="expression" dxfId="2883" priority="4">
      <formula>A1&lt;&gt;A4</formula>
    </cfRule>
  </conditionalFormatting>
  <dataValidations count="1">
    <dataValidation type="list" allowBlank="1" showInputMessage="1" showErrorMessage="1" sqref="B16:F16 B33" xr:uid="{00000000-0002-0000-1F00-000000000000}">
      <formula1>"Yes, No"</formula1>
    </dataValidation>
  </dataValidations>
  <pageMargins left="0.75" right="0.75" top="1" bottom="1" header="0.5" footer="0.5"/>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39"/>
  <sheetViews>
    <sheetView topLeftCell="A6" workbookViewId="0">
      <selection activeCell="E3" sqref="E3"/>
    </sheetView>
  </sheetViews>
  <sheetFormatPr defaultColWidth="8.7265625" defaultRowHeight="14.5"/>
  <cols>
    <col min="1" max="1" width="23.54296875" customWidth="1" collapsed="1"/>
    <col min="2" max="9" width="29.8164062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t="s">
        <v>5</v>
      </c>
      <c r="D2" s="2" t="s">
        <v>5</v>
      </c>
      <c r="E2" s="2" t="s">
        <v>853</v>
      </c>
      <c r="F2" s="2" t="s">
        <v>854</v>
      </c>
      <c r="G2" s="2" t="s">
        <v>855</v>
      </c>
      <c r="H2" s="2" t="s">
        <v>856</v>
      </c>
      <c r="I2" s="2"/>
    </row>
    <row r="3" spans="1:9" ht="29">
      <c r="A3" s="3" t="s">
        <v>7</v>
      </c>
      <c r="B3" s="4" t="s">
        <v>8</v>
      </c>
      <c r="C3" s="4" t="s">
        <v>681</v>
      </c>
      <c r="D3" s="4" t="s">
        <v>638</v>
      </c>
      <c r="E3" s="4" t="s">
        <v>58</v>
      </c>
      <c r="F3" s="4" t="s">
        <v>857</v>
      </c>
      <c r="G3" s="4" t="s">
        <v>858</v>
      </c>
      <c r="H3" s="4" t="s">
        <v>859</v>
      </c>
      <c r="I3" s="4" t="s">
        <v>687</v>
      </c>
    </row>
    <row r="4" spans="1:9">
      <c r="A4" s="1" t="s">
        <v>13</v>
      </c>
      <c r="B4" s="5" t="s">
        <v>62</v>
      </c>
      <c r="C4" s="5" t="s">
        <v>62</v>
      </c>
      <c r="D4" s="5" t="s">
        <v>62</v>
      </c>
      <c r="E4" s="5" t="s">
        <v>62</v>
      </c>
      <c r="F4" s="5" t="s">
        <v>62</v>
      </c>
      <c r="G4" s="5" t="s">
        <v>62</v>
      </c>
      <c r="H4" s="5" t="s">
        <v>62</v>
      </c>
      <c r="I4" s="5" t="s">
        <v>2</v>
      </c>
    </row>
    <row r="5" spans="1:9">
      <c r="A5" s="2" t="s">
        <v>64</v>
      </c>
      <c r="B5" s="2">
        <f t="shared" ref="B5:I5" si="0">COUNTIFS($A6:$A32,"*$*",B6:B32,"")</f>
        <v>0</v>
      </c>
      <c r="C5" s="2">
        <f t="shared" si="0"/>
        <v>0</v>
      </c>
      <c r="D5" s="2">
        <f t="shared" si="0"/>
        <v>0</v>
      </c>
      <c r="E5" s="2">
        <f t="shared" si="0"/>
        <v>0</v>
      </c>
      <c r="F5" s="2">
        <f t="shared" si="0"/>
        <v>0</v>
      </c>
      <c r="G5" s="2">
        <f t="shared" si="0"/>
        <v>0</v>
      </c>
      <c r="H5" s="2">
        <f t="shared" si="0"/>
        <v>0</v>
      </c>
      <c r="I5" s="2">
        <f t="shared" si="0"/>
        <v>0</v>
      </c>
    </row>
    <row r="6" spans="1:9">
      <c r="A6" s="2" t="s">
        <v>14</v>
      </c>
      <c r="B6" s="2"/>
      <c r="C6" s="2" t="s">
        <v>136</v>
      </c>
      <c r="D6" s="2" t="s">
        <v>136</v>
      </c>
      <c r="E6" s="2" t="s">
        <v>860</v>
      </c>
      <c r="F6" s="2" t="s">
        <v>861</v>
      </c>
      <c r="G6" s="2" t="s">
        <v>862</v>
      </c>
      <c r="H6" s="2" t="s">
        <v>863</v>
      </c>
      <c r="I6" s="2" t="s">
        <v>136</v>
      </c>
    </row>
    <row r="7" spans="1:9">
      <c r="A7" s="2" t="s">
        <v>17</v>
      </c>
      <c r="B7" s="2"/>
      <c r="C7" s="2" t="s">
        <v>153</v>
      </c>
      <c r="D7" s="2" t="s">
        <v>864</v>
      </c>
      <c r="E7" s="2" t="s">
        <v>283</v>
      </c>
      <c r="F7" s="2" t="s">
        <v>126</v>
      </c>
      <c r="G7" s="2" t="s">
        <v>282</v>
      </c>
      <c r="H7" s="2" t="s">
        <v>865</v>
      </c>
      <c r="I7" s="2" t="s">
        <v>576</v>
      </c>
    </row>
    <row r="8" spans="1:9">
      <c r="A8" s="2"/>
      <c r="B8" s="2"/>
      <c r="C8" s="2"/>
      <c r="D8" s="2"/>
      <c r="E8" s="2"/>
      <c r="F8" s="2"/>
      <c r="G8" s="2"/>
      <c r="H8" s="2"/>
      <c r="I8" s="2"/>
    </row>
    <row r="9" spans="1:9">
      <c r="A9" s="2"/>
      <c r="B9" s="2"/>
      <c r="C9" s="2"/>
      <c r="D9" s="2"/>
      <c r="E9" s="2"/>
      <c r="F9" s="2"/>
      <c r="G9" s="2"/>
      <c r="H9" s="2"/>
      <c r="I9" s="2"/>
    </row>
    <row r="10" spans="1:9">
      <c r="A10" s="7" t="s">
        <v>21</v>
      </c>
      <c r="B10" s="8"/>
      <c r="C10" s="8"/>
      <c r="D10" s="8"/>
      <c r="E10" s="8"/>
      <c r="F10" s="8"/>
      <c r="G10" s="8"/>
      <c r="H10" s="8"/>
      <c r="I10" s="8"/>
    </row>
    <row r="11" spans="1:9">
      <c r="A11" s="2" t="s">
        <v>22</v>
      </c>
      <c r="B11" t="s">
        <v>866</v>
      </c>
      <c r="C11" t="s">
        <v>866</v>
      </c>
      <c r="D11" t="s">
        <v>866</v>
      </c>
      <c r="E11" t="s">
        <v>866</v>
      </c>
      <c r="F11" t="s">
        <v>866</v>
      </c>
      <c r="G11" t="s">
        <v>866</v>
      </c>
      <c r="H11" t="s">
        <v>866</v>
      </c>
      <c r="I11" t="s">
        <v>866</v>
      </c>
    </row>
    <row r="12" spans="1:9">
      <c r="A12" s="1" t="s">
        <v>24</v>
      </c>
      <c r="B12" t="s">
        <v>488</v>
      </c>
      <c r="C12" t="s">
        <v>488</v>
      </c>
      <c r="D12" t="s">
        <v>488</v>
      </c>
      <c r="E12" t="s">
        <v>488</v>
      </c>
      <c r="F12" t="s">
        <v>488</v>
      </c>
      <c r="G12" t="s">
        <v>488</v>
      </c>
      <c r="H12" t="s">
        <v>488</v>
      </c>
      <c r="I12" t="s">
        <v>488</v>
      </c>
    </row>
    <row r="13" spans="1:9">
      <c r="A13" s="9" t="s">
        <v>304</v>
      </c>
      <c r="B13" s="10"/>
      <c r="C13" s="10"/>
      <c r="D13" s="10"/>
      <c r="E13" s="10"/>
      <c r="F13" s="10"/>
      <c r="G13" s="10"/>
      <c r="H13" s="10"/>
      <c r="I13" s="10"/>
    </row>
    <row r="14" spans="1:9">
      <c r="A14" s="2" t="s">
        <v>32</v>
      </c>
      <c r="B14" t="s">
        <v>866</v>
      </c>
      <c r="C14" t="s">
        <v>866</v>
      </c>
      <c r="D14" t="s">
        <v>866</v>
      </c>
      <c r="F14" t="s">
        <v>867</v>
      </c>
      <c r="G14" t="s">
        <v>866</v>
      </c>
      <c r="H14" t="s">
        <v>866</v>
      </c>
      <c r="I14" t="s">
        <v>866</v>
      </c>
    </row>
    <row r="15" spans="1:9">
      <c r="A15" s="2" t="s">
        <v>35</v>
      </c>
      <c r="B15" s="2" t="s">
        <v>36</v>
      </c>
      <c r="C15" s="2" t="s">
        <v>330</v>
      </c>
      <c r="D15" s="2"/>
      <c r="E15" s="2" t="s">
        <v>36</v>
      </c>
      <c r="F15" s="2" t="s">
        <v>36</v>
      </c>
      <c r="G15" s="2" t="s">
        <v>36</v>
      </c>
      <c r="H15" s="2" t="s">
        <v>36</v>
      </c>
      <c r="I15" s="2" t="s">
        <v>36</v>
      </c>
    </row>
    <row r="16" spans="1:9">
      <c r="A16" s="9" t="s">
        <v>37</v>
      </c>
      <c r="B16" s="10"/>
      <c r="C16" s="10"/>
      <c r="D16" s="10"/>
      <c r="E16" s="10"/>
      <c r="F16" s="10"/>
      <c r="G16" s="10"/>
      <c r="H16" s="10"/>
      <c r="I16" s="10"/>
    </row>
    <row r="17" spans="1:9">
      <c r="A17" s="2" t="s">
        <v>868</v>
      </c>
      <c r="B17" s="2" t="s">
        <v>231</v>
      </c>
      <c r="C17" s="2" t="s">
        <v>231</v>
      </c>
      <c r="D17" s="2" t="s">
        <v>231</v>
      </c>
      <c r="E17" s="2" t="s">
        <v>231</v>
      </c>
      <c r="F17" s="2" t="s">
        <v>231</v>
      </c>
      <c r="G17" s="2" t="s">
        <v>39</v>
      </c>
      <c r="H17" s="2" t="s">
        <v>39</v>
      </c>
      <c r="I17" s="2" t="s">
        <v>231</v>
      </c>
    </row>
    <row r="18" spans="1:9">
      <c r="A18" s="2" t="s">
        <v>869</v>
      </c>
      <c r="B18" s="2" t="s">
        <v>784</v>
      </c>
      <c r="C18" s="2" t="s">
        <v>784</v>
      </c>
      <c r="D18" s="2" t="s">
        <v>784</v>
      </c>
      <c r="E18" s="2" t="s">
        <v>784</v>
      </c>
      <c r="F18" s="2" t="s">
        <v>784</v>
      </c>
      <c r="G18" s="2"/>
      <c r="H18" s="2" t="s">
        <v>870</v>
      </c>
      <c r="I18" s="2" t="s">
        <v>784</v>
      </c>
    </row>
    <row r="19" spans="1:9">
      <c r="A19" s="2" t="s">
        <v>38</v>
      </c>
      <c r="B19" s="2" t="s">
        <v>39</v>
      </c>
      <c r="C19" s="2" t="s">
        <v>231</v>
      </c>
      <c r="D19" s="2" t="s">
        <v>231</v>
      </c>
      <c r="E19" s="2" t="s">
        <v>231</v>
      </c>
      <c r="F19" s="2" t="s">
        <v>231</v>
      </c>
      <c r="G19" s="2" t="s">
        <v>231</v>
      </c>
      <c r="H19" s="2" t="s">
        <v>231</v>
      </c>
      <c r="I19" s="2" t="s">
        <v>231</v>
      </c>
    </row>
    <row r="21" spans="1:9" ht="275.5">
      <c r="A21" s="1" t="s">
        <v>0</v>
      </c>
      <c r="B21" s="2" t="s">
        <v>1</v>
      </c>
      <c r="C21" s="14" t="s">
        <v>40</v>
      </c>
    </row>
    <row r="22" spans="1:9" ht="174">
      <c r="A22" s="1" t="s">
        <v>3</v>
      </c>
      <c r="B22" s="2" t="s">
        <v>4</v>
      </c>
      <c r="C22" s="14" t="s">
        <v>42</v>
      </c>
    </row>
    <row r="23" spans="1:9" ht="29">
      <c r="A23" s="3" t="s">
        <v>7</v>
      </c>
      <c r="B23" s="4" t="s">
        <v>8</v>
      </c>
      <c r="C23" s="14" t="s">
        <v>43</v>
      </c>
    </row>
    <row r="24" spans="1:9" ht="43.5">
      <c r="A24" s="1" t="s">
        <v>13</v>
      </c>
      <c r="B24" s="5" t="s">
        <v>62</v>
      </c>
      <c r="C24" s="14" t="s">
        <v>44</v>
      </c>
    </row>
    <row r="25" spans="1:9" ht="72.5">
      <c r="A25" s="2" t="s">
        <v>64</v>
      </c>
      <c r="B25" s="2">
        <f>COUNTIFS($A26:$A50,"*$*",B26:B50,"")</f>
        <v>0</v>
      </c>
      <c r="C25" s="14" t="s">
        <v>114</v>
      </c>
    </row>
    <row r="26" spans="1:9" ht="43.5">
      <c r="A26" s="2" t="s">
        <v>14</v>
      </c>
      <c r="B26" s="2"/>
      <c r="C26" s="14" t="s">
        <v>45</v>
      </c>
    </row>
    <row r="27" spans="1:9" ht="58">
      <c r="A27" s="2" t="s">
        <v>17</v>
      </c>
      <c r="B27" s="2"/>
      <c r="C27" s="14" t="s">
        <v>46</v>
      </c>
    </row>
    <row r="28" spans="1:9">
      <c r="A28" s="2"/>
      <c r="B28" s="2"/>
      <c r="C28" s="14"/>
    </row>
    <row r="29" spans="1:9">
      <c r="A29" s="2"/>
      <c r="B29" s="2"/>
      <c r="C29" s="14"/>
    </row>
    <row r="30" spans="1:9">
      <c r="A30" s="7" t="s">
        <v>21</v>
      </c>
      <c r="B30" s="8"/>
      <c r="C30" s="15"/>
    </row>
    <row r="31" spans="1:9" ht="43.5">
      <c r="A31" s="2" t="s">
        <v>22</v>
      </c>
      <c r="B31" t="s">
        <v>866</v>
      </c>
      <c r="C31" s="17" t="s">
        <v>47</v>
      </c>
    </row>
    <row r="32" spans="1:9" ht="43.5">
      <c r="A32" s="1" t="s">
        <v>24</v>
      </c>
      <c r="B32" t="s">
        <v>488</v>
      </c>
      <c r="C32" s="17" t="s">
        <v>48</v>
      </c>
    </row>
    <row r="33" spans="1:3">
      <c r="A33" s="9" t="s">
        <v>304</v>
      </c>
      <c r="B33" s="10"/>
      <c r="C33" s="15"/>
    </row>
    <row r="34" spans="1:3">
      <c r="A34" s="2" t="s">
        <v>32</v>
      </c>
      <c r="B34" t="s">
        <v>866</v>
      </c>
      <c r="C34" s="17" t="s">
        <v>871</v>
      </c>
    </row>
    <row r="35" spans="1:3" ht="29">
      <c r="A35" s="2" t="s">
        <v>35</v>
      </c>
      <c r="B35" s="2" t="s">
        <v>36</v>
      </c>
      <c r="C35" s="17" t="s">
        <v>852</v>
      </c>
    </row>
    <row r="36" spans="1:3">
      <c r="A36" s="9" t="s">
        <v>37</v>
      </c>
      <c r="B36" s="10"/>
      <c r="C36" s="15"/>
    </row>
    <row r="37" spans="1:3" ht="58">
      <c r="A37" s="2" t="s">
        <v>868</v>
      </c>
      <c r="B37" s="2" t="s">
        <v>231</v>
      </c>
      <c r="C37" s="44" t="s">
        <v>872</v>
      </c>
    </row>
    <row r="38" spans="1:3" ht="43.5">
      <c r="A38" s="2" t="s">
        <v>869</v>
      </c>
      <c r="B38" s="2" t="s">
        <v>784</v>
      </c>
      <c r="C38" s="44" t="s">
        <v>873</v>
      </c>
    </row>
    <row r="39" spans="1:3" ht="87">
      <c r="A39" s="2" t="s">
        <v>38</v>
      </c>
      <c r="B39" s="2" t="s">
        <v>39</v>
      </c>
      <c r="C39" s="23" t="s">
        <v>53</v>
      </c>
    </row>
  </sheetData>
  <conditionalFormatting sqref="A18">
    <cfRule type="expression" dxfId="2882" priority="66">
      <formula>#REF!="Yes"</formula>
    </cfRule>
  </conditionalFormatting>
  <conditionalFormatting sqref="A38">
    <cfRule type="expression" dxfId="2881" priority="2">
      <formula>#REF!="Yes"</formula>
    </cfRule>
  </conditionalFormatting>
  <conditionalFormatting sqref="A21:B21">
    <cfRule type="expression" dxfId="2880" priority="3">
      <formula>OR(A21="",A21="Unexecuted",A21="Status")</formula>
    </cfRule>
    <cfRule type="expression" dxfId="2879" priority="4">
      <formula>A21="WARNING"</formula>
    </cfRule>
    <cfRule type="expression" dxfId="2878" priority="5">
      <formula>A21=A24</formula>
    </cfRule>
    <cfRule type="expression" dxfId="2877" priority="6">
      <formula>A21&lt;&gt;A24</formula>
    </cfRule>
  </conditionalFormatting>
  <conditionalFormatting sqref="A38:B38">
    <cfRule type="expression" dxfId="2876" priority="1">
      <formula>A$17="Yes"</formula>
    </cfRule>
  </conditionalFormatting>
  <conditionalFormatting sqref="A1:I1">
    <cfRule type="expression" dxfId="2875" priority="7">
      <formula>OR(A1="",A1="Unexecuted",A1="Status")</formula>
    </cfRule>
    <cfRule type="expression" dxfId="2874" priority="8">
      <formula>A1="WARNING"</formula>
    </cfRule>
    <cfRule type="expression" dxfId="2873" priority="9">
      <formula>A1=A4</formula>
    </cfRule>
    <cfRule type="expression" dxfId="2872" priority="10">
      <formula>A1&lt;&gt;A4</formula>
    </cfRule>
  </conditionalFormatting>
  <conditionalFormatting sqref="A18:XFD18">
    <cfRule type="expression" dxfId="2871" priority="34">
      <formula>A$17="Yes"</formula>
    </cfRule>
  </conditionalFormatting>
  <dataValidations count="1">
    <dataValidation type="list" allowBlank="1" showInputMessage="1" showErrorMessage="1" sqref="B17:C17 D17 E17 F17 G17 H17 I17 B19:C19 D19 E19 F19 G19 H19 I19 B37 B39" xr:uid="{00000000-0002-0000-2000-000000000000}">
      <formula1>"Yes, No"</formula1>
    </dataValidation>
  </dataValidations>
  <pageMargins left="0.75" right="0.75" top="1" bottom="1" header="0.5" footer="0.5"/>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52"/>
  <sheetViews>
    <sheetView zoomScale="70" zoomScaleNormal="70" workbookViewId="0">
      <selection activeCell="E6" sqref="E6"/>
    </sheetView>
  </sheetViews>
  <sheetFormatPr defaultColWidth="8.7265625" defaultRowHeight="14.5"/>
  <cols>
    <col min="1" max="1" width="21.08984375" customWidth="1" collapsed="1"/>
    <col min="2" max="20" width="24.08984375" customWidth="1" collapsed="1"/>
    <col min="21" max="21" width="27.26953125" customWidth="1" collapsed="1"/>
  </cols>
  <sheetData>
    <row r="1" spans="1:21">
      <c r="A1" s="1" t="s">
        <v>0</v>
      </c>
      <c r="B1" s="2" t="s">
        <v>361</v>
      </c>
      <c r="C1" s="2" t="s">
        <v>361</v>
      </c>
      <c r="D1" s="2" t="s">
        <v>361</v>
      </c>
      <c r="E1" s="2" t="s">
        <v>361</v>
      </c>
      <c r="F1" s="2" t="s">
        <v>2</v>
      </c>
      <c r="G1" s="2" t="s">
        <v>2</v>
      </c>
      <c r="H1" s="2" t="s">
        <v>1</v>
      </c>
      <c r="I1" s="2"/>
      <c r="J1" s="2" t="s">
        <v>1</v>
      </c>
      <c r="K1" s="2" t="s">
        <v>1</v>
      </c>
      <c r="L1" s="2" t="s">
        <v>1</v>
      </c>
      <c r="M1" s="2" t="s">
        <v>1</v>
      </c>
      <c r="N1" s="2" t="s">
        <v>1</v>
      </c>
      <c r="O1" s="2" t="s">
        <v>1</v>
      </c>
      <c r="P1" s="2" t="s">
        <v>1</v>
      </c>
      <c r="Q1" s="2" t="s">
        <v>2</v>
      </c>
      <c r="R1" s="2" t="s">
        <v>361</v>
      </c>
      <c r="S1" s="2" t="s">
        <v>361</v>
      </c>
      <c r="T1" s="2" t="s">
        <v>361</v>
      </c>
      <c r="U1" s="2" t="s">
        <v>361</v>
      </c>
    </row>
    <row r="2" spans="1:21" s="13" customFormat="1" ht="60" customHeight="1">
      <c r="A2" s="3" t="s">
        <v>3</v>
      </c>
      <c r="B2" s="6" t="s">
        <v>5</v>
      </c>
      <c r="C2" s="6" t="s">
        <v>5</v>
      </c>
      <c r="D2" s="6" t="s">
        <v>5</v>
      </c>
      <c r="E2" s="6" t="s">
        <v>5</v>
      </c>
      <c r="F2" s="6" t="s">
        <v>5</v>
      </c>
      <c r="G2" s="6" t="s">
        <v>5</v>
      </c>
      <c r="H2" s="6" t="s">
        <v>874</v>
      </c>
      <c r="I2" s="6"/>
      <c r="J2" s="6" t="s">
        <v>4</v>
      </c>
      <c r="K2" s="6" t="s">
        <v>54</v>
      </c>
      <c r="L2" s="6" t="s">
        <v>875</v>
      </c>
      <c r="M2" s="6" t="s">
        <v>54</v>
      </c>
      <c r="N2" s="6" t="s">
        <v>876</v>
      </c>
      <c r="O2" s="6" t="s">
        <v>877</v>
      </c>
      <c r="P2" s="6" t="s">
        <v>878</v>
      </c>
      <c r="Q2" s="6"/>
      <c r="R2" s="6" t="s">
        <v>5</v>
      </c>
      <c r="S2" s="6" t="s">
        <v>5</v>
      </c>
      <c r="T2" s="6" t="s">
        <v>5</v>
      </c>
      <c r="U2" s="6" t="s">
        <v>5</v>
      </c>
    </row>
    <row r="3" spans="1:21" s="13" customFormat="1" ht="43.5">
      <c r="A3" s="47" t="s">
        <v>7</v>
      </c>
      <c r="B3" s="85" t="s">
        <v>397</v>
      </c>
      <c r="C3" s="85" t="s">
        <v>879</v>
      </c>
      <c r="D3" s="85" t="s">
        <v>398</v>
      </c>
      <c r="E3" s="85" t="s">
        <v>399</v>
      </c>
      <c r="F3" s="85" t="s">
        <v>400</v>
      </c>
      <c r="G3" s="85" t="s">
        <v>401</v>
      </c>
      <c r="H3" s="85" t="s">
        <v>880</v>
      </c>
      <c r="I3" s="4"/>
      <c r="J3" s="4" t="s">
        <v>8</v>
      </c>
      <c r="K3" s="4" t="s">
        <v>681</v>
      </c>
      <c r="L3" s="4" t="s">
        <v>638</v>
      </c>
      <c r="M3" s="4" t="s">
        <v>881</v>
      </c>
      <c r="N3" s="4" t="s">
        <v>882</v>
      </c>
      <c r="O3" s="4" t="s">
        <v>883</v>
      </c>
      <c r="P3" s="4" t="s">
        <v>474</v>
      </c>
      <c r="Q3" s="4" t="s">
        <v>884</v>
      </c>
      <c r="R3" s="85" t="s">
        <v>397</v>
      </c>
      <c r="S3" s="85" t="s">
        <v>879</v>
      </c>
      <c r="T3" s="85" t="s">
        <v>398</v>
      </c>
      <c r="U3" s="85" t="s">
        <v>399</v>
      </c>
    </row>
    <row r="4" spans="1:21">
      <c r="A4" s="1" t="s">
        <v>13</v>
      </c>
      <c r="B4" s="5" t="s">
        <v>62</v>
      </c>
      <c r="C4" s="5" t="s">
        <v>62</v>
      </c>
      <c r="D4" s="5" t="s">
        <v>62</v>
      </c>
      <c r="E4" s="5" t="s">
        <v>62</v>
      </c>
      <c r="F4" s="5" t="s">
        <v>2</v>
      </c>
      <c r="G4" s="5" t="s">
        <v>2</v>
      </c>
      <c r="H4" s="5" t="s">
        <v>1</v>
      </c>
      <c r="I4" s="5"/>
      <c r="J4" s="5" t="s">
        <v>62</v>
      </c>
      <c r="K4" s="5" t="s">
        <v>62</v>
      </c>
      <c r="L4" s="5" t="s">
        <v>62</v>
      </c>
      <c r="M4" s="5" t="s">
        <v>62</v>
      </c>
      <c r="N4" s="5" t="s">
        <v>62</v>
      </c>
      <c r="O4" s="5" t="s">
        <v>62</v>
      </c>
      <c r="P4" s="5" t="s">
        <v>62</v>
      </c>
      <c r="Q4" s="5" t="s">
        <v>63</v>
      </c>
      <c r="R4" s="5" t="s">
        <v>62</v>
      </c>
      <c r="S4" s="5" t="s">
        <v>62</v>
      </c>
      <c r="T4" s="5" t="s">
        <v>62</v>
      </c>
      <c r="U4" s="5" t="s">
        <v>62</v>
      </c>
    </row>
    <row r="5" spans="1:21">
      <c r="A5" s="2" t="s">
        <v>885</v>
      </c>
      <c r="B5" s="2"/>
      <c r="C5" s="2"/>
      <c r="D5" s="2"/>
      <c r="E5" s="2"/>
      <c r="F5" s="2" t="s">
        <v>886</v>
      </c>
      <c r="G5" s="2" t="s">
        <v>887</v>
      </c>
      <c r="H5" s="2"/>
      <c r="I5" s="2"/>
      <c r="J5" s="2"/>
      <c r="K5" s="2"/>
      <c r="L5" s="2"/>
      <c r="M5" s="2"/>
      <c r="N5" s="2"/>
      <c r="O5" s="2"/>
      <c r="P5" s="2"/>
      <c r="Q5" s="2"/>
      <c r="R5" s="2"/>
      <c r="S5" s="2"/>
      <c r="T5" s="2"/>
      <c r="U5" s="2"/>
    </row>
    <row r="6" spans="1:21" s="13" customFormat="1" ht="130.5">
      <c r="A6" s="6" t="s">
        <v>14</v>
      </c>
      <c r="B6" s="6"/>
      <c r="C6" s="6"/>
      <c r="D6" s="6"/>
      <c r="E6" s="6"/>
      <c r="F6" s="6" t="s">
        <v>15</v>
      </c>
      <c r="G6" s="6" t="s">
        <v>888</v>
      </c>
      <c r="H6" s="6" t="s">
        <v>889</v>
      </c>
      <c r="I6" s="6"/>
      <c r="J6" s="6"/>
      <c r="K6" s="6" t="s">
        <v>65</v>
      </c>
      <c r="L6" s="6" t="s">
        <v>765</v>
      </c>
      <c r="M6" s="6" t="s">
        <v>65</v>
      </c>
      <c r="N6" s="6" t="s">
        <v>890</v>
      </c>
      <c r="O6" s="6" t="s">
        <v>891</v>
      </c>
      <c r="P6" s="6" t="s">
        <v>892</v>
      </c>
      <c r="Q6" s="6" t="s">
        <v>888</v>
      </c>
      <c r="R6" s="6"/>
      <c r="S6" s="6"/>
      <c r="T6" s="6"/>
      <c r="U6" s="6"/>
    </row>
    <row r="7" spans="1:21">
      <c r="A7" s="2" t="s">
        <v>17</v>
      </c>
      <c r="B7" s="2"/>
      <c r="C7" s="2"/>
      <c r="D7" s="2"/>
      <c r="E7" s="2"/>
      <c r="F7" s="2" t="s">
        <v>893</v>
      </c>
      <c r="G7" s="2" t="s">
        <v>894</v>
      </c>
      <c r="H7" s="2" t="s">
        <v>355</v>
      </c>
      <c r="I7" s="2"/>
      <c r="J7" s="2"/>
      <c r="K7" s="2" t="s">
        <v>155</v>
      </c>
      <c r="L7" s="2" t="s">
        <v>895</v>
      </c>
      <c r="M7" s="2" t="s">
        <v>576</v>
      </c>
      <c r="N7" s="2" t="s">
        <v>896</v>
      </c>
      <c r="O7" s="2" t="s">
        <v>897</v>
      </c>
      <c r="P7" s="2" t="s">
        <v>343</v>
      </c>
      <c r="Q7" s="2" t="s">
        <v>656</v>
      </c>
      <c r="R7" s="2"/>
      <c r="S7" s="2"/>
      <c r="T7" s="2"/>
      <c r="U7" s="2"/>
    </row>
    <row r="8" spans="1:21">
      <c r="A8" s="86"/>
      <c r="B8" s="2"/>
      <c r="C8" s="2"/>
      <c r="D8" s="2"/>
      <c r="E8" s="2"/>
      <c r="F8" s="2"/>
      <c r="G8" s="2"/>
      <c r="H8" s="2"/>
      <c r="I8" s="2"/>
      <c r="J8" s="2"/>
      <c r="K8" s="2"/>
      <c r="L8" s="2"/>
      <c r="M8" s="2"/>
      <c r="N8" s="2"/>
      <c r="O8" s="2"/>
      <c r="P8" s="2"/>
      <c r="Q8" s="2"/>
      <c r="R8" s="2"/>
      <c r="S8" s="2"/>
      <c r="T8" s="2"/>
      <c r="U8" s="2"/>
    </row>
    <row r="9" spans="1:21">
      <c r="A9" s="86"/>
      <c r="B9" s="2"/>
      <c r="C9" s="2"/>
      <c r="D9" s="2"/>
      <c r="E9" s="2"/>
      <c r="F9" s="2"/>
      <c r="G9" s="2"/>
      <c r="H9" s="2"/>
      <c r="I9" s="2"/>
      <c r="J9" s="2"/>
      <c r="K9" s="2"/>
      <c r="L9" s="2"/>
      <c r="M9" s="2"/>
      <c r="N9" s="2"/>
      <c r="O9" s="2"/>
      <c r="P9" s="2"/>
      <c r="Q9" s="2"/>
      <c r="R9" s="2"/>
      <c r="S9" s="2"/>
      <c r="T9" s="2"/>
      <c r="U9" s="2"/>
    </row>
    <row r="10" spans="1:21">
      <c r="A10" s="7" t="s">
        <v>21</v>
      </c>
      <c r="B10" s="8"/>
      <c r="C10" s="8"/>
      <c r="D10" s="8"/>
      <c r="E10" s="8"/>
      <c r="F10" s="8"/>
      <c r="G10" s="8"/>
      <c r="H10" s="8"/>
      <c r="I10" s="8"/>
      <c r="J10" s="8"/>
      <c r="K10" s="8"/>
      <c r="L10" s="8"/>
      <c r="M10" s="8"/>
      <c r="N10" s="8"/>
      <c r="O10" s="8"/>
      <c r="P10" s="8"/>
      <c r="Q10" s="8"/>
      <c r="R10" s="8"/>
      <c r="S10" s="8"/>
      <c r="T10" s="8"/>
      <c r="U10" s="8"/>
    </row>
    <row r="11" spans="1:21">
      <c r="A11" s="2" t="s">
        <v>22</v>
      </c>
      <c r="B11" s="2" t="s">
        <v>866</v>
      </c>
      <c r="C11" s="2" t="s">
        <v>866</v>
      </c>
      <c r="D11" s="2" t="s">
        <v>866</v>
      </c>
      <c r="E11" s="2" t="s">
        <v>866</v>
      </c>
      <c r="F11" s="16" t="s">
        <v>614</v>
      </c>
      <c r="G11" s="16" t="s">
        <v>614</v>
      </c>
      <c r="H11" s="16" t="s">
        <v>614</v>
      </c>
      <c r="I11" s="2"/>
      <c r="J11" s="2" t="s">
        <v>866</v>
      </c>
      <c r="K11" s="2" t="s">
        <v>866</v>
      </c>
      <c r="L11" s="2" t="s">
        <v>866</v>
      </c>
      <c r="M11" s="2" t="s">
        <v>866</v>
      </c>
      <c r="N11" s="2" t="s">
        <v>866</v>
      </c>
      <c r="O11" s="2" t="s">
        <v>866</v>
      </c>
      <c r="P11" s="2" t="s">
        <v>866</v>
      </c>
      <c r="Q11" s="2" t="s">
        <v>866</v>
      </c>
      <c r="R11" s="2" t="s">
        <v>866</v>
      </c>
      <c r="S11" s="2" t="s">
        <v>866</v>
      </c>
      <c r="T11" s="2" t="s">
        <v>866</v>
      </c>
      <c r="U11" s="2" t="s">
        <v>866</v>
      </c>
    </row>
    <row r="12" spans="1:21">
      <c r="A12" s="1" t="s">
        <v>24</v>
      </c>
      <c r="B12" s="2" t="s">
        <v>488</v>
      </c>
      <c r="C12" s="2" t="s">
        <v>488</v>
      </c>
      <c r="D12" s="2" t="s">
        <v>488</v>
      </c>
      <c r="E12" s="2" t="s">
        <v>488</v>
      </c>
      <c r="F12" s="2" t="s">
        <v>254</v>
      </c>
      <c r="G12" s="2" t="s">
        <v>254</v>
      </c>
      <c r="H12" s="2" t="s">
        <v>254</v>
      </c>
      <c r="I12" s="2"/>
      <c r="J12" s="2" t="s">
        <v>488</v>
      </c>
      <c r="K12" s="2" t="s">
        <v>488</v>
      </c>
      <c r="L12" s="2" t="s">
        <v>488</v>
      </c>
      <c r="M12" s="2" t="s">
        <v>488</v>
      </c>
      <c r="N12" s="2" t="s">
        <v>488</v>
      </c>
      <c r="O12" s="2" t="s">
        <v>488</v>
      </c>
      <c r="P12" s="2" t="s">
        <v>488</v>
      </c>
      <c r="Q12" s="2" t="s">
        <v>488</v>
      </c>
      <c r="R12" s="2" t="s">
        <v>488</v>
      </c>
      <c r="S12" s="2" t="s">
        <v>488</v>
      </c>
      <c r="T12" s="2" t="s">
        <v>488</v>
      </c>
      <c r="U12" s="2" t="s">
        <v>488</v>
      </c>
    </row>
    <row r="13" spans="1:21">
      <c r="A13" s="9" t="s">
        <v>28</v>
      </c>
      <c r="B13" s="10"/>
      <c r="C13" s="10"/>
      <c r="D13" s="10"/>
      <c r="E13" s="10"/>
      <c r="F13" s="10"/>
      <c r="G13" s="10"/>
      <c r="H13" s="10"/>
      <c r="I13" s="10"/>
      <c r="J13" s="10"/>
      <c r="K13" s="10"/>
      <c r="L13" s="10"/>
      <c r="M13" s="10"/>
      <c r="N13" s="10"/>
      <c r="O13" s="10"/>
      <c r="P13" s="10"/>
      <c r="Q13" s="10"/>
      <c r="R13" s="10"/>
      <c r="S13" s="10"/>
      <c r="T13" s="10"/>
      <c r="U13" s="10"/>
    </row>
    <row r="14" spans="1:21">
      <c r="A14" s="11" t="s">
        <v>898</v>
      </c>
      <c r="B14" s="2" t="s">
        <v>30</v>
      </c>
      <c r="C14" s="2" t="s">
        <v>30</v>
      </c>
      <c r="D14" s="2" t="s">
        <v>30</v>
      </c>
      <c r="E14" s="2" t="s">
        <v>30</v>
      </c>
      <c r="F14" s="2" t="s">
        <v>30</v>
      </c>
      <c r="G14" s="2" t="s">
        <v>30</v>
      </c>
      <c r="H14" s="2" t="s">
        <v>30</v>
      </c>
      <c r="I14" s="2"/>
      <c r="J14" s="2" t="s">
        <v>30</v>
      </c>
      <c r="K14" s="2" t="s">
        <v>30</v>
      </c>
      <c r="L14" s="2" t="s">
        <v>30</v>
      </c>
      <c r="M14" s="2" t="s">
        <v>258</v>
      </c>
      <c r="N14" s="2"/>
      <c r="O14" s="2" t="s">
        <v>30</v>
      </c>
      <c r="P14" s="2" t="s">
        <v>30</v>
      </c>
      <c r="Q14" s="2" t="s">
        <v>30</v>
      </c>
      <c r="R14" s="2" t="s">
        <v>30</v>
      </c>
      <c r="S14" s="2" t="s">
        <v>30</v>
      </c>
      <c r="T14" s="2" t="s">
        <v>30</v>
      </c>
      <c r="U14" s="2" t="s">
        <v>30</v>
      </c>
    </row>
    <row r="15" spans="1:21">
      <c r="A15" s="11" t="s">
        <v>899</v>
      </c>
      <c r="B15" s="2" t="s">
        <v>30</v>
      </c>
      <c r="C15" s="2" t="s">
        <v>30</v>
      </c>
      <c r="D15" s="2" t="s">
        <v>30</v>
      </c>
      <c r="E15" s="2" t="s">
        <v>30</v>
      </c>
      <c r="F15" s="2" t="s">
        <v>30</v>
      </c>
      <c r="G15" s="2" t="s">
        <v>30</v>
      </c>
      <c r="H15" s="2" t="s">
        <v>30</v>
      </c>
      <c r="I15" s="2"/>
      <c r="J15" s="2" t="s">
        <v>30</v>
      </c>
      <c r="K15" s="2" t="s">
        <v>30</v>
      </c>
      <c r="L15" s="2" t="s">
        <v>30</v>
      </c>
      <c r="M15" s="2" t="s">
        <v>258</v>
      </c>
      <c r="N15" s="2"/>
      <c r="O15" s="2" t="s">
        <v>30</v>
      </c>
      <c r="P15" s="2" t="s">
        <v>30</v>
      </c>
      <c r="Q15" s="2" t="s">
        <v>30</v>
      </c>
      <c r="R15" s="2" t="s">
        <v>30</v>
      </c>
      <c r="S15" s="2" t="s">
        <v>30</v>
      </c>
      <c r="T15" s="2" t="s">
        <v>30</v>
      </c>
      <c r="U15" s="2" t="s">
        <v>30</v>
      </c>
    </row>
    <row r="16" spans="1:21">
      <c r="A16" s="11" t="s">
        <v>900</v>
      </c>
      <c r="B16" s="84" t="s">
        <v>36</v>
      </c>
      <c r="C16" s="84" t="s">
        <v>36</v>
      </c>
      <c r="D16" s="84" t="s">
        <v>36</v>
      </c>
      <c r="E16" s="84" t="s">
        <v>36</v>
      </c>
      <c r="F16" s="84" t="s">
        <v>36</v>
      </c>
      <c r="G16" s="84" t="s">
        <v>36</v>
      </c>
      <c r="H16" s="84" t="s">
        <v>36</v>
      </c>
      <c r="I16" s="84"/>
      <c r="J16" s="84" t="s">
        <v>36</v>
      </c>
      <c r="K16" s="84" t="s">
        <v>330</v>
      </c>
      <c r="L16" s="84"/>
      <c r="M16" s="84" t="s">
        <v>36</v>
      </c>
      <c r="N16" s="84" t="s">
        <v>36</v>
      </c>
      <c r="O16" s="84" t="s">
        <v>36</v>
      </c>
      <c r="P16" s="84" t="s">
        <v>36</v>
      </c>
      <c r="Q16" s="84" t="s">
        <v>36</v>
      </c>
      <c r="R16" s="84" t="s">
        <v>36</v>
      </c>
      <c r="S16" s="84" t="s">
        <v>36</v>
      </c>
      <c r="T16" s="84" t="s">
        <v>36</v>
      </c>
      <c r="U16" s="84" t="s">
        <v>36</v>
      </c>
    </row>
    <row r="17" spans="1:21">
      <c r="A17" s="11" t="s">
        <v>901</v>
      </c>
      <c r="B17" s="129" t="s">
        <v>902</v>
      </c>
      <c r="C17" s="129" t="s">
        <v>902</v>
      </c>
      <c r="D17" s="129" t="s">
        <v>902</v>
      </c>
      <c r="E17" s="129" t="s">
        <v>902</v>
      </c>
      <c r="F17" s="129" t="s">
        <v>903</v>
      </c>
      <c r="G17" s="129" t="s">
        <v>903</v>
      </c>
      <c r="H17" s="129" t="s">
        <v>903</v>
      </c>
      <c r="I17" s="2"/>
      <c r="J17" s="129" t="s">
        <v>902</v>
      </c>
      <c r="K17" s="129" t="s">
        <v>902</v>
      </c>
      <c r="L17" s="129" t="s">
        <v>902</v>
      </c>
      <c r="M17" s="129" t="s">
        <v>902</v>
      </c>
      <c r="N17" s="129" t="s">
        <v>902</v>
      </c>
      <c r="O17" s="2"/>
      <c r="P17" s="129" t="s">
        <v>904</v>
      </c>
      <c r="Q17" s="129" t="s">
        <v>902</v>
      </c>
      <c r="R17" s="129" t="s">
        <v>902</v>
      </c>
      <c r="S17" s="129" t="s">
        <v>902</v>
      </c>
      <c r="T17" s="129" t="s">
        <v>902</v>
      </c>
      <c r="U17" s="129" t="s">
        <v>902</v>
      </c>
    </row>
    <row r="18" spans="1:21">
      <c r="A18" s="11" t="s">
        <v>817</v>
      </c>
      <c r="B18" s="2"/>
      <c r="C18" s="2"/>
      <c r="D18" s="2"/>
      <c r="E18" s="2"/>
      <c r="F18" s="2" t="s">
        <v>905</v>
      </c>
      <c r="G18" s="2" t="s">
        <v>906</v>
      </c>
      <c r="H18" s="2" t="s">
        <v>906</v>
      </c>
      <c r="I18" s="2"/>
      <c r="J18" s="2"/>
      <c r="K18" s="2"/>
      <c r="L18" s="2"/>
      <c r="M18" s="2"/>
      <c r="N18" s="2"/>
      <c r="O18" s="2"/>
      <c r="P18" s="2"/>
      <c r="Q18" s="2"/>
      <c r="R18" s="2"/>
      <c r="S18" s="2"/>
      <c r="T18" s="2"/>
      <c r="U18" s="2"/>
    </row>
    <row r="19" spans="1:21">
      <c r="A19" s="11" t="s">
        <v>434</v>
      </c>
      <c r="B19" s="2"/>
      <c r="C19" s="2"/>
      <c r="D19" s="2"/>
      <c r="E19" s="2"/>
      <c r="F19" s="2" t="s">
        <v>435</v>
      </c>
      <c r="G19" s="2" t="s">
        <v>436</v>
      </c>
      <c r="H19" s="2"/>
      <c r="I19" s="2"/>
      <c r="J19" s="2"/>
      <c r="K19" s="2"/>
      <c r="L19" s="2"/>
      <c r="M19" s="2"/>
      <c r="N19" s="2"/>
      <c r="O19" s="2"/>
      <c r="P19" s="2"/>
      <c r="Q19" s="2"/>
      <c r="R19" s="2"/>
      <c r="S19" s="2"/>
      <c r="T19" s="2"/>
      <c r="U19" s="2"/>
    </row>
    <row r="20" spans="1:21">
      <c r="A20" s="9" t="s">
        <v>37</v>
      </c>
      <c r="B20" s="10"/>
      <c r="C20" s="10"/>
      <c r="D20" s="10"/>
      <c r="E20" s="10"/>
      <c r="F20" s="10"/>
      <c r="G20" s="10"/>
      <c r="H20" s="10"/>
      <c r="I20" s="10"/>
      <c r="J20" s="10"/>
      <c r="K20" s="10"/>
      <c r="L20" s="10"/>
      <c r="M20" s="10"/>
      <c r="N20" s="10"/>
      <c r="O20" s="10"/>
      <c r="P20" s="10"/>
      <c r="Q20" s="10"/>
      <c r="R20" s="10"/>
      <c r="S20" s="10"/>
      <c r="T20" s="10"/>
      <c r="U20" s="10"/>
    </row>
    <row r="21" spans="1:21">
      <c r="A21" s="2" t="s">
        <v>752</v>
      </c>
      <c r="C21" s="24"/>
    </row>
    <row r="22" spans="1:21">
      <c r="A22" s="2" t="s">
        <v>753</v>
      </c>
      <c r="C22" s="24"/>
    </row>
    <row r="23" spans="1:21">
      <c r="A23" s="2" t="s">
        <v>38</v>
      </c>
      <c r="C23" s="24"/>
    </row>
    <row r="24" spans="1:21">
      <c r="C24" s="24"/>
    </row>
    <row r="25" spans="1:21" ht="348">
      <c r="A25" s="1" t="s">
        <v>0</v>
      </c>
      <c r="B25" s="2" t="s">
        <v>1</v>
      </c>
      <c r="C25" s="14" t="s">
        <v>40</v>
      </c>
    </row>
    <row r="26" spans="1:21" ht="217.5">
      <c r="A26" s="1" t="s">
        <v>3</v>
      </c>
      <c r="B26" s="2" t="s">
        <v>41</v>
      </c>
      <c r="C26" s="14" t="s">
        <v>42</v>
      </c>
    </row>
    <row r="27" spans="1:21" ht="43.5">
      <c r="A27" s="47" t="s">
        <v>7</v>
      </c>
      <c r="B27" s="4" t="s">
        <v>8</v>
      </c>
      <c r="C27" s="14" t="s">
        <v>43</v>
      </c>
    </row>
    <row r="28" spans="1:21" ht="58">
      <c r="A28" s="1" t="s">
        <v>13</v>
      </c>
      <c r="B28" s="5" t="s">
        <v>62</v>
      </c>
      <c r="C28" s="14" t="s">
        <v>44</v>
      </c>
    </row>
    <row r="29" spans="1:21" ht="29">
      <c r="A29" s="2" t="s">
        <v>192</v>
      </c>
      <c r="B29" s="2" t="s">
        <v>907</v>
      </c>
      <c r="C29" s="14" t="s">
        <v>908</v>
      </c>
    </row>
    <row r="30" spans="1:21">
      <c r="A30" s="2" t="s">
        <v>197</v>
      </c>
      <c r="B30" s="2"/>
      <c r="C30" t="s">
        <v>909</v>
      </c>
    </row>
    <row r="31" spans="1:21" ht="58">
      <c r="A31" s="2" t="s">
        <v>14</v>
      </c>
      <c r="B31" s="2"/>
      <c r="C31" s="14" t="s">
        <v>45</v>
      </c>
    </row>
    <row r="32" spans="1:21" ht="72.5">
      <c r="A32" s="2" t="s">
        <v>17</v>
      </c>
      <c r="B32" s="2"/>
      <c r="C32" s="14" t="s">
        <v>46</v>
      </c>
    </row>
    <row r="33" spans="1:3">
      <c r="A33" s="2"/>
      <c r="B33" s="2"/>
      <c r="C33" s="14"/>
    </row>
    <row r="34" spans="1:3">
      <c r="A34" s="2"/>
      <c r="B34" s="2"/>
      <c r="C34" s="14"/>
    </row>
    <row r="35" spans="1:3">
      <c r="A35" s="7" t="s">
        <v>21</v>
      </c>
      <c r="B35" s="8"/>
      <c r="C35" s="15"/>
    </row>
    <row r="36" spans="1:3" ht="58">
      <c r="A36" s="2" t="s">
        <v>22</v>
      </c>
      <c r="B36" s="2" t="s">
        <v>866</v>
      </c>
      <c r="C36" s="17" t="s">
        <v>47</v>
      </c>
    </row>
    <row r="37" spans="1:3" ht="58">
      <c r="A37" s="1" t="s">
        <v>24</v>
      </c>
      <c r="B37" s="2" t="s">
        <v>488</v>
      </c>
      <c r="C37" s="17" t="s">
        <v>48</v>
      </c>
    </row>
    <row r="38" spans="1:3">
      <c r="A38" s="9" t="s">
        <v>28</v>
      </c>
      <c r="B38" s="10"/>
      <c r="C38" s="15"/>
    </row>
    <row r="39" spans="1:3" ht="29">
      <c r="A39" s="11" t="s">
        <v>202</v>
      </c>
      <c r="B39" s="2" t="s">
        <v>30</v>
      </c>
      <c r="C39" s="17" t="s">
        <v>831</v>
      </c>
    </row>
    <row r="40" spans="1:3">
      <c r="A40" s="11" t="s">
        <v>35</v>
      </c>
      <c r="B40" s="84" t="s">
        <v>36</v>
      </c>
      <c r="C40" s="17" t="s">
        <v>910</v>
      </c>
    </row>
    <row r="41" spans="1:3">
      <c r="A41" s="11" t="s">
        <v>429</v>
      </c>
      <c r="B41" s="129" t="s">
        <v>902</v>
      </c>
      <c r="C41" s="17" t="s">
        <v>911</v>
      </c>
    </row>
    <row r="42" spans="1:3" ht="43.5">
      <c r="A42" s="11" t="s">
        <v>434</v>
      </c>
      <c r="B42" s="129" t="s">
        <v>436</v>
      </c>
      <c r="C42" s="17" t="s">
        <v>912</v>
      </c>
    </row>
    <row r="43" spans="1:3">
      <c r="A43" s="9" t="s">
        <v>37</v>
      </c>
      <c r="B43" s="10"/>
      <c r="C43" s="15"/>
    </row>
    <row r="44" spans="1:3">
      <c r="A44" s="2" t="s">
        <v>913</v>
      </c>
      <c r="B44" s="2"/>
      <c r="C44" s="2"/>
    </row>
    <row r="45" spans="1:3">
      <c r="A45" s="2" t="s">
        <v>914</v>
      </c>
      <c r="B45" s="2"/>
      <c r="C45" s="2"/>
    </row>
    <row r="46" spans="1:3">
      <c r="A46" s="2" t="s">
        <v>915</v>
      </c>
      <c r="B46" s="2"/>
      <c r="C46" s="2"/>
    </row>
    <row r="47" spans="1:3">
      <c r="A47" s="2" t="s">
        <v>916</v>
      </c>
      <c r="B47" s="2"/>
      <c r="C47" s="2"/>
    </row>
    <row r="48" spans="1:3">
      <c r="A48" s="2" t="s">
        <v>917</v>
      </c>
      <c r="B48" s="2"/>
      <c r="C48" s="2"/>
    </row>
    <row r="49" spans="1:3">
      <c r="A49" s="2" t="s">
        <v>752</v>
      </c>
      <c r="B49" s="2"/>
      <c r="C49" s="2"/>
    </row>
    <row r="50" spans="1:3">
      <c r="A50" s="2" t="s">
        <v>753</v>
      </c>
      <c r="B50" s="2"/>
      <c r="C50" s="2"/>
    </row>
    <row r="51" spans="1:3" ht="101.5">
      <c r="A51" s="2" t="s">
        <v>38</v>
      </c>
      <c r="B51" s="2" t="s">
        <v>39</v>
      </c>
      <c r="C51" s="23" t="s">
        <v>53</v>
      </c>
    </row>
    <row r="52" spans="1:3">
      <c r="A52" s="2"/>
      <c r="B52" s="2"/>
      <c r="C52" s="2"/>
    </row>
  </sheetData>
  <conditionalFormatting sqref="A45 A47:A48">
    <cfRule type="expression" dxfId="2870" priority="65">
      <formula>A44="Yes"</formula>
    </cfRule>
  </conditionalFormatting>
  <conditionalFormatting sqref="A25:B25">
    <cfRule type="expression" dxfId="2869" priority="66">
      <formula>OR(A25="",A25="Unexecuted",A25="Status")</formula>
    </cfRule>
    <cfRule type="expression" dxfId="2868" priority="67">
      <formula>A25="WARNING"</formula>
    </cfRule>
    <cfRule type="expression" dxfId="2867" priority="68">
      <formula>A25=A28</formula>
    </cfRule>
    <cfRule type="expression" dxfId="2866" priority="69">
      <formula>A25&lt;&gt;A28</formula>
    </cfRule>
  </conditionalFormatting>
  <conditionalFormatting sqref="A1:U1">
    <cfRule type="expression" dxfId="2865" priority="1">
      <formula>OR(A1="",A1="Unexecuted",A1="Status")</formula>
    </cfRule>
    <cfRule type="expression" dxfId="2864" priority="2">
      <formula>A1="WARNING"</formula>
    </cfRule>
    <cfRule type="expression" dxfId="2863" priority="3">
      <formula>A1=A4</formula>
    </cfRule>
    <cfRule type="expression" dxfId="2862" priority="4">
      <formula>A1&lt;&gt;A4</formula>
    </cfRule>
  </conditionalFormatting>
  <dataValidations count="2">
    <dataValidation allowBlank="1" showInputMessage="1" showErrorMessage="1" sqref="B14 C14 D14 E14 F14 G14 H14 I14 J14:N14 O14:P14 Q14 R14 S14 T14 U14 B15 C15 D15 E15 F15 G15 H15 I15 J15:N15 O15:P15 Q15 R15 S15 T15 U15 B16 C16 D16 E16 F16 G16 H16 I16 J16 K16 L16:N16 O16:P16 Q16 R16 S16 T16 U16 B39 B40" xr:uid="{00000000-0002-0000-2100-000000000000}"/>
    <dataValidation type="list" allowBlank="1" showInputMessage="1" showErrorMessage="1" sqref="B51" xr:uid="{00000000-0002-0000-2100-000001000000}">
      <formula1>"Yes, No"</formula1>
    </dataValidation>
  </dataValidations>
  <hyperlinks>
    <hyperlink ref="N16" r:id="rId1" xr:uid="{00000000-0004-0000-2100-000000000000}"/>
    <hyperlink ref="P16" r:id="rId2" xr:uid="{00000000-0004-0000-2100-000001000000}"/>
    <hyperlink ref="Q16" r:id="rId3" xr:uid="{00000000-0004-0000-2100-000002000000}"/>
    <hyperlink ref="R16" r:id="rId4" xr:uid="{00000000-0004-0000-2100-000003000000}"/>
    <hyperlink ref="S16" r:id="rId5" xr:uid="{00000000-0004-0000-2100-000004000000}"/>
    <hyperlink ref="T16" r:id="rId6" xr:uid="{00000000-0004-0000-2100-000005000000}"/>
    <hyperlink ref="U16" r:id="rId7" xr:uid="{00000000-0004-0000-2100-000006000000}"/>
    <hyperlink ref="F11" r:id="rId8" xr:uid="{00000000-0004-0000-2100-000007000000}"/>
    <hyperlink ref="G11" r:id="rId9" xr:uid="{00000000-0004-0000-2100-000008000000}"/>
    <hyperlink ref="H11" r:id="rId10" xr:uid="{00000000-0004-0000-2100-000009000000}"/>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37"/>
  <sheetViews>
    <sheetView topLeftCell="A33" workbookViewId="0">
      <selection activeCell="A20" sqref="A20:C37"/>
    </sheetView>
  </sheetViews>
  <sheetFormatPr defaultColWidth="8.7265625" defaultRowHeight="14.5"/>
  <cols>
    <col min="1" max="1" width="21.08984375" customWidth="1" collapsed="1"/>
    <col min="2" max="11" width="24.08984375" customWidth="1" collapsed="1"/>
  </cols>
  <sheetData>
    <row r="1" spans="1:11">
      <c r="A1" s="1" t="s">
        <v>0</v>
      </c>
      <c r="B1" s="2" t="s">
        <v>1</v>
      </c>
      <c r="C1" s="2" t="s">
        <v>1</v>
      </c>
      <c r="D1" s="2" t="s">
        <v>1</v>
      </c>
      <c r="E1" s="2" t="s">
        <v>1</v>
      </c>
      <c r="F1" s="2" t="s">
        <v>1</v>
      </c>
      <c r="G1" s="2" t="s">
        <v>1</v>
      </c>
      <c r="H1" s="2" t="s">
        <v>1</v>
      </c>
      <c r="I1" s="2" t="s">
        <v>1</v>
      </c>
      <c r="J1" s="2" t="s">
        <v>1</v>
      </c>
      <c r="K1" s="2" t="s">
        <v>2</v>
      </c>
    </row>
    <row r="2" spans="1:11">
      <c r="A2" s="1" t="s">
        <v>3</v>
      </c>
      <c r="B2" s="2" t="s">
        <v>4</v>
      </c>
      <c r="C2" s="2" t="s">
        <v>833</v>
      </c>
      <c r="D2" s="2" t="s">
        <v>918</v>
      </c>
      <c r="E2" s="2" t="s">
        <v>919</v>
      </c>
      <c r="F2" s="2" t="s">
        <v>876</v>
      </c>
      <c r="G2" s="2" t="s">
        <v>877</v>
      </c>
      <c r="H2" s="2" t="s">
        <v>878</v>
      </c>
      <c r="I2" s="2" t="s">
        <v>920</v>
      </c>
      <c r="J2" s="2" t="s">
        <v>209</v>
      </c>
      <c r="K2" s="2"/>
    </row>
    <row r="3" spans="1:11" ht="29">
      <c r="A3" s="3" t="s">
        <v>7</v>
      </c>
      <c r="B3" s="4" t="s">
        <v>8</v>
      </c>
      <c r="C3" s="4" t="s">
        <v>681</v>
      </c>
      <c r="D3" s="4" t="s">
        <v>638</v>
      </c>
      <c r="E3" s="4" t="s">
        <v>881</v>
      </c>
      <c r="F3" s="4" t="s">
        <v>882</v>
      </c>
      <c r="G3" s="4" t="s">
        <v>883</v>
      </c>
      <c r="H3" s="4" t="s">
        <v>474</v>
      </c>
      <c r="I3" s="4" t="s">
        <v>921</v>
      </c>
      <c r="J3" s="4" t="s">
        <v>922</v>
      </c>
      <c r="K3" s="4" t="s">
        <v>884</v>
      </c>
    </row>
    <row r="4" spans="1:11">
      <c r="A4" s="1" t="s">
        <v>13</v>
      </c>
      <c r="B4" s="5" t="s">
        <v>62</v>
      </c>
      <c r="C4" s="5" t="s">
        <v>62</v>
      </c>
      <c r="D4" s="5" t="s">
        <v>62</v>
      </c>
      <c r="E4" s="5" t="s">
        <v>62</v>
      </c>
      <c r="F4" s="5" t="s">
        <v>62</v>
      </c>
      <c r="G4" s="5" t="s">
        <v>62</v>
      </c>
      <c r="H4" s="5" t="s">
        <v>62</v>
      </c>
      <c r="I4" s="5" t="s">
        <v>62</v>
      </c>
      <c r="J4" s="5" t="s">
        <v>62</v>
      </c>
      <c r="K4" s="5" t="s">
        <v>63</v>
      </c>
    </row>
    <row r="5" spans="1:11">
      <c r="A5" s="2" t="s">
        <v>14</v>
      </c>
      <c r="B5" s="2"/>
      <c r="C5" s="2" t="s">
        <v>838</v>
      </c>
      <c r="D5" s="2" t="s">
        <v>923</v>
      </c>
      <c r="E5" s="2" t="s">
        <v>218</v>
      </c>
      <c r="F5" s="2" t="s">
        <v>924</v>
      </c>
      <c r="G5" s="2" t="s">
        <v>891</v>
      </c>
      <c r="H5" s="2" t="s">
        <v>892</v>
      </c>
      <c r="I5" s="2" t="s">
        <v>925</v>
      </c>
      <c r="J5" s="2" t="s">
        <v>218</v>
      </c>
      <c r="K5" s="2" t="s">
        <v>15</v>
      </c>
    </row>
    <row r="6" spans="1:11">
      <c r="A6" s="2" t="s">
        <v>17</v>
      </c>
      <c r="B6" s="2"/>
      <c r="C6" s="2" t="s">
        <v>926</v>
      </c>
      <c r="D6" s="2" t="s">
        <v>127</v>
      </c>
      <c r="E6" s="2" t="s">
        <v>562</v>
      </c>
      <c r="F6" s="2" t="s">
        <v>927</v>
      </c>
      <c r="G6" s="2" t="s">
        <v>928</v>
      </c>
      <c r="H6" s="2" t="s">
        <v>125</v>
      </c>
      <c r="I6" s="2" t="s">
        <v>929</v>
      </c>
      <c r="J6" s="2" t="s">
        <v>930</v>
      </c>
      <c r="K6" s="2" t="s">
        <v>500</v>
      </c>
    </row>
    <row r="7" spans="1:11">
      <c r="A7" s="2"/>
      <c r="B7" s="2"/>
      <c r="C7" s="2"/>
      <c r="D7" s="2"/>
      <c r="E7" s="2"/>
      <c r="F7" s="2"/>
      <c r="G7" s="2"/>
      <c r="H7" s="2"/>
      <c r="I7" s="2"/>
      <c r="J7" s="2"/>
      <c r="K7" s="2"/>
    </row>
    <row r="8" spans="1:11">
      <c r="A8" s="2"/>
      <c r="B8" s="2"/>
      <c r="C8" s="2"/>
      <c r="D8" s="2"/>
      <c r="E8" s="2"/>
      <c r="F8" s="2"/>
      <c r="G8" s="2"/>
      <c r="H8" s="2"/>
      <c r="I8" s="2"/>
      <c r="J8" s="2"/>
      <c r="K8" s="2"/>
    </row>
    <row r="9" spans="1:11">
      <c r="A9" s="7" t="s">
        <v>21</v>
      </c>
      <c r="B9" s="8"/>
      <c r="C9" s="8"/>
      <c r="D9" s="8"/>
      <c r="E9" s="8"/>
      <c r="F9" s="8"/>
      <c r="G9" s="8"/>
      <c r="H9" s="8"/>
      <c r="I9" s="8"/>
      <c r="J9" s="8"/>
      <c r="K9" s="8"/>
    </row>
    <row r="10" spans="1:11">
      <c r="A10" s="2" t="s">
        <v>22</v>
      </c>
      <c r="B10" s="2" t="s">
        <v>866</v>
      </c>
      <c r="C10" s="2" t="s">
        <v>866</v>
      </c>
      <c r="D10" s="2" t="s">
        <v>866</v>
      </c>
      <c r="E10" s="2" t="s">
        <v>866</v>
      </c>
      <c r="F10" s="2" t="s">
        <v>866</v>
      </c>
      <c r="G10" s="2" t="s">
        <v>866</v>
      </c>
      <c r="H10" s="2" t="s">
        <v>866</v>
      </c>
      <c r="I10" s="2" t="s">
        <v>866</v>
      </c>
      <c r="J10" s="2" t="s">
        <v>866</v>
      </c>
      <c r="K10" s="2" t="s">
        <v>866</v>
      </c>
    </row>
    <row r="11" spans="1:11">
      <c r="A11" s="1" t="s">
        <v>24</v>
      </c>
      <c r="B11" s="2" t="s">
        <v>488</v>
      </c>
      <c r="C11" s="2" t="s">
        <v>488</v>
      </c>
      <c r="D11" s="2" t="s">
        <v>488</v>
      </c>
      <c r="E11" s="2" t="s">
        <v>488</v>
      </c>
      <c r="F11" s="2" t="s">
        <v>488</v>
      </c>
      <c r="G11" s="2" t="s">
        <v>488</v>
      </c>
      <c r="H11" s="2" t="s">
        <v>488</v>
      </c>
      <c r="I11" s="2" t="s">
        <v>488</v>
      </c>
      <c r="J11" s="2" t="s">
        <v>488</v>
      </c>
      <c r="K11" s="2" t="s">
        <v>488</v>
      </c>
    </row>
    <row r="12" spans="1:11">
      <c r="A12" s="9" t="s">
        <v>28</v>
      </c>
      <c r="B12" s="10"/>
      <c r="C12" s="10"/>
      <c r="D12" s="10"/>
      <c r="E12" s="10"/>
      <c r="F12" s="10"/>
      <c r="G12" s="10"/>
      <c r="H12" s="10"/>
      <c r="I12" s="10"/>
      <c r="J12" s="10"/>
      <c r="K12" s="10"/>
    </row>
    <row r="13" spans="1:11">
      <c r="A13" s="11" t="s">
        <v>202</v>
      </c>
      <c r="B13" s="2" t="s">
        <v>30</v>
      </c>
      <c r="C13" s="2" t="s">
        <v>30</v>
      </c>
      <c r="D13" s="2" t="s">
        <v>30</v>
      </c>
      <c r="E13" s="2" t="s">
        <v>258</v>
      </c>
      <c r="F13" s="2"/>
      <c r="G13" s="2" t="s">
        <v>30</v>
      </c>
      <c r="H13" s="2" t="s">
        <v>30</v>
      </c>
      <c r="I13" s="2" t="s">
        <v>30</v>
      </c>
      <c r="J13" s="2" t="s">
        <v>30</v>
      </c>
      <c r="K13" s="2" t="s">
        <v>30</v>
      </c>
    </row>
    <row r="14" spans="1:11">
      <c r="A14" s="11" t="s">
        <v>35</v>
      </c>
      <c r="B14" s="84" t="s">
        <v>36</v>
      </c>
      <c r="C14" s="84" t="s">
        <v>330</v>
      </c>
      <c r="D14" s="84"/>
      <c r="E14" s="84" t="s">
        <v>36</v>
      </c>
      <c r="F14" s="84" t="s">
        <v>36</v>
      </c>
      <c r="G14" s="84" t="s">
        <v>36</v>
      </c>
      <c r="H14" s="84" t="s">
        <v>36</v>
      </c>
      <c r="I14" s="84" t="s">
        <v>36</v>
      </c>
      <c r="J14" s="84" t="s">
        <v>36</v>
      </c>
      <c r="K14" s="84" t="s">
        <v>36</v>
      </c>
    </row>
    <row r="15" spans="1:11">
      <c r="A15" s="11" t="s">
        <v>429</v>
      </c>
      <c r="B15" s="129" t="s">
        <v>902</v>
      </c>
      <c r="C15" s="129" t="s">
        <v>902</v>
      </c>
      <c r="D15" s="129" t="s">
        <v>902</v>
      </c>
      <c r="E15" s="129" t="s">
        <v>902</v>
      </c>
      <c r="F15" s="129" t="s">
        <v>902</v>
      </c>
      <c r="G15" s="2"/>
      <c r="H15" s="129" t="s">
        <v>904</v>
      </c>
      <c r="I15" s="129" t="s">
        <v>902</v>
      </c>
      <c r="J15" s="129" t="s">
        <v>902</v>
      </c>
      <c r="K15" s="129" t="s">
        <v>902</v>
      </c>
    </row>
    <row r="16" spans="1:11">
      <c r="A16" s="11" t="s">
        <v>885</v>
      </c>
      <c r="B16" s="2" t="s">
        <v>931</v>
      </c>
      <c r="C16" s="2" t="s">
        <v>931</v>
      </c>
      <c r="D16" s="2" t="s">
        <v>931</v>
      </c>
      <c r="E16" s="2" t="s">
        <v>931</v>
      </c>
      <c r="F16" s="2" t="s">
        <v>931</v>
      </c>
      <c r="G16" s="2" t="s">
        <v>931</v>
      </c>
      <c r="H16" s="2" t="s">
        <v>931</v>
      </c>
      <c r="I16" s="2"/>
      <c r="J16" s="2" t="s">
        <v>931</v>
      </c>
      <c r="K16" s="2">
        <v>855111</v>
      </c>
    </row>
    <row r="17" spans="1:11">
      <c r="A17" s="9" t="s">
        <v>37</v>
      </c>
      <c r="B17" s="10"/>
      <c r="C17" s="10"/>
      <c r="D17" s="10"/>
      <c r="E17" s="10"/>
      <c r="F17" s="10"/>
      <c r="G17" s="10"/>
      <c r="H17" s="10"/>
      <c r="I17" s="10"/>
      <c r="J17" s="10"/>
      <c r="K17" s="10"/>
    </row>
    <row r="18" spans="1:11">
      <c r="A18" s="2" t="s">
        <v>38</v>
      </c>
      <c r="B18" s="2" t="s">
        <v>39</v>
      </c>
      <c r="C18" s="2"/>
      <c r="D18" s="2"/>
      <c r="E18" s="2"/>
      <c r="F18" s="2"/>
      <c r="G18" s="2"/>
      <c r="H18" s="2"/>
      <c r="I18" s="2"/>
      <c r="J18" s="2"/>
      <c r="K18" s="2"/>
    </row>
    <row r="20" spans="1:11" ht="348">
      <c r="A20" s="1" t="s">
        <v>0</v>
      </c>
      <c r="B20" s="2" t="s">
        <v>1</v>
      </c>
      <c r="C20" s="14" t="s">
        <v>40</v>
      </c>
    </row>
    <row r="21" spans="1:11" ht="217.5">
      <c r="A21" s="1" t="s">
        <v>3</v>
      </c>
      <c r="B21" s="2" t="s">
        <v>4</v>
      </c>
      <c r="C21" s="14" t="s">
        <v>42</v>
      </c>
    </row>
    <row r="22" spans="1:11" ht="43.5">
      <c r="A22" s="3" t="s">
        <v>7</v>
      </c>
      <c r="B22" s="4" t="s">
        <v>8</v>
      </c>
      <c r="C22" s="14" t="s">
        <v>43</v>
      </c>
    </row>
    <row r="23" spans="1:11" ht="58">
      <c r="A23" s="1" t="s">
        <v>13</v>
      </c>
      <c r="B23" s="5" t="s">
        <v>62</v>
      </c>
      <c r="C23" s="14" t="s">
        <v>44</v>
      </c>
    </row>
    <row r="24" spans="1:11" ht="58">
      <c r="A24" s="2" t="s">
        <v>14</v>
      </c>
      <c r="B24" s="2"/>
      <c r="C24" s="14" t="s">
        <v>45</v>
      </c>
    </row>
    <row r="25" spans="1:11" ht="72.5">
      <c r="A25" s="2" t="s">
        <v>17</v>
      </c>
      <c r="B25" s="2"/>
      <c r="C25" s="14" t="s">
        <v>46</v>
      </c>
    </row>
    <row r="26" spans="1:11">
      <c r="A26" s="2"/>
      <c r="B26" s="2"/>
      <c r="C26" s="14"/>
    </row>
    <row r="27" spans="1:11">
      <c r="A27" s="2"/>
      <c r="B27" s="2"/>
      <c r="C27" s="14"/>
    </row>
    <row r="28" spans="1:11">
      <c r="A28" s="7" t="s">
        <v>21</v>
      </c>
      <c r="B28" s="8"/>
      <c r="C28" s="15"/>
    </row>
    <row r="29" spans="1:11" ht="58">
      <c r="A29" s="2" t="s">
        <v>22</v>
      </c>
      <c r="B29" s="2" t="s">
        <v>866</v>
      </c>
      <c r="C29" s="17" t="s">
        <v>47</v>
      </c>
    </row>
    <row r="30" spans="1:11" ht="58">
      <c r="A30" s="1" t="s">
        <v>24</v>
      </c>
      <c r="B30" s="2" t="s">
        <v>488</v>
      </c>
      <c r="C30" s="17" t="s">
        <v>48</v>
      </c>
    </row>
    <row r="31" spans="1:11">
      <c r="A31" s="9" t="s">
        <v>28</v>
      </c>
      <c r="B31" s="10"/>
      <c r="C31" s="15"/>
    </row>
    <row r="32" spans="1:11" ht="29">
      <c r="A32" s="11" t="s">
        <v>202</v>
      </c>
      <c r="B32" s="2" t="s">
        <v>30</v>
      </c>
      <c r="C32" s="17" t="s">
        <v>831</v>
      </c>
    </row>
    <row r="33" spans="1:3">
      <c r="A33" s="11" t="s">
        <v>35</v>
      </c>
      <c r="B33" s="84" t="s">
        <v>36</v>
      </c>
      <c r="C33" s="17" t="s">
        <v>910</v>
      </c>
    </row>
    <row r="34" spans="1:3">
      <c r="A34" s="11" t="s">
        <v>429</v>
      </c>
      <c r="B34" s="129" t="s">
        <v>902</v>
      </c>
      <c r="C34" s="17" t="s">
        <v>911</v>
      </c>
    </row>
    <row r="35" spans="1:3">
      <c r="A35" s="11" t="s">
        <v>885</v>
      </c>
      <c r="B35" s="2" t="s">
        <v>931</v>
      </c>
      <c r="C35" s="17" t="s">
        <v>932</v>
      </c>
    </row>
    <row r="36" spans="1:3">
      <c r="A36" s="9" t="s">
        <v>37</v>
      </c>
      <c r="B36" s="10"/>
      <c r="C36" s="15"/>
    </row>
    <row r="37" spans="1:3" ht="101.5">
      <c r="A37" s="2" t="s">
        <v>38</v>
      </c>
      <c r="B37" s="2" t="s">
        <v>39</v>
      </c>
      <c r="C37" s="23" t="s">
        <v>53</v>
      </c>
    </row>
  </sheetData>
  <conditionalFormatting sqref="A20:B20">
    <cfRule type="expression" dxfId="2861" priority="1">
      <formula>OR(A20="",A20="Unexecuted",A20="Status")</formula>
    </cfRule>
    <cfRule type="expression" dxfId="2860" priority="2">
      <formula>A20="WARNING"</formula>
    </cfRule>
    <cfRule type="expression" dxfId="2859" priority="3">
      <formula>A20=A23</formula>
    </cfRule>
    <cfRule type="expression" dxfId="2858" priority="4">
      <formula>A20&lt;&gt;A23</formula>
    </cfRule>
  </conditionalFormatting>
  <conditionalFormatting sqref="A1:K1">
    <cfRule type="expression" dxfId="2857" priority="17">
      <formula>OR(A1="",A1="Unexecuted",A1="Status")</formula>
    </cfRule>
    <cfRule type="expression" dxfId="2856" priority="18">
      <formula>A1="WARNING"</formula>
    </cfRule>
    <cfRule type="expression" dxfId="2855" priority="19">
      <formula>A1=A4</formula>
    </cfRule>
    <cfRule type="expression" dxfId="2854" priority="20">
      <formula>A1&lt;&gt;A4</formula>
    </cfRule>
  </conditionalFormatting>
  <dataValidations count="2">
    <dataValidation allowBlank="1" showInputMessage="1" showErrorMessage="1" sqref="B13:F13 G13:H13 I13 J13 K13 B14:F14 G14:H14 I14 J14 K14 B32 B33" xr:uid="{00000000-0002-0000-2200-000000000000}"/>
    <dataValidation type="list" allowBlank="1" showInputMessage="1" showErrorMessage="1" sqref="B18 C18 D18 E18 F18 G18 H18 I18 J18 K18 B37" xr:uid="{00000000-0002-0000-2200-000001000000}">
      <formula1>"Yes, No"</formula1>
    </dataValidation>
  </dataValidations>
  <hyperlinks>
    <hyperlink ref="F14" r:id="rId1" xr:uid="{00000000-0004-0000-2200-000000000000}"/>
    <hyperlink ref="H14" r:id="rId2" xr:uid="{00000000-0004-0000-2200-000001000000}"/>
    <hyperlink ref="K14" r:id="rId3" xr:uid="{00000000-0004-0000-2200-000002000000}"/>
    <hyperlink ref="I14" r:id="rId4" xr:uid="{00000000-0004-0000-2200-000003000000}"/>
    <hyperlink ref="J14" r:id="rId5" xr:uid="{00000000-0004-0000-2200-000004000000}"/>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41"/>
  <sheetViews>
    <sheetView tabSelected="1" zoomScale="85" zoomScaleNormal="85" workbookViewId="0">
      <selection activeCell="B1" sqref="B1"/>
    </sheetView>
  </sheetViews>
  <sheetFormatPr defaultColWidth="8.7265625" defaultRowHeight="14.5"/>
  <cols>
    <col min="1" max="1" width="21.08984375" customWidth="1" collapsed="1"/>
    <col min="2" max="2" width="71.36328125" customWidth="1" collapsed="1"/>
    <col min="3" max="3" width="21.08984375" customWidth="1" collapsed="1"/>
    <col min="4" max="13" width="24.08984375" customWidth="1" collapsed="1"/>
  </cols>
  <sheetData>
    <row r="1" spans="1:13">
      <c r="A1" s="1" t="s">
        <v>0</v>
      </c>
      <c r="B1" s="2"/>
      <c r="C1" s="1"/>
      <c r="D1" s="2" t="s">
        <v>1</v>
      </c>
      <c r="E1" s="2" t="s">
        <v>1</v>
      </c>
      <c r="F1" s="2" t="s">
        <v>1</v>
      </c>
      <c r="G1" s="2" t="s">
        <v>1</v>
      </c>
      <c r="H1" s="2" t="s">
        <v>1</v>
      </c>
      <c r="I1" s="2" t="s">
        <v>1</v>
      </c>
      <c r="J1" s="2" t="s">
        <v>1</v>
      </c>
      <c r="K1" s="2" t="s">
        <v>1</v>
      </c>
      <c r="L1" s="2" t="s">
        <v>1</v>
      </c>
      <c r="M1" s="2" t="s">
        <v>1</v>
      </c>
    </row>
    <row r="2" spans="1:13">
      <c r="A2" s="1" t="s">
        <v>3</v>
      </c>
      <c r="B2" s="2" t="s">
        <v>2342</v>
      </c>
      <c r="C2" s="1"/>
      <c r="D2" s="2" t="s">
        <v>4</v>
      </c>
      <c r="E2" s="2" t="s">
        <v>933</v>
      </c>
      <c r="F2" s="2" t="s">
        <v>934</v>
      </c>
      <c r="G2" s="2" t="s">
        <v>825</v>
      </c>
      <c r="H2" s="2" t="s">
        <v>825</v>
      </c>
      <c r="I2" s="2" t="s">
        <v>4</v>
      </c>
      <c r="J2" s="2" t="s">
        <v>4</v>
      </c>
      <c r="K2" s="2" t="s">
        <v>54</v>
      </c>
      <c r="L2" s="2" t="s">
        <v>54</v>
      </c>
      <c r="M2" s="2" t="s">
        <v>54</v>
      </c>
    </row>
    <row r="3" spans="1:13" ht="29">
      <c r="A3" s="3" t="s">
        <v>7</v>
      </c>
      <c r="B3" s="4" t="s">
        <v>681</v>
      </c>
      <c r="C3" s="3"/>
      <c r="D3" s="4" t="s">
        <v>8</v>
      </c>
      <c r="E3" s="4" t="s">
        <v>681</v>
      </c>
      <c r="F3" s="4" t="s">
        <v>638</v>
      </c>
      <c r="G3" s="4" t="s">
        <v>881</v>
      </c>
      <c r="H3" s="4" t="s">
        <v>882</v>
      </c>
      <c r="I3" s="4" t="s">
        <v>935</v>
      </c>
      <c r="J3" s="4" t="s">
        <v>936</v>
      </c>
      <c r="K3" s="4" t="s">
        <v>937</v>
      </c>
      <c r="L3" s="4" t="s">
        <v>938</v>
      </c>
      <c r="M3" s="4" t="s">
        <v>884</v>
      </c>
    </row>
    <row r="4" spans="1:13">
      <c r="A4" s="1" t="s">
        <v>13</v>
      </c>
      <c r="B4" s="5" t="s">
        <v>62</v>
      </c>
      <c r="C4" s="1"/>
      <c r="D4" s="5" t="s">
        <v>62</v>
      </c>
      <c r="E4" s="5" t="s">
        <v>62</v>
      </c>
      <c r="F4" s="5" t="s">
        <v>62</v>
      </c>
      <c r="G4" s="5" t="s">
        <v>62</v>
      </c>
      <c r="H4" s="5" t="s">
        <v>62</v>
      </c>
      <c r="I4" s="5" t="s">
        <v>62</v>
      </c>
      <c r="J4" s="5" t="s">
        <v>62</v>
      </c>
      <c r="K4" s="5" t="s">
        <v>62</v>
      </c>
      <c r="L4" s="5" t="s">
        <v>62</v>
      </c>
      <c r="M4" s="5" t="s">
        <v>63</v>
      </c>
    </row>
    <row r="5" spans="1:13" ht="130.5">
      <c r="A5" s="2" t="s">
        <v>14</v>
      </c>
      <c r="B5" s="2" t="s">
        <v>2340</v>
      </c>
      <c r="C5" s="2"/>
      <c r="D5" s="2"/>
      <c r="E5" s="6" t="s">
        <v>939</v>
      </c>
      <c r="F5" s="2" t="s">
        <v>940</v>
      </c>
      <c r="G5" s="2" t="s">
        <v>827</v>
      </c>
      <c r="H5" s="2" t="s">
        <v>827</v>
      </c>
      <c r="I5" s="2" t="s">
        <v>924</v>
      </c>
      <c r="J5" s="2" t="s">
        <v>924</v>
      </c>
      <c r="K5" s="2" t="s">
        <v>65</v>
      </c>
      <c r="L5" s="2" t="s">
        <v>65</v>
      </c>
      <c r="M5" s="2" t="s">
        <v>65</v>
      </c>
    </row>
    <row r="6" spans="1:13">
      <c r="A6" s="2" t="s">
        <v>17</v>
      </c>
      <c r="B6" s="2" t="s">
        <v>2341</v>
      </c>
      <c r="C6" s="2"/>
      <c r="D6" s="2"/>
      <c r="E6" s="2" t="s">
        <v>941</v>
      </c>
      <c r="F6" s="2" t="s">
        <v>942</v>
      </c>
      <c r="G6" s="2" t="s">
        <v>943</v>
      </c>
      <c r="H6" s="2" t="s">
        <v>944</v>
      </c>
      <c r="I6" s="2" t="s">
        <v>725</v>
      </c>
      <c r="J6" s="2" t="s">
        <v>559</v>
      </c>
      <c r="K6" s="2" t="s">
        <v>344</v>
      </c>
      <c r="L6" s="2" t="s">
        <v>125</v>
      </c>
      <c r="M6" s="2" t="s">
        <v>139</v>
      </c>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7" t="s">
        <v>21</v>
      </c>
      <c r="B9" s="8"/>
      <c r="C9" s="7"/>
      <c r="D9" s="8"/>
      <c r="E9" s="8"/>
      <c r="F9" s="8"/>
      <c r="G9" s="8"/>
      <c r="H9" s="8"/>
      <c r="I9" s="8"/>
      <c r="J9" s="8"/>
      <c r="K9" s="8"/>
      <c r="L9" s="8"/>
      <c r="M9" s="8"/>
    </row>
    <row r="10" spans="1:13">
      <c r="A10" s="2" t="s">
        <v>22</v>
      </c>
      <c r="B10" s="16" t="s">
        <v>2339</v>
      </c>
      <c r="C10" s="2"/>
      <c r="D10" s="16" t="s">
        <v>614</v>
      </c>
      <c r="E10" s="16" t="s">
        <v>614</v>
      </c>
      <c r="F10" s="16" t="s">
        <v>614</v>
      </c>
      <c r="G10" s="16" t="s">
        <v>614</v>
      </c>
      <c r="H10" s="16" t="s">
        <v>614</v>
      </c>
      <c r="I10" s="2" t="s">
        <v>866</v>
      </c>
      <c r="J10" s="2" t="s">
        <v>866</v>
      </c>
      <c r="K10" s="2" t="s">
        <v>866</v>
      </c>
      <c r="L10" s="2" t="s">
        <v>866</v>
      </c>
      <c r="M10" s="2" t="s">
        <v>866</v>
      </c>
    </row>
    <row r="11" spans="1:13">
      <c r="A11" s="1" t="s">
        <v>24</v>
      </c>
      <c r="B11" s="16" t="s">
        <v>254</v>
      </c>
      <c r="C11" s="1"/>
      <c r="D11" s="16" t="s">
        <v>488</v>
      </c>
      <c r="E11" s="2" t="s">
        <v>488</v>
      </c>
      <c r="F11" s="2" t="s">
        <v>488</v>
      </c>
      <c r="G11" s="2" t="s">
        <v>488</v>
      </c>
      <c r="H11" s="2" t="s">
        <v>488</v>
      </c>
      <c r="I11" s="2" t="s">
        <v>488</v>
      </c>
      <c r="J11" s="2" t="s">
        <v>488</v>
      </c>
      <c r="K11" s="2" t="s">
        <v>488</v>
      </c>
      <c r="L11" s="2" t="s">
        <v>488</v>
      </c>
      <c r="M11" s="2" t="s">
        <v>488</v>
      </c>
    </row>
    <row r="12" spans="1:13">
      <c r="A12" s="9" t="s">
        <v>28</v>
      </c>
      <c r="B12" s="10"/>
      <c r="C12" s="9"/>
      <c r="D12" s="10"/>
      <c r="E12" s="10"/>
      <c r="F12" s="10"/>
      <c r="G12" s="10"/>
      <c r="H12" s="10"/>
      <c r="I12" s="10"/>
      <c r="J12" s="10"/>
      <c r="K12" s="10"/>
      <c r="L12" s="10"/>
      <c r="M12" s="10"/>
    </row>
    <row r="13" spans="1:13" ht="15" customHeight="1">
      <c r="A13" s="11" t="s">
        <v>945</v>
      </c>
      <c r="B13" s="16" t="s">
        <v>2338</v>
      </c>
      <c r="C13" s="11"/>
      <c r="D13" s="16" t="s">
        <v>946</v>
      </c>
      <c r="E13" s="16" t="s">
        <v>946</v>
      </c>
      <c r="F13" s="16" t="s">
        <v>946</v>
      </c>
      <c r="G13" s="16" t="s">
        <v>946</v>
      </c>
      <c r="H13" s="16" t="s">
        <v>946</v>
      </c>
      <c r="I13" s="2"/>
      <c r="J13" s="2"/>
      <c r="K13" s="2"/>
      <c r="L13" s="2"/>
      <c r="M13" s="2"/>
    </row>
    <row r="14" spans="1:13" ht="15" customHeight="1">
      <c r="A14" s="11" t="s">
        <v>32</v>
      </c>
      <c r="B14" s="16" t="s">
        <v>2339</v>
      </c>
      <c r="C14" s="11"/>
      <c r="D14" s="16" t="s">
        <v>614</v>
      </c>
      <c r="E14" s="16" t="s">
        <v>614</v>
      </c>
      <c r="F14" s="16" t="s">
        <v>614</v>
      </c>
      <c r="G14" s="16" t="s">
        <v>614</v>
      </c>
      <c r="H14" s="16" t="s">
        <v>614</v>
      </c>
      <c r="I14" s="2" t="s">
        <v>866</v>
      </c>
      <c r="J14" s="2" t="s">
        <v>866</v>
      </c>
      <c r="K14" s="2" t="s">
        <v>866</v>
      </c>
      <c r="L14" s="2" t="s">
        <v>866</v>
      </c>
      <c r="M14" s="2" t="s">
        <v>866</v>
      </c>
    </row>
    <row r="15" spans="1:13">
      <c r="A15" s="11" t="s">
        <v>202</v>
      </c>
      <c r="B15" s="2" t="s">
        <v>30</v>
      </c>
      <c r="C15" s="11"/>
      <c r="D15" s="2" t="s">
        <v>30</v>
      </c>
      <c r="E15" s="2" t="s">
        <v>30</v>
      </c>
      <c r="F15" s="2" t="s">
        <v>30</v>
      </c>
      <c r="G15" s="2" t="s">
        <v>258</v>
      </c>
      <c r="H15" s="2"/>
      <c r="I15" s="2" t="s">
        <v>30</v>
      </c>
      <c r="J15" s="2" t="s">
        <v>30</v>
      </c>
      <c r="K15" s="2" t="s">
        <v>30</v>
      </c>
      <c r="L15" s="2" t="s">
        <v>30</v>
      </c>
      <c r="M15" s="2" t="s">
        <v>30</v>
      </c>
    </row>
    <row r="16" spans="1:13">
      <c r="A16" s="11" t="s">
        <v>35</v>
      </c>
      <c r="B16" s="84" t="s">
        <v>36</v>
      </c>
      <c r="C16" s="11"/>
      <c r="D16" s="84" t="s">
        <v>36</v>
      </c>
      <c r="E16" s="84" t="s">
        <v>330</v>
      </c>
      <c r="F16" s="84"/>
      <c r="G16" s="84" t="s">
        <v>36</v>
      </c>
      <c r="H16" s="84" t="s">
        <v>36</v>
      </c>
      <c r="I16" s="84" t="s">
        <v>36</v>
      </c>
      <c r="J16" s="84" t="s">
        <v>36</v>
      </c>
      <c r="K16" s="84" t="s">
        <v>36</v>
      </c>
      <c r="L16" s="84" t="s">
        <v>36</v>
      </c>
      <c r="M16" s="84" t="s">
        <v>36</v>
      </c>
    </row>
    <row r="17" spans="1:13">
      <c r="A17" s="2" t="s">
        <v>947</v>
      </c>
      <c r="B17" s="2" t="s">
        <v>948</v>
      </c>
      <c r="C17" s="2"/>
      <c r="D17" s="2" t="s">
        <v>948</v>
      </c>
      <c r="E17" s="2" t="s">
        <v>948</v>
      </c>
      <c r="F17" s="2" t="s">
        <v>948</v>
      </c>
      <c r="G17" s="2" t="s">
        <v>948</v>
      </c>
      <c r="H17" s="2" t="s">
        <v>948</v>
      </c>
      <c r="I17" s="2" t="s">
        <v>948</v>
      </c>
      <c r="J17" s="2" t="s">
        <v>949</v>
      </c>
      <c r="K17" s="2" t="s">
        <v>948</v>
      </c>
      <c r="L17" s="2" t="s">
        <v>950</v>
      </c>
      <c r="M17" s="2" t="s">
        <v>951</v>
      </c>
    </row>
    <row r="18" spans="1:13">
      <c r="A18" s="9" t="s">
        <v>37</v>
      </c>
      <c r="B18" s="10"/>
      <c r="C18" s="9"/>
      <c r="D18" s="10"/>
      <c r="E18" s="10"/>
      <c r="F18" s="10"/>
      <c r="G18" s="10"/>
      <c r="H18" s="10"/>
      <c r="I18" s="10"/>
      <c r="J18" s="10"/>
      <c r="K18" s="10"/>
      <c r="L18" s="10"/>
      <c r="M18" s="10"/>
    </row>
    <row r="19" spans="1:13">
      <c r="A19" s="2" t="s">
        <v>952</v>
      </c>
      <c r="B19" s="2" t="s">
        <v>231</v>
      </c>
      <c r="C19" s="2"/>
      <c r="D19" s="2" t="s">
        <v>231</v>
      </c>
      <c r="E19" s="2" t="s">
        <v>231</v>
      </c>
      <c r="F19" s="2" t="s">
        <v>231</v>
      </c>
      <c r="G19" s="2" t="s">
        <v>231</v>
      </c>
      <c r="H19" s="2" t="s">
        <v>231</v>
      </c>
      <c r="I19" s="2" t="s">
        <v>39</v>
      </c>
      <c r="J19" s="2" t="s">
        <v>39</v>
      </c>
      <c r="K19" s="2" t="s">
        <v>231</v>
      </c>
      <c r="L19" s="2" t="s">
        <v>231</v>
      </c>
      <c r="M19" s="2" t="s">
        <v>231</v>
      </c>
    </row>
    <row r="20" spans="1:13">
      <c r="A20" s="2" t="s">
        <v>38</v>
      </c>
      <c r="B20" s="2"/>
      <c r="C20" s="2"/>
      <c r="D20" s="2" t="s">
        <v>39</v>
      </c>
      <c r="E20" s="2"/>
      <c r="F20" s="2"/>
      <c r="G20" s="2"/>
      <c r="H20" s="2"/>
      <c r="I20" s="2"/>
      <c r="J20" s="2"/>
      <c r="K20" s="2"/>
      <c r="L20" s="2"/>
      <c r="M20" s="2"/>
    </row>
    <row r="22" spans="1:13" ht="348">
      <c r="A22" s="1" t="s">
        <v>0</v>
      </c>
      <c r="B22" s="1"/>
      <c r="C22" s="1"/>
      <c r="D22" s="2" t="s">
        <v>1</v>
      </c>
      <c r="E22" s="14" t="s">
        <v>40</v>
      </c>
    </row>
    <row r="23" spans="1:13" ht="217.5">
      <c r="A23" s="1" t="s">
        <v>3</v>
      </c>
      <c r="B23" s="1"/>
      <c r="C23" s="1"/>
      <c r="D23" s="2" t="s">
        <v>4</v>
      </c>
      <c r="E23" s="14" t="s">
        <v>42</v>
      </c>
    </row>
    <row r="24" spans="1:13" ht="43.5">
      <c r="A24" s="3" t="s">
        <v>7</v>
      </c>
      <c r="B24" s="3"/>
      <c r="C24" s="3"/>
      <c r="D24" s="4" t="s">
        <v>8</v>
      </c>
      <c r="E24" s="14" t="s">
        <v>43</v>
      </c>
    </row>
    <row r="25" spans="1:13" ht="58">
      <c r="A25" s="1" t="s">
        <v>13</v>
      </c>
      <c r="B25" s="1"/>
      <c r="C25" s="1"/>
      <c r="D25" s="5" t="s">
        <v>62</v>
      </c>
      <c r="E25" s="14" t="s">
        <v>44</v>
      </c>
    </row>
    <row r="26" spans="1:13" ht="58">
      <c r="A26" s="2" t="s">
        <v>14</v>
      </c>
      <c r="B26" s="2"/>
      <c r="C26" s="2"/>
      <c r="D26" s="2"/>
      <c r="E26" s="14" t="s">
        <v>45</v>
      </c>
    </row>
    <row r="27" spans="1:13" ht="72.5">
      <c r="A27" s="2" t="s">
        <v>17</v>
      </c>
      <c r="B27" s="2"/>
      <c r="C27" s="2"/>
      <c r="D27" s="2"/>
      <c r="E27" s="14" t="s">
        <v>46</v>
      </c>
    </row>
    <row r="28" spans="1:13">
      <c r="A28" s="2"/>
      <c r="B28" s="2"/>
      <c r="C28" s="2"/>
      <c r="D28" s="2"/>
      <c r="E28" s="14"/>
    </row>
    <row r="29" spans="1:13">
      <c r="A29" s="2"/>
      <c r="B29" s="2"/>
      <c r="C29" s="2"/>
      <c r="D29" s="2"/>
      <c r="E29" s="14"/>
    </row>
    <row r="30" spans="1:13">
      <c r="A30" s="7" t="s">
        <v>21</v>
      </c>
      <c r="B30" s="7"/>
      <c r="C30" s="7"/>
      <c r="D30" s="8"/>
      <c r="E30" s="15"/>
    </row>
    <row r="31" spans="1:13" ht="58">
      <c r="A31" s="2" t="s">
        <v>22</v>
      </c>
      <c r="B31" s="2"/>
      <c r="C31" s="2"/>
      <c r="D31" s="16" t="s">
        <v>614</v>
      </c>
      <c r="E31" s="17" t="s">
        <v>47</v>
      </c>
    </row>
    <row r="32" spans="1:13" ht="58">
      <c r="A32" s="1" t="s">
        <v>24</v>
      </c>
      <c r="B32" s="1"/>
      <c r="C32" s="1"/>
      <c r="D32" s="16" t="s">
        <v>488</v>
      </c>
      <c r="E32" s="17" t="s">
        <v>48</v>
      </c>
    </row>
    <row r="33" spans="1:5">
      <c r="A33" s="9" t="s">
        <v>28</v>
      </c>
      <c r="B33" s="9"/>
      <c r="C33" s="9"/>
      <c r="D33" s="10"/>
      <c r="E33" s="15"/>
    </row>
    <row r="34" spans="1:5" ht="58">
      <c r="A34" s="11" t="s">
        <v>945</v>
      </c>
      <c r="B34" s="11"/>
      <c r="C34" s="11"/>
      <c r="D34" s="16" t="s">
        <v>946</v>
      </c>
      <c r="E34" s="17" t="s">
        <v>953</v>
      </c>
    </row>
    <row r="35" spans="1:5">
      <c r="A35" s="11" t="s">
        <v>32</v>
      </c>
      <c r="B35" s="11"/>
      <c r="C35" s="11"/>
      <c r="D35" s="16" t="s">
        <v>614</v>
      </c>
      <c r="E35" s="17" t="s">
        <v>954</v>
      </c>
    </row>
    <row r="36" spans="1:5" ht="29">
      <c r="A36" s="11" t="s">
        <v>202</v>
      </c>
      <c r="B36" s="11"/>
      <c r="C36" s="11"/>
      <c r="D36" s="2" t="s">
        <v>30</v>
      </c>
      <c r="E36" s="17" t="s">
        <v>831</v>
      </c>
    </row>
    <row r="37" spans="1:5">
      <c r="A37" s="11" t="s">
        <v>35</v>
      </c>
      <c r="B37" s="11"/>
      <c r="C37" s="11"/>
      <c r="D37" s="84" t="s">
        <v>36</v>
      </c>
      <c r="E37" s="17" t="s">
        <v>832</v>
      </c>
    </row>
    <row r="38" spans="1:5" ht="58">
      <c r="A38" s="2" t="s">
        <v>947</v>
      </c>
      <c r="B38" s="2"/>
      <c r="C38" s="2"/>
      <c r="D38" s="2" t="s">
        <v>948</v>
      </c>
      <c r="E38" s="17" t="s">
        <v>955</v>
      </c>
    </row>
    <row r="39" spans="1:5">
      <c r="A39" s="9" t="s">
        <v>37</v>
      </c>
      <c r="B39" s="9"/>
      <c r="C39" s="9"/>
      <c r="D39" s="10"/>
      <c r="E39" s="15"/>
    </row>
    <row r="40" spans="1:5" ht="101.5">
      <c r="A40" s="2" t="s">
        <v>952</v>
      </c>
      <c r="B40" s="2"/>
      <c r="C40" s="2"/>
      <c r="D40" s="2" t="s">
        <v>231</v>
      </c>
      <c r="E40" s="23" t="s">
        <v>956</v>
      </c>
    </row>
    <row r="41" spans="1:5" ht="101.5">
      <c r="A41" s="2" t="s">
        <v>38</v>
      </c>
      <c r="B41" s="2"/>
      <c r="C41" s="2"/>
      <c r="D41" s="2" t="s">
        <v>39</v>
      </c>
      <c r="E41" s="23" t="s">
        <v>53</v>
      </c>
    </row>
  </sheetData>
  <conditionalFormatting sqref="A22:D22">
    <cfRule type="expression" dxfId="2853" priority="1">
      <formula>OR(A22="",A22="Unexecuted",A22="Status")</formula>
    </cfRule>
    <cfRule type="expression" dxfId="2852" priority="2">
      <formula>A22="WARNING"</formula>
    </cfRule>
    <cfRule type="expression" dxfId="2851" priority="3">
      <formula>A22=A25</formula>
    </cfRule>
    <cfRule type="expression" dxfId="2850" priority="4">
      <formula>A22&lt;&gt;A25</formula>
    </cfRule>
  </conditionalFormatting>
  <conditionalFormatting sqref="A1:M1">
    <cfRule type="expression" dxfId="2849" priority="17">
      <formula>OR(A1="",A1="Unexecuted",A1="Status")</formula>
    </cfRule>
    <cfRule type="expression" dxfId="2848" priority="18">
      <formula>A1="WARNING"</formula>
    </cfRule>
    <cfRule type="expression" dxfId="2847" priority="19">
      <formula>A1=A4</formula>
    </cfRule>
    <cfRule type="expression" dxfId="2846" priority="20">
      <formula>A1&lt;&gt;A4</formula>
    </cfRule>
  </conditionalFormatting>
  <dataValidations count="2">
    <dataValidation allowBlank="1" showInputMessage="1" showErrorMessage="1" sqref="D15:M16 D36:D37 B15:B16" xr:uid="{00000000-0002-0000-2300-000000000000}"/>
    <dataValidation type="list" allowBlank="1" showInputMessage="1" showErrorMessage="1" sqref="D19:M20 D40:D41 B19:B20" xr:uid="{00000000-0002-0000-2300-000001000000}">
      <formula1>"Yes, No"</formula1>
    </dataValidation>
  </dataValidations>
  <hyperlinks>
    <hyperlink ref="H16" r:id="rId1" xr:uid="{00000000-0004-0000-2300-000000000000}"/>
    <hyperlink ref="K16" r:id="rId2" xr:uid="{00000000-0004-0000-2300-000001000000}"/>
    <hyperlink ref="I16" r:id="rId3" xr:uid="{00000000-0004-0000-2300-000002000000}"/>
    <hyperlink ref="J16" r:id="rId4" xr:uid="{00000000-0004-0000-2300-000003000000}"/>
    <hyperlink ref="L16" r:id="rId5" xr:uid="{00000000-0004-0000-2300-000004000000}"/>
    <hyperlink ref="M16" r:id="rId6" xr:uid="{00000000-0004-0000-2300-000005000000}"/>
    <hyperlink ref="E10" r:id="rId7" xr:uid="{00000000-0004-0000-2300-000006000000}"/>
    <hyperlink ref="E14" r:id="rId8" xr:uid="{00000000-0004-0000-2300-000007000000}"/>
    <hyperlink ref="D10" r:id="rId9" xr:uid="{00000000-0004-0000-2300-000008000000}"/>
    <hyperlink ref="D14" r:id="rId10" xr:uid="{00000000-0004-0000-2300-000009000000}"/>
    <hyperlink ref="F14" r:id="rId11" xr:uid="{00000000-0004-0000-2300-00000A000000}"/>
    <hyperlink ref="F10" r:id="rId12" xr:uid="{00000000-0004-0000-2300-00000B000000}"/>
    <hyperlink ref="G10" r:id="rId13" xr:uid="{00000000-0004-0000-2300-00000C000000}"/>
    <hyperlink ref="G14" r:id="rId14" xr:uid="{00000000-0004-0000-2300-00000D000000}"/>
    <hyperlink ref="H10" r:id="rId15" xr:uid="{00000000-0004-0000-2300-00000E000000}"/>
    <hyperlink ref="H14" r:id="rId16" xr:uid="{00000000-0004-0000-2300-00000F000000}"/>
    <hyperlink ref="D31" r:id="rId17" xr:uid="{00000000-0004-0000-2300-000010000000}"/>
    <hyperlink ref="D32" r:id="rId18" xr:uid="{B3A27D18-3F3D-47B3-AB5F-4671DB54FF81}"/>
    <hyperlink ref="D35" r:id="rId19" xr:uid="{00000000-0004-0000-2300-000011000000}"/>
    <hyperlink ref="B14" r:id="rId20" xr:uid="{88545C29-CB43-45D2-9C67-8FD27F12BD82}"/>
    <hyperlink ref="B10" r:id="rId21" xr:uid="{321ADA64-F56E-452F-BBF5-C9C03DC86FBE}"/>
    <hyperlink ref="B11" r:id="rId22" display="P@ssw0rd" xr:uid="{18161AEF-2AA6-4DF5-9AF1-736FB3D33412}"/>
    <hyperlink ref="D11" r:id="rId23" xr:uid="{BB7FD00B-7A1D-46AE-A9B2-CF3FF34FA325}"/>
  </hyperlink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37"/>
  <sheetViews>
    <sheetView topLeftCell="A7" zoomScale="85" zoomScaleNormal="85" workbookViewId="0">
      <selection activeCell="C35" sqref="C35:C37"/>
    </sheetView>
  </sheetViews>
  <sheetFormatPr defaultColWidth="8.7265625" defaultRowHeight="14.5"/>
  <cols>
    <col min="1" max="1" width="23.54296875" customWidth="1" collapsed="1"/>
    <col min="2" max="10" width="20.81640625" customWidth="1" collapsed="1"/>
  </cols>
  <sheetData>
    <row r="1" spans="1:10">
      <c r="A1" s="1" t="s">
        <v>0</v>
      </c>
      <c r="B1" s="2" t="s">
        <v>1</v>
      </c>
      <c r="C1" s="2" t="s">
        <v>1</v>
      </c>
      <c r="D1" s="2" t="s">
        <v>1</v>
      </c>
      <c r="E1" s="2" t="s">
        <v>1</v>
      </c>
      <c r="F1" s="2" t="s">
        <v>1</v>
      </c>
      <c r="G1" s="2" t="s">
        <v>1</v>
      </c>
      <c r="H1" s="2" t="s">
        <v>1</v>
      </c>
      <c r="I1" s="2" t="s">
        <v>1</v>
      </c>
      <c r="J1" s="2" t="s">
        <v>1</v>
      </c>
    </row>
    <row r="2" spans="1:10">
      <c r="A2" s="1" t="s">
        <v>3</v>
      </c>
      <c r="B2" s="2" t="s">
        <v>957</v>
      </c>
      <c r="C2" s="2" t="s">
        <v>958</v>
      </c>
      <c r="D2" s="2" t="s">
        <v>959</v>
      </c>
      <c r="E2" s="2" t="s">
        <v>875</v>
      </c>
      <c r="F2" s="2" t="s">
        <v>960</v>
      </c>
      <c r="G2" s="2" t="s">
        <v>961</v>
      </c>
      <c r="H2" s="2" t="s">
        <v>962</v>
      </c>
      <c r="I2" s="2" t="s">
        <v>963</v>
      </c>
      <c r="J2" s="2" t="s">
        <v>961</v>
      </c>
    </row>
    <row r="3" spans="1:10" ht="43.5">
      <c r="A3" s="3" t="s">
        <v>7</v>
      </c>
      <c r="B3" s="4" t="s">
        <v>8</v>
      </c>
      <c r="C3" s="4" t="s">
        <v>964</v>
      </c>
      <c r="D3" s="4" t="s">
        <v>9</v>
      </c>
      <c r="E3" s="4" t="s">
        <v>965</v>
      </c>
      <c r="F3" s="4" t="s">
        <v>966</v>
      </c>
      <c r="G3" s="4" t="s">
        <v>967</v>
      </c>
      <c r="H3" s="4" t="s">
        <v>968</v>
      </c>
      <c r="I3" s="4" t="s">
        <v>969</v>
      </c>
      <c r="J3" s="4" t="s">
        <v>970</v>
      </c>
    </row>
    <row r="4" spans="1:10">
      <c r="A4" s="1" t="s">
        <v>13</v>
      </c>
      <c r="B4" s="5" t="s">
        <v>62</v>
      </c>
      <c r="C4" s="5" t="s">
        <v>62</v>
      </c>
      <c r="D4" s="5" t="s">
        <v>62</v>
      </c>
      <c r="E4" s="5" t="s">
        <v>62</v>
      </c>
      <c r="F4" s="5" t="s">
        <v>62</v>
      </c>
      <c r="G4" s="5" t="s">
        <v>62</v>
      </c>
      <c r="H4" s="5" t="s">
        <v>62</v>
      </c>
      <c r="I4" s="5" t="s">
        <v>62</v>
      </c>
      <c r="J4" s="5" t="s">
        <v>63</v>
      </c>
    </row>
    <row r="5" spans="1:10">
      <c r="A5" s="2" t="s">
        <v>14</v>
      </c>
      <c r="B5" s="2"/>
      <c r="C5" s="2"/>
      <c r="D5" s="2"/>
      <c r="E5" s="2"/>
      <c r="F5" s="2"/>
      <c r="G5" s="2"/>
      <c r="H5" s="2"/>
      <c r="I5" s="2"/>
      <c r="J5" s="2"/>
    </row>
    <row r="6" spans="1:10">
      <c r="A6" s="2" t="s">
        <v>17</v>
      </c>
      <c r="B6" s="2"/>
      <c r="C6" s="2"/>
      <c r="D6" s="2"/>
      <c r="E6" s="2"/>
      <c r="F6" s="2"/>
      <c r="G6" s="2"/>
      <c r="H6" s="2"/>
      <c r="I6" s="2"/>
      <c r="J6" s="2"/>
    </row>
    <row r="7" spans="1:10">
      <c r="A7" s="2"/>
      <c r="B7" s="2"/>
      <c r="C7" s="2"/>
      <c r="D7" s="2"/>
      <c r="E7" s="2"/>
      <c r="F7" s="2"/>
      <c r="G7" s="2"/>
      <c r="H7" s="2"/>
      <c r="I7" s="2"/>
      <c r="J7" s="2"/>
    </row>
    <row r="8" spans="1:10">
      <c r="A8" s="2"/>
      <c r="B8" s="2"/>
      <c r="C8" s="2"/>
      <c r="D8" s="2"/>
      <c r="E8" s="2"/>
      <c r="F8" s="2"/>
      <c r="G8" s="2"/>
      <c r="H8" s="2"/>
      <c r="I8" s="2"/>
      <c r="J8" s="2"/>
    </row>
    <row r="9" spans="1:10">
      <c r="A9" s="7" t="s">
        <v>21</v>
      </c>
      <c r="B9" s="8"/>
      <c r="C9" s="8"/>
      <c r="D9" s="8"/>
      <c r="E9" s="8"/>
      <c r="F9" s="8"/>
      <c r="G9" s="8"/>
      <c r="H9" s="8"/>
      <c r="I9" s="8"/>
      <c r="J9" s="8"/>
    </row>
    <row r="10" spans="1:10">
      <c r="A10" s="2" t="s">
        <v>22</v>
      </c>
      <c r="B10" s="2" t="s">
        <v>302</v>
      </c>
      <c r="C10" s="2" t="s">
        <v>302</v>
      </c>
      <c r="D10" s="2" t="s">
        <v>302</v>
      </c>
      <c r="E10" s="2" t="s">
        <v>302</v>
      </c>
      <c r="F10" s="2" t="s">
        <v>302</v>
      </c>
      <c r="G10" s="2" t="s">
        <v>302</v>
      </c>
      <c r="H10" s="2" t="s">
        <v>302</v>
      </c>
      <c r="I10" s="2" t="s">
        <v>302</v>
      </c>
      <c r="J10" s="2" t="s">
        <v>302</v>
      </c>
    </row>
    <row r="11" spans="1:10">
      <c r="A11" s="1" t="s">
        <v>24</v>
      </c>
      <c r="B11" s="2" t="s">
        <v>24</v>
      </c>
      <c r="C11" s="2" t="s">
        <v>24</v>
      </c>
      <c r="D11" s="2" t="s">
        <v>24</v>
      </c>
      <c r="E11" s="2" t="s">
        <v>24</v>
      </c>
      <c r="F11" s="2" t="s">
        <v>24</v>
      </c>
      <c r="G11" s="2" t="s">
        <v>24</v>
      </c>
      <c r="H11" s="2" t="s">
        <v>24</v>
      </c>
      <c r="I11" s="2" t="s">
        <v>24</v>
      </c>
      <c r="J11" s="2" t="s">
        <v>24</v>
      </c>
    </row>
    <row r="12" spans="1:10">
      <c r="A12" s="9" t="s">
        <v>304</v>
      </c>
      <c r="B12" s="10"/>
      <c r="C12" s="10"/>
      <c r="D12" s="10"/>
      <c r="E12" s="10"/>
      <c r="F12" s="10"/>
      <c r="G12" s="10"/>
      <c r="H12" s="10"/>
      <c r="I12" s="10"/>
      <c r="J12" s="10"/>
    </row>
    <row r="13" spans="1:10">
      <c r="A13" s="2" t="s">
        <v>35</v>
      </c>
      <c r="B13" s="2" t="s">
        <v>36</v>
      </c>
      <c r="C13" s="2" t="s">
        <v>36</v>
      </c>
      <c r="D13" s="2" t="s">
        <v>971</v>
      </c>
      <c r="E13" s="2"/>
      <c r="F13" s="2" t="s">
        <v>36</v>
      </c>
      <c r="G13" s="2" t="s">
        <v>36</v>
      </c>
      <c r="H13" s="2" t="s">
        <v>36</v>
      </c>
      <c r="I13" s="2" t="s">
        <v>36</v>
      </c>
      <c r="J13" s="2" t="s">
        <v>36</v>
      </c>
    </row>
    <row r="14" spans="1:10">
      <c r="A14" s="2" t="s">
        <v>972</v>
      </c>
      <c r="B14" s="2" t="s">
        <v>973</v>
      </c>
      <c r="C14" s="2" t="s">
        <v>973</v>
      </c>
      <c r="D14" s="2" t="s">
        <v>973</v>
      </c>
      <c r="E14" s="2" t="s">
        <v>973</v>
      </c>
      <c r="F14" s="2"/>
      <c r="G14" s="2" t="s">
        <v>973</v>
      </c>
      <c r="H14" s="2" t="s">
        <v>974</v>
      </c>
      <c r="I14" s="2" t="s">
        <v>975</v>
      </c>
      <c r="J14" s="2" t="s">
        <v>976</v>
      </c>
    </row>
    <row r="15" spans="1:10">
      <c r="A15" s="9" t="s">
        <v>37</v>
      </c>
      <c r="B15" s="10"/>
      <c r="C15" s="10"/>
      <c r="D15" s="10"/>
      <c r="E15" s="10"/>
      <c r="F15" s="10"/>
      <c r="G15" s="10"/>
      <c r="H15" s="10"/>
      <c r="I15" s="10"/>
      <c r="J15" s="10"/>
    </row>
    <row r="16" spans="1:10">
      <c r="A16" s="2" t="s">
        <v>977</v>
      </c>
      <c r="B16" s="2" t="s">
        <v>231</v>
      </c>
      <c r="C16" s="2" t="s">
        <v>39</v>
      </c>
      <c r="D16" s="2" t="s">
        <v>231</v>
      </c>
      <c r="E16" s="2" t="s">
        <v>231</v>
      </c>
      <c r="F16" s="2" t="s">
        <v>231</v>
      </c>
      <c r="G16" s="2" t="s">
        <v>231</v>
      </c>
      <c r="H16" s="2" t="s">
        <v>231</v>
      </c>
      <c r="I16" s="2" t="s">
        <v>231</v>
      </c>
      <c r="J16" s="2" t="s">
        <v>231</v>
      </c>
    </row>
    <row r="17" spans="1:10">
      <c r="A17" s="2" t="s">
        <v>753</v>
      </c>
      <c r="B17" s="2" t="s">
        <v>784</v>
      </c>
      <c r="C17" s="2" t="s">
        <v>978</v>
      </c>
      <c r="D17" s="2" t="s">
        <v>978</v>
      </c>
      <c r="E17" s="2" t="s">
        <v>978</v>
      </c>
      <c r="F17" s="2" t="s">
        <v>978</v>
      </c>
      <c r="G17" s="2" t="s">
        <v>978</v>
      </c>
      <c r="H17" s="2" t="s">
        <v>978</v>
      </c>
      <c r="I17" s="2" t="s">
        <v>978</v>
      </c>
      <c r="J17" s="2" t="s">
        <v>978</v>
      </c>
    </row>
    <row r="18" spans="1:10">
      <c r="A18" s="2" t="s">
        <v>38</v>
      </c>
      <c r="B18" s="2" t="s">
        <v>39</v>
      </c>
      <c r="C18" s="2" t="s">
        <v>231</v>
      </c>
      <c r="D18" s="2" t="s">
        <v>231</v>
      </c>
      <c r="E18" s="2" t="s">
        <v>231</v>
      </c>
      <c r="F18" s="2" t="s">
        <v>231</v>
      </c>
      <c r="G18" s="2" t="s">
        <v>231</v>
      </c>
      <c r="H18" s="2" t="s">
        <v>231</v>
      </c>
      <c r="I18" s="2" t="s">
        <v>231</v>
      </c>
      <c r="J18" s="2" t="s">
        <v>231</v>
      </c>
    </row>
    <row r="20" spans="1:10" ht="391.5">
      <c r="A20" s="1" t="s">
        <v>0</v>
      </c>
      <c r="B20" s="2" t="s">
        <v>1</v>
      </c>
      <c r="C20" s="14" t="s">
        <v>40</v>
      </c>
    </row>
    <row r="21" spans="1:10" ht="246.5">
      <c r="A21" s="1" t="s">
        <v>3</v>
      </c>
      <c r="B21" s="2" t="s">
        <v>957</v>
      </c>
      <c r="C21" s="14" t="s">
        <v>42</v>
      </c>
    </row>
    <row r="22" spans="1:10" ht="43.5">
      <c r="A22" s="3" t="s">
        <v>7</v>
      </c>
      <c r="B22" s="4" t="s">
        <v>8</v>
      </c>
      <c r="C22" s="14" t="s">
        <v>43</v>
      </c>
    </row>
    <row r="23" spans="1:10" ht="58">
      <c r="A23" s="1" t="s">
        <v>13</v>
      </c>
      <c r="B23" s="5" t="s">
        <v>62</v>
      </c>
      <c r="C23" s="14" t="s">
        <v>44</v>
      </c>
    </row>
    <row r="24" spans="1:10" ht="58">
      <c r="A24" s="2" t="s">
        <v>14</v>
      </c>
      <c r="B24" s="2"/>
      <c r="C24" s="14" t="s">
        <v>45</v>
      </c>
    </row>
    <row r="25" spans="1:10" ht="72.5">
      <c r="A25" s="2" t="s">
        <v>17</v>
      </c>
      <c r="B25" s="2"/>
      <c r="C25" s="14" t="s">
        <v>46</v>
      </c>
    </row>
    <row r="26" spans="1:10">
      <c r="A26" s="2"/>
      <c r="B26" s="2"/>
      <c r="C26" s="14"/>
    </row>
    <row r="27" spans="1:10">
      <c r="A27" s="2"/>
      <c r="B27" s="2"/>
      <c r="C27" s="14"/>
    </row>
    <row r="28" spans="1:10">
      <c r="A28" s="7" t="s">
        <v>21</v>
      </c>
      <c r="B28" s="8"/>
      <c r="C28" s="15"/>
    </row>
    <row r="29" spans="1:10" ht="58">
      <c r="A29" s="2" t="s">
        <v>22</v>
      </c>
      <c r="B29" s="2" t="s">
        <v>302</v>
      </c>
      <c r="C29" s="17" t="s">
        <v>47</v>
      </c>
    </row>
    <row r="30" spans="1:10" ht="58">
      <c r="A30" s="1" t="s">
        <v>24</v>
      </c>
      <c r="B30" s="2" t="s">
        <v>24</v>
      </c>
      <c r="C30" s="17" t="s">
        <v>48</v>
      </c>
    </row>
    <row r="31" spans="1:10">
      <c r="A31" s="9" t="s">
        <v>304</v>
      </c>
      <c r="B31" s="10"/>
      <c r="C31" s="15"/>
    </row>
    <row r="32" spans="1:10" ht="29">
      <c r="A32" s="2" t="s">
        <v>35</v>
      </c>
      <c r="B32" s="2" t="s">
        <v>36</v>
      </c>
      <c r="C32" s="17" t="s">
        <v>832</v>
      </c>
    </row>
    <row r="33" spans="1:3" ht="29">
      <c r="A33" s="2" t="s">
        <v>972</v>
      </c>
      <c r="B33" s="2" t="s">
        <v>973</v>
      </c>
      <c r="C33" s="17" t="s">
        <v>979</v>
      </c>
    </row>
    <row r="34" spans="1:3">
      <c r="A34" s="9" t="s">
        <v>37</v>
      </c>
      <c r="B34" s="10"/>
      <c r="C34" s="10"/>
    </row>
    <row r="35" spans="1:3" ht="174">
      <c r="A35" s="2" t="s">
        <v>977</v>
      </c>
      <c r="B35" s="2" t="s">
        <v>231</v>
      </c>
      <c r="C35" s="23" t="s">
        <v>980</v>
      </c>
    </row>
    <row r="36" spans="1:3" ht="43.5">
      <c r="A36" s="2" t="s">
        <v>753</v>
      </c>
      <c r="B36" s="2" t="s">
        <v>784</v>
      </c>
      <c r="C36" s="17" t="s">
        <v>981</v>
      </c>
    </row>
    <row r="37" spans="1:3" ht="116">
      <c r="A37" s="2" t="s">
        <v>38</v>
      </c>
      <c r="B37" s="2" t="s">
        <v>39</v>
      </c>
      <c r="C37" s="23" t="s">
        <v>53</v>
      </c>
    </row>
  </sheetData>
  <conditionalFormatting sqref="A17">
    <cfRule type="expression" dxfId="2845" priority="69">
      <formula>A$16="Yes"</formula>
    </cfRule>
  </conditionalFormatting>
  <conditionalFormatting sqref="A36">
    <cfRule type="expression" dxfId="2844" priority="10">
      <formula>A$16="Yes"</formula>
    </cfRule>
  </conditionalFormatting>
  <conditionalFormatting sqref="A20:B20">
    <cfRule type="expression" dxfId="2843" priority="1">
      <formula>OR(A20="",A20="Unexecuted",A20="Status")</formula>
    </cfRule>
    <cfRule type="expression" dxfId="2842" priority="2">
      <formula>A20="WARNING"</formula>
    </cfRule>
    <cfRule type="expression" dxfId="2841" priority="3">
      <formula>A20=A23</formula>
    </cfRule>
    <cfRule type="expression" dxfId="2840" priority="4">
      <formula>A20&lt;&gt;A23</formula>
    </cfRule>
  </conditionalFormatting>
  <conditionalFormatting sqref="A1:J1">
    <cfRule type="expression" dxfId="2839" priority="20">
      <formula>OR(A1="",A1="Unexecuted",A1="Status")</formula>
    </cfRule>
    <cfRule type="expression" dxfId="2838" priority="21">
      <formula>A1="WARNING"</formula>
    </cfRule>
    <cfRule type="expression" dxfId="2837" priority="22">
      <formula>A1=A4</formula>
    </cfRule>
    <cfRule type="expression" dxfId="2836" priority="23">
      <formula>A1&lt;&gt;A4</formula>
    </cfRule>
  </conditionalFormatting>
  <conditionalFormatting sqref="B36">
    <cfRule type="expression" dxfId="2835" priority="5">
      <formula>B$16="Yes"</formula>
    </cfRule>
  </conditionalFormatting>
  <conditionalFormatting sqref="B17:J17">
    <cfRule type="expression" dxfId="2834" priority="19">
      <formula>B$16="Yes"</formula>
    </cfRule>
  </conditionalFormatting>
  <dataValidations count="1">
    <dataValidation type="list" allowBlank="1" showInputMessage="1" showErrorMessage="1" sqref="B16 C16 D16 E16 F16 G16 H16 I16 J16 B18 C18 D18 E18 F18 G18 H18 I18 J18 B35 B37" xr:uid="{00000000-0002-0000-2400-000000000000}">
      <formula1>"Yes, No"</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37"/>
  <sheetViews>
    <sheetView topLeftCell="A7" zoomScale="70" zoomScaleNormal="70" workbookViewId="0">
      <selection activeCell="C37" sqref="A20:C37"/>
    </sheetView>
  </sheetViews>
  <sheetFormatPr defaultColWidth="8.7265625" defaultRowHeight="14.5"/>
  <cols>
    <col min="1" max="1" width="23.54296875" customWidth="1" collapsed="1"/>
    <col min="2" max="10" width="20.81640625" customWidth="1" collapsed="1"/>
  </cols>
  <sheetData>
    <row r="1" spans="1:10">
      <c r="A1" s="1" t="s">
        <v>0</v>
      </c>
      <c r="B1" s="2" t="s">
        <v>1</v>
      </c>
      <c r="C1" s="2" t="s">
        <v>1</v>
      </c>
      <c r="D1" s="2" t="s">
        <v>1</v>
      </c>
      <c r="E1" s="2" t="s">
        <v>1</v>
      </c>
      <c r="F1" s="2" t="s">
        <v>1</v>
      </c>
      <c r="G1" s="2" t="s">
        <v>1</v>
      </c>
      <c r="H1" s="2" t="s">
        <v>1</v>
      </c>
      <c r="I1" s="2" t="s">
        <v>1</v>
      </c>
      <c r="J1" s="2" t="s">
        <v>1</v>
      </c>
    </row>
    <row r="2" spans="1:10">
      <c r="A2" s="1" t="s">
        <v>3</v>
      </c>
      <c r="B2" s="2" t="s">
        <v>957</v>
      </c>
      <c r="C2" s="2" t="s">
        <v>958</v>
      </c>
      <c r="D2" s="2" t="s">
        <v>982</v>
      </c>
      <c r="E2" s="2" t="s">
        <v>695</v>
      </c>
      <c r="F2" s="2" t="s">
        <v>983</v>
      </c>
      <c r="G2" s="2" t="s">
        <v>984</v>
      </c>
      <c r="H2" s="2" t="s">
        <v>985</v>
      </c>
      <c r="I2" s="2" t="s">
        <v>986</v>
      </c>
      <c r="J2" s="2" t="s">
        <v>987</v>
      </c>
    </row>
    <row r="3" spans="1:10" ht="43.5">
      <c r="A3" s="3" t="s">
        <v>7</v>
      </c>
      <c r="B3" s="4" t="s">
        <v>8</v>
      </c>
      <c r="C3" s="4" t="s">
        <v>964</v>
      </c>
      <c r="D3" s="4" t="s">
        <v>9</v>
      </c>
      <c r="E3" s="4" t="s">
        <v>965</v>
      </c>
      <c r="F3" s="4" t="s">
        <v>966</v>
      </c>
      <c r="G3" s="4" t="s">
        <v>967</v>
      </c>
      <c r="H3" s="4" t="s">
        <v>968</v>
      </c>
      <c r="I3" s="4" t="s">
        <v>969</v>
      </c>
      <c r="J3" s="4" t="s">
        <v>970</v>
      </c>
    </row>
    <row r="4" spans="1:10">
      <c r="A4" s="1" t="s">
        <v>13</v>
      </c>
      <c r="B4" s="5" t="s">
        <v>62</v>
      </c>
      <c r="C4" s="5" t="s">
        <v>62</v>
      </c>
      <c r="D4" s="5" t="s">
        <v>62</v>
      </c>
      <c r="E4" s="5" t="s">
        <v>62</v>
      </c>
      <c r="F4" s="5" t="s">
        <v>62</v>
      </c>
      <c r="G4" s="5" t="s">
        <v>62</v>
      </c>
      <c r="H4" s="5" t="s">
        <v>62</v>
      </c>
      <c r="I4" s="5" t="s">
        <v>62</v>
      </c>
      <c r="J4" s="5" t="s">
        <v>63</v>
      </c>
    </row>
    <row r="5" spans="1:10">
      <c r="A5" s="2" t="s">
        <v>14</v>
      </c>
      <c r="B5" s="2"/>
      <c r="C5" s="2" t="s">
        <v>988</v>
      </c>
      <c r="D5" s="2" t="s">
        <v>989</v>
      </c>
      <c r="E5" s="2" t="s">
        <v>690</v>
      </c>
      <c r="F5" s="2" t="s">
        <v>990</v>
      </c>
      <c r="G5" s="2" t="s">
        <v>15</v>
      </c>
      <c r="H5" s="2" t="s">
        <v>991</v>
      </c>
      <c r="I5" s="2" t="s">
        <v>992</v>
      </c>
      <c r="J5" s="2" t="s">
        <v>15</v>
      </c>
    </row>
    <row r="6" spans="1:10">
      <c r="A6" s="2" t="s">
        <v>17</v>
      </c>
      <c r="B6" s="2" t="s">
        <v>993</v>
      </c>
      <c r="C6" s="2" t="s">
        <v>994</v>
      </c>
      <c r="D6" s="2" t="s">
        <v>943</v>
      </c>
      <c r="E6" s="2" t="s">
        <v>322</v>
      </c>
      <c r="F6" s="2" t="s">
        <v>283</v>
      </c>
      <c r="G6" s="2" t="s">
        <v>995</v>
      </c>
      <c r="H6" s="2" t="s">
        <v>996</v>
      </c>
      <c r="I6" s="2" t="s">
        <v>997</v>
      </c>
      <c r="J6" s="2" t="s">
        <v>559</v>
      </c>
    </row>
    <row r="7" spans="1:10">
      <c r="A7" s="2"/>
      <c r="B7" s="2"/>
      <c r="C7" s="2"/>
      <c r="D7" s="2"/>
      <c r="E7" s="2"/>
      <c r="F7" s="2"/>
      <c r="G7" s="2"/>
      <c r="H7" s="2"/>
      <c r="I7" s="2"/>
      <c r="J7" s="2"/>
    </row>
    <row r="8" spans="1:10">
      <c r="A8" s="2"/>
      <c r="B8" s="2"/>
      <c r="C8" s="2"/>
      <c r="D8" s="2"/>
      <c r="E8" s="2"/>
      <c r="F8" s="2"/>
      <c r="G8" s="2"/>
      <c r="H8" s="2"/>
      <c r="I8" s="2"/>
      <c r="J8" s="2"/>
    </row>
    <row r="9" spans="1:10">
      <c r="A9" s="7" t="s">
        <v>21</v>
      </c>
      <c r="B9" s="8"/>
      <c r="C9" s="8"/>
      <c r="D9" s="8"/>
      <c r="E9" s="8"/>
      <c r="F9" s="8"/>
      <c r="G9" s="8"/>
      <c r="H9" s="8"/>
      <c r="I9" s="8"/>
      <c r="J9" s="8"/>
    </row>
    <row r="10" spans="1:10">
      <c r="A10" s="2" t="s">
        <v>22</v>
      </c>
      <c r="B10" s="2" t="s">
        <v>302</v>
      </c>
      <c r="C10" s="2" t="s">
        <v>302</v>
      </c>
      <c r="D10" s="2" t="s">
        <v>302</v>
      </c>
      <c r="E10" s="2" t="s">
        <v>302</v>
      </c>
      <c r="F10" s="2" t="s">
        <v>302</v>
      </c>
      <c r="G10" s="2" t="s">
        <v>302</v>
      </c>
      <c r="H10" s="2" t="s">
        <v>302</v>
      </c>
      <c r="I10" s="2" t="s">
        <v>302</v>
      </c>
      <c r="J10" s="2" t="s">
        <v>302</v>
      </c>
    </row>
    <row r="11" spans="1:10">
      <c r="A11" s="1" t="s">
        <v>24</v>
      </c>
      <c r="B11" s="2" t="s">
        <v>24</v>
      </c>
      <c r="C11" s="2" t="s">
        <v>24</v>
      </c>
      <c r="D11" s="2" t="s">
        <v>24</v>
      </c>
      <c r="E11" s="2" t="s">
        <v>24</v>
      </c>
      <c r="F11" s="2" t="s">
        <v>24</v>
      </c>
      <c r="G11" s="2" t="s">
        <v>24</v>
      </c>
      <c r="H11" s="2" t="s">
        <v>24</v>
      </c>
      <c r="I11" s="2" t="s">
        <v>24</v>
      </c>
      <c r="J11" s="2" t="s">
        <v>24</v>
      </c>
    </row>
    <row r="12" spans="1:10">
      <c r="A12" s="9" t="s">
        <v>304</v>
      </c>
      <c r="B12" s="10"/>
      <c r="C12" s="10"/>
      <c r="D12" s="10"/>
      <c r="E12" s="10"/>
      <c r="F12" s="10"/>
      <c r="G12" s="10"/>
      <c r="H12" s="10"/>
      <c r="I12" s="10"/>
      <c r="J12" s="10"/>
    </row>
    <row r="13" spans="1:10">
      <c r="A13" s="2" t="s">
        <v>35</v>
      </c>
      <c r="B13" s="2" t="s">
        <v>36</v>
      </c>
      <c r="C13" s="2" t="s">
        <v>36</v>
      </c>
      <c r="D13" s="2" t="s">
        <v>971</v>
      </c>
      <c r="E13" s="2"/>
      <c r="F13" s="2" t="s">
        <v>36</v>
      </c>
      <c r="G13" s="2" t="s">
        <v>36</v>
      </c>
      <c r="H13" s="2" t="s">
        <v>36</v>
      </c>
      <c r="I13" s="2" t="s">
        <v>36</v>
      </c>
      <c r="J13" s="2" t="s">
        <v>36</v>
      </c>
    </row>
    <row r="14" spans="1:10">
      <c r="A14" s="2" t="s">
        <v>972</v>
      </c>
      <c r="B14" s="2" t="s">
        <v>973</v>
      </c>
      <c r="C14" s="2" t="s">
        <v>973</v>
      </c>
      <c r="D14" s="2" t="s">
        <v>973</v>
      </c>
      <c r="E14" s="2" t="s">
        <v>973</v>
      </c>
      <c r="F14" s="2"/>
      <c r="G14" s="2" t="s">
        <v>973</v>
      </c>
      <c r="H14" s="2" t="s">
        <v>974</v>
      </c>
      <c r="I14" s="2" t="s">
        <v>975</v>
      </c>
      <c r="J14" s="2" t="s">
        <v>976</v>
      </c>
    </row>
    <row r="15" spans="1:10">
      <c r="A15" s="9" t="s">
        <v>37</v>
      </c>
      <c r="B15" s="10"/>
      <c r="C15" s="10"/>
      <c r="D15" s="10"/>
      <c r="E15" s="10"/>
      <c r="F15" s="10"/>
      <c r="G15" s="10"/>
      <c r="H15" s="10"/>
      <c r="I15" s="10"/>
      <c r="J15" s="10"/>
    </row>
    <row r="16" spans="1:10">
      <c r="A16" s="2" t="s">
        <v>977</v>
      </c>
      <c r="B16" s="2" t="s">
        <v>231</v>
      </c>
      <c r="C16" s="2" t="s">
        <v>39</v>
      </c>
      <c r="D16" s="2" t="s">
        <v>231</v>
      </c>
      <c r="E16" s="2" t="s">
        <v>231</v>
      </c>
      <c r="F16" s="2" t="s">
        <v>231</v>
      </c>
      <c r="G16" s="2" t="s">
        <v>231</v>
      </c>
      <c r="H16" s="2" t="s">
        <v>231</v>
      </c>
      <c r="I16" s="2" t="s">
        <v>231</v>
      </c>
      <c r="J16" s="2" t="s">
        <v>231</v>
      </c>
    </row>
    <row r="17" spans="1:10">
      <c r="A17" s="2" t="s">
        <v>753</v>
      </c>
      <c r="B17" s="2" t="s">
        <v>784</v>
      </c>
      <c r="C17" s="2" t="s">
        <v>978</v>
      </c>
      <c r="D17" s="2" t="s">
        <v>978</v>
      </c>
      <c r="E17" s="2" t="s">
        <v>978</v>
      </c>
      <c r="F17" s="2" t="s">
        <v>978</v>
      </c>
      <c r="G17" s="2" t="s">
        <v>978</v>
      </c>
      <c r="H17" s="2" t="s">
        <v>978</v>
      </c>
      <c r="I17" s="2" t="s">
        <v>978</v>
      </c>
      <c r="J17" s="2" t="s">
        <v>978</v>
      </c>
    </row>
    <row r="18" spans="1:10">
      <c r="A18" s="2" t="s">
        <v>38</v>
      </c>
      <c r="B18" s="2" t="s">
        <v>39</v>
      </c>
      <c r="C18" s="2" t="s">
        <v>231</v>
      </c>
      <c r="D18" s="2" t="s">
        <v>231</v>
      </c>
      <c r="E18" s="2" t="s">
        <v>231</v>
      </c>
      <c r="F18" s="2" t="s">
        <v>231</v>
      </c>
      <c r="G18" s="2" t="s">
        <v>231</v>
      </c>
      <c r="H18" s="2" t="s">
        <v>231</v>
      </c>
      <c r="I18" s="2" t="s">
        <v>231</v>
      </c>
      <c r="J18" s="2" t="s">
        <v>231</v>
      </c>
    </row>
    <row r="20" spans="1:10" ht="391.5">
      <c r="A20" s="1" t="s">
        <v>0</v>
      </c>
      <c r="B20" s="2" t="s">
        <v>1</v>
      </c>
      <c r="C20" s="14" t="s">
        <v>40</v>
      </c>
    </row>
    <row r="21" spans="1:10" ht="246.5">
      <c r="A21" s="1" t="s">
        <v>3</v>
      </c>
      <c r="B21" s="2" t="s">
        <v>957</v>
      </c>
      <c r="C21" s="14" t="s">
        <v>42</v>
      </c>
    </row>
    <row r="22" spans="1:10" ht="43.5">
      <c r="A22" s="3" t="s">
        <v>7</v>
      </c>
      <c r="B22" s="4" t="s">
        <v>8</v>
      </c>
      <c r="C22" s="14" t="s">
        <v>43</v>
      </c>
    </row>
    <row r="23" spans="1:10" ht="58">
      <c r="A23" s="1" t="s">
        <v>13</v>
      </c>
      <c r="B23" s="5" t="s">
        <v>62</v>
      </c>
      <c r="C23" s="14" t="s">
        <v>44</v>
      </c>
    </row>
    <row r="24" spans="1:10" ht="58">
      <c r="A24" s="2" t="s">
        <v>14</v>
      </c>
      <c r="B24" s="2"/>
      <c r="C24" s="14" t="s">
        <v>45</v>
      </c>
    </row>
    <row r="25" spans="1:10" ht="72.5">
      <c r="A25" s="2" t="s">
        <v>17</v>
      </c>
      <c r="B25" s="2"/>
      <c r="C25" s="14" t="s">
        <v>46</v>
      </c>
    </row>
    <row r="26" spans="1:10">
      <c r="A26" s="2"/>
      <c r="B26" s="2"/>
      <c r="C26" s="14"/>
    </row>
    <row r="27" spans="1:10">
      <c r="A27" s="2"/>
      <c r="B27" s="2"/>
      <c r="C27" s="14"/>
    </row>
    <row r="28" spans="1:10">
      <c r="A28" s="7" t="s">
        <v>21</v>
      </c>
      <c r="B28" s="8"/>
      <c r="C28" s="15"/>
    </row>
    <row r="29" spans="1:10" ht="58">
      <c r="A29" s="2" t="s">
        <v>22</v>
      </c>
      <c r="B29" s="2" t="s">
        <v>302</v>
      </c>
      <c r="C29" s="17" t="s">
        <v>47</v>
      </c>
    </row>
    <row r="30" spans="1:10" ht="58">
      <c r="A30" s="1" t="s">
        <v>24</v>
      </c>
      <c r="B30" s="2" t="s">
        <v>24</v>
      </c>
      <c r="C30" s="17" t="s">
        <v>48</v>
      </c>
    </row>
    <row r="31" spans="1:10">
      <c r="A31" s="9" t="s">
        <v>304</v>
      </c>
      <c r="B31" s="10"/>
      <c r="C31" s="15"/>
    </row>
    <row r="32" spans="1:10" ht="29">
      <c r="A32" s="2" t="s">
        <v>35</v>
      </c>
      <c r="B32" s="2" t="s">
        <v>36</v>
      </c>
      <c r="C32" s="17" t="s">
        <v>832</v>
      </c>
    </row>
    <row r="33" spans="1:3" ht="29">
      <c r="A33" s="2" t="s">
        <v>972</v>
      </c>
      <c r="B33" s="2" t="s">
        <v>973</v>
      </c>
      <c r="C33" s="17" t="s">
        <v>979</v>
      </c>
    </row>
    <row r="34" spans="1:3">
      <c r="A34" s="9" t="s">
        <v>37</v>
      </c>
      <c r="B34" s="10"/>
      <c r="C34" s="10"/>
    </row>
    <row r="35" spans="1:3" ht="174">
      <c r="A35" s="2" t="s">
        <v>977</v>
      </c>
      <c r="B35" s="2" t="s">
        <v>231</v>
      </c>
      <c r="C35" s="23" t="s">
        <v>980</v>
      </c>
    </row>
    <row r="36" spans="1:3" ht="43.5">
      <c r="A36" s="2" t="s">
        <v>753</v>
      </c>
      <c r="B36" s="2" t="s">
        <v>784</v>
      </c>
      <c r="C36" s="17" t="s">
        <v>981</v>
      </c>
    </row>
    <row r="37" spans="1:3" ht="116">
      <c r="A37" s="2" t="s">
        <v>38</v>
      </c>
      <c r="B37" s="2" t="s">
        <v>39</v>
      </c>
      <c r="C37" s="23" t="s">
        <v>53</v>
      </c>
    </row>
  </sheetData>
  <conditionalFormatting sqref="A17">
    <cfRule type="expression" dxfId="2833" priority="61">
      <formula>A$16="Yes"</formula>
    </cfRule>
  </conditionalFormatting>
  <conditionalFormatting sqref="A36">
    <cfRule type="expression" dxfId="2832" priority="10">
      <formula>A$16="Yes"</formula>
    </cfRule>
  </conditionalFormatting>
  <conditionalFormatting sqref="A20:B20">
    <cfRule type="expression" dxfId="2831" priority="1">
      <formula>OR(A20="",A20="Unexecuted",A20="Status")</formula>
    </cfRule>
    <cfRule type="expression" dxfId="2830" priority="2">
      <formula>A20="WARNING"</formula>
    </cfRule>
    <cfRule type="expression" dxfId="2829" priority="3">
      <formula>A20=A23</formula>
    </cfRule>
    <cfRule type="expression" dxfId="2828" priority="4">
      <formula>A20&lt;&gt;A23</formula>
    </cfRule>
  </conditionalFormatting>
  <conditionalFormatting sqref="A1:J1">
    <cfRule type="expression" dxfId="2827" priority="12">
      <formula>OR(A1="",A1="Unexecuted",A1="Status")</formula>
    </cfRule>
    <cfRule type="expression" dxfId="2826" priority="13">
      <formula>A1="WARNING"</formula>
    </cfRule>
    <cfRule type="expression" dxfId="2825" priority="14">
      <formula>A1=A4</formula>
    </cfRule>
    <cfRule type="expression" dxfId="2824" priority="15">
      <formula>A1&lt;&gt;A4</formula>
    </cfRule>
  </conditionalFormatting>
  <conditionalFormatting sqref="B36">
    <cfRule type="expression" dxfId="2823" priority="5">
      <formula>B$16="Yes"</formula>
    </cfRule>
  </conditionalFormatting>
  <conditionalFormatting sqref="B17:J17">
    <cfRule type="expression" dxfId="2822" priority="11">
      <formula>B$16="Yes"</formula>
    </cfRule>
  </conditionalFormatting>
  <dataValidations count="1">
    <dataValidation type="list" allowBlank="1" showInputMessage="1" showErrorMessage="1" sqref="B16 C16 D16 E16 F16 G16 H16 I16 J16 B18 C18 D18 E18 F18 G18 H18 I18 J18 B35 B37" xr:uid="{00000000-0002-0000-2500-000000000000}">
      <formula1>"Yes, No"</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7"/>
  <sheetViews>
    <sheetView zoomScale="70" zoomScaleNormal="70" workbookViewId="0">
      <selection sqref="A1:XFD1048576"/>
    </sheetView>
  </sheetViews>
  <sheetFormatPr defaultColWidth="8.7265625" defaultRowHeight="14.5"/>
  <cols>
    <col min="1" max="1" width="23.54296875" customWidth="1" collapsed="1"/>
    <col min="2" max="10" width="20.81640625" customWidth="1" collapsed="1"/>
  </cols>
  <sheetData>
    <row r="1" spans="1:10">
      <c r="A1" s="1" t="s">
        <v>0</v>
      </c>
      <c r="B1" s="2" t="s">
        <v>1</v>
      </c>
      <c r="C1" s="2" t="s">
        <v>1</v>
      </c>
      <c r="D1" s="2" t="s">
        <v>1</v>
      </c>
      <c r="E1" s="2" t="s">
        <v>1</v>
      </c>
      <c r="F1" s="2" t="s">
        <v>1</v>
      </c>
      <c r="G1" s="2" t="s">
        <v>1</v>
      </c>
      <c r="H1" s="2" t="s">
        <v>2</v>
      </c>
      <c r="I1" s="2" t="s">
        <v>1</v>
      </c>
      <c r="J1" s="2" t="s">
        <v>1</v>
      </c>
    </row>
    <row r="2" spans="1:10">
      <c r="A2" s="1" t="s">
        <v>3</v>
      </c>
      <c r="B2" s="2" t="s">
        <v>957</v>
      </c>
      <c r="C2" s="2" t="s">
        <v>958</v>
      </c>
      <c r="D2" s="2" t="s">
        <v>959</v>
      </c>
      <c r="E2" s="2" t="s">
        <v>875</v>
      </c>
      <c r="F2" s="2" t="s">
        <v>960</v>
      </c>
      <c r="G2" s="2" t="s">
        <v>998</v>
      </c>
      <c r="H2" s="2" t="s">
        <v>5</v>
      </c>
      <c r="I2" s="2" t="s">
        <v>963</v>
      </c>
      <c r="J2" s="2" t="s">
        <v>999</v>
      </c>
    </row>
    <row r="3" spans="1:10" ht="43.5">
      <c r="A3" s="3" t="s">
        <v>7</v>
      </c>
      <c r="B3" s="4" t="s">
        <v>8</v>
      </c>
      <c r="C3" s="4" t="s">
        <v>964</v>
      </c>
      <c r="D3" s="4" t="s">
        <v>9</v>
      </c>
      <c r="E3" s="4" t="s">
        <v>965</v>
      </c>
      <c r="F3" s="4" t="s">
        <v>966</v>
      </c>
      <c r="G3" s="4" t="s">
        <v>967</v>
      </c>
      <c r="H3" s="4" t="s">
        <v>968</v>
      </c>
      <c r="I3" s="4" t="s">
        <v>969</v>
      </c>
      <c r="J3" s="4" t="s">
        <v>970</v>
      </c>
    </row>
    <row r="4" spans="1:10">
      <c r="A4" s="1" t="s">
        <v>13</v>
      </c>
      <c r="B4" s="5" t="s">
        <v>62</v>
      </c>
      <c r="C4" s="5" t="s">
        <v>62</v>
      </c>
      <c r="D4" s="5" t="s">
        <v>62</v>
      </c>
      <c r="E4" s="5" t="s">
        <v>62</v>
      </c>
      <c r="F4" s="5" t="s">
        <v>62</v>
      </c>
      <c r="G4" s="5" t="s">
        <v>62</v>
      </c>
      <c r="H4" s="5" t="s">
        <v>62</v>
      </c>
      <c r="I4" s="5" t="s">
        <v>62</v>
      </c>
      <c r="J4" s="5" t="s">
        <v>63</v>
      </c>
    </row>
    <row r="5" spans="1:10">
      <c r="A5" s="2" t="s">
        <v>14</v>
      </c>
      <c r="B5" s="2"/>
      <c r="C5" s="2" t="s">
        <v>988</v>
      </c>
      <c r="D5" s="2" t="s">
        <v>1000</v>
      </c>
      <c r="E5" s="2" t="s">
        <v>765</v>
      </c>
      <c r="F5" s="2" t="s">
        <v>1001</v>
      </c>
      <c r="G5" s="2" t="s">
        <v>1002</v>
      </c>
      <c r="H5" s="2" t="s">
        <v>15</v>
      </c>
      <c r="I5" s="2" t="s">
        <v>1003</v>
      </c>
      <c r="J5" s="2" t="s">
        <v>1004</v>
      </c>
    </row>
    <row r="6" spans="1:10">
      <c r="A6" s="2" t="s">
        <v>17</v>
      </c>
      <c r="B6" s="2" t="s">
        <v>1005</v>
      </c>
      <c r="C6" s="2" t="s">
        <v>1006</v>
      </c>
      <c r="D6" s="2" t="s">
        <v>1007</v>
      </c>
      <c r="E6" s="2" t="s">
        <v>896</v>
      </c>
      <c r="F6" s="2" t="s">
        <v>1008</v>
      </c>
      <c r="G6" s="2" t="s">
        <v>1009</v>
      </c>
      <c r="H6" s="2" t="s">
        <v>1010</v>
      </c>
      <c r="I6" s="2" t="s">
        <v>249</v>
      </c>
      <c r="J6" s="2" t="s">
        <v>1011</v>
      </c>
    </row>
    <row r="7" spans="1:10">
      <c r="A7" s="2"/>
      <c r="B7" s="2"/>
      <c r="C7" s="2"/>
      <c r="D7" s="2"/>
      <c r="E7" s="2"/>
      <c r="F7" s="2"/>
      <c r="G7" s="2"/>
      <c r="H7" s="2"/>
      <c r="I7" s="2"/>
      <c r="J7" s="2"/>
    </row>
    <row r="8" spans="1:10">
      <c r="A8" s="2"/>
      <c r="B8" s="2"/>
      <c r="C8" s="2"/>
      <c r="D8" s="2"/>
      <c r="E8" s="2"/>
      <c r="F8" s="2"/>
      <c r="G8" s="2"/>
      <c r="H8" s="2"/>
      <c r="I8" s="2"/>
      <c r="J8" s="2"/>
    </row>
    <row r="9" spans="1:10">
      <c r="A9" s="7" t="s">
        <v>21</v>
      </c>
      <c r="B9" s="8"/>
      <c r="C9" s="8"/>
      <c r="D9" s="8"/>
      <c r="E9" s="8"/>
      <c r="F9" s="8"/>
      <c r="G9" s="8"/>
      <c r="H9" s="8"/>
      <c r="I9" s="8"/>
      <c r="J9" s="8"/>
    </row>
    <row r="10" spans="1:10">
      <c r="A10" s="2" t="s">
        <v>22</v>
      </c>
      <c r="B10" s="2" t="s">
        <v>302</v>
      </c>
      <c r="C10" s="2" t="s">
        <v>302</v>
      </c>
      <c r="D10" s="2" t="s">
        <v>302</v>
      </c>
      <c r="E10" s="2" t="s">
        <v>302</v>
      </c>
      <c r="F10" s="2" t="s">
        <v>302</v>
      </c>
      <c r="G10" s="2" t="s">
        <v>302</v>
      </c>
      <c r="H10" s="2" t="s">
        <v>302</v>
      </c>
      <c r="I10" s="2" t="s">
        <v>302</v>
      </c>
      <c r="J10" s="2" t="s">
        <v>302</v>
      </c>
    </row>
    <row r="11" spans="1:10">
      <c r="A11" s="1" t="s">
        <v>24</v>
      </c>
      <c r="B11" s="2" t="s">
        <v>24</v>
      </c>
      <c r="C11" s="2" t="s">
        <v>24</v>
      </c>
      <c r="D11" s="2" t="s">
        <v>24</v>
      </c>
      <c r="E11" s="2" t="s">
        <v>24</v>
      </c>
      <c r="F11" s="2" t="s">
        <v>24</v>
      </c>
      <c r="G11" s="2" t="s">
        <v>24</v>
      </c>
      <c r="H11" s="2" t="s">
        <v>24</v>
      </c>
      <c r="I11" s="2" t="s">
        <v>24</v>
      </c>
      <c r="J11" s="2" t="s">
        <v>24</v>
      </c>
    </row>
    <row r="12" spans="1:10">
      <c r="A12" s="9" t="s">
        <v>304</v>
      </c>
      <c r="B12" s="10"/>
      <c r="C12" s="10"/>
      <c r="D12" s="10"/>
      <c r="E12" s="10"/>
      <c r="F12" s="10"/>
      <c r="G12" s="10"/>
      <c r="H12" s="10"/>
      <c r="I12" s="10"/>
      <c r="J12" s="10"/>
    </row>
    <row r="13" spans="1:10">
      <c r="A13" s="2" t="s">
        <v>35</v>
      </c>
      <c r="B13" s="2" t="s">
        <v>36</v>
      </c>
      <c r="C13" s="2" t="s">
        <v>36</v>
      </c>
      <c r="D13" s="2" t="s">
        <v>971</v>
      </c>
      <c r="E13" s="2"/>
      <c r="F13" s="2" t="s">
        <v>36</v>
      </c>
      <c r="G13" s="2" t="s">
        <v>36</v>
      </c>
      <c r="H13" s="2" t="s">
        <v>36</v>
      </c>
      <c r="I13" s="2" t="s">
        <v>36</v>
      </c>
      <c r="J13" s="2" t="s">
        <v>36</v>
      </c>
    </row>
    <row r="14" spans="1:10">
      <c r="A14" s="2" t="s">
        <v>972</v>
      </c>
      <c r="B14" s="2" t="s">
        <v>973</v>
      </c>
      <c r="C14" s="2" t="s">
        <v>973</v>
      </c>
      <c r="D14" s="2" t="s">
        <v>973</v>
      </c>
      <c r="E14" s="2" t="s">
        <v>973</v>
      </c>
      <c r="F14" s="2"/>
      <c r="G14" s="2" t="s">
        <v>973</v>
      </c>
      <c r="H14" s="2" t="s">
        <v>1012</v>
      </c>
      <c r="I14" s="2" t="s">
        <v>975</v>
      </c>
      <c r="J14" s="2" t="s">
        <v>976</v>
      </c>
    </row>
    <row r="15" spans="1:10">
      <c r="A15" s="9" t="s">
        <v>37</v>
      </c>
      <c r="B15" s="10"/>
      <c r="C15" s="10"/>
      <c r="D15" s="10"/>
      <c r="E15" s="10"/>
      <c r="F15" s="10"/>
      <c r="G15" s="10"/>
      <c r="H15" s="10"/>
      <c r="I15" s="10"/>
      <c r="J15" s="10"/>
    </row>
    <row r="16" spans="1:10">
      <c r="A16" s="2" t="s">
        <v>977</v>
      </c>
      <c r="B16" s="2" t="s">
        <v>231</v>
      </c>
      <c r="C16" s="2" t="s">
        <v>39</v>
      </c>
      <c r="D16" s="2" t="s">
        <v>231</v>
      </c>
      <c r="E16" s="2" t="s">
        <v>231</v>
      </c>
      <c r="F16" s="2" t="s">
        <v>231</v>
      </c>
      <c r="G16" s="2" t="s">
        <v>231</v>
      </c>
      <c r="H16" s="2" t="s">
        <v>231</v>
      </c>
      <c r="I16" s="2" t="s">
        <v>231</v>
      </c>
      <c r="J16" s="2" t="s">
        <v>231</v>
      </c>
    </row>
    <row r="17" spans="1:10">
      <c r="A17" s="2" t="s">
        <v>753</v>
      </c>
      <c r="B17" s="2" t="s">
        <v>784</v>
      </c>
      <c r="C17" s="2" t="s">
        <v>978</v>
      </c>
      <c r="D17" s="2" t="s">
        <v>978</v>
      </c>
      <c r="E17" s="2" t="s">
        <v>978</v>
      </c>
      <c r="F17" s="2" t="s">
        <v>978</v>
      </c>
      <c r="G17" s="2" t="s">
        <v>978</v>
      </c>
      <c r="H17" s="2" t="s">
        <v>978</v>
      </c>
      <c r="I17" s="2" t="s">
        <v>978</v>
      </c>
      <c r="J17" s="2" t="s">
        <v>978</v>
      </c>
    </row>
    <row r="18" spans="1:10">
      <c r="A18" s="2" t="s">
        <v>38</v>
      </c>
      <c r="B18" s="2" t="s">
        <v>39</v>
      </c>
      <c r="C18" s="2" t="s">
        <v>231</v>
      </c>
      <c r="D18" s="2" t="s">
        <v>231</v>
      </c>
      <c r="E18" s="2" t="s">
        <v>231</v>
      </c>
      <c r="F18" s="2" t="s">
        <v>231</v>
      </c>
      <c r="G18" s="2" t="s">
        <v>231</v>
      </c>
      <c r="H18" s="2" t="s">
        <v>231</v>
      </c>
      <c r="I18" s="2" t="s">
        <v>231</v>
      </c>
      <c r="J18" s="2" t="s">
        <v>231</v>
      </c>
    </row>
    <row r="20" spans="1:10" ht="391.5">
      <c r="A20" s="1" t="s">
        <v>0</v>
      </c>
      <c r="B20" s="2" t="s">
        <v>1</v>
      </c>
      <c r="C20" s="14" t="s">
        <v>40</v>
      </c>
    </row>
    <row r="21" spans="1:10" ht="246.5">
      <c r="A21" s="1" t="s">
        <v>3</v>
      </c>
      <c r="B21" s="2" t="s">
        <v>957</v>
      </c>
      <c r="C21" s="14" t="s">
        <v>42</v>
      </c>
    </row>
    <row r="22" spans="1:10" ht="43.5">
      <c r="A22" s="3" t="s">
        <v>7</v>
      </c>
      <c r="B22" s="4" t="s">
        <v>8</v>
      </c>
      <c r="C22" s="14" t="s">
        <v>43</v>
      </c>
    </row>
    <row r="23" spans="1:10" ht="58">
      <c r="A23" s="1" t="s">
        <v>13</v>
      </c>
      <c r="B23" s="5" t="s">
        <v>62</v>
      </c>
      <c r="C23" s="14" t="s">
        <v>44</v>
      </c>
    </row>
    <row r="24" spans="1:10" ht="58">
      <c r="A24" s="2" t="s">
        <v>14</v>
      </c>
      <c r="B24" s="2"/>
      <c r="C24" s="14" t="s">
        <v>45</v>
      </c>
    </row>
    <row r="25" spans="1:10" ht="72.5">
      <c r="A25" s="2" t="s">
        <v>17</v>
      </c>
      <c r="B25" s="2" t="s">
        <v>1005</v>
      </c>
      <c r="C25" s="14" t="s">
        <v>46</v>
      </c>
    </row>
    <row r="26" spans="1:10">
      <c r="A26" s="2"/>
      <c r="B26" s="2"/>
      <c r="C26" s="14"/>
    </row>
    <row r="27" spans="1:10">
      <c r="A27" s="2"/>
      <c r="B27" s="2"/>
      <c r="C27" s="14"/>
    </row>
    <row r="28" spans="1:10">
      <c r="A28" s="7" t="s">
        <v>21</v>
      </c>
      <c r="B28" s="8"/>
      <c r="C28" s="15"/>
    </row>
    <row r="29" spans="1:10" ht="58">
      <c r="A29" s="2" t="s">
        <v>22</v>
      </c>
      <c r="B29" s="2" t="s">
        <v>302</v>
      </c>
      <c r="C29" s="17" t="s">
        <v>47</v>
      </c>
    </row>
    <row r="30" spans="1:10" ht="58">
      <c r="A30" s="1" t="s">
        <v>24</v>
      </c>
      <c r="B30" s="2" t="s">
        <v>24</v>
      </c>
      <c r="C30" s="17" t="s">
        <v>48</v>
      </c>
    </row>
    <row r="31" spans="1:10">
      <c r="A31" s="9" t="s">
        <v>304</v>
      </c>
      <c r="B31" s="10"/>
      <c r="C31" s="15"/>
    </row>
    <row r="32" spans="1:10" ht="29">
      <c r="A32" s="2" t="s">
        <v>35</v>
      </c>
      <c r="B32" s="2" t="s">
        <v>36</v>
      </c>
      <c r="C32" s="17" t="s">
        <v>832</v>
      </c>
    </row>
    <row r="33" spans="1:3" ht="29">
      <c r="A33" s="2" t="s">
        <v>972</v>
      </c>
      <c r="B33" s="2" t="s">
        <v>973</v>
      </c>
      <c r="C33" s="17" t="s">
        <v>979</v>
      </c>
    </row>
    <row r="34" spans="1:3">
      <c r="A34" s="9" t="s">
        <v>37</v>
      </c>
      <c r="B34" s="10"/>
      <c r="C34" s="10"/>
    </row>
    <row r="35" spans="1:3" ht="174">
      <c r="A35" s="2" t="s">
        <v>977</v>
      </c>
      <c r="B35" s="2" t="s">
        <v>231</v>
      </c>
      <c r="C35" s="23" t="s">
        <v>980</v>
      </c>
    </row>
    <row r="36" spans="1:3" ht="43.5">
      <c r="A36" s="2" t="s">
        <v>753</v>
      </c>
      <c r="B36" s="2" t="s">
        <v>784</v>
      </c>
      <c r="C36" s="17" t="s">
        <v>981</v>
      </c>
    </row>
    <row r="37" spans="1:3" ht="116">
      <c r="A37" s="2" t="s">
        <v>38</v>
      </c>
      <c r="B37" s="2" t="s">
        <v>39</v>
      </c>
      <c r="C37" s="23" t="s">
        <v>53</v>
      </c>
    </row>
  </sheetData>
  <conditionalFormatting sqref="A17">
    <cfRule type="expression" dxfId="2821" priority="66">
      <formula>A$16="Yes"</formula>
    </cfRule>
  </conditionalFormatting>
  <conditionalFormatting sqref="A36">
    <cfRule type="expression" dxfId="2820" priority="15">
      <formula>A$15="Yes"</formula>
    </cfRule>
  </conditionalFormatting>
  <conditionalFormatting sqref="A20:B20">
    <cfRule type="expression" dxfId="2819" priority="1">
      <formula>OR(A20="",A20="Unexecuted",A20="Status")</formula>
    </cfRule>
    <cfRule type="expression" dxfId="2818" priority="2">
      <formula>A20="WARNING"</formula>
    </cfRule>
    <cfRule type="expression" dxfId="2817" priority="3">
      <formula>A20=A23</formula>
    </cfRule>
    <cfRule type="expression" dxfId="2816" priority="4">
      <formula>A20&lt;&gt;A23</formula>
    </cfRule>
  </conditionalFormatting>
  <conditionalFormatting sqref="A1:J1">
    <cfRule type="expression" dxfId="2815" priority="17">
      <formula>OR(A1="",A1="Unexecuted",A1="Status")</formula>
    </cfRule>
    <cfRule type="expression" dxfId="2814" priority="18">
      <formula>A1="WARNING"</formula>
    </cfRule>
    <cfRule type="expression" dxfId="2813" priority="19">
      <formula>A1=A4</formula>
    </cfRule>
    <cfRule type="expression" dxfId="2812" priority="20">
      <formula>A1&lt;&gt;A4</formula>
    </cfRule>
  </conditionalFormatting>
  <conditionalFormatting sqref="B36">
    <cfRule type="expression" dxfId="2811" priority="5">
      <formula>B$16="Yes"</formula>
    </cfRule>
  </conditionalFormatting>
  <conditionalFormatting sqref="B17:J17">
    <cfRule type="expression" dxfId="2810" priority="16">
      <formula>B$16="Yes"</formula>
    </cfRule>
  </conditionalFormatting>
  <dataValidations count="1">
    <dataValidation type="list" allowBlank="1" showInputMessage="1" showErrorMessage="1" sqref="B16 C16 D16 E16 F16 G16 H16 I16 J16 B18 C18 D18 E18 F18 G18 H18 I18 J18 B35 B37" xr:uid="{00000000-0002-0000-2600-000000000000}">
      <formula1>"Yes, No"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7"/>
  <sheetViews>
    <sheetView topLeftCell="A24" workbookViewId="0">
      <selection activeCell="C21" sqref="C21"/>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4</v>
      </c>
      <c r="C2" s="2" t="s">
        <v>118</v>
      </c>
      <c r="D2" s="2" t="s">
        <v>132</v>
      </c>
      <c r="E2" s="2" t="s">
        <v>132</v>
      </c>
      <c r="F2" s="2"/>
    </row>
    <row r="3" spans="1:6" ht="29">
      <c r="A3" s="3" t="s">
        <v>7</v>
      </c>
      <c r="B3" s="4" t="s">
        <v>8</v>
      </c>
      <c r="C3" s="4" t="s">
        <v>9</v>
      </c>
      <c r="D3" s="4" t="s">
        <v>133</v>
      </c>
      <c r="E3" s="4" t="s">
        <v>134</v>
      </c>
      <c r="F3" s="4" t="s">
        <v>135</v>
      </c>
    </row>
    <row r="4" spans="1:6">
      <c r="A4" s="1" t="s">
        <v>13</v>
      </c>
      <c r="B4" s="5" t="s">
        <v>62</v>
      </c>
      <c r="C4" s="5" t="s">
        <v>62</v>
      </c>
      <c r="D4" s="5" t="s">
        <v>62</v>
      </c>
      <c r="E4" s="5" t="s">
        <v>62</v>
      </c>
      <c r="F4" s="5" t="s">
        <v>63</v>
      </c>
    </row>
    <row r="5" spans="1:6">
      <c r="A5" s="2" t="s">
        <v>64</v>
      </c>
      <c r="B5" s="2">
        <f>COUNTIFS($A21:$A35,"*$*",B21:B35,"")</f>
        <v>0</v>
      </c>
      <c r="C5" s="2">
        <f>COUNTIFS($A21:$A35,"*$*",C21:C35,"")</f>
        <v>0</v>
      </c>
      <c r="D5" s="2">
        <f>COUNTIFS($A21:$A35,"*$*",D21:D35,"")</f>
        <v>0</v>
      </c>
      <c r="E5" s="2">
        <f>COUNTIFS($A21:$A35,"*$*",E21:E35,"")</f>
        <v>0</v>
      </c>
      <c r="F5" s="2">
        <f>COUNTIFS($A21:$A35,"*$*",F21:F35,"")</f>
        <v>0</v>
      </c>
    </row>
    <row r="6" spans="1:6">
      <c r="A6" s="2" t="s">
        <v>14</v>
      </c>
      <c r="B6" s="2"/>
      <c r="C6" s="2" t="s">
        <v>136</v>
      </c>
      <c r="D6" s="2" t="s">
        <v>137</v>
      </c>
      <c r="E6" s="2" t="s">
        <v>137</v>
      </c>
      <c r="F6" s="2" t="s">
        <v>136</v>
      </c>
    </row>
    <row r="7" spans="1:6">
      <c r="A7" s="2" t="s">
        <v>17</v>
      </c>
      <c r="B7" s="2"/>
      <c r="C7" s="2" t="s">
        <v>138</v>
      </c>
      <c r="D7" s="2" t="s">
        <v>128</v>
      </c>
      <c r="E7" s="2" t="s">
        <v>139</v>
      </c>
      <c r="F7" s="2" t="s">
        <v>140</v>
      </c>
    </row>
    <row r="8" spans="1:6">
      <c r="A8" s="2" t="s">
        <v>74</v>
      </c>
      <c r="B8" s="2"/>
      <c r="C8" s="2"/>
      <c r="D8" s="2"/>
      <c r="E8" s="2"/>
      <c r="F8" s="2"/>
    </row>
    <row r="9" spans="1:6">
      <c r="A9" s="2"/>
      <c r="B9" s="2"/>
      <c r="C9" s="2"/>
      <c r="D9" s="2"/>
      <c r="E9" s="2"/>
      <c r="F9" s="2"/>
    </row>
    <row r="10" spans="1:6">
      <c r="A10" s="2"/>
      <c r="B10" s="2"/>
      <c r="C10" s="2"/>
      <c r="D10" s="2"/>
      <c r="E10" s="2"/>
      <c r="F10" s="2"/>
    </row>
    <row r="11" spans="1:6">
      <c r="A11" s="7" t="s">
        <v>21</v>
      </c>
      <c r="B11" s="8"/>
      <c r="C11" s="8"/>
      <c r="D11" s="8"/>
      <c r="E11" s="8"/>
      <c r="F11" s="8"/>
    </row>
    <row r="12" spans="1:6">
      <c r="A12" s="2" t="s">
        <v>22</v>
      </c>
      <c r="B12" s="2" t="s">
        <v>23</v>
      </c>
      <c r="C12" s="2" t="s">
        <v>23</v>
      </c>
      <c r="D12" s="2" t="s">
        <v>23</v>
      </c>
      <c r="E12" s="2" t="s">
        <v>23</v>
      </c>
      <c r="F12" s="2" t="s">
        <v>23</v>
      </c>
    </row>
    <row r="13" spans="1:6">
      <c r="A13" s="1" t="s">
        <v>24</v>
      </c>
      <c r="B13" s="2" t="s">
        <v>25</v>
      </c>
      <c r="C13" s="2" t="s">
        <v>25</v>
      </c>
      <c r="D13" s="2" t="s">
        <v>25</v>
      </c>
      <c r="E13" s="2" t="s">
        <v>25</v>
      </c>
      <c r="F13" s="2" t="s">
        <v>25</v>
      </c>
    </row>
    <row r="14" spans="1:6">
      <c r="A14" s="7" t="s">
        <v>26</v>
      </c>
      <c r="B14" s="8"/>
      <c r="C14" s="8"/>
      <c r="D14" s="8"/>
      <c r="E14" s="8"/>
      <c r="F14" s="8"/>
    </row>
    <row r="15" spans="1:6">
      <c r="A15" s="2" t="s">
        <v>27</v>
      </c>
      <c r="B15" s="2" t="s">
        <v>23</v>
      </c>
      <c r="C15" s="2" t="s">
        <v>23</v>
      </c>
      <c r="D15" s="2" t="s">
        <v>23</v>
      </c>
      <c r="E15" s="2" t="s">
        <v>23</v>
      </c>
      <c r="F15" s="2" t="s">
        <v>23</v>
      </c>
    </row>
    <row r="16" spans="1:6">
      <c r="A16" s="9" t="s">
        <v>28</v>
      </c>
      <c r="B16" s="10"/>
      <c r="C16" s="10"/>
      <c r="D16" s="10"/>
      <c r="E16" s="10"/>
      <c r="F16" s="10"/>
    </row>
    <row r="17" spans="1:6">
      <c r="A17" s="2" t="s">
        <v>35</v>
      </c>
      <c r="B17" s="2" t="s">
        <v>36</v>
      </c>
      <c r="C17" s="2" t="s">
        <v>78</v>
      </c>
      <c r="D17" s="2" t="s">
        <v>36</v>
      </c>
      <c r="E17" s="2" t="s">
        <v>36</v>
      </c>
      <c r="F17" s="2" t="s">
        <v>36</v>
      </c>
    </row>
    <row r="18" spans="1:6">
      <c r="A18" s="2" t="s">
        <v>141</v>
      </c>
      <c r="B18" s="2" t="s">
        <v>80</v>
      </c>
      <c r="C18" s="2" t="s">
        <v>80</v>
      </c>
      <c r="D18" s="2" t="s">
        <v>142</v>
      </c>
      <c r="E18" s="2"/>
      <c r="F18" s="2" t="s">
        <v>80</v>
      </c>
    </row>
    <row r="19" spans="1:6">
      <c r="A19" s="2" t="s">
        <v>143</v>
      </c>
      <c r="B19" s="2" t="s">
        <v>80</v>
      </c>
      <c r="C19" s="2" t="s">
        <v>80</v>
      </c>
      <c r="D19" s="2" t="s">
        <v>142</v>
      </c>
      <c r="E19" s="2"/>
      <c r="F19" s="2" t="s">
        <v>80</v>
      </c>
    </row>
    <row r="20" spans="1:6">
      <c r="A20" s="2" t="s">
        <v>144</v>
      </c>
      <c r="B20" s="2" t="s">
        <v>32</v>
      </c>
      <c r="C20" s="2" t="s">
        <v>32</v>
      </c>
      <c r="D20" s="2" t="s">
        <v>32</v>
      </c>
      <c r="E20" s="2" t="s">
        <v>32</v>
      </c>
      <c r="F20" s="2" t="s">
        <v>32</v>
      </c>
    </row>
    <row r="21" spans="1:6">
      <c r="A21" s="2" t="s">
        <v>79</v>
      </c>
      <c r="B21" s="2" t="s">
        <v>80</v>
      </c>
      <c r="C21" s="2" t="s">
        <v>80</v>
      </c>
      <c r="D21" s="2" t="s">
        <v>142</v>
      </c>
      <c r="E21" s="2"/>
      <c r="F21" s="2" t="s">
        <v>80</v>
      </c>
    </row>
    <row r="22" spans="1:6">
      <c r="A22" s="2" t="s">
        <v>81</v>
      </c>
      <c r="B22" s="2" t="s">
        <v>82</v>
      </c>
      <c r="C22" s="2" t="s">
        <v>82</v>
      </c>
      <c r="D22" s="2" t="s">
        <v>82</v>
      </c>
      <c r="E22" s="2" t="s">
        <v>82</v>
      </c>
      <c r="F22" s="2" t="s">
        <v>82</v>
      </c>
    </row>
    <row r="23" spans="1:6">
      <c r="A23" s="2" t="s">
        <v>83</v>
      </c>
      <c r="B23" s="129" t="s">
        <v>84</v>
      </c>
      <c r="C23" s="129" t="s">
        <v>84</v>
      </c>
      <c r="D23" s="129" t="s">
        <v>84</v>
      </c>
      <c r="E23" s="129" t="s">
        <v>84</v>
      </c>
      <c r="F23" s="129" t="s">
        <v>84</v>
      </c>
    </row>
    <row r="24" spans="1:6">
      <c r="A24" s="2" t="s">
        <v>85</v>
      </c>
      <c r="B24" s="2" t="s">
        <v>86</v>
      </c>
      <c r="C24" s="2" t="s">
        <v>86</v>
      </c>
      <c r="D24" s="2" t="s">
        <v>86</v>
      </c>
      <c r="E24" s="2" t="s">
        <v>86</v>
      </c>
      <c r="F24" s="2" t="s">
        <v>86</v>
      </c>
    </row>
    <row r="25" spans="1:6">
      <c r="A25" s="2" t="s">
        <v>87</v>
      </c>
      <c r="B25" s="2" t="s">
        <v>88</v>
      </c>
      <c r="C25" s="2" t="s">
        <v>88</v>
      </c>
      <c r="D25" s="2" t="s">
        <v>88</v>
      </c>
      <c r="E25" s="2" t="s">
        <v>88</v>
      </c>
      <c r="F25" s="2" t="s">
        <v>88</v>
      </c>
    </row>
    <row r="26" spans="1:6">
      <c r="A26" s="2" t="s">
        <v>89</v>
      </c>
      <c r="B26" s="129" t="s">
        <v>90</v>
      </c>
      <c r="C26" s="129" t="s">
        <v>90</v>
      </c>
      <c r="D26" s="129" t="s">
        <v>90</v>
      </c>
      <c r="E26" s="129" t="s">
        <v>90</v>
      </c>
      <c r="F26" s="129" t="s">
        <v>90</v>
      </c>
    </row>
    <row r="27" spans="1:6">
      <c r="A27" s="2" t="s">
        <v>91</v>
      </c>
      <c r="B27" s="129" t="s">
        <v>92</v>
      </c>
      <c r="C27" s="129" t="s">
        <v>92</v>
      </c>
      <c r="D27" s="129" t="s">
        <v>92</v>
      </c>
      <c r="E27" s="129" t="s">
        <v>92</v>
      </c>
      <c r="F27" s="129" t="s">
        <v>92</v>
      </c>
    </row>
    <row r="28" spans="1:6">
      <c r="A28" s="11" t="s">
        <v>29</v>
      </c>
      <c r="B28" s="2" t="s">
        <v>30</v>
      </c>
      <c r="C28" s="2" t="s">
        <v>30</v>
      </c>
      <c r="D28" s="2" t="s">
        <v>30</v>
      </c>
      <c r="E28" s="2" t="s">
        <v>30</v>
      </c>
      <c r="F28" s="2" t="s">
        <v>30</v>
      </c>
    </row>
    <row r="29" spans="1:6">
      <c r="A29" s="7" t="s">
        <v>93</v>
      </c>
      <c r="B29" s="8"/>
      <c r="C29" s="8"/>
      <c r="D29" s="8"/>
      <c r="E29" s="8"/>
      <c r="F29" s="8"/>
    </row>
    <row r="30" spans="1:6">
      <c r="A30" s="2" t="s">
        <v>94</v>
      </c>
      <c r="B30" s="2" t="s">
        <v>95</v>
      </c>
      <c r="C30" s="2" t="s">
        <v>95</v>
      </c>
      <c r="D30" s="2" t="s">
        <v>95</v>
      </c>
      <c r="E30" s="2" t="s">
        <v>95</v>
      </c>
      <c r="F30" s="2" t="s">
        <v>95</v>
      </c>
    </row>
    <row r="31" spans="1:6">
      <c r="A31" s="2" t="s">
        <v>96</v>
      </c>
      <c r="B31" s="2" t="s">
        <v>97</v>
      </c>
      <c r="C31" s="2" t="s">
        <v>97</v>
      </c>
      <c r="D31" s="2" t="s">
        <v>97</v>
      </c>
      <c r="E31" s="2" t="s">
        <v>97</v>
      </c>
      <c r="F31" s="2" t="s">
        <v>97</v>
      </c>
    </row>
    <row r="32" spans="1:6">
      <c r="A32" s="2" t="s">
        <v>98</v>
      </c>
      <c r="B32" s="2" t="s">
        <v>99</v>
      </c>
      <c r="C32" s="2" t="s">
        <v>99</v>
      </c>
      <c r="D32" s="2" t="s">
        <v>99</v>
      </c>
      <c r="E32" s="2" t="s">
        <v>99</v>
      </c>
      <c r="F32" s="2" t="s">
        <v>99</v>
      </c>
    </row>
    <row r="33" spans="1:6">
      <c r="A33" s="2" t="s">
        <v>100</v>
      </c>
      <c r="B33" s="2" t="s">
        <v>101</v>
      </c>
      <c r="C33" s="2" t="s">
        <v>101</v>
      </c>
      <c r="D33" s="2" t="s">
        <v>101</v>
      </c>
      <c r="E33" s="2" t="s">
        <v>101</v>
      </c>
      <c r="F33" s="2" t="s">
        <v>101</v>
      </c>
    </row>
    <row r="34" spans="1:6">
      <c r="A34" s="2" t="s">
        <v>102</v>
      </c>
      <c r="B34" s="2">
        <v>40253</v>
      </c>
      <c r="C34" s="2">
        <v>40253</v>
      </c>
      <c r="D34" s="2">
        <v>40253</v>
      </c>
      <c r="E34" s="2">
        <v>40253</v>
      </c>
      <c r="F34" s="2">
        <v>40253</v>
      </c>
    </row>
    <row r="35" spans="1:6">
      <c r="A35" s="2" t="s">
        <v>103</v>
      </c>
      <c r="B35" s="2" t="s">
        <v>104</v>
      </c>
      <c r="C35" s="2" t="s">
        <v>104</v>
      </c>
      <c r="D35" s="2" t="s">
        <v>104</v>
      </c>
      <c r="E35" s="2" t="s">
        <v>104</v>
      </c>
      <c r="F35" s="2" t="s">
        <v>104</v>
      </c>
    </row>
    <row r="36" spans="1:6">
      <c r="A36" s="9" t="s">
        <v>37</v>
      </c>
      <c r="B36" s="10"/>
      <c r="C36" s="10"/>
      <c r="D36" s="10"/>
      <c r="E36" s="10"/>
      <c r="F36" s="10"/>
    </row>
    <row r="37" spans="1:6">
      <c r="A37" s="2" t="s">
        <v>38</v>
      </c>
      <c r="B37" s="2" t="s">
        <v>39</v>
      </c>
      <c r="C37" s="2"/>
      <c r="D37" s="2"/>
      <c r="E37" s="2"/>
      <c r="F37" s="2"/>
    </row>
    <row r="38" spans="1:6">
      <c r="A38" s="2" t="s">
        <v>113</v>
      </c>
      <c r="B38" s="2"/>
      <c r="C38" s="2"/>
      <c r="D38" s="2">
        <v>0</v>
      </c>
      <c r="E38" s="2">
        <v>1</v>
      </c>
      <c r="F38" s="2"/>
    </row>
    <row r="40" spans="1:6" ht="275.5">
      <c r="A40" s="1" t="s">
        <v>0</v>
      </c>
      <c r="B40" s="2" t="s">
        <v>1</v>
      </c>
      <c r="C40" s="14" t="s">
        <v>40</v>
      </c>
    </row>
    <row r="41" spans="1:6" ht="174">
      <c r="A41" s="1" t="s">
        <v>3</v>
      </c>
      <c r="B41" s="2" t="s">
        <v>41</v>
      </c>
      <c r="C41" s="14" t="s">
        <v>42</v>
      </c>
    </row>
    <row r="42" spans="1:6" ht="29">
      <c r="A42" s="3" t="s">
        <v>7</v>
      </c>
      <c r="B42" s="4" t="s">
        <v>8</v>
      </c>
      <c r="C42" s="14" t="s">
        <v>43</v>
      </c>
    </row>
    <row r="43" spans="1:6" ht="43.5">
      <c r="A43" s="1" t="s">
        <v>13</v>
      </c>
      <c r="B43" s="5" t="s">
        <v>62</v>
      </c>
      <c r="C43" s="14" t="s">
        <v>44</v>
      </c>
    </row>
    <row r="44" spans="1:6" ht="72.5">
      <c r="A44" s="2" t="s">
        <v>64</v>
      </c>
      <c r="B44" s="2">
        <f>COUNTIFS($A60:$A74,"*$*",B60:B74,"")</f>
        <v>0</v>
      </c>
      <c r="C44" s="51" t="s">
        <v>114</v>
      </c>
    </row>
    <row r="45" spans="1:6" ht="43.5">
      <c r="A45" s="2" t="s">
        <v>14</v>
      </c>
      <c r="B45" s="2"/>
      <c r="C45" s="14" t="s">
        <v>45</v>
      </c>
    </row>
    <row r="46" spans="1:6" ht="58">
      <c r="A46" s="2" t="s">
        <v>17</v>
      </c>
      <c r="B46" s="2"/>
      <c r="C46" s="14" t="s">
        <v>46</v>
      </c>
    </row>
    <row r="47" spans="1:6" ht="43.5">
      <c r="A47" s="2" t="s">
        <v>74</v>
      </c>
      <c r="B47" s="2"/>
      <c r="C47" s="13" t="s">
        <v>115</v>
      </c>
    </row>
    <row r="48" spans="1:6">
      <c r="A48" s="2"/>
      <c r="B48" s="2"/>
      <c r="C48" s="4"/>
    </row>
    <row r="49" spans="1:3">
      <c r="A49" s="2"/>
      <c r="B49" s="2"/>
      <c r="C49" s="17"/>
    </row>
    <row r="50" spans="1:3">
      <c r="A50" s="7" t="s">
        <v>21</v>
      </c>
      <c r="B50" s="8"/>
      <c r="C50" s="15"/>
    </row>
    <row r="51" spans="1:3" ht="43.5">
      <c r="A51" s="2" t="s">
        <v>22</v>
      </c>
      <c r="B51" s="2" t="s">
        <v>23</v>
      </c>
      <c r="C51" s="17" t="s">
        <v>47</v>
      </c>
    </row>
    <row r="52" spans="1:3" ht="43.5">
      <c r="A52" s="1" t="s">
        <v>24</v>
      </c>
      <c r="B52" s="2" t="s">
        <v>25</v>
      </c>
      <c r="C52" s="17" t="s">
        <v>48</v>
      </c>
    </row>
    <row r="53" spans="1:3">
      <c r="A53" s="7" t="s">
        <v>26</v>
      </c>
      <c r="B53" s="8"/>
      <c r="C53" s="15"/>
    </row>
    <row r="54" spans="1:3" ht="43.5">
      <c r="A54" s="2" t="s">
        <v>27</v>
      </c>
      <c r="B54" s="2" t="s">
        <v>23</v>
      </c>
      <c r="C54" s="17" t="s">
        <v>49</v>
      </c>
    </row>
    <row r="55" spans="1:3">
      <c r="A55" s="9" t="s">
        <v>28</v>
      </c>
      <c r="B55" s="10"/>
      <c r="C55" s="124"/>
    </row>
    <row r="56" spans="1:3">
      <c r="A56" s="2" t="s">
        <v>35</v>
      </c>
      <c r="B56" s="2" t="s">
        <v>36</v>
      </c>
      <c r="C56" t="s">
        <v>52</v>
      </c>
    </row>
    <row r="57" spans="1:3" ht="15" customHeight="1">
      <c r="A57" s="2" t="s">
        <v>141</v>
      </c>
      <c r="B57" s="2" t="s">
        <v>80</v>
      </c>
      <c r="C57" s="141" t="s">
        <v>116</v>
      </c>
    </row>
    <row r="58" spans="1:3">
      <c r="A58" s="2" t="s">
        <v>143</v>
      </c>
      <c r="B58" s="2" t="s">
        <v>80</v>
      </c>
      <c r="C58" s="141"/>
    </row>
    <row r="59" spans="1:3">
      <c r="A59" s="2" t="s">
        <v>144</v>
      </c>
      <c r="B59" s="2" t="s">
        <v>32</v>
      </c>
      <c r="C59" s="141"/>
    </row>
    <row r="60" spans="1:3" ht="15" customHeight="1">
      <c r="A60" s="2" t="s">
        <v>79</v>
      </c>
      <c r="B60" s="2" t="s">
        <v>80</v>
      </c>
      <c r="C60" s="141"/>
    </row>
    <row r="61" spans="1:3">
      <c r="A61" s="2" t="s">
        <v>81</v>
      </c>
      <c r="B61" s="2" t="s">
        <v>82</v>
      </c>
      <c r="C61" s="141"/>
    </row>
    <row r="62" spans="1:3">
      <c r="A62" s="2" t="s">
        <v>83</v>
      </c>
      <c r="B62" s="129" t="s">
        <v>84</v>
      </c>
      <c r="C62" s="141"/>
    </row>
    <row r="63" spans="1:3">
      <c r="A63" s="2" t="s">
        <v>85</v>
      </c>
      <c r="B63" s="2" t="s">
        <v>86</v>
      </c>
      <c r="C63" s="141"/>
    </row>
    <row r="64" spans="1:3">
      <c r="A64" s="2" t="s">
        <v>87</v>
      </c>
      <c r="B64" s="2" t="s">
        <v>88</v>
      </c>
      <c r="C64" s="141"/>
    </row>
    <row r="65" spans="1:3">
      <c r="A65" s="2" t="s">
        <v>89</v>
      </c>
      <c r="B65" s="129" t="s">
        <v>90</v>
      </c>
      <c r="C65" s="141"/>
    </row>
    <row r="66" spans="1:3">
      <c r="A66" s="2" t="s">
        <v>91</v>
      </c>
      <c r="B66" s="129" t="s">
        <v>92</v>
      </c>
      <c r="C66" s="141"/>
    </row>
    <row r="67" spans="1:3">
      <c r="A67" s="11" t="s">
        <v>29</v>
      </c>
      <c r="B67" s="2" t="s">
        <v>30</v>
      </c>
      <c r="C67" s="141"/>
    </row>
    <row r="68" spans="1:3">
      <c r="A68" s="7" t="s">
        <v>93</v>
      </c>
      <c r="B68" s="8"/>
      <c r="C68" s="141"/>
    </row>
    <row r="69" spans="1:3">
      <c r="A69" s="2" t="s">
        <v>94</v>
      </c>
      <c r="B69" s="2" t="s">
        <v>95</v>
      </c>
      <c r="C69" s="141"/>
    </row>
    <row r="70" spans="1:3">
      <c r="A70" s="2" t="s">
        <v>96</v>
      </c>
      <c r="B70" s="2" t="s">
        <v>97</v>
      </c>
      <c r="C70" s="141"/>
    </row>
    <row r="71" spans="1:3">
      <c r="A71" s="2" t="s">
        <v>98</v>
      </c>
      <c r="B71" s="2" t="s">
        <v>99</v>
      </c>
      <c r="C71" s="141"/>
    </row>
    <row r="72" spans="1:3">
      <c r="A72" s="2" t="s">
        <v>100</v>
      </c>
      <c r="B72" s="2" t="s">
        <v>101</v>
      </c>
      <c r="C72" s="141"/>
    </row>
    <row r="73" spans="1:3">
      <c r="A73" s="2" t="s">
        <v>102</v>
      </c>
      <c r="B73" s="2">
        <v>40253</v>
      </c>
      <c r="C73" s="141"/>
    </row>
    <row r="74" spans="1:3">
      <c r="A74" s="2" t="s">
        <v>103</v>
      </c>
      <c r="B74" s="2" t="s">
        <v>104</v>
      </c>
      <c r="C74" s="141"/>
    </row>
    <row r="75" spans="1:3">
      <c r="A75" s="9" t="s">
        <v>37</v>
      </c>
      <c r="B75" s="10"/>
      <c r="C75" s="10"/>
    </row>
    <row r="76" spans="1:3" ht="87">
      <c r="A76" s="2" t="s">
        <v>38</v>
      </c>
      <c r="B76" s="2" t="s">
        <v>39</v>
      </c>
      <c r="C76" s="23" t="s">
        <v>53</v>
      </c>
    </row>
    <row r="77" spans="1:3" ht="174">
      <c r="A77" s="2" t="s">
        <v>113</v>
      </c>
      <c r="B77" s="2"/>
      <c r="C77" s="125" t="s">
        <v>117</v>
      </c>
    </row>
  </sheetData>
  <mergeCells count="1">
    <mergeCell ref="C57:C74"/>
  </mergeCells>
  <conditionalFormatting sqref="A40:B40">
    <cfRule type="expression" dxfId="3215" priority="6">
      <formula>OR(A40="",A40="Unexecuted",A40="Status")</formula>
    </cfRule>
    <cfRule type="expression" dxfId="3214" priority="7">
      <formula>A40="WARNING"</formula>
    </cfRule>
    <cfRule type="expression" dxfId="3213" priority="8">
      <formula>A40=A43</formula>
    </cfRule>
    <cfRule type="expression" dxfId="3212" priority="9">
      <formula>A40&lt;&gt;A43</formula>
    </cfRule>
  </conditionalFormatting>
  <conditionalFormatting sqref="A1:F1">
    <cfRule type="expression" dxfId="3211" priority="1">
      <formula>OR(A1="",A1="Unexecuted",A1="Status")</formula>
    </cfRule>
    <cfRule type="expression" dxfId="3210" priority="2">
      <formula>A1="WARNING"</formula>
    </cfRule>
    <cfRule type="expression" dxfId="3209" priority="3">
      <formula>A1=A4</formula>
    </cfRule>
    <cfRule type="expression" dxfId="3208" priority="4">
      <formula>A1&lt;&gt;A4</formula>
    </cfRule>
  </conditionalFormatting>
  <conditionalFormatting sqref="B20">
    <cfRule type="expression" dxfId="3207" priority="44">
      <formula>#REF!&lt;&gt;"Edit"</formula>
    </cfRule>
  </conditionalFormatting>
  <conditionalFormatting sqref="B59">
    <cfRule type="expression" dxfId="3206" priority="5">
      <formula>#REF!&lt;&gt;"Edit"</formula>
    </cfRule>
  </conditionalFormatting>
  <conditionalFormatting sqref="C20:F20">
    <cfRule type="expression" dxfId="3205" priority="26">
      <formula>#REF!&lt;&gt;"Edit"</formula>
    </cfRule>
  </conditionalFormatting>
  <dataValidations count="2">
    <dataValidation type="list" allowBlank="1" showInputMessage="1" showErrorMessage="1" sqref="B20:F20 B59" xr:uid="{00000000-0002-0000-0300-000000000000}">
      <formula1>"SMS, Email"</formula1>
    </dataValidation>
    <dataValidation type="list" allowBlank="1" showInputMessage="1" showErrorMessage="1" sqref="B37:F37 B76" xr:uid="{00000000-0002-0000-0300-000001000000}">
      <formula1>"Yes, No"</formula1>
    </dataValidation>
  </dataValidations>
  <pageMargins left="0.75" right="0.75" top="1" bottom="1" header="0.5" footer="0.5"/>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27"/>
  <sheetViews>
    <sheetView topLeftCell="A15" workbookViewId="0">
      <selection activeCell="C27" sqref="A15:C27"/>
    </sheetView>
  </sheetViews>
  <sheetFormatPr defaultColWidth="8.7265625" defaultRowHeight="14.5"/>
  <cols>
    <col min="1" max="1" width="23.54296875" customWidth="1" collapsed="1"/>
    <col min="2" max="4" width="29.81640625" customWidth="1" collapsed="1"/>
  </cols>
  <sheetData>
    <row r="1" spans="1:4">
      <c r="A1" s="1" t="s">
        <v>0</v>
      </c>
      <c r="B1" s="2" t="s">
        <v>1</v>
      </c>
      <c r="C1" s="2" t="s">
        <v>1</v>
      </c>
      <c r="D1" s="2" t="s">
        <v>2</v>
      </c>
    </row>
    <row r="2" spans="1:4">
      <c r="A2" s="1" t="s">
        <v>3</v>
      </c>
      <c r="B2" s="2" t="s">
        <v>41</v>
      </c>
      <c r="C2" s="2" t="s">
        <v>41</v>
      </c>
      <c r="D2" s="2"/>
    </row>
    <row r="3" spans="1:4" ht="29">
      <c r="A3" s="3" t="s">
        <v>7</v>
      </c>
      <c r="B3" s="4" t="s">
        <v>8</v>
      </c>
      <c r="C3" s="4" t="s">
        <v>1013</v>
      </c>
      <c r="D3" s="4" t="s">
        <v>1014</v>
      </c>
    </row>
    <row r="4" spans="1:4">
      <c r="A4" s="1" t="s">
        <v>13</v>
      </c>
      <c r="B4" s="5" t="s">
        <v>62</v>
      </c>
      <c r="C4" s="5" t="s">
        <v>62</v>
      </c>
      <c r="D4" s="5" t="s">
        <v>2</v>
      </c>
    </row>
    <row r="5" spans="1:4">
      <c r="A5" s="2" t="s">
        <v>14</v>
      </c>
      <c r="B5" s="2"/>
      <c r="C5" s="2"/>
      <c r="D5" s="2" t="s">
        <v>1015</v>
      </c>
    </row>
    <row r="6" spans="1:4">
      <c r="A6" s="2" t="s">
        <v>17</v>
      </c>
      <c r="B6" s="2"/>
      <c r="C6" s="2"/>
      <c r="D6" s="2" t="s">
        <v>356</v>
      </c>
    </row>
    <row r="7" spans="1:4">
      <c r="A7" s="2"/>
      <c r="B7" s="2"/>
      <c r="C7" s="2"/>
      <c r="D7" s="2"/>
    </row>
    <row r="8" spans="1:4">
      <c r="A8" s="2"/>
      <c r="B8" s="2"/>
      <c r="C8" s="2"/>
      <c r="D8" s="2"/>
    </row>
    <row r="9" spans="1:4">
      <c r="A9" s="7" t="s">
        <v>21</v>
      </c>
      <c r="B9" s="8"/>
      <c r="C9" s="8"/>
      <c r="D9" s="8"/>
    </row>
    <row r="10" spans="1:4">
      <c r="A10" s="2" t="s">
        <v>22</v>
      </c>
      <c r="B10" s="2" t="s">
        <v>302</v>
      </c>
      <c r="C10" s="2" t="s">
        <v>1016</v>
      </c>
      <c r="D10" s="2" t="s">
        <v>302</v>
      </c>
    </row>
    <row r="11" spans="1:4">
      <c r="A11" s="1" t="s">
        <v>24</v>
      </c>
      <c r="B11" s="2" t="s">
        <v>24</v>
      </c>
      <c r="C11" s="2" t="s">
        <v>24</v>
      </c>
      <c r="D11" s="2" t="s">
        <v>24</v>
      </c>
    </row>
    <row r="12" spans="1:4">
      <c r="A12" s="9" t="s">
        <v>37</v>
      </c>
      <c r="B12" s="10"/>
      <c r="C12" s="10"/>
      <c r="D12" s="10"/>
    </row>
    <row r="13" spans="1:4">
      <c r="A13" s="2" t="s">
        <v>38</v>
      </c>
      <c r="B13" s="2" t="s">
        <v>39</v>
      </c>
      <c r="C13" s="2" t="s">
        <v>231</v>
      </c>
      <c r="D13" s="2" t="s">
        <v>231</v>
      </c>
    </row>
    <row r="15" spans="1:4" ht="275.5">
      <c r="A15" s="1" t="s">
        <v>0</v>
      </c>
      <c r="B15" s="2" t="s">
        <v>1</v>
      </c>
      <c r="C15" s="14" t="s">
        <v>40</v>
      </c>
    </row>
    <row r="16" spans="1:4" ht="174">
      <c r="A16" s="1" t="s">
        <v>3</v>
      </c>
      <c r="B16" s="2" t="s">
        <v>41</v>
      </c>
      <c r="C16" s="14" t="s">
        <v>42</v>
      </c>
    </row>
    <row r="17" spans="1:3" ht="29">
      <c r="A17" s="3" t="s">
        <v>7</v>
      </c>
      <c r="B17" s="4" t="s">
        <v>8</v>
      </c>
      <c r="C17" s="14" t="s">
        <v>43</v>
      </c>
    </row>
    <row r="18" spans="1:3" ht="43.5">
      <c r="A18" s="1" t="s">
        <v>13</v>
      </c>
      <c r="B18" s="5" t="s">
        <v>62</v>
      </c>
      <c r="C18" s="14" t="s">
        <v>44</v>
      </c>
    </row>
    <row r="19" spans="1:3" ht="43.5">
      <c r="A19" s="2" t="s">
        <v>14</v>
      </c>
      <c r="B19" s="2"/>
      <c r="C19" s="14" t="s">
        <v>45</v>
      </c>
    </row>
    <row r="20" spans="1:3" ht="58">
      <c r="A20" s="2" t="s">
        <v>17</v>
      </c>
      <c r="B20" s="2"/>
      <c r="C20" s="14" t="s">
        <v>46</v>
      </c>
    </row>
    <row r="21" spans="1:3">
      <c r="A21" s="2"/>
      <c r="B21" s="2"/>
      <c r="C21" s="14"/>
    </row>
    <row r="22" spans="1:3">
      <c r="A22" s="2"/>
      <c r="B22" s="2"/>
      <c r="C22" s="14"/>
    </row>
    <row r="23" spans="1:3">
      <c r="A23" s="7" t="s">
        <v>21</v>
      </c>
      <c r="B23" s="8"/>
      <c r="C23" s="15"/>
    </row>
    <row r="24" spans="1:3" ht="43.5">
      <c r="A24" s="2" t="s">
        <v>22</v>
      </c>
      <c r="B24" s="2" t="s">
        <v>302</v>
      </c>
      <c r="C24" s="17" t="s">
        <v>47</v>
      </c>
    </row>
    <row r="25" spans="1:3" ht="43.5">
      <c r="A25" s="1" t="s">
        <v>24</v>
      </c>
      <c r="B25" s="2" t="s">
        <v>24</v>
      </c>
      <c r="C25" s="17" t="s">
        <v>48</v>
      </c>
    </row>
    <row r="26" spans="1:3">
      <c r="A26" s="9" t="s">
        <v>37</v>
      </c>
      <c r="B26" s="10"/>
      <c r="C26" s="15"/>
    </row>
    <row r="27" spans="1:3" ht="87">
      <c r="A27" s="2" t="s">
        <v>38</v>
      </c>
      <c r="B27" s="2" t="s">
        <v>39</v>
      </c>
      <c r="C27" s="23" t="s">
        <v>53</v>
      </c>
    </row>
  </sheetData>
  <conditionalFormatting sqref="A15:B15">
    <cfRule type="expression" dxfId="2809" priority="1">
      <formula>OR(A15="",A15="Unexecuted",A15="Status")</formula>
    </cfRule>
    <cfRule type="expression" dxfId="2808" priority="2">
      <formula>A15="WARNING"</formula>
    </cfRule>
    <cfRule type="expression" dxfId="2807" priority="3">
      <formula>A15=A18</formula>
    </cfRule>
    <cfRule type="expression" dxfId="2806" priority="4">
      <formula>A15&lt;&gt;A18</formula>
    </cfRule>
  </conditionalFormatting>
  <conditionalFormatting sqref="A1:D1">
    <cfRule type="expression" dxfId="2805" priority="13">
      <formula>OR(A1="",A1="Unexecuted",A1="Status")</formula>
    </cfRule>
    <cfRule type="expression" dxfId="2804" priority="14">
      <formula>A1="WARNING"</formula>
    </cfRule>
    <cfRule type="expression" dxfId="2803" priority="15">
      <formula>A1=A4</formula>
    </cfRule>
    <cfRule type="expression" dxfId="2802" priority="16">
      <formula>A1&lt;&gt;A4</formula>
    </cfRule>
  </conditionalFormatting>
  <dataValidations count="1">
    <dataValidation type="list" allowBlank="1" showInputMessage="1" showErrorMessage="1" sqref="B13:D13 B27" xr:uid="{00000000-0002-0000-2700-000000000000}">
      <formula1>"Yes, No"</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33"/>
  <sheetViews>
    <sheetView topLeftCell="A24" workbookViewId="0">
      <selection activeCell="A18" sqref="A18:C33"/>
    </sheetView>
  </sheetViews>
  <sheetFormatPr defaultColWidth="8.7265625" defaultRowHeight="14.5"/>
  <cols>
    <col min="1" max="1" width="23.54296875" customWidth="1" collapsed="1"/>
    <col min="2" max="9" width="29.8164062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t="s">
        <v>5</v>
      </c>
      <c r="D2" s="2" t="s">
        <v>5</v>
      </c>
      <c r="E2" s="2" t="s">
        <v>5</v>
      </c>
      <c r="F2" s="2" t="s">
        <v>5</v>
      </c>
      <c r="G2" s="2" t="s">
        <v>4</v>
      </c>
      <c r="H2" s="2" t="s">
        <v>5</v>
      </c>
      <c r="I2" s="2" t="s">
        <v>5</v>
      </c>
    </row>
    <row r="3" spans="1:9">
      <c r="A3" s="3" t="s">
        <v>7</v>
      </c>
      <c r="B3" s="4" t="s">
        <v>8</v>
      </c>
      <c r="C3" s="4" t="s">
        <v>681</v>
      </c>
      <c r="D3" s="4" t="s">
        <v>638</v>
      </c>
      <c r="E3" s="4" t="s">
        <v>1017</v>
      </c>
      <c r="F3" s="4" t="s">
        <v>1018</v>
      </c>
      <c r="G3" s="4" t="s">
        <v>1019</v>
      </c>
      <c r="H3" s="4" t="s">
        <v>1020</v>
      </c>
      <c r="I3" s="4" t="s">
        <v>1021</v>
      </c>
    </row>
    <row r="4" spans="1:9">
      <c r="A4" s="1" t="s">
        <v>13</v>
      </c>
      <c r="B4" s="5" t="s">
        <v>62</v>
      </c>
      <c r="C4" s="5" t="s">
        <v>62</v>
      </c>
      <c r="D4" s="5" t="s">
        <v>62</v>
      </c>
      <c r="E4" s="5" t="s">
        <v>62</v>
      </c>
      <c r="F4" s="5" t="s">
        <v>62</v>
      </c>
      <c r="G4" s="5" t="s">
        <v>62</v>
      </c>
      <c r="H4" s="5" t="s">
        <v>2</v>
      </c>
      <c r="I4" s="5" t="s">
        <v>2</v>
      </c>
    </row>
    <row r="5" spans="1:9">
      <c r="A5" s="2" t="s">
        <v>14</v>
      </c>
      <c r="B5" s="2"/>
      <c r="C5" s="2" t="s">
        <v>1022</v>
      </c>
      <c r="D5" s="2" t="s">
        <v>1022</v>
      </c>
      <c r="E5" s="2" t="s">
        <v>1022</v>
      </c>
      <c r="F5" s="2" t="s">
        <v>1022</v>
      </c>
      <c r="G5" s="2"/>
      <c r="H5" s="2" t="s">
        <v>1023</v>
      </c>
      <c r="I5" s="2" t="s">
        <v>1024</v>
      </c>
    </row>
    <row r="6" spans="1:9">
      <c r="A6" s="2" t="s">
        <v>17</v>
      </c>
      <c r="B6" s="2"/>
      <c r="C6" s="2" t="s">
        <v>1025</v>
      </c>
      <c r="D6" s="2" t="s">
        <v>18</v>
      </c>
      <c r="E6" s="2" t="s">
        <v>766</v>
      </c>
      <c r="F6" s="2" t="s">
        <v>1026</v>
      </c>
      <c r="G6" s="2"/>
      <c r="H6" s="2" t="s">
        <v>1027</v>
      </c>
      <c r="I6" s="2" t="s">
        <v>850</v>
      </c>
    </row>
    <row r="7" spans="1:9">
      <c r="A7" s="2"/>
      <c r="B7" s="2"/>
      <c r="C7" s="2"/>
      <c r="D7" s="2"/>
      <c r="E7" s="2"/>
      <c r="F7" s="2"/>
      <c r="G7" s="2"/>
      <c r="H7" s="2"/>
      <c r="I7" s="2"/>
    </row>
    <row r="8" spans="1:9">
      <c r="A8" s="2"/>
      <c r="B8" s="2"/>
      <c r="C8" s="2"/>
      <c r="D8" s="2"/>
      <c r="E8" s="2"/>
      <c r="F8" s="2"/>
      <c r="G8" s="2"/>
      <c r="H8" s="2"/>
      <c r="I8" s="2"/>
    </row>
    <row r="9" spans="1:9">
      <c r="A9" s="7" t="s">
        <v>21</v>
      </c>
      <c r="B9" s="8"/>
      <c r="C9" s="8"/>
      <c r="D9" s="8"/>
      <c r="E9" s="8"/>
      <c r="F9" s="8"/>
      <c r="G9" s="8"/>
      <c r="H9" s="8"/>
      <c r="I9" s="8"/>
    </row>
    <row r="10" spans="1:9">
      <c r="A10" s="2" t="s">
        <v>22</v>
      </c>
      <c r="B10" s="130" t="s">
        <v>302</v>
      </c>
      <c r="C10" s="130" t="s">
        <v>302</v>
      </c>
      <c r="D10" s="130" t="s">
        <v>302</v>
      </c>
      <c r="E10" s="130" t="s">
        <v>302</v>
      </c>
      <c r="F10" s="130" t="s">
        <v>302</v>
      </c>
      <c r="G10" s="130" t="s">
        <v>1016</v>
      </c>
      <c r="H10" s="130" t="s">
        <v>302</v>
      </c>
      <c r="I10" s="130" t="s">
        <v>302</v>
      </c>
    </row>
    <row r="11" spans="1:9">
      <c r="A11" s="1" t="s">
        <v>24</v>
      </c>
      <c r="B11" t="s">
        <v>24</v>
      </c>
      <c r="C11" t="s">
        <v>24</v>
      </c>
      <c r="D11" t="s">
        <v>24</v>
      </c>
      <c r="E11" t="s">
        <v>24</v>
      </c>
      <c r="F11" t="s">
        <v>24</v>
      </c>
      <c r="G11" t="s">
        <v>24</v>
      </c>
      <c r="H11" t="s">
        <v>24</v>
      </c>
      <c r="I11" t="s">
        <v>24</v>
      </c>
    </row>
    <row r="12" spans="1:9">
      <c r="A12" s="9" t="s">
        <v>304</v>
      </c>
      <c r="B12" s="10"/>
      <c r="C12" s="10"/>
      <c r="D12" s="10"/>
      <c r="E12" s="10"/>
      <c r="F12" s="10"/>
      <c r="G12" s="10"/>
      <c r="H12" s="10"/>
      <c r="I12" s="10"/>
    </row>
    <row r="13" spans="1:9">
      <c r="A13" s="2" t="s">
        <v>1028</v>
      </c>
      <c r="B13" s="2" t="s">
        <v>1029</v>
      </c>
      <c r="C13" s="2" t="s">
        <v>1029</v>
      </c>
      <c r="D13" s="2" t="s">
        <v>1029</v>
      </c>
      <c r="E13" s="2" t="s">
        <v>1030</v>
      </c>
      <c r="F13" s="2"/>
      <c r="G13" s="2" t="s">
        <v>1029</v>
      </c>
      <c r="H13" s="2" t="s">
        <v>1029</v>
      </c>
      <c r="I13" s="2" t="s">
        <v>1031</v>
      </c>
    </row>
    <row r="14" spans="1:9">
      <c r="A14" s="2" t="s">
        <v>35</v>
      </c>
      <c r="B14" s="2" t="s">
        <v>36</v>
      </c>
      <c r="C14" s="2" t="s">
        <v>330</v>
      </c>
      <c r="D14" s="2"/>
      <c r="E14" s="2" t="s">
        <v>36</v>
      </c>
      <c r="F14" s="2" t="s">
        <v>36</v>
      </c>
      <c r="G14" s="2" t="s">
        <v>36</v>
      </c>
      <c r="H14" s="2" t="s">
        <v>36</v>
      </c>
      <c r="I14" s="2" t="s">
        <v>36</v>
      </c>
    </row>
    <row r="15" spans="1:9">
      <c r="A15" s="9" t="s">
        <v>37</v>
      </c>
      <c r="B15" s="10"/>
      <c r="C15" s="10"/>
      <c r="D15" s="10"/>
      <c r="E15" s="10"/>
      <c r="F15" s="10"/>
      <c r="G15" s="10"/>
      <c r="H15" s="10"/>
      <c r="I15" s="10"/>
    </row>
    <row r="16" spans="1:9">
      <c r="A16" s="2" t="s">
        <v>38</v>
      </c>
      <c r="B16" s="2" t="s">
        <v>39</v>
      </c>
      <c r="C16" s="2" t="s">
        <v>231</v>
      </c>
      <c r="D16" s="2" t="s">
        <v>231</v>
      </c>
      <c r="E16" s="2" t="s">
        <v>231</v>
      </c>
      <c r="F16" s="2" t="s">
        <v>231</v>
      </c>
      <c r="G16" s="2" t="s">
        <v>231</v>
      </c>
      <c r="H16" s="2" t="s">
        <v>231</v>
      </c>
      <c r="I16" s="2" t="s">
        <v>231</v>
      </c>
    </row>
    <row r="18" spans="1:3" ht="275.5">
      <c r="A18" s="1" t="s">
        <v>0</v>
      </c>
      <c r="B18" s="2" t="s">
        <v>1</v>
      </c>
      <c r="C18" s="14" t="s">
        <v>40</v>
      </c>
    </row>
    <row r="19" spans="1:3" ht="174">
      <c r="A19" s="1" t="s">
        <v>3</v>
      </c>
      <c r="B19" s="2" t="s">
        <v>4</v>
      </c>
      <c r="C19" s="14" t="s">
        <v>42</v>
      </c>
    </row>
    <row r="20" spans="1:3" ht="29">
      <c r="A20" s="3" t="s">
        <v>7</v>
      </c>
      <c r="B20" s="4" t="s">
        <v>8</v>
      </c>
      <c r="C20" s="14" t="s">
        <v>43</v>
      </c>
    </row>
    <row r="21" spans="1:3" ht="43.5">
      <c r="A21" s="1" t="s">
        <v>13</v>
      </c>
      <c r="B21" s="5" t="s">
        <v>62</v>
      </c>
      <c r="C21" s="14" t="s">
        <v>44</v>
      </c>
    </row>
    <row r="22" spans="1:3" ht="43.5">
      <c r="A22" s="2" t="s">
        <v>14</v>
      </c>
      <c r="B22" s="2"/>
      <c r="C22" s="14" t="s">
        <v>45</v>
      </c>
    </row>
    <row r="23" spans="1:3" ht="58">
      <c r="A23" s="2" t="s">
        <v>17</v>
      </c>
      <c r="B23" s="2"/>
      <c r="C23" s="14" t="s">
        <v>46</v>
      </c>
    </row>
    <row r="24" spans="1:3">
      <c r="A24" s="2"/>
      <c r="B24" s="2"/>
      <c r="C24" s="14"/>
    </row>
    <row r="25" spans="1:3">
      <c r="A25" s="2"/>
      <c r="B25" s="2"/>
      <c r="C25" s="14"/>
    </row>
    <row r="26" spans="1:3">
      <c r="A26" s="7" t="s">
        <v>21</v>
      </c>
      <c r="B26" s="8"/>
      <c r="C26" s="15"/>
    </row>
    <row r="27" spans="1:3" ht="43.5">
      <c r="A27" s="2" t="s">
        <v>22</v>
      </c>
      <c r="B27" s="129" t="s">
        <v>302</v>
      </c>
      <c r="C27" s="17" t="s">
        <v>47</v>
      </c>
    </row>
    <row r="28" spans="1:3" ht="43.5">
      <c r="A28" s="1" t="s">
        <v>24</v>
      </c>
      <c r="B28" s="2" t="s">
        <v>24</v>
      </c>
      <c r="C28" s="17" t="s">
        <v>48</v>
      </c>
    </row>
    <row r="29" spans="1:3">
      <c r="A29" s="9" t="s">
        <v>304</v>
      </c>
      <c r="B29" s="10"/>
      <c r="C29" s="15"/>
    </row>
    <row r="30" spans="1:3">
      <c r="A30" s="2" t="s">
        <v>1028</v>
      </c>
      <c r="B30" s="2" t="s">
        <v>1029</v>
      </c>
      <c r="C30" s="23" t="s">
        <v>1032</v>
      </c>
    </row>
    <row r="31" spans="1:3">
      <c r="A31" s="2" t="s">
        <v>35</v>
      </c>
      <c r="B31" s="2" t="s">
        <v>36</v>
      </c>
      <c r="C31" s="23" t="s">
        <v>832</v>
      </c>
    </row>
    <row r="32" spans="1:3">
      <c r="A32" s="9" t="s">
        <v>37</v>
      </c>
      <c r="B32" s="10"/>
      <c r="C32" s="10"/>
    </row>
    <row r="33" spans="1:3" ht="87">
      <c r="A33" s="2" t="s">
        <v>38</v>
      </c>
      <c r="B33" s="2" t="s">
        <v>39</v>
      </c>
      <c r="C33" s="23" t="s">
        <v>53</v>
      </c>
    </row>
  </sheetData>
  <conditionalFormatting sqref="A18:B18">
    <cfRule type="expression" dxfId="2801" priority="1">
      <formula>OR(A18="",A18="Unexecuted",A18="Status")</formula>
    </cfRule>
    <cfRule type="expression" dxfId="2800" priority="2">
      <formula>A18="WARNING"</formula>
    </cfRule>
    <cfRule type="expression" dxfId="2799" priority="3">
      <formula>A18=A21</formula>
    </cfRule>
    <cfRule type="expression" dxfId="2798" priority="4">
      <formula>A18&lt;&gt;A21</formula>
    </cfRule>
  </conditionalFormatting>
  <conditionalFormatting sqref="A1:I1">
    <cfRule type="expression" dxfId="2797" priority="13">
      <formula>OR(A1="",A1="Unexecuted",A1="Status")</formula>
    </cfRule>
    <cfRule type="expression" dxfId="2796" priority="14">
      <formula>A1="WARNING"</formula>
    </cfRule>
    <cfRule type="expression" dxfId="2795" priority="15">
      <formula>A1=A4</formula>
    </cfRule>
    <cfRule type="expression" dxfId="2794" priority="16">
      <formula>A1&lt;&gt;A4</formula>
    </cfRule>
  </conditionalFormatting>
  <dataValidations count="2">
    <dataValidation type="list" allowBlank="1" showInputMessage="1" showErrorMessage="1" sqref="B13:D13 E13:F13 G13:H13 I13 B30" xr:uid="{00000000-0002-0000-2800-000000000000}">
      <formula1>"ADMCLIENT,ADMCREDIT,ADMESIGN,ADMJOB,ADMLEGAL,CUST,USER_EDITOR,WRONGTENANT"</formula1>
    </dataValidation>
    <dataValidation type="list" allowBlank="1" showInputMessage="1" showErrorMessage="1" sqref="B16:D16 E16:F16 G16:H16 I16 B33" xr:uid="{00000000-0002-0000-2800-000001000000}">
      <formula1>"Yes, No"</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34"/>
  <sheetViews>
    <sheetView topLeftCell="A5" workbookViewId="0">
      <selection activeCell="C5" sqref="C5"/>
    </sheetView>
  </sheetViews>
  <sheetFormatPr defaultColWidth="8.7265625" defaultRowHeight="14.5"/>
  <cols>
    <col min="1" max="1" width="23.54296875" customWidth="1" collapsed="1"/>
    <col min="2" max="7" width="29.81640625" customWidth="1" collapsed="1"/>
  </cols>
  <sheetData>
    <row r="1" spans="1:8">
      <c r="A1" s="1" t="s">
        <v>0</v>
      </c>
      <c r="B1" s="2" t="s">
        <v>1</v>
      </c>
      <c r="C1" s="2" t="s">
        <v>2</v>
      </c>
      <c r="D1" s="2" t="s">
        <v>2</v>
      </c>
      <c r="E1" s="2" t="s">
        <v>1</v>
      </c>
      <c r="F1" s="2" t="s">
        <v>1</v>
      </c>
      <c r="G1" s="2" t="s">
        <v>1</v>
      </c>
      <c r="H1" s="2"/>
    </row>
    <row r="2" spans="1:8">
      <c r="A2" s="1" t="s">
        <v>3</v>
      </c>
      <c r="B2" s="2" t="s">
        <v>4</v>
      </c>
      <c r="C2" s="2" t="s">
        <v>5</v>
      </c>
      <c r="D2" s="2" t="s">
        <v>5</v>
      </c>
      <c r="E2" s="2" t="s">
        <v>4</v>
      </c>
      <c r="F2" s="2" t="s">
        <v>4</v>
      </c>
      <c r="G2" s="2" t="s">
        <v>118</v>
      </c>
      <c r="H2" s="2"/>
    </row>
    <row r="3" spans="1:8" ht="29">
      <c r="A3" s="3" t="s">
        <v>7</v>
      </c>
      <c r="B3" s="4" t="s">
        <v>8</v>
      </c>
      <c r="C3" s="4" t="s">
        <v>681</v>
      </c>
      <c r="D3" s="4" t="s">
        <v>638</v>
      </c>
      <c r="E3" s="4" t="s">
        <v>58</v>
      </c>
      <c r="F3" s="4" t="s">
        <v>857</v>
      </c>
      <c r="G3" s="4" t="s">
        <v>1033</v>
      </c>
    </row>
    <row r="4" spans="1:8">
      <c r="A4" s="1" t="s">
        <v>13</v>
      </c>
      <c r="B4" s="5" t="s">
        <v>62</v>
      </c>
      <c r="C4" s="5" t="s">
        <v>62</v>
      </c>
      <c r="D4" s="5" t="s">
        <v>62</v>
      </c>
      <c r="E4" s="5" t="s">
        <v>62</v>
      </c>
      <c r="F4" s="5" t="s">
        <v>62</v>
      </c>
      <c r="G4" s="5" t="s">
        <v>2</v>
      </c>
    </row>
    <row r="5" spans="1:8" ht="290">
      <c r="A5" s="2" t="s">
        <v>14</v>
      </c>
      <c r="B5" s="2"/>
      <c r="C5" s="2" t="s">
        <v>1034</v>
      </c>
      <c r="D5" s="2" t="s">
        <v>1034</v>
      </c>
      <c r="E5" s="2" t="s">
        <v>1035</v>
      </c>
      <c r="F5" s="2" t="s">
        <v>1035</v>
      </c>
      <c r="G5" s="6" t="s">
        <v>1036</v>
      </c>
    </row>
    <row r="6" spans="1:8">
      <c r="A6" s="2" t="s">
        <v>17</v>
      </c>
      <c r="B6" s="2"/>
      <c r="C6" s="2" t="s">
        <v>1037</v>
      </c>
      <c r="D6" s="2" t="s">
        <v>155</v>
      </c>
      <c r="E6" s="2" t="s">
        <v>654</v>
      </c>
      <c r="F6" s="2" t="s">
        <v>1038</v>
      </c>
      <c r="G6" s="2" t="s">
        <v>558</v>
      </c>
    </row>
    <row r="7" spans="1:8">
      <c r="A7" s="2"/>
      <c r="B7" s="2"/>
      <c r="C7" s="2"/>
      <c r="D7" s="2"/>
      <c r="E7" s="2"/>
      <c r="F7" s="2"/>
      <c r="G7" s="2"/>
    </row>
    <row r="8" spans="1:8">
      <c r="A8" s="2"/>
      <c r="B8" s="2"/>
      <c r="C8" s="2"/>
      <c r="D8" s="2"/>
      <c r="E8" s="2"/>
      <c r="F8" s="2"/>
      <c r="G8" s="2"/>
    </row>
    <row r="9" spans="1:8">
      <c r="A9" s="7" t="s">
        <v>21</v>
      </c>
      <c r="B9" s="8"/>
      <c r="C9" s="8"/>
      <c r="D9" s="8"/>
      <c r="E9" s="8"/>
      <c r="F9" s="8"/>
      <c r="G9" s="8"/>
    </row>
    <row r="10" spans="1:8">
      <c r="A10" s="2" t="s">
        <v>22</v>
      </c>
      <c r="B10" s="130" t="s">
        <v>302</v>
      </c>
      <c r="C10" s="130" t="s">
        <v>663</v>
      </c>
      <c r="D10" s="130" t="s">
        <v>663</v>
      </c>
      <c r="E10" s="130" t="s">
        <v>302</v>
      </c>
      <c r="F10" s="130" t="s">
        <v>302</v>
      </c>
      <c r="G10" s="130" t="s">
        <v>302</v>
      </c>
    </row>
    <row r="11" spans="1:8">
      <c r="A11" s="1" t="s">
        <v>24</v>
      </c>
      <c r="B11" t="s">
        <v>24</v>
      </c>
      <c r="C11" s="130" t="s">
        <v>488</v>
      </c>
      <c r="D11" s="130" t="s">
        <v>488</v>
      </c>
      <c r="E11" t="s">
        <v>24</v>
      </c>
      <c r="F11" t="s">
        <v>24</v>
      </c>
      <c r="G11" t="s">
        <v>24</v>
      </c>
    </row>
    <row r="12" spans="1:8">
      <c r="A12" s="9" t="s">
        <v>304</v>
      </c>
      <c r="B12" s="10"/>
      <c r="C12" s="10"/>
      <c r="D12" s="10"/>
      <c r="E12" s="10"/>
      <c r="F12" s="10"/>
      <c r="G12" s="10"/>
    </row>
    <row r="13" spans="1:8">
      <c r="A13" s="2" t="s">
        <v>32</v>
      </c>
      <c r="B13" s="130" t="s">
        <v>302</v>
      </c>
      <c r="C13" s="130" t="s">
        <v>663</v>
      </c>
      <c r="D13" s="130" t="s">
        <v>663</v>
      </c>
      <c r="F13" s="130" t="s">
        <v>1039</v>
      </c>
      <c r="G13" s="130" t="s">
        <v>302</v>
      </c>
    </row>
    <row r="14" spans="1:8">
      <c r="A14" s="2" t="s">
        <v>35</v>
      </c>
      <c r="B14" s="2" t="s">
        <v>36</v>
      </c>
      <c r="C14" s="2" t="s">
        <v>36</v>
      </c>
      <c r="D14" s="2" t="s">
        <v>36</v>
      </c>
      <c r="E14" s="2" t="s">
        <v>36</v>
      </c>
      <c r="F14" s="2" t="s">
        <v>36</v>
      </c>
      <c r="G14" s="2" t="s">
        <v>36</v>
      </c>
    </row>
    <row r="15" spans="1:8">
      <c r="A15" s="9" t="s">
        <v>37</v>
      </c>
      <c r="B15" s="10"/>
      <c r="C15" s="10"/>
      <c r="D15" s="10"/>
      <c r="E15" s="10"/>
      <c r="F15" s="10"/>
      <c r="G15" s="10"/>
    </row>
    <row r="16" spans="1:8">
      <c r="A16" s="2" t="s">
        <v>38</v>
      </c>
      <c r="B16" s="2" t="s">
        <v>39</v>
      </c>
      <c r="C16" s="2" t="s">
        <v>231</v>
      </c>
      <c r="D16" s="2" t="s">
        <v>231</v>
      </c>
      <c r="E16" s="2" t="s">
        <v>231</v>
      </c>
      <c r="F16" s="2" t="s">
        <v>231</v>
      </c>
      <c r="G16" s="2" t="s">
        <v>231</v>
      </c>
    </row>
    <row r="17" spans="1:3">
      <c r="A17" t="s">
        <v>1040</v>
      </c>
    </row>
    <row r="19" spans="1:3" ht="275.5">
      <c r="A19" s="1" t="s">
        <v>0</v>
      </c>
      <c r="B19" s="2" t="s">
        <v>1</v>
      </c>
      <c r="C19" s="14" t="s">
        <v>40</v>
      </c>
    </row>
    <row r="20" spans="1:3" ht="174">
      <c r="A20" s="1" t="s">
        <v>3</v>
      </c>
      <c r="B20" s="2" t="s">
        <v>4</v>
      </c>
      <c r="C20" s="14" t="s">
        <v>42</v>
      </c>
    </row>
    <row r="21" spans="1:3" ht="29">
      <c r="A21" s="3" t="s">
        <v>7</v>
      </c>
      <c r="B21" s="4" t="s">
        <v>8</v>
      </c>
      <c r="C21" s="14" t="s">
        <v>43</v>
      </c>
    </row>
    <row r="22" spans="1:3" ht="43.5">
      <c r="A22" s="1" t="s">
        <v>13</v>
      </c>
      <c r="B22" s="5" t="s">
        <v>62</v>
      </c>
      <c r="C22" s="14" t="s">
        <v>44</v>
      </c>
    </row>
    <row r="23" spans="1:3" ht="43.5">
      <c r="A23" s="2" t="s">
        <v>14</v>
      </c>
      <c r="B23" s="2"/>
      <c r="C23" s="14" t="s">
        <v>45</v>
      </c>
    </row>
    <row r="24" spans="1:3" ht="58">
      <c r="A24" s="2" t="s">
        <v>17</v>
      </c>
      <c r="B24" s="2"/>
      <c r="C24" s="14" t="s">
        <v>46</v>
      </c>
    </row>
    <row r="25" spans="1:3">
      <c r="A25" s="2"/>
      <c r="B25" s="2"/>
      <c r="C25" s="14"/>
    </row>
    <row r="26" spans="1:3">
      <c r="A26" s="2"/>
      <c r="B26" s="2"/>
      <c r="C26" s="14"/>
    </row>
    <row r="27" spans="1:3">
      <c r="A27" s="7" t="s">
        <v>21</v>
      </c>
      <c r="B27" s="8"/>
      <c r="C27" s="15"/>
    </row>
    <row r="28" spans="1:3" ht="43.5">
      <c r="A28" s="2" t="s">
        <v>22</v>
      </c>
      <c r="B28" s="129" t="s">
        <v>302</v>
      </c>
      <c r="C28" s="17" t="s">
        <v>47</v>
      </c>
    </row>
    <row r="29" spans="1:3" ht="43.5">
      <c r="A29" s="1" t="s">
        <v>24</v>
      </c>
      <c r="B29" s="2" t="s">
        <v>24</v>
      </c>
      <c r="C29" s="17" t="s">
        <v>48</v>
      </c>
    </row>
    <row r="30" spans="1:3">
      <c r="A30" s="9" t="s">
        <v>304</v>
      </c>
      <c r="B30" s="10"/>
      <c r="C30" s="15"/>
    </row>
    <row r="31" spans="1:3">
      <c r="A31" s="2" t="s">
        <v>32</v>
      </c>
      <c r="B31" s="129" t="s">
        <v>302</v>
      </c>
      <c r="C31" s="23" t="s">
        <v>295</v>
      </c>
    </row>
    <row r="32" spans="1:3">
      <c r="A32" s="2" t="s">
        <v>35</v>
      </c>
      <c r="B32" s="2" t="s">
        <v>36</v>
      </c>
      <c r="C32" s="23" t="s">
        <v>832</v>
      </c>
    </row>
    <row r="33" spans="1:3">
      <c r="A33" s="9" t="s">
        <v>37</v>
      </c>
      <c r="B33" s="10"/>
      <c r="C33" s="10"/>
    </row>
    <row r="34" spans="1:3" ht="87">
      <c r="A34" s="2" t="s">
        <v>38</v>
      </c>
      <c r="B34" s="2" t="s">
        <v>39</v>
      </c>
      <c r="C34" s="23" t="s">
        <v>53</v>
      </c>
    </row>
  </sheetData>
  <conditionalFormatting sqref="A19:B19">
    <cfRule type="expression" dxfId="2793" priority="1">
      <formula>OR(A19="",A19="Unexecuted",A19="Status")</formula>
    </cfRule>
    <cfRule type="expression" dxfId="2792" priority="2">
      <formula>A19="WARNING"</formula>
    </cfRule>
    <cfRule type="expression" dxfId="2791" priority="3">
      <formula>A19=A22</formula>
    </cfRule>
    <cfRule type="expression" dxfId="2790" priority="4">
      <formula>A19&lt;&gt;A22</formula>
    </cfRule>
  </conditionalFormatting>
  <conditionalFormatting sqref="A1:H1">
    <cfRule type="expression" dxfId="2789" priority="9">
      <formula>OR(A1="",A1="Unexecuted",A1="Status")</formula>
    </cfRule>
    <cfRule type="expression" dxfId="2788" priority="10">
      <formula>A1="WARNING"</formula>
    </cfRule>
    <cfRule type="expression" dxfId="2787" priority="11">
      <formula>A1=A4</formula>
    </cfRule>
    <cfRule type="expression" dxfId="2786" priority="12">
      <formula>A1&lt;&gt;A4</formula>
    </cfRule>
  </conditionalFormatting>
  <dataValidations count="1">
    <dataValidation type="list" allowBlank="1" showInputMessage="1" showErrorMessage="1" sqref="B16:C16 D16 E16 F16 G16 B34" xr:uid="{00000000-0002-0000-2900-000000000000}">
      <formula1>"Yes, No"</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29"/>
  <sheetViews>
    <sheetView topLeftCell="A27" workbookViewId="0">
      <selection activeCell="D3" sqref="D3"/>
    </sheetView>
  </sheetViews>
  <sheetFormatPr defaultColWidth="8.7265625" defaultRowHeight="14.5"/>
  <cols>
    <col min="1" max="7" width="21.08984375" customWidth="1" collapsed="1"/>
    <col min="8" max="8" width="24.08984375" customWidth="1" collapsed="1"/>
  </cols>
  <sheetData>
    <row r="1" spans="1:8">
      <c r="A1" s="1" t="s">
        <v>0</v>
      </c>
      <c r="B1" s="2" t="s">
        <v>1</v>
      </c>
      <c r="C1" s="2" t="s">
        <v>1</v>
      </c>
      <c r="D1" s="2" t="s">
        <v>1</v>
      </c>
      <c r="E1" s="2" t="s">
        <v>1</v>
      </c>
      <c r="F1" s="2" t="s">
        <v>1</v>
      </c>
      <c r="G1" s="2" t="s">
        <v>2</v>
      </c>
      <c r="H1" s="2" t="s">
        <v>2</v>
      </c>
    </row>
    <row r="2" spans="1:8">
      <c r="A2" s="1" t="s">
        <v>3</v>
      </c>
      <c r="B2" s="2" t="s">
        <v>4</v>
      </c>
      <c r="C2" s="2" t="s">
        <v>1041</v>
      </c>
      <c r="D2" s="2" t="s">
        <v>1042</v>
      </c>
      <c r="E2" s="2" t="s">
        <v>1042</v>
      </c>
      <c r="F2" s="2" t="s">
        <v>1043</v>
      </c>
      <c r="G2" s="2" t="s">
        <v>5</v>
      </c>
      <c r="H2" s="2"/>
    </row>
    <row r="3" spans="1:8" ht="29">
      <c r="A3" s="3" t="s">
        <v>7</v>
      </c>
      <c r="B3" s="4" t="s">
        <v>211</v>
      </c>
      <c r="C3" s="4" t="s">
        <v>212</v>
      </c>
      <c r="D3" s="4" t="s">
        <v>240</v>
      </c>
      <c r="E3" s="4" t="s">
        <v>1044</v>
      </c>
      <c r="F3" s="4" t="s">
        <v>1045</v>
      </c>
      <c r="G3" s="4" t="s">
        <v>1046</v>
      </c>
      <c r="H3" s="4" t="s">
        <v>1047</v>
      </c>
    </row>
    <row r="4" spans="1:8">
      <c r="A4" s="1" t="s">
        <v>13</v>
      </c>
      <c r="B4" s="5" t="s">
        <v>62</v>
      </c>
      <c r="C4" s="5" t="s">
        <v>62</v>
      </c>
      <c r="D4" s="5" t="s">
        <v>62</v>
      </c>
      <c r="E4" s="5" t="s">
        <v>62</v>
      </c>
      <c r="F4" s="5" t="s">
        <v>62</v>
      </c>
      <c r="G4" s="5" t="s">
        <v>63</v>
      </c>
      <c r="H4" s="5" t="s">
        <v>63</v>
      </c>
    </row>
    <row r="5" spans="1:8">
      <c r="A5" s="2" t="s">
        <v>14</v>
      </c>
      <c r="B5" s="2"/>
      <c r="C5" s="2" t="s">
        <v>1048</v>
      </c>
      <c r="D5" s="2" t="s">
        <v>1049</v>
      </c>
      <c r="E5" s="2" t="s">
        <v>1049</v>
      </c>
      <c r="F5" s="2" t="s">
        <v>1050</v>
      </c>
      <c r="G5" s="2" t="s">
        <v>1051</v>
      </c>
      <c r="H5" s="2" t="s">
        <v>1052</v>
      </c>
    </row>
    <row r="6" spans="1:8">
      <c r="A6" s="2" t="s">
        <v>17</v>
      </c>
      <c r="B6" s="2"/>
      <c r="C6" s="2" t="s">
        <v>850</v>
      </c>
      <c r="D6" s="2" t="s">
        <v>851</v>
      </c>
      <c r="E6" s="2" t="s">
        <v>154</v>
      </c>
      <c r="F6" s="2" t="s">
        <v>1053</v>
      </c>
      <c r="G6" s="2" t="s">
        <v>1054</v>
      </c>
      <c r="H6" s="2" t="s">
        <v>782</v>
      </c>
    </row>
    <row r="7" spans="1:8">
      <c r="A7" s="2"/>
      <c r="B7" s="2"/>
      <c r="C7" s="2"/>
      <c r="D7" s="2"/>
      <c r="E7" s="2"/>
      <c r="F7" s="2"/>
      <c r="G7" s="2"/>
      <c r="H7" s="2"/>
    </row>
    <row r="8" spans="1:8">
      <c r="A8" s="7" t="s">
        <v>21</v>
      </c>
      <c r="B8" s="7"/>
      <c r="C8" s="8"/>
      <c r="D8" s="8"/>
      <c r="E8" s="8"/>
      <c r="F8" s="8"/>
      <c r="G8" s="8"/>
      <c r="H8" s="8"/>
    </row>
    <row r="9" spans="1:8">
      <c r="A9" s="2" t="s">
        <v>22</v>
      </c>
      <c r="B9" s="130" t="s">
        <v>302</v>
      </c>
      <c r="C9" s="130" t="s">
        <v>302</v>
      </c>
      <c r="D9" s="130" t="s">
        <v>302</v>
      </c>
      <c r="E9" s="130" t="s">
        <v>302</v>
      </c>
      <c r="F9" s="130" t="s">
        <v>302</v>
      </c>
      <c r="G9" s="130" t="s">
        <v>302</v>
      </c>
      <c r="H9" s="130" t="s">
        <v>302</v>
      </c>
    </row>
    <row r="10" spans="1:8">
      <c r="A10" s="1" t="s">
        <v>24</v>
      </c>
      <c r="B10" s="2" t="s">
        <v>24</v>
      </c>
      <c r="C10" s="2" t="s">
        <v>24</v>
      </c>
      <c r="D10" s="2" t="s">
        <v>24</v>
      </c>
      <c r="E10" s="2" t="s">
        <v>24</v>
      </c>
      <c r="F10" s="2" t="s">
        <v>24</v>
      </c>
      <c r="G10" s="2" t="s">
        <v>24</v>
      </c>
      <c r="H10" s="2" t="s">
        <v>24</v>
      </c>
    </row>
    <row r="11" spans="1:8">
      <c r="A11" s="9" t="s">
        <v>28</v>
      </c>
      <c r="B11" s="10"/>
      <c r="C11" s="10"/>
      <c r="D11" s="10"/>
      <c r="E11" s="10"/>
      <c r="F11" s="10"/>
      <c r="G11" s="10"/>
      <c r="H11" s="10"/>
    </row>
    <row r="12" spans="1:8">
      <c r="A12" s="11" t="s">
        <v>1055</v>
      </c>
      <c r="B12" s="2">
        <v>1</v>
      </c>
      <c r="C12" s="2">
        <v>1</v>
      </c>
      <c r="D12" s="2">
        <v>1</v>
      </c>
      <c r="E12" s="2">
        <v>1</v>
      </c>
      <c r="F12" s="2">
        <v>1</v>
      </c>
      <c r="G12" s="2">
        <v>1</v>
      </c>
      <c r="H12" s="2">
        <v>1</v>
      </c>
    </row>
    <row r="13" spans="1:8">
      <c r="A13" s="11" t="s">
        <v>1056</v>
      </c>
      <c r="B13" s="2"/>
      <c r="C13" s="2" t="s">
        <v>885</v>
      </c>
      <c r="D13" s="2" t="s">
        <v>885</v>
      </c>
      <c r="E13" s="2" t="s">
        <v>885</v>
      </c>
      <c r="F13" s="2"/>
      <c r="G13" s="2" t="s">
        <v>885</v>
      </c>
      <c r="H13" s="2" t="s">
        <v>885</v>
      </c>
    </row>
    <row r="14" spans="1:8">
      <c r="A14" s="11" t="s">
        <v>1057</v>
      </c>
      <c r="B14" s="2"/>
      <c r="C14" s="2"/>
      <c r="D14" s="2"/>
      <c r="E14" s="2"/>
      <c r="F14" s="2"/>
      <c r="G14" s="2"/>
      <c r="H14" s="2" t="s">
        <v>1058</v>
      </c>
    </row>
    <row r="15" spans="1:8">
      <c r="A15" s="11" t="s">
        <v>786</v>
      </c>
      <c r="B15" s="2"/>
      <c r="C15" s="2"/>
      <c r="D15" s="2"/>
      <c r="E15" s="2"/>
      <c r="F15" s="2"/>
      <c r="G15" s="2"/>
      <c r="H15" s="2"/>
    </row>
    <row r="16" spans="1:8">
      <c r="A16" s="11" t="s">
        <v>1059</v>
      </c>
      <c r="B16" s="2"/>
      <c r="C16" s="2"/>
      <c r="D16" s="2"/>
      <c r="E16" s="2"/>
      <c r="F16" s="2"/>
      <c r="G16" s="2"/>
      <c r="H16" s="2"/>
    </row>
    <row r="17" spans="1:8">
      <c r="A17" s="11" t="s">
        <v>1060</v>
      </c>
      <c r="B17" s="2"/>
      <c r="C17" s="2"/>
      <c r="D17" s="2"/>
      <c r="E17" s="2"/>
      <c r="F17" s="2"/>
      <c r="G17" s="2"/>
      <c r="H17" s="129" t="s">
        <v>1061</v>
      </c>
    </row>
    <row r="18" spans="1:8">
      <c r="A18" s="11" t="s">
        <v>1062</v>
      </c>
      <c r="B18" s="2"/>
      <c r="C18" s="2"/>
      <c r="D18" s="2"/>
      <c r="E18" s="2"/>
      <c r="F18" s="2"/>
      <c r="G18" s="2"/>
      <c r="H18" s="129" t="s">
        <v>1061</v>
      </c>
    </row>
    <row r="19" spans="1:8">
      <c r="A19" s="11" t="s">
        <v>791</v>
      </c>
      <c r="B19" s="2"/>
      <c r="C19" s="2"/>
      <c r="D19" s="2"/>
      <c r="E19" s="2"/>
      <c r="F19" s="2"/>
      <c r="G19" s="2"/>
      <c r="H19" s="2" t="s">
        <v>792</v>
      </c>
    </row>
    <row r="20" spans="1:8">
      <c r="A20" s="11" t="s">
        <v>1063</v>
      </c>
      <c r="B20" s="2"/>
      <c r="C20" s="2"/>
      <c r="D20" s="2"/>
      <c r="E20" s="2"/>
      <c r="F20" s="2"/>
      <c r="G20" s="2"/>
      <c r="H20" s="2"/>
    </row>
    <row r="21" spans="1:8">
      <c r="A21" s="2" t="s">
        <v>35</v>
      </c>
      <c r="B21" s="2" t="s">
        <v>36</v>
      </c>
      <c r="C21" s="2" t="s">
        <v>36</v>
      </c>
      <c r="D21" s="2" t="s">
        <v>330</v>
      </c>
      <c r="E21" s="2"/>
      <c r="F21" s="2" t="s">
        <v>36</v>
      </c>
      <c r="G21" s="2" t="s">
        <v>36</v>
      </c>
      <c r="H21" s="2" t="s">
        <v>36</v>
      </c>
    </row>
    <row r="22" spans="1:8">
      <c r="A22" s="11" t="s">
        <v>202</v>
      </c>
      <c r="B22" s="2" t="s">
        <v>30</v>
      </c>
      <c r="C22" s="2" t="s">
        <v>258</v>
      </c>
      <c r="D22" s="2" t="s">
        <v>30</v>
      </c>
      <c r="E22" s="2" t="s">
        <v>30</v>
      </c>
      <c r="F22" s="2" t="s">
        <v>30</v>
      </c>
      <c r="G22" s="2" t="s">
        <v>1064</v>
      </c>
      <c r="H22" s="2" t="s">
        <v>1064</v>
      </c>
    </row>
    <row r="23" spans="1:8">
      <c r="A23" s="9" t="s">
        <v>37</v>
      </c>
      <c r="B23" s="10"/>
      <c r="C23" s="10"/>
      <c r="D23" s="10"/>
      <c r="E23" s="10"/>
      <c r="F23" s="10"/>
      <c r="G23" s="10"/>
      <c r="H23" s="10"/>
    </row>
    <row r="24" spans="1:8">
      <c r="A24" s="2" t="s">
        <v>38</v>
      </c>
      <c r="B24" s="2" t="s">
        <v>39</v>
      </c>
      <c r="C24" s="2"/>
      <c r="D24" s="2"/>
      <c r="E24" s="2"/>
      <c r="F24" s="2"/>
      <c r="G24" s="2"/>
      <c r="H24" s="2"/>
    </row>
    <row r="25" spans="1:8">
      <c r="A25" s="61"/>
      <c r="B25" s="61"/>
      <c r="C25" s="61"/>
      <c r="D25" s="61"/>
      <c r="E25" s="61"/>
      <c r="F25" s="61"/>
      <c r="G25" s="61"/>
    </row>
    <row r="26" spans="1:8">
      <c r="A26" s="149" t="s">
        <v>800</v>
      </c>
      <c r="B26" s="149"/>
      <c r="C26" s="149"/>
    </row>
    <row r="27" spans="1:8">
      <c r="A27" s="83" t="s">
        <v>1065</v>
      </c>
      <c r="B27" s="83"/>
      <c r="C27" s="83"/>
    </row>
    <row r="28" spans="1:8" ht="87" customHeight="1">
      <c r="A28" s="150" t="s">
        <v>802</v>
      </c>
      <c r="B28" s="150"/>
      <c r="C28" s="150"/>
    </row>
    <row r="29" spans="1:8">
      <c r="A29" s="149" t="s">
        <v>803</v>
      </c>
      <c r="B29" s="149"/>
      <c r="C29" s="149"/>
    </row>
  </sheetData>
  <mergeCells count="3">
    <mergeCell ref="A26:C26"/>
    <mergeCell ref="A28:C28"/>
    <mergeCell ref="A29:C29"/>
  </mergeCells>
  <conditionalFormatting sqref="A1:H1">
    <cfRule type="expression" dxfId="2785" priority="1">
      <formula>OR(A1="",A1="Unexecuted",A1="Status")</formula>
    </cfRule>
    <cfRule type="expression" dxfId="2784" priority="2">
      <formula>A1="WARNING"</formula>
    </cfRule>
    <cfRule type="expression" dxfId="2783" priority="3">
      <formula>A1=A4</formula>
    </cfRule>
    <cfRule type="expression" dxfId="2782" priority="4">
      <formula>A1&lt;&gt;A4</formula>
    </cfRule>
  </conditionalFormatting>
  <dataValidations count="3">
    <dataValidation type="list" allowBlank="1" showInputMessage="1" showErrorMessage="1" sqref="B19:H19 B20:H20" xr:uid="{00000000-0002-0000-2A00-000000000000}">
      <formula1>"AGR,GENERAL,PERJANJIAN_OPL,INVOICE_OPL,TRX"</formula1>
    </dataValidation>
    <dataValidation allowBlank="1" showInputMessage="1" showErrorMessage="1" sqref="B22:D22 E22 F22 G22 H22" xr:uid="{00000000-0002-0000-2A00-000001000000}"/>
    <dataValidation type="list" allowBlank="1" showInputMessage="1" showErrorMessage="1" sqref="B24 C24 D24 E24 F24 G24 H24" xr:uid="{00000000-0002-0000-2A00-000002000000}">
      <formula1>"Yes, No"</formula1>
    </dataValidation>
  </dataValidations>
  <pageMargins left="0.75" right="0.75" top="1" bottom="1" header="0.5" footer="0.5"/>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31"/>
  <sheetViews>
    <sheetView topLeftCell="A22" workbookViewId="0">
      <selection activeCell="A17" sqref="A17:C31"/>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694</v>
      </c>
      <c r="D2" s="2" t="s">
        <v>771</v>
      </c>
      <c r="E2" s="2"/>
      <c r="F2" s="2"/>
    </row>
    <row r="3" spans="1:6">
      <c r="A3" s="3" t="s">
        <v>7</v>
      </c>
      <c r="B3" s="4" t="s">
        <v>8</v>
      </c>
      <c r="C3" s="4" t="s">
        <v>681</v>
      </c>
      <c r="D3" s="4" t="s">
        <v>638</v>
      </c>
      <c r="E3" s="4" t="s">
        <v>687</v>
      </c>
      <c r="F3" s="4" t="s">
        <v>688</v>
      </c>
    </row>
    <row r="4" spans="1:6">
      <c r="A4" s="1" t="s">
        <v>13</v>
      </c>
      <c r="B4" s="5" t="s">
        <v>62</v>
      </c>
      <c r="C4" s="5" t="s">
        <v>62</v>
      </c>
      <c r="D4" s="5" t="s">
        <v>62</v>
      </c>
      <c r="E4" s="5" t="s">
        <v>2</v>
      </c>
      <c r="F4" s="5" t="s">
        <v>2</v>
      </c>
    </row>
    <row r="5" spans="1:6">
      <c r="A5" s="2" t="s">
        <v>14</v>
      </c>
      <c r="B5" s="2"/>
      <c r="C5" s="2" t="s">
        <v>1066</v>
      </c>
      <c r="D5" s="2" t="s">
        <v>1067</v>
      </c>
      <c r="E5" s="2" t="s">
        <v>1068</v>
      </c>
      <c r="F5" s="2" t="s">
        <v>1068</v>
      </c>
    </row>
    <row r="6" spans="1:6">
      <c r="A6" s="2" t="s">
        <v>17</v>
      </c>
      <c r="B6" s="2"/>
      <c r="C6" s="2" t="s">
        <v>155</v>
      </c>
      <c r="D6" s="2" t="s">
        <v>325</v>
      </c>
      <c r="E6" s="2" t="s">
        <v>1069</v>
      </c>
      <c r="F6" s="2" t="s">
        <v>1070</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t="s">
        <v>302</v>
      </c>
      <c r="C10" t="s">
        <v>302</v>
      </c>
      <c r="D10" t="s">
        <v>302</v>
      </c>
      <c r="E10" t="s">
        <v>302</v>
      </c>
      <c r="F10" s="130" t="s">
        <v>253</v>
      </c>
    </row>
    <row r="11" spans="1:6">
      <c r="A11" s="1" t="s">
        <v>24</v>
      </c>
      <c r="B11" t="s">
        <v>24</v>
      </c>
      <c r="C11" t="s">
        <v>24</v>
      </c>
      <c r="D11" t="s">
        <v>24</v>
      </c>
      <c r="E11" t="s">
        <v>24</v>
      </c>
      <c r="F11" t="s">
        <v>254</v>
      </c>
    </row>
    <row r="12" spans="1:6">
      <c r="A12" s="9" t="s">
        <v>304</v>
      </c>
      <c r="B12" s="10"/>
      <c r="C12" s="10"/>
      <c r="D12" s="10"/>
      <c r="E12" s="10"/>
      <c r="F12" s="10"/>
    </row>
    <row r="13" spans="1:6">
      <c r="A13" s="2" t="s">
        <v>35</v>
      </c>
      <c r="B13" s="2" t="s">
        <v>36</v>
      </c>
      <c r="C13" s="2" t="s">
        <v>330</v>
      </c>
      <c r="D13" s="2"/>
      <c r="E13" s="2" t="s">
        <v>36</v>
      </c>
      <c r="F13" s="2" t="s">
        <v>259</v>
      </c>
    </row>
    <row r="14" spans="1:6">
      <c r="A14" s="9" t="s">
        <v>37</v>
      </c>
      <c r="B14" s="10"/>
      <c r="C14" s="10"/>
      <c r="D14" s="10"/>
      <c r="E14" s="10"/>
      <c r="F14" s="10"/>
    </row>
    <row r="15" spans="1:6">
      <c r="A15" s="2" t="s">
        <v>38</v>
      </c>
      <c r="B15" s="2" t="s">
        <v>39</v>
      </c>
      <c r="C15" s="2" t="s">
        <v>231</v>
      </c>
      <c r="D15" s="2" t="s">
        <v>231</v>
      </c>
      <c r="E15" s="2" t="s">
        <v>231</v>
      </c>
      <c r="F15" s="2" t="s">
        <v>231</v>
      </c>
    </row>
    <row r="17" spans="1:3" ht="275.5">
      <c r="A17" s="1" t="s">
        <v>0</v>
      </c>
      <c r="B17" s="2" t="s">
        <v>1</v>
      </c>
      <c r="C17" s="14" t="s">
        <v>40</v>
      </c>
    </row>
    <row r="18" spans="1:3" ht="174">
      <c r="A18" s="1" t="s">
        <v>3</v>
      </c>
      <c r="B18" s="2" t="s">
        <v>4</v>
      </c>
      <c r="C18" s="14" t="s">
        <v>42</v>
      </c>
    </row>
    <row r="19" spans="1:3" ht="29">
      <c r="A19" s="3" t="s">
        <v>7</v>
      </c>
      <c r="B19" s="4" t="s">
        <v>8</v>
      </c>
      <c r="C19" s="14" t="s">
        <v>43</v>
      </c>
    </row>
    <row r="20" spans="1:3" ht="43.5">
      <c r="A20" s="1" t="s">
        <v>13</v>
      </c>
      <c r="B20" s="5" t="s">
        <v>62</v>
      </c>
      <c r="C20" s="14" t="s">
        <v>44</v>
      </c>
    </row>
    <row r="21" spans="1:3" ht="43.5">
      <c r="A21" s="2" t="s">
        <v>14</v>
      </c>
      <c r="B21" s="2"/>
      <c r="C21" s="14" t="s">
        <v>45</v>
      </c>
    </row>
    <row r="22" spans="1:3" ht="58">
      <c r="A22" s="2" t="s">
        <v>17</v>
      </c>
      <c r="B22" s="2"/>
      <c r="C22" s="14" t="s">
        <v>46</v>
      </c>
    </row>
    <row r="23" spans="1:3">
      <c r="A23" s="2"/>
      <c r="B23" s="2"/>
      <c r="C23" s="14"/>
    </row>
    <row r="24" spans="1:3">
      <c r="A24" s="2"/>
      <c r="B24" s="2"/>
      <c r="C24" s="14"/>
    </row>
    <row r="25" spans="1:3">
      <c r="A25" s="7" t="s">
        <v>21</v>
      </c>
      <c r="B25" s="8"/>
      <c r="C25" s="15"/>
    </row>
    <row r="26" spans="1:3" ht="43.5">
      <c r="A26" s="2" t="s">
        <v>22</v>
      </c>
      <c r="B26" t="s">
        <v>302</v>
      </c>
      <c r="C26" s="17" t="s">
        <v>47</v>
      </c>
    </row>
    <row r="27" spans="1:3" ht="43.5">
      <c r="A27" s="1" t="s">
        <v>24</v>
      </c>
      <c r="B27" t="s">
        <v>24</v>
      </c>
      <c r="C27" s="17" t="s">
        <v>48</v>
      </c>
    </row>
    <row r="28" spans="1:3">
      <c r="A28" s="9" t="s">
        <v>304</v>
      </c>
      <c r="B28" s="10"/>
      <c r="C28" s="15"/>
    </row>
    <row r="29" spans="1:3">
      <c r="A29" s="2" t="s">
        <v>35</v>
      </c>
      <c r="B29" s="2" t="s">
        <v>36</v>
      </c>
      <c r="C29" s="23" t="s">
        <v>832</v>
      </c>
    </row>
    <row r="30" spans="1:3">
      <c r="A30" s="9" t="s">
        <v>37</v>
      </c>
      <c r="B30" s="10"/>
      <c r="C30" s="10"/>
    </row>
    <row r="31" spans="1:3" ht="87">
      <c r="A31" s="2" t="s">
        <v>38</v>
      </c>
      <c r="B31" s="2" t="s">
        <v>39</v>
      </c>
      <c r="C31" s="23" t="s">
        <v>53</v>
      </c>
    </row>
  </sheetData>
  <conditionalFormatting sqref="A17:B17">
    <cfRule type="expression" dxfId="2781" priority="1">
      <formula>OR(A17="",A17="Unexecuted",A17="Status")</formula>
    </cfRule>
    <cfRule type="expression" dxfId="2780" priority="2">
      <formula>A17="WARNING"</formula>
    </cfRule>
    <cfRule type="expression" dxfId="2779" priority="3">
      <formula>A17=A20</formula>
    </cfRule>
    <cfRule type="expression" dxfId="2778" priority="4">
      <formula>A17&lt;&gt;A20</formula>
    </cfRule>
  </conditionalFormatting>
  <conditionalFormatting sqref="A1:F1">
    <cfRule type="expression" dxfId="2777" priority="9">
      <formula>OR(A1="",A1="Unexecuted",A1="Status")</formula>
    </cfRule>
    <cfRule type="expression" dxfId="2776" priority="10">
      <formula>A1="WARNING"</formula>
    </cfRule>
    <cfRule type="expression" dxfId="2775" priority="11">
      <formula>A1=A4</formula>
    </cfRule>
    <cfRule type="expression" dxfId="2774" priority="12">
      <formula>A1&lt;&gt;A4</formula>
    </cfRule>
  </conditionalFormatting>
  <dataValidations count="1">
    <dataValidation type="list" allowBlank="1" showInputMessage="1" showErrorMessage="1" sqref="B15:F15 B31" xr:uid="{00000000-0002-0000-2B00-000000000000}">
      <formula1>"Yes, No"</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F31"/>
  <sheetViews>
    <sheetView topLeftCell="A26" zoomScale="85" zoomScaleNormal="85" workbookViewId="0">
      <selection activeCell="A17" sqref="A17:C31"/>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2</v>
      </c>
      <c r="E1" s="2" t="s">
        <v>2</v>
      </c>
      <c r="F1" s="2" t="s">
        <v>2</v>
      </c>
    </row>
    <row r="2" spans="1:6">
      <c r="A2" s="1" t="s">
        <v>3</v>
      </c>
      <c r="B2" s="2" t="s">
        <v>4</v>
      </c>
      <c r="C2" s="2" t="s">
        <v>5</v>
      </c>
      <c r="D2" s="2" t="s">
        <v>5</v>
      </c>
      <c r="E2" s="2"/>
      <c r="F2" s="2"/>
    </row>
    <row r="3" spans="1:6">
      <c r="A3" s="3" t="s">
        <v>7</v>
      </c>
      <c r="B3" s="4" t="s">
        <v>8</v>
      </c>
      <c r="C3" s="4" t="s">
        <v>681</v>
      </c>
      <c r="D3" s="4" t="s">
        <v>638</v>
      </c>
      <c r="E3" s="4" t="s">
        <v>687</v>
      </c>
      <c r="F3" s="4" t="s">
        <v>688</v>
      </c>
    </row>
    <row r="4" spans="1:6">
      <c r="A4" s="1" t="s">
        <v>13</v>
      </c>
      <c r="B4" s="5" t="s">
        <v>62</v>
      </c>
      <c r="C4" s="5" t="s">
        <v>2</v>
      </c>
      <c r="D4" s="5" t="s">
        <v>2</v>
      </c>
      <c r="E4" s="5" t="s">
        <v>2</v>
      </c>
      <c r="F4" s="5" t="s">
        <v>2</v>
      </c>
    </row>
    <row r="5" spans="1:6" ht="409.5">
      <c r="A5" s="2" t="s">
        <v>14</v>
      </c>
      <c r="B5" s="2"/>
      <c r="C5" s="6" t="s">
        <v>1071</v>
      </c>
      <c r="D5" s="2" t="s">
        <v>1071</v>
      </c>
      <c r="E5" s="2" t="s">
        <v>1071</v>
      </c>
      <c r="F5" s="2" t="s">
        <v>1071</v>
      </c>
    </row>
    <row r="6" spans="1:6">
      <c r="A6" s="2" t="s">
        <v>17</v>
      </c>
      <c r="B6" s="2"/>
      <c r="C6" s="2" t="s">
        <v>897</v>
      </c>
      <c r="D6" s="2" t="s">
        <v>1072</v>
      </c>
      <c r="E6" s="2" t="s">
        <v>140</v>
      </c>
      <c r="F6" s="2" t="s">
        <v>1073</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t="s">
        <v>302</v>
      </c>
      <c r="C10" t="s">
        <v>302</v>
      </c>
      <c r="D10" t="s">
        <v>302</v>
      </c>
      <c r="E10" t="s">
        <v>302</v>
      </c>
      <c r="F10" s="130" t="s">
        <v>253</v>
      </c>
    </row>
    <row r="11" spans="1:6">
      <c r="A11" s="1" t="s">
        <v>24</v>
      </c>
      <c r="B11" t="s">
        <v>24</v>
      </c>
      <c r="C11" t="s">
        <v>24</v>
      </c>
      <c r="D11" t="s">
        <v>24</v>
      </c>
      <c r="E11" t="s">
        <v>24</v>
      </c>
      <c r="F11" t="s">
        <v>254</v>
      </c>
    </row>
    <row r="12" spans="1:6">
      <c r="A12" s="9" t="s">
        <v>304</v>
      </c>
      <c r="B12" s="10"/>
      <c r="C12" s="10"/>
      <c r="D12" s="10"/>
      <c r="E12" s="10"/>
      <c r="F12" s="10"/>
    </row>
    <row r="13" spans="1:6">
      <c r="A13" s="2" t="s">
        <v>35</v>
      </c>
      <c r="B13" s="2" t="s">
        <v>36</v>
      </c>
      <c r="C13" s="2" t="s">
        <v>330</v>
      </c>
      <c r="D13" s="2"/>
      <c r="E13" s="2" t="s">
        <v>36</v>
      </c>
      <c r="F13" s="2" t="s">
        <v>259</v>
      </c>
    </row>
    <row r="14" spans="1:6">
      <c r="A14" s="9" t="s">
        <v>37</v>
      </c>
      <c r="B14" s="10"/>
      <c r="C14" s="10"/>
      <c r="D14" s="10"/>
      <c r="E14" s="10"/>
      <c r="F14" s="10"/>
    </row>
    <row r="15" spans="1:6">
      <c r="A15" s="2" t="s">
        <v>38</v>
      </c>
      <c r="B15" s="2" t="s">
        <v>39</v>
      </c>
      <c r="C15" s="2" t="s">
        <v>231</v>
      </c>
      <c r="D15" s="2" t="s">
        <v>231</v>
      </c>
      <c r="E15" s="2" t="s">
        <v>231</v>
      </c>
      <c r="F15" s="2" t="s">
        <v>231</v>
      </c>
    </row>
    <row r="17" spans="1:3" ht="275.5">
      <c r="A17" s="1" t="s">
        <v>0</v>
      </c>
      <c r="B17" s="2" t="s">
        <v>1</v>
      </c>
      <c r="C17" s="14" t="s">
        <v>40</v>
      </c>
    </row>
    <row r="18" spans="1:3" ht="174">
      <c r="A18" s="1" t="s">
        <v>3</v>
      </c>
      <c r="B18" s="2" t="s">
        <v>4</v>
      </c>
      <c r="C18" s="14" t="s">
        <v>42</v>
      </c>
    </row>
    <row r="19" spans="1:3" ht="29">
      <c r="A19" s="3" t="s">
        <v>7</v>
      </c>
      <c r="B19" s="4" t="s">
        <v>8</v>
      </c>
      <c r="C19" s="14" t="s">
        <v>43</v>
      </c>
    </row>
    <row r="20" spans="1:3" ht="43.5">
      <c r="A20" s="1" t="s">
        <v>13</v>
      </c>
      <c r="B20" s="5" t="s">
        <v>62</v>
      </c>
      <c r="C20" s="14" t="s">
        <v>44</v>
      </c>
    </row>
    <row r="21" spans="1:3" ht="43.5">
      <c r="A21" s="2" t="s">
        <v>14</v>
      </c>
      <c r="B21" s="2"/>
      <c r="C21" s="14" t="s">
        <v>45</v>
      </c>
    </row>
    <row r="22" spans="1:3" ht="58">
      <c r="A22" s="2" t="s">
        <v>17</v>
      </c>
      <c r="B22" s="2"/>
      <c r="C22" s="14" t="s">
        <v>46</v>
      </c>
    </row>
    <row r="23" spans="1:3">
      <c r="A23" s="2"/>
      <c r="B23" s="2"/>
      <c r="C23" s="14"/>
    </row>
    <row r="24" spans="1:3">
      <c r="A24" s="2"/>
      <c r="B24" s="2"/>
      <c r="C24" s="14"/>
    </row>
    <row r="25" spans="1:3">
      <c r="A25" s="7" t="s">
        <v>21</v>
      </c>
      <c r="B25" s="8"/>
      <c r="C25" s="15"/>
    </row>
    <row r="26" spans="1:3" ht="43.5">
      <c r="A26" s="2" t="s">
        <v>22</v>
      </c>
      <c r="B26" t="s">
        <v>302</v>
      </c>
      <c r="C26" s="17" t="s">
        <v>47</v>
      </c>
    </row>
    <row r="27" spans="1:3" ht="43.5">
      <c r="A27" s="1" t="s">
        <v>24</v>
      </c>
      <c r="B27" t="s">
        <v>24</v>
      </c>
      <c r="C27" s="17" t="s">
        <v>48</v>
      </c>
    </row>
    <row r="28" spans="1:3">
      <c r="A28" s="9" t="s">
        <v>304</v>
      </c>
      <c r="B28" s="10"/>
      <c r="C28" s="15"/>
    </row>
    <row r="29" spans="1:3">
      <c r="A29" s="2" t="s">
        <v>35</v>
      </c>
      <c r="B29" s="2" t="s">
        <v>36</v>
      </c>
      <c r="C29" s="23" t="s">
        <v>832</v>
      </c>
    </row>
    <row r="30" spans="1:3">
      <c r="A30" s="9" t="s">
        <v>37</v>
      </c>
      <c r="B30" s="10"/>
      <c r="C30" s="10"/>
    </row>
    <row r="31" spans="1:3" ht="87">
      <c r="A31" s="2" t="s">
        <v>38</v>
      </c>
      <c r="B31" s="2" t="s">
        <v>39</v>
      </c>
      <c r="C31" s="23" t="s">
        <v>53</v>
      </c>
    </row>
  </sheetData>
  <conditionalFormatting sqref="A17:B17">
    <cfRule type="expression" dxfId="2773" priority="1">
      <formula>OR(A17="",A17="Unexecuted",A17="Status")</formula>
    </cfRule>
    <cfRule type="expression" dxfId="2772" priority="2">
      <formula>A17="WARNING"</formula>
    </cfRule>
    <cfRule type="expression" dxfId="2771" priority="3">
      <formula>A17=A20</formula>
    </cfRule>
    <cfRule type="expression" dxfId="2770" priority="4">
      <formula>A17&lt;&gt;A20</formula>
    </cfRule>
  </conditionalFormatting>
  <conditionalFormatting sqref="A1:F1">
    <cfRule type="expression" dxfId="2769" priority="9">
      <formula>OR(A1="",A1="Unexecuted",A1="Status")</formula>
    </cfRule>
    <cfRule type="expression" dxfId="2768" priority="10">
      <formula>A1="WARNING"</formula>
    </cfRule>
    <cfRule type="expression" dxfId="2767" priority="11">
      <formula>A1=A4</formula>
    </cfRule>
    <cfRule type="expression" dxfId="2766" priority="12">
      <formula>A1&lt;&gt;A4</formula>
    </cfRule>
  </conditionalFormatting>
  <dataValidations count="1">
    <dataValidation type="list" allowBlank="1" showInputMessage="1" showErrorMessage="1" sqref="B15:F15 B31" xr:uid="{00000000-0002-0000-2C00-000000000000}">
      <formula1>"Yes, No"</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31"/>
  <sheetViews>
    <sheetView topLeftCell="A8" workbookViewId="0">
      <selection activeCell="C31" sqref="A17:C31"/>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694</v>
      </c>
      <c r="D2" s="2" t="s">
        <v>771</v>
      </c>
      <c r="E2" s="2"/>
      <c r="F2" s="2"/>
    </row>
    <row r="3" spans="1:6">
      <c r="A3" s="3" t="s">
        <v>7</v>
      </c>
      <c r="B3" s="4" t="s">
        <v>8</v>
      </c>
      <c r="C3" s="4" t="s">
        <v>681</v>
      </c>
      <c r="D3" s="4" t="s">
        <v>638</v>
      </c>
      <c r="E3" s="4" t="s">
        <v>687</v>
      </c>
      <c r="F3" s="4" t="s">
        <v>688</v>
      </c>
    </row>
    <row r="4" spans="1:6">
      <c r="A4" s="1" t="s">
        <v>13</v>
      </c>
      <c r="B4" s="5" t="s">
        <v>62</v>
      </c>
      <c r="C4" s="5" t="s">
        <v>62</v>
      </c>
      <c r="D4" s="5" t="s">
        <v>62</v>
      </c>
      <c r="E4" s="5" t="s">
        <v>2</v>
      </c>
      <c r="F4" s="5" t="s">
        <v>2</v>
      </c>
    </row>
    <row r="5" spans="1:6">
      <c r="A5" s="2" t="s">
        <v>14</v>
      </c>
      <c r="B5" s="2"/>
      <c r="C5" s="2" t="s">
        <v>1074</v>
      </c>
      <c r="D5" s="2" t="s">
        <v>1075</v>
      </c>
      <c r="E5" s="2" t="s">
        <v>1076</v>
      </c>
      <c r="F5" s="2" t="s">
        <v>1076</v>
      </c>
    </row>
    <row r="6" spans="1:6">
      <c r="A6" s="2" t="s">
        <v>17</v>
      </c>
      <c r="B6" s="2"/>
      <c r="C6" s="2" t="s">
        <v>1073</v>
      </c>
      <c r="D6" s="2" t="s">
        <v>559</v>
      </c>
      <c r="E6" s="2" t="s">
        <v>781</v>
      </c>
      <c r="F6" s="2" t="s">
        <v>1077</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t="s">
        <v>302</v>
      </c>
      <c r="C10" t="s">
        <v>302</v>
      </c>
      <c r="D10" t="s">
        <v>302</v>
      </c>
      <c r="E10" t="s">
        <v>302</v>
      </c>
      <c r="F10" s="130" t="s">
        <v>253</v>
      </c>
    </row>
    <row r="11" spans="1:6">
      <c r="A11" s="1" t="s">
        <v>24</v>
      </c>
      <c r="B11" t="s">
        <v>24</v>
      </c>
      <c r="C11" t="s">
        <v>24</v>
      </c>
      <c r="D11" t="s">
        <v>24</v>
      </c>
      <c r="E11" t="s">
        <v>24</v>
      </c>
      <c r="F11" t="s">
        <v>254</v>
      </c>
    </row>
    <row r="12" spans="1:6">
      <c r="A12" s="9" t="s">
        <v>304</v>
      </c>
      <c r="B12" s="10"/>
      <c r="C12" s="10"/>
      <c r="D12" s="10"/>
      <c r="E12" s="10"/>
      <c r="F12" s="10"/>
    </row>
    <row r="13" spans="1:6">
      <c r="A13" s="2" t="s">
        <v>35</v>
      </c>
      <c r="B13" s="2" t="s">
        <v>36</v>
      </c>
      <c r="C13" s="2" t="s">
        <v>330</v>
      </c>
      <c r="D13" s="2"/>
      <c r="E13" s="2" t="s">
        <v>36</v>
      </c>
      <c r="F13" s="2" t="s">
        <v>259</v>
      </c>
    </row>
    <row r="14" spans="1:6">
      <c r="A14" s="9" t="s">
        <v>37</v>
      </c>
      <c r="B14" s="10"/>
      <c r="C14" s="10"/>
      <c r="D14" s="10"/>
      <c r="E14" s="10"/>
      <c r="F14" s="10"/>
    </row>
    <row r="15" spans="1:6">
      <c r="A15" s="2" t="s">
        <v>38</v>
      </c>
      <c r="B15" s="2" t="s">
        <v>39</v>
      </c>
      <c r="C15" s="2" t="s">
        <v>231</v>
      </c>
      <c r="D15" s="2" t="s">
        <v>231</v>
      </c>
      <c r="E15" s="2" t="s">
        <v>231</v>
      </c>
      <c r="F15" s="2" t="s">
        <v>231</v>
      </c>
    </row>
    <row r="17" spans="1:3" ht="275.5">
      <c r="A17" s="1" t="s">
        <v>0</v>
      </c>
      <c r="B17" s="2" t="s">
        <v>1</v>
      </c>
      <c r="C17" s="14" t="s">
        <v>40</v>
      </c>
    </row>
    <row r="18" spans="1:3" ht="174">
      <c r="A18" s="1" t="s">
        <v>3</v>
      </c>
      <c r="B18" s="2" t="s">
        <v>4</v>
      </c>
      <c r="C18" s="14" t="s">
        <v>42</v>
      </c>
    </row>
    <row r="19" spans="1:3" ht="29">
      <c r="A19" s="3" t="s">
        <v>7</v>
      </c>
      <c r="B19" s="4" t="s">
        <v>8</v>
      </c>
      <c r="C19" s="14" t="s">
        <v>43</v>
      </c>
    </row>
    <row r="20" spans="1:3" ht="43.5">
      <c r="A20" s="1" t="s">
        <v>13</v>
      </c>
      <c r="B20" s="5" t="s">
        <v>62</v>
      </c>
      <c r="C20" s="14" t="s">
        <v>44</v>
      </c>
    </row>
    <row r="21" spans="1:3" ht="43.5">
      <c r="A21" s="2" t="s">
        <v>14</v>
      </c>
      <c r="B21" s="2"/>
      <c r="C21" s="14" t="s">
        <v>45</v>
      </c>
    </row>
    <row r="22" spans="1:3" ht="58">
      <c r="A22" s="2" t="s">
        <v>17</v>
      </c>
      <c r="B22" s="2"/>
      <c r="C22" s="14" t="s">
        <v>46</v>
      </c>
    </row>
    <row r="23" spans="1:3">
      <c r="A23" s="2"/>
      <c r="B23" s="2"/>
      <c r="C23" s="14"/>
    </row>
    <row r="24" spans="1:3">
      <c r="A24" s="2"/>
      <c r="B24" s="2"/>
      <c r="C24" s="14"/>
    </row>
    <row r="25" spans="1:3">
      <c r="A25" s="7" t="s">
        <v>21</v>
      </c>
      <c r="B25" s="8"/>
      <c r="C25" s="15"/>
    </row>
    <row r="26" spans="1:3" ht="43.5">
      <c r="A26" s="2" t="s">
        <v>22</v>
      </c>
      <c r="B26" s="2" t="s">
        <v>302</v>
      </c>
      <c r="C26" s="17" t="s">
        <v>47</v>
      </c>
    </row>
    <row r="27" spans="1:3" ht="43.5">
      <c r="A27" s="1" t="s">
        <v>24</v>
      </c>
      <c r="B27" s="2" t="s">
        <v>24</v>
      </c>
      <c r="C27" s="17" t="s">
        <v>48</v>
      </c>
    </row>
    <row r="28" spans="1:3">
      <c r="A28" s="9" t="s">
        <v>304</v>
      </c>
      <c r="B28" s="10"/>
      <c r="C28" s="15"/>
    </row>
    <row r="29" spans="1:3">
      <c r="A29" s="2" t="s">
        <v>35</v>
      </c>
      <c r="B29" s="2" t="s">
        <v>36</v>
      </c>
      <c r="C29" s="23" t="s">
        <v>832</v>
      </c>
    </row>
    <row r="30" spans="1:3">
      <c r="A30" s="9" t="s">
        <v>37</v>
      </c>
      <c r="B30" s="10"/>
      <c r="C30" s="10"/>
    </row>
    <row r="31" spans="1:3" ht="87">
      <c r="A31" s="2" t="s">
        <v>38</v>
      </c>
      <c r="B31" s="2" t="s">
        <v>39</v>
      </c>
      <c r="C31" s="23" t="s">
        <v>53</v>
      </c>
    </row>
  </sheetData>
  <conditionalFormatting sqref="A17:B17">
    <cfRule type="expression" dxfId="2765" priority="1">
      <formula>OR(A17="",A17="Unexecuted",A17="Status")</formula>
    </cfRule>
    <cfRule type="expression" dxfId="2764" priority="2">
      <formula>A17="WARNING"</formula>
    </cfRule>
    <cfRule type="expression" dxfId="2763" priority="3">
      <formula>A17=A20</formula>
    </cfRule>
    <cfRule type="expression" dxfId="2762" priority="4">
      <formula>A17&lt;&gt;A20</formula>
    </cfRule>
  </conditionalFormatting>
  <conditionalFormatting sqref="A1:F1">
    <cfRule type="expression" dxfId="2761" priority="5">
      <formula>OR(A1="",A1="Unexecuted",A1="Status")</formula>
    </cfRule>
    <cfRule type="expression" dxfId="2760" priority="6">
      <formula>A1="WARNING"</formula>
    </cfRule>
    <cfRule type="expression" dxfId="2759" priority="7">
      <formula>A1=A4</formula>
    </cfRule>
    <cfRule type="expression" dxfId="2758" priority="8">
      <formula>A1&lt;&gt;A4</formula>
    </cfRule>
  </conditionalFormatting>
  <dataValidations count="1">
    <dataValidation type="list" allowBlank="1" showInputMessage="1" showErrorMessage="1" sqref="B15:F15 B31" xr:uid="{00000000-0002-0000-2D00-000000000000}">
      <formula1>"Yes, No"</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topLeftCell="A28" workbookViewId="0">
      <selection activeCell="C46" sqref="C46"/>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2</v>
      </c>
      <c r="E1" s="2" t="s">
        <v>2</v>
      </c>
      <c r="F1" s="2" t="s">
        <v>1</v>
      </c>
    </row>
    <row r="2" spans="1:6">
      <c r="A2" s="1" t="s">
        <v>3</v>
      </c>
      <c r="B2" s="2" t="s">
        <v>4</v>
      </c>
      <c r="C2" s="2" t="s">
        <v>5</v>
      </c>
      <c r="D2" s="2" t="s">
        <v>5</v>
      </c>
      <c r="E2" s="2" t="s">
        <v>5</v>
      </c>
      <c r="F2" s="2" t="s">
        <v>41</v>
      </c>
    </row>
    <row r="3" spans="1:6">
      <c r="A3" s="3" t="s">
        <v>7</v>
      </c>
      <c r="B3" s="4" t="s">
        <v>8</v>
      </c>
      <c r="C3" s="4" t="s">
        <v>681</v>
      </c>
      <c r="D3" s="4" t="s">
        <v>638</v>
      </c>
      <c r="E3" s="4" t="s">
        <v>687</v>
      </c>
      <c r="F3" s="4" t="s">
        <v>688</v>
      </c>
    </row>
    <row r="4" spans="1:6">
      <c r="A4" s="1" t="s">
        <v>13</v>
      </c>
      <c r="B4" s="5" t="s">
        <v>62</v>
      </c>
      <c r="C4" s="5" t="s">
        <v>2</v>
      </c>
      <c r="D4" s="5" t="s">
        <v>2</v>
      </c>
      <c r="E4" s="5" t="s">
        <v>2</v>
      </c>
      <c r="F4" s="5" t="s">
        <v>2</v>
      </c>
    </row>
    <row r="5" spans="1:6">
      <c r="A5" s="2" t="s">
        <v>14</v>
      </c>
      <c r="B5" s="2"/>
      <c r="C5" s="2" t="s">
        <v>1078</v>
      </c>
      <c r="D5" s="2" t="s">
        <v>1078</v>
      </c>
      <c r="E5" s="2" t="s">
        <v>1079</v>
      </c>
      <c r="F5" s="2" t="s">
        <v>1035</v>
      </c>
    </row>
    <row r="6" spans="1:6">
      <c r="A6" s="2" t="s">
        <v>17</v>
      </c>
      <c r="B6" s="2"/>
      <c r="C6" s="2" t="s">
        <v>1073</v>
      </c>
      <c r="D6" s="2" t="s">
        <v>1080</v>
      </c>
      <c r="E6" s="2" t="s">
        <v>864</v>
      </c>
      <c r="F6" s="2" t="s">
        <v>1081</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t="s">
        <v>302</v>
      </c>
      <c r="C10" t="s">
        <v>302</v>
      </c>
      <c r="D10" t="s">
        <v>302</v>
      </c>
      <c r="E10" t="s">
        <v>302</v>
      </c>
      <c r="F10" s="130" t="s">
        <v>253</v>
      </c>
    </row>
    <row r="11" spans="1:6">
      <c r="A11" s="1" t="s">
        <v>24</v>
      </c>
      <c r="B11" t="s">
        <v>24</v>
      </c>
      <c r="C11" t="s">
        <v>24</v>
      </c>
      <c r="D11" t="s">
        <v>24</v>
      </c>
      <c r="E11" t="s">
        <v>24</v>
      </c>
      <c r="F11" t="s">
        <v>254</v>
      </c>
    </row>
    <row r="12" spans="1:6">
      <c r="A12" s="9" t="s">
        <v>304</v>
      </c>
      <c r="B12" s="10"/>
      <c r="C12" s="10"/>
      <c r="D12" s="10"/>
      <c r="E12" s="10"/>
      <c r="F12" s="10"/>
    </row>
    <row r="13" spans="1:6">
      <c r="A13" s="2" t="s">
        <v>783</v>
      </c>
      <c r="B13" s="2">
        <v>1</v>
      </c>
      <c r="C13" s="2">
        <v>1</v>
      </c>
      <c r="D13" s="2">
        <v>1</v>
      </c>
      <c r="E13" s="2">
        <v>1</v>
      </c>
      <c r="F13" s="2">
        <v>1</v>
      </c>
    </row>
    <row r="14" spans="1:6">
      <c r="A14" s="2" t="s">
        <v>35</v>
      </c>
      <c r="B14" s="2" t="s">
        <v>36</v>
      </c>
      <c r="C14" s="2" t="s">
        <v>330</v>
      </c>
      <c r="D14" s="2"/>
      <c r="E14" s="2" t="s">
        <v>36</v>
      </c>
      <c r="F14" s="2" t="s">
        <v>259</v>
      </c>
    </row>
    <row r="15" spans="1:6">
      <c r="A15" s="9" t="s">
        <v>37</v>
      </c>
      <c r="B15" s="10"/>
      <c r="C15" s="10"/>
      <c r="D15" s="10"/>
      <c r="E15" s="10"/>
      <c r="F15" s="10"/>
    </row>
    <row r="16" spans="1:6">
      <c r="A16" s="2" t="s">
        <v>38</v>
      </c>
      <c r="B16" s="2" t="s">
        <v>39</v>
      </c>
      <c r="C16" s="2" t="s">
        <v>231</v>
      </c>
      <c r="D16" s="2" t="s">
        <v>231</v>
      </c>
      <c r="E16" s="2" t="s">
        <v>231</v>
      </c>
      <c r="F16" s="2" t="s">
        <v>231</v>
      </c>
    </row>
    <row r="18" spans="1:3" ht="275.5">
      <c r="A18" s="1" t="s">
        <v>0</v>
      </c>
      <c r="B18" s="2" t="s">
        <v>1</v>
      </c>
      <c r="C18" s="14" t="s">
        <v>40</v>
      </c>
    </row>
    <row r="19" spans="1:3" ht="174">
      <c r="A19" s="1" t="s">
        <v>3</v>
      </c>
      <c r="B19" s="2" t="s">
        <v>4</v>
      </c>
      <c r="C19" s="14" t="s">
        <v>42</v>
      </c>
    </row>
    <row r="20" spans="1:3" ht="29">
      <c r="A20" s="3" t="s">
        <v>7</v>
      </c>
      <c r="B20" s="4" t="s">
        <v>8</v>
      </c>
      <c r="C20" s="14" t="s">
        <v>43</v>
      </c>
    </row>
    <row r="21" spans="1:3" ht="43.5">
      <c r="A21" s="1" t="s">
        <v>13</v>
      </c>
      <c r="B21" s="5" t="s">
        <v>62</v>
      </c>
      <c r="C21" s="14" t="s">
        <v>44</v>
      </c>
    </row>
    <row r="22" spans="1:3" ht="43.5">
      <c r="A22" s="2" t="s">
        <v>14</v>
      </c>
      <c r="B22" s="2"/>
      <c r="C22" s="14" t="s">
        <v>45</v>
      </c>
    </row>
    <row r="23" spans="1:3" ht="58">
      <c r="A23" s="2" t="s">
        <v>17</v>
      </c>
      <c r="B23" s="2"/>
      <c r="C23" s="14" t="s">
        <v>46</v>
      </c>
    </row>
    <row r="24" spans="1:3">
      <c r="A24" s="2"/>
      <c r="B24" s="2"/>
      <c r="C24" s="14"/>
    </row>
    <row r="25" spans="1:3">
      <c r="A25" s="2"/>
      <c r="B25" s="2"/>
      <c r="C25" s="14"/>
    </row>
    <row r="26" spans="1:3">
      <c r="A26" s="7" t="s">
        <v>21</v>
      </c>
      <c r="B26" s="8"/>
      <c r="C26" s="15"/>
    </row>
    <row r="27" spans="1:3" ht="43.5">
      <c r="A27" s="2" t="s">
        <v>22</v>
      </c>
      <c r="B27" t="s">
        <v>302</v>
      </c>
      <c r="C27" s="17" t="s">
        <v>47</v>
      </c>
    </row>
    <row r="28" spans="1:3" ht="43.5">
      <c r="A28" s="1" t="s">
        <v>24</v>
      </c>
      <c r="B28" t="s">
        <v>24</v>
      </c>
      <c r="C28" s="17" t="s">
        <v>48</v>
      </c>
    </row>
    <row r="29" spans="1:3">
      <c r="A29" s="9" t="s">
        <v>304</v>
      </c>
      <c r="B29" s="10"/>
      <c r="C29" s="15"/>
    </row>
    <row r="30" spans="1:3">
      <c r="A30" s="2" t="s">
        <v>783</v>
      </c>
      <c r="B30" s="2">
        <v>1</v>
      </c>
      <c r="C30" s="17" t="s">
        <v>1082</v>
      </c>
    </row>
    <row r="31" spans="1:3">
      <c r="A31" s="2" t="s">
        <v>35</v>
      </c>
      <c r="B31" s="2" t="s">
        <v>36</v>
      </c>
      <c r="C31" s="23" t="s">
        <v>832</v>
      </c>
    </row>
    <row r="32" spans="1:3">
      <c r="A32" s="9" t="s">
        <v>37</v>
      </c>
      <c r="B32" s="10"/>
      <c r="C32" s="10"/>
    </row>
    <row r="33" spans="1:3" ht="87">
      <c r="A33" s="2" t="s">
        <v>38</v>
      </c>
      <c r="B33" s="2" t="s">
        <v>39</v>
      </c>
      <c r="C33" s="23" t="s">
        <v>53</v>
      </c>
    </row>
  </sheetData>
  <conditionalFormatting sqref="A18:B18">
    <cfRule type="expression" dxfId="2757" priority="1">
      <formula>OR(A18="",A18="Unexecuted",A18="Status")</formula>
    </cfRule>
    <cfRule type="expression" dxfId="2756" priority="2">
      <formula>A18="WARNING"</formula>
    </cfRule>
    <cfRule type="expression" dxfId="2755" priority="3">
      <formula>A18=A21</formula>
    </cfRule>
    <cfRule type="expression" dxfId="2754" priority="4">
      <formula>A18&lt;&gt;A21</formula>
    </cfRule>
  </conditionalFormatting>
  <conditionalFormatting sqref="A1:F1">
    <cfRule type="expression" dxfId="2753" priority="9">
      <formula>OR(A1="",A1="Unexecuted",A1="Status")</formula>
    </cfRule>
    <cfRule type="expression" dxfId="2752" priority="10">
      <formula>A1="WARNING"</formula>
    </cfRule>
    <cfRule type="expression" dxfId="2751" priority="11">
      <formula>A1=A4</formula>
    </cfRule>
    <cfRule type="expression" dxfId="2750" priority="12">
      <formula>A1&lt;&gt;A4</formula>
    </cfRule>
  </conditionalFormatting>
  <dataValidations count="1">
    <dataValidation type="list" allowBlank="1" showInputMessage="1" showErrorMessage="1" sqref="B16:F16 B33" xr:uid="{00000000-0002-0000-2E00-000000000000}">
      <formula1>"Yes, No"</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33"/>
  <sheetViews>
    <sheetView topLeftCell="A18" workbookViewId="0">
      <selection activeCell="C33" sqref="A18:C33"/>
    </sheetView>
  </sheetViews>
  <sheetFormatPr defaultColWidth="8.7265625" defaultRowHeight="14.5"/>
  <cols>
    <col min="1" max="8" width="21.08984375" customWidth="1" collapsed="1"/>
    <col min="9" max="12" width="24.08984375"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spans="1:12">
      <c r="A2" s="1" t="s">
        <v>3</v>
      </c>
      <c r="B2" s="2" t="s">
        <v>4</v>
      </c>
      <c r="C2" s="2" t="s">
        <v>309</v>
      </c>
      <c r="D2" s="2" t="s">
        <v>1083</v>
      </c>
      <c r="E2" s="2" t="s">
        <v>1084</v>
      </c>
      <c r="F2" s="2" t="s">
        <v>1083</v>
      </c>
      <c r="G2" s="2" t="s">
        <v>4</v>
      </c>
      <c r="H2" s="2" t="s">
        <v>5</v>
      </c>
      <c r="I2" s="2" t="s">
        <v>5</v>
      </c>
      <c r="J2" s="2"/>
      <c r="K2" s="2"/>
      <c r="L2" s="2"/>
    </row>
    <row r="3" spans="1:12" ht="43.5">
      <c r="A3" s="3" t="s">
        <v>7</v>
      </c>
      <c r="B3" s="4" t="s">
        <v>211</v>
      </c>
      <c r="C3" s="4" t="s">
        <v>212</v>
      </c>
      <c r="D3" s="4" t="s">
        <v>240</v>
      </c>
      <c r="E3" s="4" t="s">
        <v>1085</v>
      </c>
      <c r="F3" s="4" t="s">
        <v>1086</v>
      </c>
      <c r="G3" s="4" t="s">
        <v>1087</v>
      </c>
      <c r="H3" s="4" t="s">
        <v>1088</v>
      </c>
      <c r="I3" s="4" t="s">
        <v>1089</v>
      </c>
      <c r="J3" s="4" t="s">
        <v>1090</v>
      </c>
      <c r="K3" s="4" t="s">
        <v>1091</v>
      </c>
      <c r="L3" s="4" t="s">
        <v>1092</v>
      </c>
    </row>
    <row r="4" spans="1:12">
      <c r="A4" s="1" t="s">
        <v>13</v>
      </c>
      <c r="B4" s="5" t="s">
        <v>62</v>
      </c>
      <c r="C4" s="5" t="s">
        <v>62</v>
      </c>
      <c r="D4" s="5" t="s">
        <v>62</v>
      </c>
      <c r="E4" s="5" t="s">
        <v>62</v>
      </c>
      <c r="F4" s="5" t="s">
        <v>62</v>
      </c>
      <c r="G4" s="5" t="s">
        <v>62</v>
      </c>
      <c r="H4" s="5" t="s">
        <v>62</v>
      </c>
      <c r="I4" s="5" t="s">
        <v>63</v>
      </c>
      <c r="J4" s="5" t="s">
        <v>63</v>
      </c>
      <c r="K4" s="5" t="s">
        <v>63</v>
      </c>
      <c r="L4" s="5" t="s">
        <v>63</v>
      </c>
    </row>
    <row r="5" spans="1:12">
      <c r="A5" s="2" t="s">
        <v>14</v>
      </c>
      <c r="B5" s="2"/>
      <c r="C5" s="2" t="s">
        <v>314</v>
      </c>
      <c r="D5" s="2" t="s">
        <v>1093</v>
      </c>
      <c r="E5" s="2" t="s">
        <v>1094</v>
      </c>
      <c r="F5" s="2" t="s">
        <v>1093</v>
      </c>
      <c r="G5" s="2" t="s">
        <v>1095</v>
      </c>
      <c r="H5" s="2" t="s">
        <v>1095</v>
      </c>
      <c r="I5" s="2" t="s">
        <v>1095</v>
      </c>
      <c r="J5" s="2" t="s">
        <v>1095</v>
      </c>
      <c r="K5" s="2" t="s">
        <v>1095</v>
      </c>
      <c r="L5" s="2" t="s">
        <v>1096</v>
      </c>
    </row>
    <row r="6" spans="1:12">
      <c r="A6" s="2" t="s">
        <v>17</v>
      </c>
      <c r="B6" s="2"/>
      <c r="C6" s="2" t="s">
        <v>725</v>
      </c>
      <c r="D6" s="2" t="s">
        <v>355</v>
      </c>
      <c r="E6" s="2" t="s">
        <v>139</v>
      </c>
      <c r="F6" s="2" t="s">
        <v>766</v>
      </c>
      <c r="G6" s="2" t="s">
        <v>864</v>
      </c>
      <c r="H6" s="2" t="s">
        <v>850</v>
      </c>
      <c r="I6" s="2" t="s">
        <v>1097</v>
      </c>
      <c r="J6" s="2" t="s">
        <v>345</v>
      </c>
      <c r="K6" s="2" t="s">
        <v>781</v>
      </c>
      <c r="L6" s="2" t="s">
        <v>325</v>
      </c>
    </row>
    <row r="7" spans="1:12">
      <c r="A7" s="2"/>
      <c r="B7" s="2"/>
      <c r="C7" s="2"/>
      <c r="D7" s="2"/>
      <c r="E7" s="2"/>
      <c r="F7" s="2"/>
      <c r="G7" s="2"/>
      <c r="H7" s="2"/>
      <c r="I7" s="2"/>
      <c r="J7" s="2"/>
      <c r="K7" s="2"/>
      <c r="L7" s="2"/>
    </row>
    <row r="8" spans="1:12">
      <c r="A8" s="2"/>
      <c r="B8" s="2"/>
      <c r="C8" s="2"/>
      <c r="D8" s="2"/>
      <c r="E8" s="2"/>
      <c r="F8" s="2"/>
      <c r="G8" s="2"/>
      <c r="H8" s="2"/>
      <c r="I8" s="2"/>
      <c r="J8" s="2"/>
      <c r="K8" s="2"/>
      <c r="L8" s="2"/>
    </row>
    <row r="9" spans="1:12">
      <c r="A9" s="7" t="s">
        <v>21</v>
      </c>
      <c r="B9" s="7"/>
      <c r="C9" s="7"/>
      <c r="D9" s="7"/>
      <c r="E9" s="7"/>
      <c r="F9" s="7"/>
      <c r="G9" s="7"/>
      <c r="H9" s="7"/>
      <c r="I9" s="7"/>
      <c r="J9" s="7"/>
      <c r="K9" s="7"/>
      <c r="L9" s="7"/>
    </row>
    <row r="10" spans="1:12">
      <c r="A10" s="2" t="s">
        <v>22</v>
      </c>
      <c r="B10" s="129" t="s">
        <v>302</v>
      </c>
      <c r="C10" s="129" t="s">
        <v>302</v>
      </c>
      <c r="D10" s="129" t="s">
        <v>302</v>
      </c>
      <c r="E10" s="129" t="s">
        <v>302</v>
      </c>
      <c r="F10" s="129" t="s">
        <v>302</v>
      </c>
      <c r="G10" s="129" t="s">
        <v>1098</v>
      </c>
      <c r="H10" s="129" t="s">
        <v>302</v>
      </c>
      <c r="I10" s="129" t="s">
        <v>302</v>
      </c>
      <c r="J10" s="129" t="s">
        <v>302</v>
      </c>
      <c r="K10" s="129" t="s">
        <v>302</v>
      </c>
      <c r="L10" s="129" t="s">
        <v>302</v>
      </c>
    </row>
    <row r="11" spans="1:12">
      <c r="A11" s="1" t="s">
        <v>24</v>
      </c>
      <c r="B11" s="2" t="s">
        <v>24</v>
      </c>
      <c r="C11" s="2" t="s">
        <v>24</v>
      </c>
      <c r="D11" s="2" t="s">
        <v>24</v>
      </c>
      <c r="E11" s="2" t="s">
        <v>24</v>
      </c>
      <c r="F11" s="2" t="s">
        <v>24</v>
      </c>
      <c r="G11" s="2" t="s">
        <v>24</v>
      </c>
      <c r="H11" s="2" t="s">
        <v>24</v>
      </c>
      <c r="I11" s="2" t="s">
        <v>24</v>
      </c>
      <c r="J11" s="2" t="s">
        <v>24</v>
      </c>
      <c r="K11" s="2" t="s">
        <v>24</v>
      </c>
      <c r="L11" s="2" t="s">
        <v>24</v>
      </c>
    </row>
    <row r="12" spans="1:12">
      <c r="A12" s="9" t="s">
        <v>28</v>
      </c>
      <c r="B12" s="10"/>
      <c r="C12" s="10"/>
      <c r="D12" s="10"/>
      <c r="E12" s="10"/>
      <c r="F12" s="10"/>
      <c r="G12" s="10"/>
      <c r="H12" s="10"/>
      <c r="I12" s="10"/>
      <c r="J12" s="10"/>
      <c r="K12" s="10"/>
      <c r="L12" s="10"/>
    </row>
    <row r="13" spans="1:12">
      <c r="A13" s="11" t="s">
        <v>202</v>
      </c>
      <c r="B13" s="2" t="s">
        <v>30</v>
      </c>
      <c r="C13" s="2" t="s">
        <v>258</v>
      </c>
      <c r="D13" s="2" t="s">
        <v>30</v>
      </c>
      <c r="E13" s="2"/>
      <c r="F13" s="2" t="s">
        <v>30</v>
      </c>
      <c r="G13" s="2" t="s">
        <v>30</v>
      </c>
      <c r="H13" s="2" t="s">
        <v>30</v>
      </c>
      <c r="I13" s="2" t="s">
        <v>30</v>
      </c>
      <c r="J13" s="2" t="s">
        <v>1099</v>
      </c>
      <c r="K13" s="2" t="s">
        <v>1100</v>
      </c>
      <c r="L13" s="2" t="s">
        <v>1101</v>
      </c>
    </row>
    <row r="14" spans="1:12">
      <c r="A14" s="2" t="s">
        <v>35</v>
      </c>
      <c r="B14" s="2" t="s">
        <v>36</v>
      </c>
      <c r="C14" s="2" t="s">
        <v>36</v>
      </c>
      <c r="D14" s="2" t="s">
        <v>330</v>
      </c>
      <c r="E14" s="2" t="s">
        <v>36</v>
      </c>
      <c r="F14" s="2"/>
      <c r="G14" s="2" t="s">
        <v>36</v>
      </c>
      <c r="H14" s="2" t="s">
        <v>1102</v>
      </c>
      <c r="I14" s="2" t="s">
        <v>36</v>
      </c>
      <c r="J14" s="2" t="s">
        <v>36</v>
      </c>
      <c r="K14" s="2" t="s">
        <v>36</v>
      </c>
      <c r="L14" s="2" t="s">
        <v>36</v>
      </c>
    </row>
    <row r="15" spans="1:12">
      <c r="A15" s="9" t="s">
        <v>37</v>
      </c>
      <c r="B15" s="10"/>
      <c r="C15" s="10"/>
      <c r="D15" s="10"/>
      <c r="E15" s="10"/>
      <c r="F15" s="10"/>
      <c r="G15" s="10"/>
      <c r="H15" s="10"/>
      <c r="I15" s="10"/>
      <c r="J15" s="10"/>
      <c r="K15" s="10"/>
      <c r="L15" s="10"/>
    </row>
    <row r="16" spans="1:12">
      <c r="A16" s="2" t="s">
        <v>38</v>
      </c>
      <c r="B16" s="2" t="s">
        <v>39</v>
      </c>
      <c r="C16" s="2"/>
      <c r="D16" s="2"/>
      <c r="E16" s="2"/>
      <c r="F16" s="2"/>
      <c r="G16" s="2"/>
      <c r="H16" s="2"/>
      <c r="I16" s="2"/>
      <c r="J16" s="2"/>
      <c r="K16" s="2"/>
      <c r="L16" s="2"/>
    </row>
    <row r="17" spans="1:8">
      <c r="B17" s="61"/>
      <c r="C17" s="61"/>
      <c r="D17" s="61"/>
      <c r="E17" s="61"/>
      <c r="F17" s="61"/>
      <c r="G17" s="61"/>
      <c r="H17" s="61"/>
    </row>
    <row r="18" spans="1:8" ht="391.5">
      <c r="A18" s="1" t="s">
        <v>0</v>
      </c>
      <c r="B18" s="2" t="s">
        <v>1</v>
      </c>
      <c r="C18" s="14" t="s">
        <v>40</v>
      </c>
    </row>
    <row r="19" spans="1:8" ht="246.5">
      <c r="A19" s="1" t="s">
        <v>3</v>
      </c>
      <c r="B19" s="2" t="s">
        <v>4</v>
      </c>
      <c r="C19" s="14" t="s">
        <v>42</v>
      </c>
    </row>
    <row r="20" spans="1:8" ht="43.5">
      <c r="A20" s="3" t="s">
        <v>7</v>
      </c>
      <c r="B20" s="4" t="s">
        <v>211</v>
      </c>
      <c r="C20" s="14" t="s">
        <v>43</v>
      </c>
    </row>
    <row r="21" spans="1:8" ht="58">
      <c r="A21" s="1" t="s">
        <v>13</v>
      </c>
      <c r="B21" s="5" t="s">
        <v>62</v>
      </c>
      <c r="C21" s="14" t="s">
        <v>44</v>
      </c>
    </row>
    <row r="22" spans="1:8" ht="58">
      <c r="A22" s="2" t="s">
        <v>14</v>
      </c>
      <c r="B22" s="2"/>
      <c r="C22" s="14" t="s">
        <v>45</v>
      </c>
    </row>
    <row r="23" spans="1:8" ht="72.5">
      <c r="A23" s="2" t="s">
        <v>17</v>
      </c>
      <c r="B23" s="2"/>
      <c r="C23" s="14" t="s">
        <v>46</v>
      </c>
    </row>
    <row r="24" spans="1:8">
      <c r="A24" s="2"/>
      <c r="B24" s="2"/>
      <c r="C24" s="14"/>
    </row>
    <row r="25" spans="1:8">
      <c r="A25" s="2"/>
      <c r="B25" s="2"/>
      <c r="C25" s="14"/>
    </row>
    <row r="26" spans="1:8">
      <c r="A26" s="7" t="s">
        <v>21</v>
      </c>
      <c r="B26" s="7"/>
      <c r="C26" s="15"/>
    </row>
    <row r="27" spans="1:8" ht="58">
      <c r="A27" s="2" t="s">
        <v>22</v>
      </c>
      <c r="B27" s="129" t="s">
        <v>302</v>
      </c>
      <c r="C27" s="17" t="s">
        <v>47</v>
      </c>
    </row>
    <row r="28" spans="1:8" ht="58">
      <c r="A28" s="1" t="s">
        <v>24</v>
      </c>
      <c r="B28" s="2" t="s">
        <v>24</v>
      </c>
      <c r="C28" s="17" t="s">
        <v>48</v>
      </c>
    </row>
    <row r="29" spans="1:8">
      <c r="A29" s="9" t="s">
        <v>28</v>
      </c>
      <c r="B29" s="10"/>
      <c r="C29" s="15"/>
    </row>
    <row r="30" spans="1:8" ht="29">
      <c r="A30" s="11" t="s">
        <v>202</v>
      </c>
      <c r="B30" s="2" t="s">
        <v>30</v>
      </c>
      <c r="C30" s="17" t="s">
        <v>831</v>
      </c>
    </row>
    <row r="31" spans="1:8" ht="29">
      <c r="A31" s="2" t="s">
        <v>35</v>
      </c>
      <c r="B31" s="2" t="s">
        <v>36</v>
      </c>
      <c r="C31" s="23" t="s">
        <v>832</v>
      </c>
    </row>
    <row r="32" spans="1:8">
      <c r="A32" s="9" t="s">
        <v>37</v>
      </c>
      <c r="B32" s="10"/>
      <c r="C32" s="10"/>
    </row>
    <row r="33" spans="1:3" ht="101.5">
      <c r="A33" s="2" t="s">
        <v>38</v>
      </c>
      <c r="B33" s="2" t="s">
        <v>39</v>
      </c>
      <c r="C33" s="23" t="s">
        <v>53</v>
      </c>
    </row>
  </sheetData>
  <conditionalFormatting sqref="A16">
    <cfRule type="expression" dxfId="2749" priority="96">
      <formula>#REF!="Yes"</formula>
    </cfRule>
  </conditionalFormatting>
  <conditionalFormatting sqref="A17">
    <cfRule type="expression" dxfId="2748" priority="91">
      <formula>A$32="Yes"</formula>
    </cfRule>
    <cfRule type="expression" dxfId="2747" priority="97">
      <formula>#REF!="Yes"</formula>
    </cfRule>
  </conditionalFormatting>
  <conditionalFormatting sqref="A33">
    <cfRule type="expression" dxfId="2746" priority="10">
      <formula>#REF!="Yes"</formula>
    </cfRule>
  </conditionalFormatting>
  <conditionalFormatting sqref="A18:B18">
    <cfRule type="expression" dxfId="2745" priority="1">
      <formula>OR(A18="",A18="Unexecuted",A18="Status")</formula>
    </cfRule>
    <cfRule type="expression" dxfId="2744" priority="2">
      <formula>A18="WARNING"</formula>
    </cfRule>
    <cfRule type="expression" dxfId="2743" priority="3">
      <formula>A18=A21</formula>
    </cfRule>
    <cfRule type="expression" dxfId="2742" priority="4">
      <formula>A18&lt;&gt;A21</formula>
    </cfRule>
  </conditionalFormatting>
  <conditionalFormatting sqref="A1:L1">
    <cfRule type="expression" dxfId="2741" priority="15">
      <formula>OR(A1="",A1="Unexecuted",A1="Status")</formula>
    </cfRule>
    <cfRule type="expression" dxfId="2740" priority="16">
      <formula>A1="WARNING"</formula>
    </cfRule>
    <cfRule type="expression" dxfId="2739" priority="17">
      <formula>A1=A4</formula>
    </cfRule>
    <cfRule type="expression" dxfId="2738" priority="18">
      <formula>A1&lt;&gt;A4</formula>
    </cfRule>
  </conditionalFormatting>
  <conditionalFormatting sqref="B16">
    <cfRule type="expression" dxfId="2737" priority="84">
      <formula>#REF!="Yes"</formula>
    </cfRule>
  </conditionalFormatting>
  <conditionalFormatting sqref="B33">
    <cfRule type="expression" dxfId="2736" priority="5">
      <formula>#REF!="Yes"</formula>
    </cfRule>
  </conditionalFormatting>
  <conditionalFormatting sqref="C16:G16">
    <cfRule type="expression" dxfId="2735" priority="76">
      <formula>#REF!="Yes"</formula>
    </cfRule>
  </conditionalFormatting>
  <conditionalFormatting sqref="D18:G18">
    <cfRule type="expression" dxfId="2734" priority="75">
      <formula>D$17="Yes"</formula>
    </cfRule>
  </conditionalFormatting>
  <dataValidations count="1">
    <dataValidation type="list" allowBlank="1" showInputMessage="1" showErrorMessage="1" sqref="B17 C17 D17 E17 F17 G17 D19 E19 F19 G19" xr:uid="{00000000-0002-0000-2F00-000000000000}">
      <formula1>"Yes, No"</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V27"/>
  <sheetViews>
    <sheetView topLeftCell="M1" zoomScale="70" zoomScaleNormal="70" workbookViewId="0">
      <selection activeCell="V3" sqref="V3"/>
    </sheetView>
  </sheetViews>
  <sheetFormatPr defaultColWidth="8.7265625" defaultRowHeight="14.5"/>
  <cols>
    <col min="1" max="1" width="23.54296875" customWidth="1" collapsed="1"/>
    <col min="2" max="22" width="20.81640625" customWidth="1" collapsed="1"/>
  </cols>
  <sheetData>
    <row r="1" spans="1:22">
      <c r="A1" s="1" t="s">
        <v>0</v>
      </c>
      <c r="B1" s="2" t="s">
        <v>266</v>
      </c>
      <c r="C1" s="2" t="s">
        <v>266</v>
      </c>
      <c r="D1" s="2" t="s">
        <v>266</v>
      </c>
      <c r="E1" s="2" t="s">
        <v>266</v>
      </c>
      <c r="F1" s="2" t="s">
        <v>266</v>
      </c>
      <c r="G1" s="2" t="s">
        <v>266</v>
      </c>
      <c r="H1" s="2" t="s">
        <v>266</v>
      </c>
      <c r="I1" s="2" t="s">
        <v>266</v>
      </c>
      <c r="J1" s="2" t="s">
        <v>266</v>
      </c>
      <c r="K1" s="2" t="s">
        <v>266</v>
      </c>
      <c r="L1" s="2" t="s">
        <v>266</v>
      </c>
      <c r="M1" s="2" t="s">
        <v>266</v>
      </c>
      <c r="N1" s="2" t="s">
        <v>266</v>
      </c>
      <c r="O1" s="2" t="s">
        <v>266</v>
      </c>
      <c r="P1" s="2" t="s">
        <v>266</v>
      </c>
      <c r="Q1" s="2" t="s">
        <v>266</v>
      </c>
      <c r="R1" s="2" t="s">
        <v>266</v>
      </c>
      <c r="S1" s="2" t="s">
        <v>266</v>
      </c>
      <c r="T1" s="2" t="s">
        <v>266</v>
      </c>
      <c r="U1" s="2" t="s">
        <v>266</v>
      </c>
      <c r="V1" s="2" t="s">
        <v>266</v>
      </c>
    </row>
    <row r="2" spans="1:22">
      <c r="A2" s="1" t="s">
        <v>3</v>
      </c>
      <c r="B2" s="2" t="s">
        <v>5</v>
      </c>
      <c r="C2" s="2" t="s">
        <v>5</v>
      </c>
      <c r="D2" s="2" t="s">
        <v>5</v>
      </c>
      <c r="E2" s="2" t="s">
        <v>5</v>
      </c>
      <c r="F2" s="2" t="s">
        <v>5</v>
      </c>
      <c r="G2" s="2" t="s">
        <v>5</v>
      </c>
      <c r="H2" s="2" t="s">
        <v>5</v>
      </c>
      <c r="I2" s="2" t="s">
        <v>5</v>
      </c>
      <c r="J2" s="2" t="s">
        <v>5</v>
      </c>
      <c r="K2" s="2" t="s">
        <v>5</v>
      </c>
      <c r="L2" s="2" t="s">
        <v>5</v>
      </c>
      <c r="M2" s="2" t="s">
        <v>5</v>
      </c>
      <c r="N2" s="2" t="s">
        <v>5</v>
      </c>
      <c r="O2" s="2" t="s">
        <v>5</v>
      </c>
      <c r="P2" s="2" t="s">
        <v>5</v>
      </c>
      <c r="Q2" s="2" t="s">
        <v>5</v>
      </c>
      <c r="R2" s="2" t="s">
        <v>5</v>
      </c>
      <c r="S2" s="2" t="s">
        <v>5</v>
      </c>
      <c r="T2" s="2" t="s">
        <v>5</v>
      </c>
      <c r="U2" s="2" t="s">
        <v>5</v>
      </c>
      <c r="V2" s="2" t="s">
        <v>5</v>
      </c>
    </row>
    <row r="3" spans="1:22" ht="58">
      <c r="A3" s="3" t="s">
        <v>7</v>
      </c>
      <c r="B3" s="4" t="s">
        <v>1103</v>
      </c>
      <c r="C3" s="4" t="s">
        <v>1104</v>
      </c>
      <c r="D3" s="4" t="s">
        <v>1105</v>
      </c>
      <c r="E3" s="4" t="s">
        <v>1106</v>
      </c>
      <c r="F3" s="4" t="s">
        <v>1107</v>
      </c>
      <c r="G3" s="4" t="s">
        <v>1108</v>
      </c>
      <c r="H3" s="4" t="s">
        <v>1109</v>
      </c>
      <c r="I3" s="4" t="s">
        <v>1110</v>
      </c>
      <c r="J3" s="4" t="s">
        <v>1111</v>
      </c>
      <c r="K3" s="4" t="s">
        <v>1112</v>
      </c>
      <c r="L3" s="4" t="s">
        <v>1113</v>
      </c>
      <c r="M3" s="4" t="s">
        <v>1114</v>
      </c>
      <c r="N3" s="4" t="s">
        <v>1115</v>
      </c>
      <c r="O3" s="4" t="s">
        <v>1116</v>
      </c>
      <c r="P3" s="4" t="s">
        <v>1117</v>
      </c>
      <c r="Q3" s="4" t="s">
        <v>1118</v>
      </c>
      <c r="R3" s="4" t="s">
        <v>1119</v>
      </c>
      <c r="S3" s="4" t="s">
        <v>1120</v>
      </c>
      <c r="T3" s="4" t="s">
        <v>1121</v>
      </c>
      <c r="U3" s="4" t="s">
        <v>1122</v>
      </c>
      <c r="V3" s="4" t="s">
        <v>1123</v>
      </c>
    </row>
    <row r="4" spans="1:22">
      <c r="A4" s="1" t="s">
        <v>13</v>
      </c>
      <c r="B4" s="5" t="s">
        <v>62</v>
      </c>
      <c r="C4" s="5" t="s">
        <v>62</v>
      </c>
      <c r="D4" s="5" t="s">
        <v>2</v>
      </c>
      <c r="E4" s="5" t="s">
        <v>1</v>
      </c>
      <c r="F4" s="5" t="s">
        <v>1</v>
      </c>
      <c r="G4" s="5" t="s">
        <v>1</v>
      </c>
      <c r="H4" s="5" t="s">
        <v>1</v>
      </c>
      <c r="I4" s="5" t="s">
        <v>2</v>
      </c>
      <c r="J4" s="5" t="s">
        <v>1</v>
      </c>
      <c r="K4" s="5" t="s">
        <v>1</v>
      </c>
      <c r="L4" s="5" t="s">
        <v>1</v>
      </c>
      <c r="M4" s="5" t="s">
        <v>1</v>
      </c>
      <c r="N4" s="5" t="s">
        <v>2</v>
      </c>
      <c r="O4" s="5" t="s">
        <v>1</v>
      </c>
      <c r="P4" s="5" t="s">
        <v>2</v>
      </c>
      <c r="Q4" s="5" t="s">
        <v>2</v>
      </c>
      <c r="R4" s="5" t="s">
        <v>1</v>
      </c>
      <c r="S4" s="5" t="s">
        <v>1</v>
      </c>
      <c r="T4" s="5" t="s">
        <v>1</v>
      </c>
      <c r="U4" s="5" t="s">
        <v>1</v>
      </c>
      <c r="V4" s="5" t="s">
        <v>1</v>
      </c>
    </row>
    <row r="5" spans="1:22">
      <c r="A5" s="2" t="s">
        <v>64</v>
      </c>
      <c r="B5" s="2">
        <f t="shared" ref="B5:V5" si="0">COUNTIFS($A26:$A38,"*$*",B26:B38,"")</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 t="shared" si="0"/>
        <v>0</v>
      </c>
      <c r="R5" s="2">
        <f t="shared" si="0"/>
        <v>0</v>
      </c>
      <c r="S5" s="2">
        <f t="shared" si="0"/>
        <v>0</v>
      </c>
      <c r="T5" s="2">
        <f t="shared" si="0"/>
        <v>0</v>
      </c>
      <c r="U5" s="2">
        <f t="shared" si="0"/>
        <v>0</v>
      </c>
      <c r="V5" s="2">
        <f t="shared" si="0"/>
        <v>0</v>
      </c>
    </row>
    <row r="6" spans="1:22">
      <c r="A6" s="2" t="s">
        <v>14</v>
      </c>
      <c r="B6" s="2" t="s">
        <v>1124</v>
      </c>
      <c r="C6" s="2" t="s">
        <v>1124</v>
      </c>
      <c r="D6" s="2" t="s">
        <v>1124</v>
      </c>
      <c r="E6" s="2" t="s">
        <v>1124</v>
      </c>
      <c r="F6" s="2" t="s">
        <v>1124</v>
      </c>
      <c r="G6" s="2" t="s">
        <v>1124</v>
      </c>
      <c r="H6" s="2" t="s">
        <v>1124</v>
      </c>
      <c r="I6" s="2" t="s">
        <v>1124</v>
      </c>
      <c r="J6" s="2" t="s">
        <v>1124</v>
      </c>
      <c r="K6" s="2" t="s">
        <v>1124</v>
      </c>
      <c r="L6" s="2" t="s">
        <v>1124</v>
      </c>
      <c r="M6" s="2" t="s">
        <v>1124</v>
      </c>
      <c r="N6" s="2" t="s">
        <v>1124</v>
      </c>
      <c r="O6" s="2" t="s">
        <v>1124</v>
      </c>
      <c r="P6" s="2" t="s">
        <v>1124</v>
      </c>
      <c r="Q6" s="2" t="s">
        <v>1124</v>
      </c>
      <c r="R6" s="2" t="s">
        <v>1124</v>
      </c>
      <c r="S6" s="2" t="s">
        <v>1124</v>
      </c>
      <c r="T6" s="2" t="s">
        <v>1124</v>
      </c>
      <c r="U6" s="2" t="s">
        <v>1124</v>
      </c>
      <c r="V6" s="2" t="s">
        <v>1124</v>
      </c>
    </row>
    <row r="7" spans="1:22">
      <c r="A7" s="2" t="s">
        <v>17</v>
      </c>
      <c r="B7" s="2" t="s">
        <v>1008</v>
      </c>
      <c r="C7" s="2" t="s">
        <v>1008</v>
      </c>
      <c r="D7" s="2" t="s">
        <v>1008</v>
      </c>
      <c r="E7" s="2" t="s">
        <v>1008</v>
      </c>
      <c r="F7" s="2" t="s">
        <v>1008</v>
      </c>
      <c r="G7" s="2" t="s">
        <v>1008</v>
      </c>
      <c r="H7" s="2" t="s">
        <v>1008</v>
      </c>
      <c r="I7" s="2" t="s">
        <v>1008</v>
      </c>
      <c r="J7" s="2" t="s">
        <v>1008</v>
      </c>
      <c r="K7" s="2" t="s">
        <v>1008</v>
      </c>
      <c r="L7" s="2" t="s">
        <v>1008</v>
      </c>
      <c r="M7" s="2" t="s">
        <v>1008</v>
      </c>
      <c r="N7" s="2" t="s">
        <v>1008</v>
      </c>
      <c r="O7" s="2" t="s">
        <v>1008</v>
      </c>
      <c r="P7" s="2" t="s">
        <v>1008</v>
      </c>
      <c r="Q7" s="2" t="s">
        <v>1008</v>
      </c>
      <c r="R7" s="2" t="s">
        <v>1008</v>
      </c>
      <c r="S7" s="2" t="s">
        <v>1008</v>
      </c>
      <c r="T7" s="2" t="s">
        <v>1008</v>
      </c>
      <c r="U7" s="2" t="s">
        <v>1008</v>
      </c>
      <c r="V7" s="2" t="s">
        <v>1008</v>
      </c>
    </row>
    <row r="8" spans="1:22">
      <c r="A8" s="2"/>
      <c r="B8" s="2"/>
      <c r="C8" s="2"/>
      <c r="D8" s="2"/>
      <c r="E8" s="2"/>
      <c r="F8" s="2"/>
      <c r="G8" s="2"/>
      <c r="H8" s="2"/>
      <c r="I8" s="2"/>
      <c r="J8" s="2"/>
      <c r="K8" s="2"/>
      <c r="L8" s="2"/>
      <c r="M8" s="2"/>
      <c r="N8" s="2"/>
      <c r="O8" s="2"/>
      <c r="P8" s="2"/>
      <c r="Q8" s="2"/>
      <c r="R8" s="2"/>
      <c r="S8" s="2"/>
      <c r="T8" s="2"/>
      <c r="U8" s="2"/>
      <c r="V8" s="2"/>
    </row>
    <row r="9" spans="1:22">
      <c r="A9" s="7" t="s">
        <v>304</v>
      </c>
      <c r="B9" s="8"/>
      <c r="C9" s="8"/>
      <c r="D9" s="8"/>
      <c r="E9" s="8"/>
      <c r="F9" s="8"/>
      <c r="G9" s="8"/>
      <c r="H9" s="8"/>
      <c r="I9" s="8"/>
      <c r="J9" s="8"/>
      <c r="K9" s="8"/>
      <c r="L9" s="8"/>
      <c r="M9" s="8"/>
      <c r="N9" s="8"/>
      <c r="O9" s="8"/>
      <c r="P9" s="8"/>
      <c r="Q9" s="8"/>
      <c r="R9" s="8"/>
      <c r="S9" s="8"/>
      <c r="T9" s="8"/>
      <c r="U9" s="8"/>
      <c r="V9" s="8"/>
    </row>
    <row r="10" spans="1:22">
      <c r="A10" s="2" t="s">
        <v>79</v>
      </c>
      <c r="B10" s="16" t="s">
        <v>1125</v>
      </c>
      <c r="C10" s="16" t="s">
        <v>1125</v>
      </c>
      <c r="D10" s="16" t="s">
        <v>1125</v>
      </c>
      <c r="E10" s="16" t="s">
        <v>1125</v>
      </c>
      <c r="F10" s="16" t="s">
        <v>1125</v>
      </c>
      <c r="G10" s="16" t="s">
        <v>1125</v>
      </c>
      <c r="H10" s="16" t="s">
        <v>1125</v>
      </c>
      <c r="I10" s="16" t="s">
        <v>1125</v>
      </c>
      <c r="J10" s="16" t="s">
        <v>1125</v>
      </c>
      <c r="K10" s="16" t="s">
        <v>1125</v>
      </c>
      <c r="L10" s="16" t="s">
        <v>1125</v>
      </c>
      <c r="M10" s="16" t="s">
        <v>1125</v>
      </c>
      <c r="N10" s="16" t="s">
        <v>1125</v>
      </c>
      <c r="O10" s="16" t="s">
        <v>1125</v>
      </c>
      <c r="P10" s="16" t="s">
        <v>1125</v>
      </c>
      <c r="Q10" s="16" t="s">
        <v>1125</v>
      </c>
      <c r="R10" s="16" t="s">
        <v>1125</v>
      </c>
      <c r="S10" s="16" t="s">
        <v>1125</v>
      </c>
      <c r="T10" s="16" t="s">
        <v>1125</v>
      </c>
      <c r="U10" s="16" t="s">
        <v>1125</v>
      </c>
      <c r="V10" s="16" t="s">
        <v>1125</v>
      </c>
    </row>
    <row r="11" spans="1:22">
      <c r="A11" s="1" t="s">
        <v>1126</v>
      </c>
      <c r="B11" s="2" t="s">
        <v>1100</v>
      </c>
      <c r="C11" s="2" t="s">
        <v>1100</v>
      </c>
      <c r="D11" s="2" t="s">
        <v>1100</v>
      </c>
      <c r="E11" s="2" t="s">
        <v>1100</v>
      </c>
      <c r="F11" s="2" t="s">
        <v>1100</v>
      </c>
      <c r="G11" s="2" t="s">
        <v>1100</v>
      </c>
      <c r="H11" s="2" t="s">
        <v>1100</v>
      </c>
      <c r="I11" s="2" t="s">
        <v>1100</v>
      </c>
      <c r="J11" s="2" t="s">
        <v>1100</v>
      </c>
      <c r="K11" s="2" t="s">
        <v>1100</v>
      </c>
      <c r="L11" s="2" t="s">
        <v>1100</v>
      </c>
      <c r="M11" s="2" t="s">
        <v>1100</v>
      </c>
      <c r="N11" s="2" t="s">
        <v>1100</v>
      </c>
      <c r="O11" s="2" t="s">
        <v>1100</v>
      </c>
      <c r="P11" s="2" t="s">
        <v>1100</v>
      </c>
      <c r="Q11" s="2" t="s">
        <v>1100</v>
      </c>
      <c r="R11" s="2" t="s">
        <v>1100</v>
      </c>
      <c r="S11" s="2" t="s">
        <v>1100</v>
      </c>
      <c r="T11" s="2" t="s">
        <v>1100</v>
      </c>
      <c r="U11" s="2" t="s">
        <v>1100</v>
      </c>
      <c r="V11" s="2" t="s">
        <v>1100</v>
      </c>
    </row>
    <row r="12" spans="1:22">
      <c r="A12" s="2" t="s">
        <v>1127</v>
      </c>
      <c r="B12" s="2" t="s">
        <v>1128</v>
      </c>
      <c r="C12" s="2" t="s">
        <v>1128</v>
      </c>
      <c r="D12" s="2" t="s">
        <v>1128</v>
      </c>
      <c r="E12" s="2" t="s">
        <v>1128</v>
      </c>
      <c r="F12" s="2" t="s">
        <v>1128</v>
      </c>
      <c r="G12" s="2" t="s">
        <v>1128</v>
      </c>
      <c r="H12" s="2" t="s">
        <v>1128</v>
      </c>
      <c r="I12" s="2" t="s">
        <v>1128</v>
      </c>
      <c r="J12" s="2" t="s">
        <v>1128</v>
      </c>
      <c r="K12" s="2" t="s">
        <v>1128</v>
      </c>
      <c r="L12" s="2" t="s">
        <v>1128</v>
      </c>
      <c r="M12" s="2" t="s">
        <v>1128</v>
      </c>
      <c r="N12" s="2" t="s">
        <v>1128</v>
      </c>
      <c r="O12" s="2" t="s">
        <v>1128</v>
      </c>
      <c r="P12" s="2" t="s">
        <v>1128</v>
      </c>
      <c r="Q12" s="2" t="s">
        <v>1128</v>
      </c>
      <c r="R12" s="2" t="s">
        <v>1128</v>
      </c>
      <c r="S12" s="2" t="s">
        <v>1128</v>
      </c>
      <c r="T12" s="2" t="s">
        <v>1128</v>
      </c>
      <c r="U12" s="2" t="s">
        <v>1128</v>
      </c>
      <c r="V12" s="2" t="s">
        <v>1128</v>
      </c>
    </row>
    <row r="13" spans="1:22">
      <c r="A13" s="2" t="s">
        <v>1129</v>
      </c>
      <c r="B13" s="2" t="s">
        <v>1130</v>
      </c>
      <c r="C13" s="2" t="s">
        <v>1130</v>
      </c>
      <c r="D13" s="2" t="s">
        <v>1130</v>
      </c>
      <c r="E13" s="2" t="s">
        <v>1130</v>
      </c>
      <c r="F13" s="2" t="s">
        <v>1130</v>
      </c>
      <c r="G13" s="2" t="s">
        <v>1130</v>
      </c>
      <c r="H13" s="2" t="s">
        <v>1130</v>
      </c>
      <c r="I13" s="2" t="s">
        <v>1130</v>
      </c>
      <c r="J13" s="2" t="s">
        <v>1130</v>
      </c>
      <c r="K13" s="2" t="s">
        <v>1130</v>
      </c>
      <c r="L13" s="2" t="s">
        <v>1130</v>
      </c>
      <c r="M13" s="2" t="s">
        <v>1130</v>
      </c>
      <c r="N13" s="2" t="s">
        <v>1130</v>
      </c>
      <c r="O13" s="2" t="s">
        <v>1130</v>
      </c>
      <c r="P13" s="2" t="s">
        <v>1130</v>
      </c>
      <c r="Q13" s="2" t="s">
        <v>1130</v>
      </c>
      <c r="R13" s="2" t="s">
        <v>1130</v>
      </c>
      <c r="S13" s="2" t="s">
        <v>1130</v>
      </c>
      <c r="T13" s="2" t="s">
        <v>1130</v>
      </c>
      <c r="U13" s="2" t="s">
        <v>1130</v>
      </c>
      <c r="V13" s="2" t="s">
        <v>1130</v>
      </c>
    </row>
    <row r="14" spans="1:22">
      <c r="A14" s="2" t="s">
        <v>27</v>
      </c>
      <c r="B14" s="2" t="s">
        <v>1131</v>
      </c>
      <c r="C14" s="2" t="s">
        <v>1131</v>
      </c>
      <c r="D14" s="2" t="s">
        <v>1131</v>
      </c>
      <c r="E14" s="2" t="s">
        <v>1131</v>
      </c>
      <c r="F14" s="2" t="s">
        <v>1131</v>
      </c>
      <c r="G14" s="2" t="s">
        <v>1131</v>
      </c>
      <c r="H14" s="2" t="s">
        <v>1131</v>
      </c>
      <c r="I14" s="2" t="s">
        <v>1131</v>
      </c>
      <c r="J14" s="2" t="s">
        <v>1131</v>
      </c>
      <c r="K14" s="2" t="s">
        <v>1131</v>
      </c>
      <c r="L14" s="2" t="s">
        <v>1131</v>
      </c>
      <c r="M14" s="2" t="s">
        <v>1131</v>
      </c>
      <c r="N14" s="2" t="s">
        <v>1131</v>
      </c>
      <c r="O14" s="2" t="s">
        <v>1131</v>
      </c>
      <c r="P14" s="2" t="s">
        <v>1131</v>
      </c>
      <c r="Q14" s="2" t="s">
        <v>1131</v>
      </c>
      <c r="R14" s="2" t="s">
        <v>1131</v>
      </c>
      <c r="S14" s="2" t="s">
        <v>1131</v>
      </c>
      <c r="T14" s="2" t="s">
        <v>1131</v>
      </c>
      <c r="U14" s="2" t="s">
        <v>1131</v>
      </c>
      <c r="V14" s="2" t="s">
        <v>1131</v>
      </c>
    </row>
    <row r="15" spans="1:22">
      <c r="A15" s="7" t="s">
        <v>1132</v>
      </c>
      <c r="B15" s="8"/>
      <c r="C15" s="8"/>
      <c r="D15" s="8"/>
      <c r="E15" s="8"/>
      <c r="F15" s="8"/>
      <c r="G15" s="8"/>
      <c r="H15" s="8"/>
      <c r="I15" s="8"/>
      <c r="J15" s="8"/>
      <c r="K15" s="8"/>
      <c r="L15" s="8"/>
      <c r="M15" s="8"/>
      <c r="N15" s="8"/>
      <c r="O15" s="8"/>
      <c r="P15" s="8"/>
      <c r="Q15" s="8"/>
      <c r="R15" s="8"/>
      <c r="S15" s="8"/>
      <c r="T15" s="8"/>
      <c r="U15" s="8"/>
      <c r="V15" s="8"/>
    </row>
    <row r="16" spans="1:22">
      <c r="A16" s="2" t="s">
        <v>1133</v>
      </c>
      <c r="B16" s="2">
        <v>222</v>
      </c>
      <c r="C16" s="2">
        <v>222</v>
      </c>
      <c r="D16" s="2">
        <v>222</v>
      </c>
      <c r="E16" s="2">
        <v>222</v>
      </c>
      <c r="F16" s="2">
        <v>222</v>
      </c>
      <c r="G16" s="2">
        <v>222</v>
      </c>
      <c r="H16" s="2">
        <v>222</v>
      </c>
      <c r="I16" s="2">
        <v>222</v>
      </c>
      <c r="J16" s="2">
        <v>222</v>
      </c>
      <c r="K16" s="2">
        <v>222</v>
      </c>
      <c r="L16" s="2">
        <v>222</v>
      </c>
      <c r="M16" s="2">
        <v>222</v>
      </c>
      <c r="N16" s="2">
        <v>222</v>
      </c>
      <c r="O16" s="2">
        <v>222</v>
      </c>
      <c r="P16" s="2">
        <v>222</v>
      </c>
      <c r="Q16" s="2">
        <v>222</v>
      </c>
      <c r="R16" s="2">
        <v>222</v>
      </c>
      <c r="S16" s="2">
        <v>222</v>
      </c>
      <c r="T16" s="2">
        <v>222</v>
      </c>
      <c r="U16" s="2">
        <v>222</v>
      </c>
      <c r="V16" s="2">
        <v>222</v>
      </c>
    </row>
    <row r="17" spans="1:22">
      <c r="A17" s="2" t="s">
        <v>1134</v>
      </c>
      <c r="B17" s="2">
        <v>333</v>
      </c>
      <c r="C17" s="2">
        <v>333</v>
      </c>
      <c r="D17" s="2">
        <v>333</v>
      </c>
      <c r="E17" s="2">
        <v>333</v>
      </c>
      <c r="F17" s="2">
        <v>333</v>
      </c>
      <c r="G17" s="2">
        <v>333</v>
      </c>
      <c r="H17" s="2">
        <v>333</v>
      </c>
      <c r="I17" s="2">
        <v>333</v>
      </c>
      <c r="J17" s="2">
        <v>333</v>
      </c>
      <c r="K17" s="2">
        <v>333</v>
      </c>
      <c r="L17" s="2">
        <v>333</v>
      </c>
      <c r="M17" s="2">
        <v>333</v>
      </c>
      <c r="N17" s="2">
        <v>333</v>
      </c>
      <c r="O17" s="2">
        <v>333</v>
      </c>
      <c r="P17" s="2">
        <v>333</v>
      </c>
      <c r="Q17" s="2">
        <v>333</v>
      </c>
      <c r="R17" s="2">
        <v>333</v>
      </c>
      <c r="S17" s="2">
        <v>333</v>
      </c>
      <c r="T17" s="2">
        <v>333</v>
      </c>
      <c r="U17" s="2">
        <v>333</v>
      </c>
      <c r="V17" s="2">
        <v>333</v>
      </c>
    </row>
    <row r="18" spans="1:22">
      <c r="A18" s="2" t="s">
        <v>1135</v>
      </c>
      <c r="B18" s="2">
        <v>444</v>
      </c>
      <c r="C18" s="2">
        <v>444</v>
      </c>
      <c r="D18" s="2">
        <v>444</v>
      </c>
      <c r="E18" s="2">
        <v>444</v>
      </c>
      <c r="F18" s="2">
        <v>444</v>
      </c>
      <c r="G18" s="2">
        <v>444</v>
      </c>
      <c r="H18" s="2">
        <v>444</v>
      </c>
      <c r="I18" s="2">
        <v>444</v>
      </c>
      <c r="J18" s="2">
        <v>444</v>
      </c>
      <c r="K18" s="2">
        <v>444</v>
      </c>
      <c r="L18" s="2">
        <v>444</v>
      </c>
      <c r="M18" s="2">
        <v>444</v>
      </c>
      <c r="N18" s="2">
        <v>444</v>
      </c>
      <c r="O18" s="2">
        <v>444</v>
      </c>
      <c r="P18" s="2">
        <v>444</v>
      </c>
      <c r="Q18" s="2">
        <v>444</v>
      </c>
      <c r="R18" s="2">
        <v>444</v>
      </c>
      <c r="S18" s="2">
        <v>444</v>
      </c>
      <c r="T18" s="2">
        <v>444</v>
      </c>
      <c r="U18" s="2">
        <v>444</v>
      </c>
      <c r="V18" s="2">
        <v>444</v>
      </c>
    </row>
    <row r="19" spans="1:22">
      <c r="A19" s="2" t="s">
        <v>1136</v>
      </c>
      <c r="B19" s="2">
        <v>111</v>
      </c>
      <c r="C19" s="2">
        <v>111</v>
      </c>
      <c r="D19" s="2">
        <v>111</v>
      </c>
      <c r="E19" s="2">
        <v>111</v>
      </c>
      <c r="F19" s="2">
        <v>111</v>
      </c>
      <c r="G19" s="2">
        <v>111</v>
      </c>
      <c r="H19" s="2">
        <v>111</v>
      </c>
      <c r="I19" s="2">
        <v>111</v>
      </c>
      <c r="J19" s="2">
        <v>111</v>
      </c>
      <c r="K19" s="2">
        <v>111</v>
      </c>
      <c r="L19" s="2">
        <v>111</v>
      </c>
      <c r="M19" s="2">
        <v>111</v>
      </c>
      <c r="N19" s="2">
        <v>111</v>
      </c>
      <c r="O19" s="2">
        <v>111</v>
      </c>
      <c r="P19" s="2">
        <v>111</v>
      </c>
      <c r="Q19" s="2">
        <v>111</v>
      </c>
      <c r="R19" s="2">
        <v>111</v>
      </c>
      <c r="S19" s="2">
        <v>111</v>
      </c>
      <c r="T19" s="2">
        <v>111</v>
      </c>
      <c r="U19" s="2">
        <v>111</v>
      </c>
      <c r="V19" s="2">
        <v>111</v>
      </c>
    </row>
    <row r="20" spans="1:22">
      <c r="A20" s="2" t="s">
        <v>1137</v>
      </c>
      <c r="B20" s="2">
        <v>1</v>
      </c>
      <c r="C20" s="2">
        <v>1</v>
      </c>
      <c r="D20" s="2">
        <v>1</v>
      </c>
      <c r="E20" s="2">
        <v>1</v>
      </c>
      <c r="F20" s="2">
        <v>1</v>
      </c>
      <c r="G20" s="2">
        <v>1</v>
      </c>
      <c r="H20" s="2">
        <v>1</v>
      </c>
      <c r="I20" s="2">
        <v>1</v>
      </c>
      <c r="J20" s="2">
        <v>1</v>
      </c>
      <c r="K20" s="2">
        <v>1</v>
      </c>
      <c r="L20" s="2">
        <v>1</v>
      </c>
      <c r="M20" s="2">
        <v>1</v>
      </c>
      <c r="N20" s="2">
        <v>1</v>
      </c>
      <c r="O20" s="2">
        <v>1</v>
      </c>
      <c r="P20" s="2">
        <v>1</v>
      </c>
      <c r="Q20" s="2">
        <v>1</v>
      </c>
      <c r="R20" s="2">
        <v>1</v>
      </c>
      <c r="S20" s="2">
        <v>1</v>
      </c>
      <c r="T20" s="2">
        <v>1</v>
      </c>
      <c r="U20" s="2">
        <v>1</v>
      </c>
      <c r="V20" s="2">
        <v>1</v>
      </c>
    </row>
    <row r="21" spans="1:22">
      <c r="A21" s="9" t="s">
        <v>1138</v>
      </c>
      <c r="B21" s="10"/>
      <c r="C21" s="10"/>
      <c r="D21" s="10"/>
      <c r="E21" s="10"/>
      <c r="F21" s="10"/>
      <c r="G21" s="10"/>
      <c r="H21" s="10"/>
      <c r="I21" s="10"/>
      <c r="J21" s="10"/>
      <c r="K21" s="10"/>
      <c r="L21" s="10"/>
      <c r="M21" s="10"/>
      <c r="N21" s="10"/>
      <c r="O21" s="10"/>
      <c r="P21" s="10"/>
      <c r="Q21" s="10"/>
      <c r="R21" s="10"/>
      <c r="S21" s="10"/>
      <c r="T21" s="10"/>
      <c r="U21" s="10"/>
      <c r="V21" s="10"/>
    </row>
    <row r="22" spans="1:22">
      <c r="A22" s="2" t="s">
        <v>1139</v>
      </c>
      <c r="B22" s="2" t="s">
        <v>39</v>
      </c>
      <c r="C22" s="2" t="s">
        <v>39</v>
      </c>
      <c r="D22" s="2" t="s">
        <v>39</v>
      </c>
      <c r="E22" s="2" t="s">
        <v>39</v>
      </c>
      <c r="F22" s="2" t="s">
        <v>39</v>
      </c>
      <c r="G22" s="2" t="s">
        <v>39</v>
      </c>
      <c r="H22" s="2" t="s">
        <v>39</v>
      </c>
      <c r="I22" s="2" t="s">
        <v>39</v>
      </c>
      <c r="J22" s="2" t="s">
        <v>39</v>
      </c>
      <c r="K22" s="2" t="s">
        <v>39</v>
      </c>
      <c r="L22" s="2" t="s">
        <v>39</v>
      </c>
      <c r="M22" s="2" t="s">
        <v>39</v>
      </c>
      <c r="N22" s="2" t="s">
        <v>39</v>
      </c>
      <c r="O22" s="2" t="s">
        <v>39</v>
      </c>
      <c r="P22" s="2" t="s">
        <v>39</v>
      </c>
      <c r="Q22" s="2" t="s">
        <v>39</v>
      </c>
      <c r="R22" s="2" t="s">
        <v>39</v>
      </c>
      <c r="S22" s="2" t="s">
        <v>39</v>
      </c>
      <c r="T22" s="2" t="s">
        <v>39</v>
      </c>
      <c r="U22" s="2" t="s">
        <v>39</v>
      </c>
      <c r="V22" s="2" t="s">
        <v>39</v>
      </c>
    </row>
    <row r="23" spans="1:22">
      <c r="A23" s="2" t="s">
        <v>1140</v>
      </c>
      <c r="B23" s="129" t="s">
        <v>1141</v>
      </c>
      <c r="C23" s="129" t="s">
        <v>1141</v>
      </c>
      <c r="D23" s="129" t="s">
        <v>1141</v>
      </c>
      <c r="E23" s="129" t="s">
        <v>1141</v>
      </c>
      <c r="F23" s="129" t="s">
        <v>1141</v>
      </c>
      <c r="G23" s="129" t="s">
        <v>1141</v>
      </c>
      <c r="H23" s="129" t="s">
        <v>1141</v>
      </c>
      <c r="I23" s="129" t="s">
        <v>1141</v>
      </c>
      <c r="J23" s="129" t="s">
        <v>1141</v>
      </c>
      <c r="K23" s="129" t="s">
        <v>1141</v>
      </c>
      <c r="L23" s="129" t="s">
        <v>1141</v>
      </c>
      <c r="M23" s="129" t="s">
        <v>1141</v>
      </c>
      <c r="N23" s="129" t="s">
        <v>1141</v>
      </c>
      <c r="O23" s="129" t="s">
        <v>1141</v>
      </c>
      <c r="P23" s="129" t="s">
        <v>1141</v>
      </c>
      <c r="Q23" s="129" t="s">
        <v>1141</v>
      </c>
      <c r="R23" s="129" t="s">
        <v>1141</v>
      </c>
      <c r="S23" s="129" t="s">
        <v>1141</v>
      </c>
      <c r="T23" s="129" t="s">
        <v>1141</v>
      </c>
      <c r="U23" s="129" t="s">
        <v>1141</v>
      </c>
      <c r="V23" s="129" t="s">
        <v>1141</v>
      </c>
    </row>
    <row r="24" spans="1:22">
      <c r="A24" s="2" t="s">
        <v>1142</v>
      </c>
      <c r="B24" s="2"/>
      <c r="C24" s="2"/>
      <c r="D24" s="2"/>
      <c r="E24" s="2"/>
      <c r="F24" s="2"/>
      <c r="G24" s="2"/>
      <c r="H24" s="2"/>
      <c r="I24" s="2"/>
      <c r="J24" s="2"/>
      <c r="K24" s="2"/>
      <c r="L24" s="2"/>
      <c r="M24" s="2"/>
      <c r="N24" s="2"/>
      <c r="O24" s="2"/>
      <c r="P24" s="2"/>
      <c r="Q24" s="2"/>
      <c r="R24" s="2"/>
      <c r="S24" s="2"/>
      <c r="T24" s="2"/>
      <c r="U24" s="2"/>
      <c r="V24" s="2"/>
    </row>
    <row r="25" spans="1:22">
      <c r="A25" s="2" t="s">
        <v>1143</v>
      </c>
      <c r="B25" s="2" t="s">
        <v>978</v>
      </c>
      <c r="C25" s="2" t="s">
        <v>978</v>
      </c>
      <c r="D25" s="2" t="s">
        <v>978</v>
      </c>
      <c r="E25" s="2" t="s">
        <v>978</v>
      </c>
      <c r="F25" s="2"/>
      <c r="G25" s="2"/>
      <c r="H25" s="2"/>
      <c r="I25" s="2"/>
      <c r="J25" s="2" t="s">
        <v>978</v>
      </c>
      <c r="K25" s="2" t="s">
        <v>978</v>
      </c>
      <c r="L25" s="2" t="s">
        <v>978</v>
      </c>
      <c r="M25" s="2" t="s">
        <v>978</v>
      </c>
      <c r="N25" s="2" t="s">
        <v>978</v>
      </c>
      <c r="O25" s="2" t="s">
        <v>978</v>
      </c>
      <c r="P25" s="2" t="s">
        <v>978</v>
      </c>
      <c r="Q25" s="2" t="s">
        <v>978</v>
      </c>
      <c r="R25" s="2" t="s">
        <v>978</v>
      </c>
      <c r="S25" s="2" t="s">
        <v>978</v>
      </c>
      <c r="T25" s="2" t="s">
        <v>978</v>
      </c>
      <c r="U25" s="2" t="s">
        <v>978</v>
      </c>
      <c r="V25" s="2" t="s">
        <v>978</v>
      </c>
    </row>
    <row r="27" spans="1:22">
      <c r="A27" t="s">
        <v>1144</v>
      </c>
    </row>
  </sheetData>
  <conditionalFormatting sqref="A1:V1">
    <cfRule type="expression" dxfId="2733" priority="6">
      <formula>OR(A1="",A1="Unexecuted",A1="Status")</formula>
    </cfRule>
    <cfRule type="expression" dxfId="2732" priority="7">
      <formula>A1="WARNING"</formula>
    </cfRule>
    <cfRule type="expression" dxfId="2731" priority="8">
      <formula>A1=A4</formula>
    </cfRule>
    <cfRule type="expression" dxfId="2730" priority="9">
      <formula>A1&lt;&gt;A4</formula>
    </cfRule>
  </conditionalFormatting>
  <conditionalFormatting sqref="A25:V25">
    <cfRule type="expression" dxfId="2729" priority="10">
      <formula>A$22="Yes"</formula>
    </cfRule>
  </conditionalFormatting>
  <dataValidations count="1">
    <dataValidation type="list" allowBlank="1" showInputMessage="1" showErrorMessage="1" sqref="B22 C22 D22 E22 F22 G22 H22 I22 J22 K22 L22 M22 N22 O22 P22 Q22 R22 S22 T22 U22 V22" xr:uid="{00000000-0002-0000-3000-000000000000}">
      <formula1>"Yes, No"</formula1>
    </dataValidation>
  </dataValidations>
  <hyperlinks>
    <hyperlink ref="B10" r:id="rId1" xr:uid="{00000000-0004-0000-3000-000000000000}"/>
    <hyperlink ref="C10" r:id="rId2" xr:uid="{00000000-0004-0000-3000-000001000000}"/>
    <hyperlink ref="D10" r:id="rId3" xr:uid="{00000000-0004-0000-3000-000002000000}"/>
    <hyperlink ref="E10" r:id="rId4" xr:uid="{00000000-0004-0000-3000-000003000000}"/>
    <hyperlink ref="J10" r:id="rId5" xr:uid="{00000000-0004-0000-3000-000004000000}"/>
    <hyperlink ref="F10" r:id="rId6" xr:uid="{00000000-0004-0000-3000-000005000000}"/>
    <hyperlink ref="G10" r:id="rId7" xr:uid="{00000000-0004-0000-3000-000006000000}"/>
    <hyperlink ref="H10" r:id="rId8" xr:uid="{00000000-0004-0000-3000-000007000000}"/>
    <hyperlink ref="I10" r:id="rId9" xr:uid="{00000000-0004-0000-3000-000008000000}"/>
    <hyperlink ref="K10" r:id="rId10" xr:uid="{00000000-0004-0000-3000-000009000000}"/>
    <hyperlink ref="L10" r:id="rId11" xr:uid="{00000000-0004-0000-3000-00000A000000}"/>
    <hyperlink ref="M10" r:id="rId12" xr:uid="{00000000-0004-0000-3000-00000B000000}"/>
    <hyperlink ref="N10" r:id="rId13" xr:uid="{00000000-0004-0000-3000-00000C000000}"/>
    <hyperlink ref="O10" r:id="rId14" xr:uid="{00000000-0004-0000-3000-00000D000000}"/>
    <hyperlink ref="P10" r:id="rId15" xr:uid="{00000000-0004-0000-3000-00000E000000}"/>
    <hyperlink ref="Q10" r:id="rId16" xr:uid="{00000000-0004-0000-3000-00000F000000}"/>
    <hyperlink ref="R10" r:id="rId17" xr:uid="{00000000-0004-0000-3000-000010000000}"/>
    <hyperlink ref="S10" r:id="rId18" xr:uid="{00000000-0004-0000-3000-000011000000}"/>
    <hyperlink ref="T10" r:id="rId19" xr:uid="{00000000-0004-0000-3000-000012000000}"/>
    <hyperlink ref="U10" r:id="rId20" xr:uid="{00000000-0004-0000-3000-000013000000}"/>
    <hyperlink ref="V10" r:id="rId21" xr:uid="{00000000-0004-0000-3000-00001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3"/>
  <sheetViews>
    <sheetView workbookViewId="0">
      <selection activeCell="D19" sqref="D19"/>
    </sheetView>
  </sheetViews>
  <sheetFormatPr defaultColWidth="8.7265625" defaultRowHeight="14.5"/>
  <cols>
    <col min="1" max="1" width="21.08984375" customWidth="1" collapsed="1"/>
    <col min="2" max="6" width="24.08984375" customWidth="1" collapsed="1"/>
  </cols>
  <sheetData>
    <row r="1" spans="1:6">
      <c r="A1" s="1" t="s">
        <v>0</v>
      </c>
      <c r="B1" s="2" t="s">
        <v>1</v>
      </c>
      <c r="C1" s="2" t="s">
        <v>2</v>
      </c>
      <c r="D1" s="2" t="s">
        <v>2</v>
      </c>
      <c r="E1" s="2" t="s">
        <v>1</v>
      </c>
      <c r="F1" s="2" t="s">
        <v>2</v>
      </c>
    </row>
    <row r="2" spans="1:6">
      <c r="A2" s="1" t="s">
        <v>3</v>
      </c>
      <c r="B2" s="2" t="s">
        <v>4</v>
      </c>
      <c r="C2" s="2" t="s">
        <v>5</v>
      </c>
      <c r="D2" s="2" t="s">
        <v>5</v>
      </c>
      <c r="E2" s="2" t="s">
        <v>145</v>
      </c>
      <c r="F2" s="2" t="s">
        <v>5</v>
      </c>
    </row>
    <row r="3" spans="1:6" ht="29">
      <c r="A3" s="3" t="s">
        <v>7</v>
      </c>
      <c r="B3" s="4" t="s">
        <v>8</v>
      </c>
      <c r="C3" s="4" t="s">
        <v>9</v>
      </c>
      <c r="D3" s="4" t="s">
        <v>146</v>
      </c>
      <c r="E3" s="4" t="s">
        <v>147</v>
      </c>
      <c r="F3" s="4" t="s">
        <v>148</v>
      </c>
    </row>
    <row r="4" spans="1:6">
      <c r="A4" s="1" t="s">
        <v>13</v>
      </c>
      <c r="B4" s="5" t="s">
        <v>62</v>
      </c>
      <c r="C4" s="5" t="s">
        <v>62</v>
      </c>
      <c r="D4" s="5" t="s">
        <v>62</v>
      </c>
      <c r="E4" s="5" t="s">
        <v>62</v>
      </c>
      <c r="F4" s="5" t="s">
        <v>2</v>
      </c>
    </row>
    <row r="5" spans="1:6">
      <c r="A5" s="2" t="s">
        <v>14</v>
      </c>
      <c r="B5" s="2"/>
      <c r="C5" s="2" t="s">
        <v>149</v>
      </c>
      <c r="D5" s="2" t="s">
        <v>149</v>
      </c>
      <c r="E5" s="2" t="s">
        <v>150</v>
      </c>
      <c r="F5" s="2" t="s">
        <v>149</v>
      </c>
    </row>
    <row r="6" spans="1:6">
      <c r="A6" s="2" t="s">
        <v>17</v>
      </c>
      <c r="B6" s="2" t="s">
        <v>151</v>
      </c>
      <c r="C6" s="2" t="s">
        <v>152</v>
      </c>
      <c r="D6" s="2" t="s">
        <v>153</v>
      </c>
      <c r="E6" s="2" t="s">
        <v>154</v>
      </c>
      <c r="F6" s="2" t="s">
        <v>155</v>
      </c>
    </row>
    <row r="7" spans="1:6">
      <c r="A7" s="2"/>
      <c r="B7" s="2"/>
      <c r="C7" s="2"/>
      <c r="D7" s="2"/>
      <c r="E7" s="2"/>
      <c r="F7" s="2"/>
    </row>
    <row r="8" spans="1:6">
      <c r="A8" s="2"/>
      <c r="B8" s="2"/>
      <c r="C8" s="2"/>
      <c r="D8" s="2"/>
      <c r="E8" s="2"/>
      <c r="F8" s="2"/>
    </row>
    <row r="9" spans="1:6">
      <c r="A9" s="7" t="s">
        <v>26</v>
      </c>
      <c r="B9" s="8"/>
      <c r="C9" s="8"/>
      <c r="D9" s="8"/>
      <c r="E9" s="8"/>
      <c r="F9" s="8"/>
    </row>
    <row r="10" spans="1:6">
      <c r="A10" s="2" t="s">
        <v>27</v>
      </c>
      <c r="B10" s="2" t="s">
        <v>23</v>
      </c>
      <c r="C10" s="2" t="s">
        <v>23</v>
      </c>
      <c r="D10" s="2" t="s">
        <v>156</v>
      </c>
      <c r="E10" s="2" t="s">
        <v>23</v>
      </c>
      <c r="F10" s="2" t="s">
        <v>23</v>
      </c>
    </row>
    <row r="11" spans="1:6">
      <c r="A11" s="9" t="s">
        <v>28</v>
      </c>
      <c r="B11" s="10"/>
      <c r="C11" s="10"/>
      <c r="D11" s="10"/>
      <c r="E11" s="10"/>
      <c r="F11" s="10"/>
    </row>
    <row r="12" spans="1:6">
      <c r="A12" s="11" t="s">
        <v>157</v>
      </c>
      <c r="B12" s="2" t="s">
        <v>75</v>
      </c>
      <c r="C12" s="2" t="s">
        <v>75</v>
      </c>
      <c r="D12" s="2" t="s">
        <v>75</v>
      </c>
      <c r="E12" s="18" t="s">
        <v>158</v>
      </c>
      <c r="F12" s="2" t="s">
        <v>75</v>
      </c>
    </row>
    <row r="13" spans="1:6">
      <c r="A13" s="2" t="s">
        <v>35</v>
      </c>
      <c r="B13" s="2" t="s">
        <v>36</v>
      </c>
      <c r="C13" s="2" t="s">
        <v>36</v>
      </c>
      <c r="D13" s="2" t="s">
        <v>36</v>
      </c>
      <c r="E13" s="2" t="s">
        <v>36</v>
      </c>
      <c r="F13" s="2" t="s">
        <v>36</v>
      </c>
    </row>
    <row r="14" spans="1:6">
      <c r="A14" s="9" t="s">
        <v>37</v>
      </c>
      <c r="B14" s="10"/>
      <c r="C14" s="10"/>
      <c r="D14" s="10"/>
      <c r="E14" s="10"/>
      <c r="F14" s="10"/>
    </row>
    <row r="15" spans="1:6">
      <c r="A15" s="2" t="s">
        <v>38</v>
      </c>
      <c r="B15" s="2" t="s">
        <v>39</v>
      </c>
      <c r="C15" s="2"/>
      <c r="D15" s="2"/>
      <c r="E15" s="2"/>
      <c r="F15" s="2"/>
    </row>
    <row r="16" spans="1:6">
      <c r="A16" s="61"/>
    </row>
    <row r="17" spans="1:3">
      <c r="A17" t="s">
        <v>159</v>
      </c>
    </row>
    <row r="19" spans="1:3" ht="348">
      <c r="A19" s="1" t="s">
        <v>0</v>
      </c>
      <c r="B19" s="2" t="s">
        <v>1</v>
      </c>
      <c r="C19" s="14" t="s">
        <v>40</v>
      </c>
    </row>
    <row r="20" spans="1:3" ht="217.5">
      <c r="A20" s="1" t="s">
        <v>3</v>
      </c>
      <c r="B20" s="2" t="s">
        <v>41</v>
      </c>
      <c r="C20" s="14" t="s">
        <v>42</v>
      </c>
    </row>
    <row r="21" spans="1:3" ht="43.5">
      <c r="A21" s="3" t="s">
        <v>7</v>
      </c>
      <c r="B21" s="4" t="s">
        <v>8</v>
      </c>
      <c r="C21" s="14" t="s">
        <v>43</v>
      </c>
    </row>
    <row r="22" spans="1:3" ht="58">
      <c r="A22" s="1" t="s">
        <v>13</v>
      </c>
      <c r="B22" s="5" t="s">
        <v>62</v>
      </c>
      <c r="C22" s="14" t="s">
        <v>44</v>
      </c>
    </row>
    <row r="23" spans="1:3" ht="58">
      <c r="A23" s="2" t="s">
        <v>14</v>
      </c>
      <c r="B23" s="2"/>
      <c r="C23" s="14" t="s">
        <v>45</v>
      </c>
    </row>
    <row r="24" spans="1:3" ht="72.5">
      <c r="A24" s="2" t="s">
        <v>17</v>
      </c>
      <c r="B24" s="2" t="s">
        <v>151</v>
      </c>
      <c r="C24" s="14" t="s">
        <v>46</v>
      </c>
    </row>
    <row r="25" spans="1:3">
      <c r="A25" s="2"/>
      <c r="B25" s="2"/>
      <c r="C25" s="17"/>
    </row>
    <row r="26" spans="1:3">
      <c r="A26" s="7" t="s">
        <v>26</v>
      </c>
      <c r="B26" s="8"/>
      <c r="C26" s="15"/>
    </row>
    <row r="27" spans="1:3" ht="43.5">
      <c r="A27" s="2" t="s">
        <v>27</v>
      </c>
      <c r="B27" s="2" t="s">
        <v>23</v>
      </c>
      <c r="C27" s="17" t="s">
        <v>49</v>
      </c>
    </row>
    <row r="28" spans="1:3">
      <c r="A28" s="9" t="s">
        <v>28</v>
      </c>
      <c r="B28" s="10"/>
      <c r="C28" s="15"/>
    </row>
    <row r="29" spans="1:3" ht="58">
      <c r="A29" s="11" t="s">
        <v>157</v>
      </c>
      <c r="B29" s="2" t="s">
        <v>75</v>
      </c>
      <c r="C29" s="17" t="s">
        <v>160</v>
      </c>
    </row>
    <row r="30" spans="1:3" ht="29">
      <c r="A30" s="2" t="s">
        <v>35</v>
      </c>
      <c r="B30" s="2" t="s">
        <v>36</v>
      </c>
      <c r="C30" s="17" t="s">
        <v>52</v>
      </c>
    </row>
    <row r="31" spans="1:3">
      <c r="A31" s="9" t="s">
        <v>37</v>
      </c>
      <c r="B31" s="10"/>
      <c r="C31" s="15"/>
    </row>
    <row r="32" spans="1:3" ht="101.5">
      <c r="A32" s="2" t="s">
        <v>38</v>
      </c>
      <c r="B32" s="2" t="s">
        <v>39</v>
      </c>
      <c r="C32" s="23" t="s">
        <v>53</v>
      </c>
    </row>
    <row r="33" ht="15" customHeight="1"/>
  </sheetData>
  <conditionalFormatting sqref="A19:B19">
    <cfRule type="expression" dxfId="3204" priority="17">
      <formula>OR(A19="",A19="Unexecuted",A19="Status")</formula>
    </cfRule>
    <cfRule type="expression" dxfId="3203" priority="18">
      <formula>A19="WARNING"</formula>
    </cfRule>
    <cfRule type="expression" dxfId="3202" priority="19">
      <formula>A19=A22</formula>
    </cfRule>
    <cfRule type="expression" dxfId="3201" priority="20">
      <formula>A19&lt;&gt;A22</formula>
    </cfRule>
  </conditionalFormatting>
  <conditionalFormatting sqref="A1:F1">
    <cfRule type="expression" dxfId="3200" priority="1">
      <formula>OR(A1="",A1="Unexecuted",A1="Status")</formula>
    </cfRule>
    <cfRule type="expression" dxfId="3199" priority="2">
      <formula>A1="WARNING"</formula>
    </cfRule>
    <cfRule type="expression" dxfId="3198" priority="3">
      <formula>A1=A4</formula>
    </cfRule>
    <cfRule type="expression" dxfId="3197" priority="4">
      <formula>A1&lt;&gt;A4</formula>
    </cfRule>
  </conditionalFormatting>
  <dataValidations count="1">
    <dataValidation type="list" allowBlank="1" showInputMessage="1" showErrorMessage="1" sqref="B15:F15 B32" xr:uid="{00000000-0002-0000-0400-000000000000}">
      <formula1>"Yes, No"</formula1>
    </dataValidation>
  </dataValidations>
  <hyperlinks>
    <hyperlink ref="E12" r:id="rId1" tooltip="http://gdkwebsvr:8080/i/reg?code=MZlysT4MmUOcKCnnccZenQ%3D%3D" xr:uid="{00000000-0004-0000-0400-000000000000}"/>
  </hyperlinks>
  <pageMargins left="0.75" right="0.75" top="1" bottom="1" header="0.5" footer="0.5"/>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P57"/>
  <sheetViews>
    <sheetView zoomScale="70" zoomScaleNormal="70" workbookViewId="0">
      <selection activeCell="A30" sqref="A30:C57"/>
    </sheetView>
  </sheetViews>
  <sheetFormatPr defaultColWidth="8.7265625" defaultRowHeight="14.5"/>
  <cols>
    <col min="1" max="1" width="29.453125" customWidth="1" collapsed="1"/>
    <col min="2" max="16" width="22.81640625" customWidth="1" collapsed="1"/>
  </cols>
  <sheetData>
    <row r="1" spans="1:16">
      <c r="A1" s="1" t="s">
        <v>0</v>
      </c>
      <c r="B1" s="2" t="s">
        <v>2</v>
      </c>
      <c r="C1" s="2" t="s">
        <v>2</v>
      </c>
      <c r="D1" s="2" t="s">
        <v>1</v>
      </c>
      <c r="E1" s="2" t="s">
        <v>2</v>
      </c>
      <c r="F1" s="2" t="s">
        <v>2</v>
      </c>
      <c r="G1" s="2" t="s">
        <v>2</v>
      </c>
      <c r="H1" s="2" t="s">
        <v>2</v>
      </c>
      <c r="I1" s="2" t="s">
        <v>2</v>
      </c>
      <c r="J1" s="2" t="s">
        <v>2</v>
      </c>
      <c r="K1" s="2" t="s">
        <v>2</v>
      </c>
      <c r="L1" s="2" t="s">
        <v>2</v>
      </c>
      <c r="M1" s="2" t="s">
        <v>2</v>
      </c>
      <c r="N1" s="2" t="s">
        <v>2</v>
      </c>
      <c r="O1" s="2" t="s">
        <v>2</v>
      </c>
      <c r="P1" s="2" t="s">
        <v>2</v>
      </c>
    </row>
    <row r="2" spans="1:16">
      <c r="A2" s="1" t="s">
        <v>3</v>
      </c>
      <c r="B2" s="2" t="s">
        <v>5</v>
      </c>
      <c r="C2" s="2" t="s">
        <v>5</v>
      </c>
      <c r="D2" s="2" t="s">
        <v>1145</v>
      </c>
      <c r="E2" s="2" t="s">
        <v>5</v>
      </c>
      <c r="F2" s="2" t="s">
        <v>5</v>
      </c>
      <c r="G2" s="2" t="s">
        <v>5</v>
      </c>
      <c r="H2" s="2" t="s">
        <v>5</v>
      </c>
      <c r="I2" s="2" t="s">
        <v>5</v>
      </c>
      <c r="J2" s="2" t="s">
        <v>5</v>
      </c>
      <c r="K2" s="2" t="s">
        <v>5</v>
      </c>
      <c r="L2" s="2" t="s">
        <v>5</v>
      </c>
      <c r="M2" s="2" t="s">
        <v>5</v>
      </c>
      <c r="N2" s="2" t="s">
        <v>5</v>
      </c>
      <c r="O2" s="2" t="s">
        <v>5</v>
      </c>
      <c r="P2" s="2" t="s">
        <v>5</v>
      </c>
    </row>
    <row r="3" spans="1:16" ht="43.5">
      <c r="A3" s="3" t="s">
        <v>7</v>
      </c>
      <c r="B3" s="4" t="s">
        <v>1146</v>
      </c>
      <c r="C3" s="4" t="s">
        <v>1147</v>
      </c>
      <c r="D3" s="4" t="s">
        <v>1148</v>
      </c>
      <c r="E3" s="4" t="s">
        <v>1149</v>
      </c>
      <c r="F3" s="4" t="s">
        <v>1150</v>
      </c>
      <c r="G3" s="4" t="s">
        <v>1151</v>
      </c>
      <c r="H3" s="4" t="s">
        <v>1151</v>
      </c>
      <c r="I3" s="4" t="s">
        <v>1152</v>
      </c>
      <c r="J3" s="4" t="s">
        <v>1153</v>
      </c>
      <c r="K3" s="4" t="s">
        <v>1154</v>
      </c>
      <c r="L3" s="4" t="s">
        <v>1155</v>
      </c>
      <c r="M3" s="4" t="s">
        <v>1156</v>
      </c>
      <c r="N3" s="4" t="s">
        <v>1157</v>
      </c>
      <c r="O3" s="4" t="s">
        <v>1158</v>
      </c>
      <c r="P3" s="4" t="s">
        <v>1159</v>
      </c>
    </row>
    <row r="4" spans="1:16">
      <c r="A4" s="1" t="s">
        <v>13</v>
      </c>
      <c r="B4" s="5" t="s">
        <v>63</v>
      </c>
      <c r="C4" s="5" t="s">
        <v>63</v>
      </c>
      <c r="D4" s="5" t="s">
        <v>1</v>
      </c>
      <c r="E4" s="5" t="s">
        <v>63</v>
      </c>
      <c r="F4" s="5" t="s">
        <v>63</v>
      </c>
      <c r="G4" s="5" t="s">
        <v>63</v>
      </c>
      <c r="H4" s="5" t="s">
        <v>63</v>
      </c>
      <c r="I4" s="5" t="s">
        <v>63</v>
      </c>
      <c r="J4" s="5" t="s">
        <v>63</v>
      </c>
      <c r="K4" s="5" t="s">
        <v>63</v>
      </c>
      <c r="L4" s="5" t="s">
        <v>63</v>
      </c>
      <c r="M4" s="5" t="s">
        <v>63</v>
      </c>
      <c r="N4" s="5" t="s">
        <v>63</v>
      </c>
      <c r="O4" s="5" t="s">
        <v>63</v>
      </c>
      <c r="P4" s="5" t="s">
        <v>63</v>
      </c>
    </row>
    <row r="5" spans="1:16">
      <c r="A5" s="2" t="s">
        <v>14</v>
      </c>
      <c r="B5" s="2" t="s">
        <v>1160</v>
      </c>
      <c r="C5" s="2" t="s">
        <v>1161</v>
      </c>
      <c r="D5" s="2" t="s">
        <v>1035</v>
      </c>
      <c r="E5" s="2" t="s">
        <v>1162</v>
      </c>
      <c r="F5" s="2" t="s">
        <v>1163</v>
      </c>
      <c r="G5" s="2" t="s">
        <v>1163</v>
      </c>
      <c r="H5" s="2" t="s">
        <v>1163</v>
      </c>
      <c r="I5" s="2" t="s">
        <v>1163</v>
      </c>
      <c r="J5" s="2" t="s">
        <v>1163</v>
      </c>
      <c r="K5" s="2" t="s">
        <v>1164</v>
      </c>
      <c r="L5" s="2" t="s">
        <v>1164</v>
      </c>
      <c r="M5" s="2" t="s">
        <v>1165</v>
      </c>
      <c r="N5" s="2" t="s">
        <v>1164</v>
      </c>
      <c r="O5" s="2" t="s">
        <v>1163</v>
      </c>
      <c r="P5" s="2" t="s">
        <v>1163</v>
      </c>
    </row>
    <row r="6" spans="1:16">
      <c r="A6" s="2" t="s">
        <v>17</v>
      </c>
      <c r="B6" s="2" t="s">
        <v>782</v>
      </c>
      <c r="C6" s="2" t="s">
        <v>155</v>
      </c>
      <c r="D6" s="2" t="s">
        <v>1077</v>
      </c>
      <c r="E6" s="2" t="s">
        <v>1166</v>
      </c>
      <c r="F6" s="2" t="s">
        <v>1070</v>
      </c>
      <c r="G6" s="2" t="s">
        <v>170</v>
      </c>
      <c r="H6" s="2" t="s">
        <v>322</v>
      </c>
      <c r="I6" s="2" t="s">
        <v>711</v>
      </c>
      <c r="J6" s="2" t="s">
        <v>126</v>
      </c>
      <c r="K6" s="2" t="s">
        <v>1167</v>
      </c>
      <c r="L6" s="2" t="s">
        <v>1077</v>
      </c>
      <c r="M6" s="2" t="s">
        <v>1168</v>
      </c>
      <c r="N6" s="2" t="s">
        <v>1169</v>
      </c>
      <c r="O6" s="2" t="s">
        <v>1170</v>
      </c>
      <c r="P6" s="2" t="s">
        <v>284</v>
      </c>
    </row>
    <row r="7" spans="1:16">
      <c r="A7" s="2"/>
      <c r="B7" s="2"/>
      <c r="C7" s="2"/>
      <c r="D7" s="2"/>
      <c r="E7" s="2"/>
      <c r="F7" s="2"/>
      <c r="G7" s="2"/>
      <c r="H7" s="2"/>
      <c r="I7" s="2"/>
      <c r="J7" s="2"/>
      <c r="K7" s="2"/>
      <c r="L7" s="2"/>
      <c r="M7" s="2"/>
      <c r="N7" s="2"/>
      <c r="O7" s="2"/>
      <c r="P7" s="2"/>
    </row>
    <row r="8" spans="1:16">
      <c r="A8" s="2"/>
      <c r="B8" s="2"/>
      <c r="C8" s="2"/>
      <c r="D8" s="2"/>
      <c r="E8" s="2"/>
      <c r="F8" s="2"/>
      <c r="G8" s="2"/>
      <c r="H8" s="2"/>
      <c r="I8" s="2"/>
      <c r="J8" s="2"/>
      <c r="K8" s="2"/>
      <c r="L8" s="2"/>
      <c r="M8" s="2"/>
      <c r="N8" s="2"/>
      <c r="O8" s="2"/>
      <c r="P8" s="2"/>
    </row>
    <row r="9" spans="1:16">
      <c r="A9" s="7" t="s">
        <v>21</v>
      </c>
      <c r="B9" s="8"/>
      <c r="C9" s="8"/>
      <c r="D9" s="8"/>
      <c r="E9" s="8"/>
      <c r="F9" s="8"/>
      <c r="G9" s="8"/>
      <c r="H9" s="8"/>
      <c r="I9" s="8"/>
      <c r="J9" s="8"/>
      <c r="K9" s="8"/>
      <c r="L9" s="8"/>
      <c r="M9" s="8"/>
      <c r="N9" s="8"/>
      <c r="O9" s="8"/>
      <c r="P9" s="8"/>
    </row>
    <row r="10" spans="1:16">
      <c r="A10" s="2" t="s">
        <v>22</v>
      </c>
      <c r="B10" s="16" t="s">
        <v>1171</v>
      </c>
      <c r="C10" s="16" t="s">
        <v>1171</v>
      </c>
      <c r="D10" s="16" t="s">
        <v>302</v>
      </c>
      <c r="E10" s="16" t="s">
        <v>1171</v>
      </c>
      <c r="F10" s="16" t="s">
        <v>1171</v>
      </c>
      <c r="G10" s="16" t="s">
        <v>1171</v>
      </c>
      <c r="H10" s="16" t="s">
        <v>1171</v>
      </c>
      <c r="I10" s="16" t="s">
        <v>1171</v>
      </c>
      <c r="J10" s="16" t="s">
        <v>1171</v>
      </c>
      <c r="K10" s="16" t="s">
        <v>1171</v>
      </c>
      <c r="L10" s="16" t="s">
        <v>1171</v>
      </c>
      <c r="M10" s="16" t="s">
        <v>1171</v>
      </c>
      <c r="N10" s="16" t="s">
        <v>1171</v>
      </c>
      <c r="O10" s="16" t="s">
        <v>1171</v>
      </c>
      <c r="P10" s="16" t="s">
        <v>1171</v>
      </c>
    </row>
    <row r="11" spans="1:16">
      <c r="A11" s="1" t="s">
        <v>24</v>
      </c>
      <c r="B11" s="2" t="s">
        <v>24</v>
      </c>
      <c r="C11" s="2" t="s">
        <v>24</v>
      </c>
      <c r="D11" s="2" t="s">
        <v>24</v>
      </c>
      <c r="E11" s="2" t="s">
        <v>24</v>
      </c>
      <c r="F11" s="2" t="s">
        <v>24</v>
      </c>
      <c r="G11" s="2" t="s">
        <v>24</v>
      </c>
      <c r="H11" s="2" t="s">
        <v>24</v>
      </c>
      <c r="I11" s="2" t="s">
        <v>24</v>
      </c>
      <c r="J11" s="2" t="s">
        <v>24</v>
      </c>
      <c r="K11" s="2" t="s">
        <v>24</v>
      </c>
      <c r="L11" s="2" t="s">
        <v>24</v>
      </c>
      <c r="M11" s="2" t="s">
        <v>24</v>
      </c>
      <c r="N11" s="2" t="s">
        <v>24</v>
      </c>
      <c r="O11" s="2" t="s">
        <v>24</v>
      </c>
      <c r="P11" s="2" t="s">
        <v>24</v>
      </c>
    </row>
    <row r="12" spans="1:16">
      <c r="A12" s="9" t="s">
        <v>28</v>
      </c>
      <c r="B12" s="10"/>
      <c r="C12" s="10"/>
      <c r="D12" s="10"/>
      <c r="E12" s="10"/>
      <c r="F12" s="10"/>
      <c r="G12" s="10"/>
      <c r="H12" s="10"/>
      <c r="I12" s="10"/>
      <c r="J12" s="10"/>
      <c r="K12" s="10"/>
      <c r="L12" s="10"/>
      <c r="M12" s="10"/>
      <c r="N12" s="10"/>
      <c r="O12" s="10"/>
      <c r="P12" s="10"/>
    </row>
    <row r="13" spans="1:16">
      <c r="A13" s="11" t="s">
        <v>1137</v>
      </c>
      <c r="B13" s="2">
        <v>1</v>
      </c>
      <c r="C13" s="2">
        <v>1</v>
      </c>
      <c r="D13" s="2">
        <v>1</v>
      </c>
      <c r="E13" s="2">
        <v>1</v>
      </c>
      <c r="F13" s="2">
        <v>1</v>
      </c>
      <c r="G13" s="2">
        <v>1</v>
      </c>
      <c r="H13" s="2">
        <v>1</v>
      </c>
      <c r="I13" s="2">
        <v>1</v>
      </c>
      <c r="J13" s="2">
        <v>1</v>
      </c>
      <c r="K13" s="2">
        <v>1</v>
      </c>
      <c r="L13" s="2">
        <v>1</v>
      </c>
      <c r="M13" s="2">
        <v>1</v>
      </c>
      <c r="N13" s="2">
        <v>1</v>
      </c>
      <c r="O13" s="2">
        <v>1</v>
      </c>
      <c r="P13" s="2">
        <v>1</v>
      </c>
    </row>
    <row r="14" spans="1:16">
      <c r="A14" s="11" t="s">
        <v>1172</v>
      </c>
      <c r="B14" s="2"/>
      <c r="C14" s="2" t="s">
        <v>1173</v>
      </c>
      <c r="D14" s="2"/>
      <c r="E14" s="2" t="s">
        <v>1173</v>
      </c>
      <c r="F14" s="2"/>
      <c r="G14" s="2"/>
      <c r="H14" s="2"/>
      <c r="I14" s="2"/>
      <c r="J14" s="2"/>
      <c r="K14" s="2"/>
      <c r="L14" s="2"/>
      <c r="M14" s="2"/>
      <c r="N14" s="2"/>
      <c r="O14" s="2"/>
      <c r="P14" s="2"/>
    </row>
    <row r="15" spans="1:16" ht="15" customHeight="1">
      <c r="A15" s="11" t="s">
        <v>972</v>
      </c>
      <c r="B15" s="2"/>
      <c r="C15" s="2" t="s">
        <v>1174</v>
      </c>
      <c r="D15" s="2"/>
      <c r="E15" s="2"/>
      <c r="F15" s="2" t="s">
        <v>1174</v>
      </c>
      <c r="G15" s="2"/>
      <c r="H15" s="2"/>
      <c r="I15" s="2"/>
      <c r="J15" s="2"/>
      <c r="K15" s="2"/>
      <c r="L15" s="2"/>
      <c r="M15" s="2"/>
      <c r="N15" s="2"/>
      <c r="O15" s="2"/>
      <c r="P15" s="2"/>
    </row>
    <row r="16" spans="1:16">
      <c r="A16" s="2" t="s">
        <v>1175</v>
      </c>
      <c r="B16" s="2"/>
      <c r="C16" s="2" t="s">
        <v>663</v>
      </c>
      <c r="D16" s="2"/>
      <c r="E16" s="2"/>
      <c r="F16" s="2"/>
      <c r="G16" s="2" t="s">
        <v>663</v>
      </c>
      <c r="H16" s="2"/>
      <c r="I16" s="2"/>
      <c r="J16" s="2"/>
      <c r="K16" s="2"/>
      <c r="L16" s="2"/>
      <c r="M16" s="2"/>
      <c r="N16" s="2"/>
      <c r="O16" s="2"/>
      <c r="P16" s="2"/>
    </row>
    <row r="17" spans="1:16">
      <c r="A17" s="2" t="s">
        <v>1176</v>
      </c>
      <c r="B17" s="2"/>
      <c r="C17" s="2" t="s">
        <v>1177</v>
      </c>
      <c r="D17" s="2"/>
      <c r="E17" s="2"/>
      <c r="F17" s="2"/>
      <c r="G17" s="2"/>
      <c r="H17" s="2" t="s">
        <v>1178</v>
      </c>
      <c r="I17" s="2"/>
      <c r="J17" s="2"/>
      <c r="K17" s="2"/>
      <c r="L17" s="2"/>
      <c r="M17" s="2"/>
      <c r="N17" s="2"/>
      <c r="O17" s="2"/>
      <c r="P17" s="2"/>
    </row>
    <row r="18" spans="1:16">
      <c r="A18" s="2" t="s">
        <v>1179</v>
      </c>
      <c r="B18" s="2"/>
      <c r="C18" s="2" t="s">
        <v>1180</v>
      </c>
      <c r="D18" s="2"/>
      <c r="E18" s="2"/>
      <c r="F18" s="2"/>
      <c r="G18" s="2"/>
      <c r="H18" s="2"/>
      <c r="I18" s="2" t="s">
        <v>1180</v>
      </c>
      <c r="J18" s="2"/>
      <c r="K18" s="2"/>
      <c r="L18" s="2"/>
      <c r="M18" s="2"/>
      <c r="N18" s="2"/>
      <c r="O18" s="2"/>
      <c r="P18" s="2"/>
    </row>
    <row r="19" spans="1:16">
      <c r="A19" s="2" t="s">
        <v>1181</v>
      </c>
      <c r="B19" s="2"/>
      <c r="C19" s="2" t="s">
        <v>1180</v>
      </c>
      <c r="D19" s="2"/>
      <c r="E19" s="2"/>
      <c r="F19" s="2"/>
      <c r="G19" s="2"/>
      <c r="H19" s="2"/>
      <c r="I19" s="2"/>
      <c r="J19" s="2" t="s">
        <v>1180</v>
      </c>
      <c r="K19" s="2"/>
      <c r="L19" s="2"/>
      <c r="M19" s="2"/>
      <c r="N19" s="2"/>
      <c r="O19" s="2"/>
      <c r="P19" s="2"/>
    </row>
    <row r="20" spans="1:16">
      <c r="A20" s="2" t="s">
        <v>1182</v>
      </c>
      <c r="B20" s="2"/>
      <c r="C20" s="129" t="s">
        <v>1183</v>
      </c>
      <c r="D20" s="2"/>
      <c r="E20" s="2"/>
      <c r="F20" s="2"/>
      <c r="G20" s="2"/>
      <c r="H20" s="2"/>
      <c r="I20" s="2"/>
      <c r="J20" s="2"/>
      <c r="K20" s="129" t="s">
        <v>1183</v>
      </c>
      <c r="L20" s="2"/>
      <c r="M20" s="2"/>
      <c r="N20" s="2"/>
      <c r="O20" s="2"/>
      <c r="P20" s="2"/>
    </row>
    <row r="21" spans="1:16">
      <c r="A21" s="2" t="s">
        <v>1184</v>
      </c>
      <c r="B21" s="2"/>
      <c r="C21" s="129" t="s">
        <v>1185</v>
      </c>
      <c r="D21" s="2"/>
      <c r="E21" s="2"/>
      <c r="F21" s="2"/>
      <c r="G21" s="2"/>
      <c r="H21" s="2"/>
      <c r="I21" s="2"/>
      <c r="J21" s="2"/>
      <c r="K21" s="2"/>
      <c r="L21" s="129" t="s">
        <v>1185</v>
      </c>
      <c r="M21" s="2"/>
      <c r="N21" s="2"/>
      <c r="O21" s="2"/>
      <c r="P21" s="2"/>
    </row>
    <row r="22" spans="1:16">
      <c r="A22" s="2" t="s">
        <v>1186</v>
      </c>
      <c r="B22" s="2"/>
      <c r="C22" s="2" t="s">
        <v>1187</v>
      </c>
      <c r="D22" s="2"/>
      <c r="E22" s="2"/>
      <c r="F22" s="2"/>
      <c r="G22" s="2"/>
      <c r="H22" s="2"/>
      <c r="I22" s="2"/>
      <c r="J22" s="2"/>
      <c r="K22" s="2"/>
      <c r="L22" s="2"/>
      <c r="M22" s="2" t="s">
        <v>1187</v>
      </c>
      <c r="N22" s="2"/>
      <c r="O22" s="2"/>
      <c r="P22" s="2"/>
    </row>
    <row r="23" spans="1:16">
      <c r="A23" s="2" t="s">
        <v>27</v>
      </c>
      <c r="B23" s="2"/>
      <c r="C23" s="2" t="s">
        <v>1188</v>
      </c>
      <c r="D23" s="2"/>
      <c r="E23" s="2"/>
      <c r="F23" s="2"/>
      <c r="G23" s="2"/>
      <c r="H23" s="2"/>
      <c r="I23" s="2"/>
      <c r="J23" s="2"/>
      <c r="K23" s="2"/>
      <c r="L23" s="2"/>
      <c r="M23" s="2"/>
      <c r="N23" s="2"/>
      <c r="O23" s="2"/>
      <c r="P23" s="2"/>
    </row>
    <row r="24" spans="1:16">
      <c r="A24" s="2" t="s">
        <v>35</v>
      </c>
      <c r="B24" s="2"/>
      <c r="C24" s="2" t="s">
        <v>36</v>
      </c>
      <c r="D24" s="2"/>
      <c r="E24" s="2"/>
      <c r="F24" s="2"/>
      <c r="G24" s="2"/>
      <c r="H24" s="2"/>
      <c r="I24" s="2"/>
      <c r="J24" s="2"/>
      <c r="K24" s="2"/>
      <c r="L24" s="2"/>
      <c r="M24" s="2"/>
      <c r="N24" s="2"/>
      <c r="O24" s="2" t="s">
        <v>1189</v>
      </c>
      <c r="P24" s="2" t="s">
        <v>1102</v>
      </c>
    </row>
    <row r="25" spans="1:16">
      <c r="A25" s="9" t="s">
        <v>37</v>
      </c>
      <c r="B25" s="10"/>
      <c r="C25" s="10"/>
      <c r="D25" s="10"/>
      <c r="E25" s="10"/>
      <c r="F25" s="10"/>
      <c r="G25" s="10"/>
      <c r="H25" s="10"/>
      <c r="I25" s="10"/>
      <c r="J25" s="10"/>
      <c r="K25" s="10"/>
      <c r="L25" s="10"/>
      <c r="M25" s="10"/>
      <c r="N25" s="10"/>
      <c r="O25" s="10"/>
      <c r="P25" s="10"/>
    </row>
    <row r="26" spans="1:16">
      <c r="A26" s="2" t="s">
        <v>977</v>
      </c>
      <c r="B26" s="2" t="s">
        <v>231</v>
      </c>
      <c r="C26" s="2" t="s">
        <v>231</v>
      </c>
      <c r="D26" s="2" t="s">
        <v>231</v>
      </c>
      <c r="E26" s="2" t="s">
        <v>231</v>
      </c>
      <c r="F26" s="2" t="s">
        <v>231</v>
      </c>
      <c r="G26" s="2" t="s">
        <v>231</v>
      </c>
      <c r="H26" s="2" t="s">
        <v>231</v>
      </c>
      <c r="I26" s="2" t="s">
        <v>231</v>
      </c>
      <c r="J26" s="2" t="s">
        <v>231</v>
      </c>
      <c r="K26" s="2" t="s">
        <v>231</v>
      </c>
      <c r="L26" s="2" t="s">
        <v>231</v>
      </c>
      <c r="M26" s="2" t="s">
        <v>231</v>
      </c>
      <c r="N26" s="2" t="s">
        <v>231</v>
      </c>
      <c r="O26" s="2" t="s">
        <v>231</v>
      </c>
      <c r="P26" s="2" t="s">
        <v>231</v>
      </c>
    </row>
    <row r="27" spans="1:16">
      <c r="A27" s="2" t="s">
        <v>753</v>
      </c>
      <c r="B27" s="2" t="s">
        <v>784</v>
      </c>
      <c r="C27" s="2" t="s">
        <v>784</v>
      </c>
      <c r="D27" s="2" t="s">
        <v>784</v>
      </c>
      <c r="E27" s="2" t="s">
        <v>784</v>
      </c>
      <c r="F27" s="2" t="s">
        <v>784</v>
      </c>
      <c r="G27" s="2" t="s">
        <v>784</v>
      </c>
      <c r="H27" s="2" t="s">
        <v>784</v>
      </c>
      <c r="I27" s="2" t="s">
        <v>784</v>
      </c>
      <c r="J27" s="2" t="s">
        <v>784</v>
      </c>
      <c r="K27" s="2" t="s">
        <v>784</v>
      </c>
      <c r="L27" s="2" t="s">
        <v>784</v>
      </c>
      <c r="M27" s="2" t="s">
        <v>784</v>
      </c>
      <c r="N27" s="2" t="s">
        <v>784</v>
      </c>
      <c r="O27" s="2" t="s">
        <v>784</v>
      </c>
      <c r="P27" s="2" t="s">
        <v>784</v>
      </c>
    </row>
    <row r="28" spans="1:16">
      <c r="A28" s="2" t="s">
        <v>38</v>
      </c>
      <c r="B28" s="2" t="s">
        <v>231</v>
      </c>
      <c r="C28" s="2" t="s">
        <v>231</v>
      </c>
      <c r="D28" s="2" t="s">
        <v>231</v>
      </c>
      <c r="E28" s="2" t="s">
        <v>231</v>
      </c>
      <c r="F28" s="2" t="s">
        <v>231</v>
      </c>
      <c r="G28" s="2" t="s">
        <v>231</v>
      </c>
      <c r="H28" s="2" t="s">
        <v>231</v>
      </c>
      <c r="I28" s="2" t="s">
        <v>231</v>
      </c>
      <c r="J28" s="2" t="s">
        <v>231</v>
      </c>
      <c r="K28" s="2" t="s">
        <v>231</v>
      </c>
      <c r="L28" s="2" t="s">
        <v>231</v>
      </c>
      <c r="M28" s="2" t="s">
        <v>231</v>
      </c>
      <c r="N28" s="2" t="s">
        <v>231</v>
      </c>
      <c r="O28" s="2" t="s">
        <v>231</v>
      </c>
      <c r="P28" s="2" t="s">
        <v>231</v>
      </c>
    </row>
    <row r="29" spans="1:16">
      <c r="A29" s="2"/>
      <c r="B29" s="2"/>
      <c r="C29" s="2"/>
      <c r="D29" s="2"/>
      <c r="E29" s="2"/>
      <c r="F29" s="2"/>
      <c r="G29" s="2"/>
      <c r="H29" s="2"/>
      <c r="I29" s="2"/>
      <c r="J29" s="2"/>
      <c r="K29" s="2"/>
      <c r="L29" s="2"/>
      <c r="M29" s="2"/>
      <c r="N29" s="2"/>
      <c r="O29" s="2"/>
      <c r="P29" s="2"/>
    </row>
    <row r="30" spans="1:16" ht="362.5">
      <c r="A30" s="1" t="s">
        <v>0</v>
      </c>
      <c r="B30" s="2" t="s">
        <v>2</v>
      </c>
      <c r="C30" s="14" t="s">
        <v>40</v>
      </c>
    </row>
    <row r="31" spans="1:16" ht="217.5">
      <c r="A31" s="1" t="s">
        <v>3</v>
      </c>
      <c r="B31" s="2" t="s">
        <v>5</v>
      </c>
      <c r="C31" s="14" t="s">
        <v>42</v>
      </c>
    </row>
    <row r="32" spans="1:16" ht="43.5">
      <c r="A32" s="3" t="s">
        <v>7</v>
      </c>
      <c r="B32" s="4" t="s">
        <v>1146</v>
      </c>
      <c r="C32" s="14" t="s">
        <v>43</v>
      </c>
    </row>
    <row r="33" spans="1:3" ht="58">
      <c r="A33" s="1" t="s">
        <v>13</v>
      </c>
      <c r="B33" s="5" t="s">
        <v>63</v>
      </c>
      <c r="C33" s="14" t="s">
        <v>44</v>
      </c>
    </row>
    <row r="34" spans="1:3" ht="58">
      <c r="A34" s="2" t="s">
        <v>14</v>
      </c>
      <c r="B34" s="2" t="s">
        <v>1160</v>
      </c>
      <c r="C34" s="14" t="s">
        <v>45</v>
      </c>
    </row>
    <row r="35" spans="1:3" ht="72.5">
      <c r="A35" s="2" t="s">
        <v>17</v>
      </c>
      <c r="B35" s="2" t="s">
        <v>782</v>
      </c>
      <c r="C35" s="14" t="s">
        <v>46</v>
      </c>
    </row>
    <row r="36" spans="1:3">
      <c r="A36" s="2"/>
      <c r="B36" s="2"/>
      <c r="C36" s="14"/>
    </row>
    <row r="37" spans="1:3">
      <c r="A37" s="2"/>
      <c r="B37" s="2"/>
      <c r="C37" s="14"/>
    </row>
    <row r="38" spans="1:3">
      <c r="A38" s="7" t="s">
        <v>21</v>
      </c>
      <c r="B38" s="8"/>
      <c r="C38" s="15"/>
    </row>
    <row r="39" spans="1:3" ht="58">
      <c r="A39" s="2" t="s">
        <v>22</v>
      </c>
      <c r="B39" s="16" t="s">
        <v>1171</v>
      </c>
      <c r="C39" s="17" t="s">
        <v>47</v>
      </c>
    </row>
    <row r="40" spans="1:3" ht="58">
      <c r="A40" s="1" t="s">
        <v>24</v>
      </c>
      <c r="B40" s="2" t="s">
        <v>24</v>
      </c>
      <c r="C40" s="17" t="s">
        <v>48</v>
      </c>
    </row>
    <row r="41" spans="1:3">
      <c r="A41" s="9" t="s">
        <v>28</v>
      </c>
      <c r="B41" s="10"/>
      <c r="C41" s="15"/>
    </row>
    <row r="42" spans="1:3">
      <c r="A42" s="11" t="s">
        <v>1137</v>
      </c>
      <c r="B42" s="2">
        <v>1</v>
      </c>
      <c r="C42" s="151" t="s">
        <v>1190</v>
      </c>
    </row>
    <row r="43" spans="1:3">
      <c r="A43" s="11" t="s">
        <v>1172</v>
      </c>
      <c r="B43" s="2"/>
      <c r="C43" s="152"/>
    </row>
    <row r="44" spans="1:3">
      <c r="A44" s="11" t="s">
        <v>972</v>
      </c>
      <c r="B44" s="2"/>
      <c r="C44" s="152"/>
    </row>
    <row r="45" spans="1:3">
      <c r="A45" s="2" t="s">
        <v>1175</v>
      </c>
      <c r="B45" s="2"/>
      <c r="C45" s="152"/>
    </row>
    <row r="46" spans="1:3">
      <c r="A46" s="2" t="s">
        <v>1176</v>
      </c>
      <c r="B46" s="2"/>
      <c r="C46" s="152"/>
    </row>
    <row r="47" spans="1:3">
      <c r="A47" s="2" t="s">
        <v>1179</v>
      </c>
      <c r="B47" s="2"/>
      <c r="C47" s="152"/>
    </row>
    <row r="48" spans="1:3">
      <c r="A48" s="2" t="s">
        <v>1181</v>
      </c>
      <c r="B48" s="2"/>
      <c r="C48" s="152"/>
    </row>
    <row r="49" spans="1:3">
      <c r="A49" s="2" t="s">
        <v>1182</v>
      </c>
      <c r="B49" s="2"/>
      <c r="C49" s="152"/>
    </row>
    <row r="50" spans="1:3">
      <c r="A50" s="2" t="s">
        <v>1184</v>
      </c>
      <c r="B50" s="2"/>
      <c r="C50" s="152"/>
    </row>
    <row r="51" spans="1:3">
      <c r="A51" s="2" t="s">
        <v>1186</v>
      </c>
      <c r="B51" s="2"/>
      <c r="C51" s="152"/>
    </row>
    <row r="52" spans="1:3">
      <c r="A52" s="2" t="s">
        <v>27</v>
      </c>
      <c r="B52" s="2"/>
      <c r="C52" s="152"/>
    </row>
    <row r="53" spans="1:3">
      <c r="A53" s="2" t="s">
        <v>35</v>
      </c>
      <c r="B53" s="2"/>
      <c r="C53" s="153"/>
    </row>
    <row r="54" spans="1:3">
      <c r="A54" s="9" t="s">
        <v>37</v>
      </c>
      <c r="B54" s="10"/>
      <c r="C54" s="10"/>
    </row>
    <row r="55" spans="1:3" ht="116">
      <c r="A55" s="2" t="s">
        <v>977</v>
      </c>
      <c r="B55" s="2" t="s">
        <v>231</v>
      </c>
      <c r="C55" s="23" t="s">
        <v>1191</v>
      </c>
    </row>
    <row r="56" spans="1:3" ht="43.5">
      <c r="A56" s="2" t="s">
        <v>753</v>
      </c>
      <c r="B56" s="2" t="s">
        <v>784</v>
      </c>
      <c r="C56" s="23" t="s">
        <v>1192</v>
      </c>
    </row>
    <row r="57" spans="1:3" ht="101.5">
      <c r="A57" s="2" t="s">
        <v>38</v>
      </c>
      <c r="B57" s="2" t="s">
        <v>231</v>
      </c>
      <c r="C57" s="23" t="s">
        <v>53</v>
      </c>
    </row>
  </sheetData>
  <mergeCells count="1">
    <mergeCell ref="C42:C53"/>
  </mergeCells>
  <conditionalFormatting sqref="A27">
    <cfRule type="expression" dxfId="2728" priority="137">
      <formula>#REF!="Yes"</formula>
    </cfRule>
  </conditionalFormatting>
  <conditionalFormatting sqref="A56">
    <cfRule type="expression" dxfId="2727" priority="2">
      <formula>#REF!="Yes"</formula>
    </cfRule>
  </conditionalFormatting>
  <conditionalFormatting sqref="A30:B30">
    <cfRule type="expression" dxfId="2726" priority="3">
      <formula>OR(A30="",A30="Unexecuted",A30="Status")</formula>
    </cfRule>
    <cfRule type="expression" dxfId="2725" priority="4">
      <formula>A30="WARNING"</formula>
    </cfRule>
    <cfRule type="expression" dxfId="2724" priority="5">
      <formula>A30=A33</formula>
    </cfRule>
    <cfRule type="expression" dxfId="2723" priority="6">
      <formula>A30&lt;&gt;A33</formula>
    </cfRule>
  </conditionalFormatting>
  <conditionalFormatting sqref="A56:B56">
    <cfRule type="expression" dxfId="2722" priority="1">
      <formula>A$26="Yes"</formula>
    </cfRule>
  </conditionalFormatting>
  <conditionalFormatting sqref="A1:P1">
    <cfRule type="expression" dxfId="2721" priority="41">
      <formula>OR(A1="",A1="Unexecuted",A1="Status")</formula>
    </cfRule>
    <cfRule type="expression" dxfId="2720" priority="42">
      <formula>A1="WARNING"</formula>
    </cfRule>
    <cfRule type="expression" dxfId="2719" priority="43">
      <formula>A1=A4</formula>
    </cfRule>
    <cfRule type="expression" dxfId="2718" priority="44">
      <formula>A1&lt;&gt;A4</formula>
    </cfRule>
  </conditionalFormatting>
  <conditionalFormatting sqref="A27:P27">
    <cfRule type="expression" dxfId="2717" priority="61">
      <formula>A$26="Yes"</formula>
    </cfRule>
  </conditionalFormatting>
  <dataValidations count="1">
    <dataValidation type="list" allowBlank="1" showInputMessage="1" showErrorMessage="1" sqref="B26 C26 D26 E26 F26 G26 H26 I26 J26 K26 L26 M26 N26 O26 P26 B28 C28 D28 E28 F28 G28 H28 I28 J28 K28 L28 M28 N28 O28 P28 B55 B57" xr:uid="{00000000-0002-0000-3100-000000000000}">
      <formula1>"Yes, No"</formula1>
    </dataValidation>
  </dataValidations>
  <hyperlinks>
    <hyperlink ref="B10" r:id="rId1" xr:uid="{00000000-0004-0000-3100-000000000000}"/>
    <hyperlink ref="D10" r:id="rId2" tooltip="mailto:ADMIN@WOM.CO.ID" xr:uid="{00000000-0004-0000-3100-000001000000}"/>
    <hyperlink ref="E10" r:id="rId3" xr:uid="{00000000-0004-0000-3100-000002000000}"/>
    <hyperlink ref="F10" r:id="rId4" xr:uid="{00000000-0004-0000-3100-000003000000}"/>
    <hyperlink ref="G10" r:id="rId5" xr:uid="{00000000-0004-0000-3100-000004000000}"/>
    <hyperlink ref="H10" r:id="rId6" xr:uid="{00000000-0004-0000-3100-000005000000}"/>
    <hyperlink ref="I10" r:id="rId7" xr:uid="{00000000-0004-0000-3100-000006000000}"/>
    <hyperlink ref="J10" r:id="rId8" xr:uid="{00000000-0004-0000-3100-000007000000}"/>
    <hyperlink ref="K10" r:id="rId9" xr:uid="{00000000-0004-0000-3100-000008000000}"/>
    <hyperlink ref="L10" r:id="rId10" xr:uid="{00000000-0004-0000-3100-000009000000}"/>
    <hyperlink ref="M10" r:id="rId11" xr:uid="{00000000-0004-0000-3100-00000A000000}"/>
    <hyperlink ref="N10" r:id="rId12" xr:uid="{00000000-0004-0000-3100-00000B000000}"/>
    <hyperlink ref="O10" r:id="rId13" xr:uid="{00000000-0004-0000-3100-00000C000000}"/>
    <hyperlink ref="P10" r:id="rId14" xr:uid="{00000000-0004-0000-3100-00000D000000}"/>
    <hyperlink ref="C10" r:id="rId15" xr:uid="{00000000-0004-0000-3100-00000E000000}"/>
    <hyperlink ref="B39" r:id="rId16" xr:uid="{00000000-0004-0000-3100-00000F000000}"/>
  </hyperlinks>
  <pageMargins left="0.75" right="0.75" top="1" bottom="1" header="0.5" footer="0.5"/>
  <legacyDrawing r:id="rId17"/>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H39"/>
  <sheetViews>
    <sheetView topLeftCell="A33" zoomScale="70" zoomScaleNormal="70" workbookViewId="0">
      <selection activeCell="C21" sqref="C21:C39"/>
    </sheetView>
  </sheetViews>
  <sheetFormatPr defaultColWidth="8.7265625" defaultRowHeight="14.5"/>
  <cols>
    <col min="1" max="1" width="29.453125" customWidth="1" collapsed="1"/>
    <col min="2" max="8" width="22.81640625" customWidth="1" collapsed="1"/>
  </cols>
  <sheetData>
    <row r="1" spans="1:8">
      <c r="A1" s="1" t="s">
        <v>0</v>
      </c>
      <c r="B1" s="2" t="s">
        <v>2</v>
      </c>
      <c r="C1" s="2" t="s">
        <v>1</v>
      </c>
      <c r="D1" s="2" t="s">
        <v>1</v>
      </c>
      <c r="E1" s="2" t="s">
        <v>2</v>
      </c>
      <c r="F1" s="2" t="s">
        <v>2</v>
      </c>
      <c r="G1" s="2" t="s">
        <v>2</v>
      </c>
      <c r="H1" s="2" t="s">
        <v>2</v>
      </c>
    </row>
    <row r="2" spans="1:8">
      <c r="A2" s="1" t="s">
        <v>3</v>
      </c>
      <c r="B2" s="2" t="s">
        <v>5</v>
      </c>
      <c r="C2" s="2" t="s">
        <v>1145</v>
      </c>
      <c r="D2" s="2" t="s">
        <v>41</v>
      </c>
      <c r="E2" s="2" t="s">
        <v>5</v>
      </c>
      <c r="F2" s="2" t="s">
        <v>5</v>
      </c>
      <c r="G2" s="2" t="s">
        <v>5</v>
      </c>
      <c r="H2" s="2" t="s">
        <v>5</v>
      </c>
    </row>
    <row r="3" spans="1:8" ht="72.5">
      <c r="A3" s="3" t="s">
        <v>7</v>
      </c>
      <c r="B3" s="4" t="s">
        <v>1146</v>
      </c>
      <c r="C3" s="4" t="s">
        <v>1193</v>
      </c>
      <c r="D3" s="4" t="s">
        <v>1194</v>
      </c>
      <c r="E3" s="4" t="s">
        <v>1157</v>
      </c>
      <c r="F3" s="4" t="s">
        <v>1158</v>
      </c>
      <c r="G3" s="4" t="s">
        <v>1195</v>
      </c>
      <c r="H3" s="4" t="s">
        <v>1196</v>
      </c>
    </row>
    <row r="4" spans="1:8">
      <c r="A4" s="1" t="s">
        <v>13</v>
      </c>
      <c r="B4" s="5" t="s">
        <v>2</v>
      </c>
      <c r="C4" s="5" t="s">
        <v>1</v>
      </c>
      <c r="D4" s="5" t="s">
        <v>1</v>
      </c>
      <c r="E4" s="5" t="s">
        <v>2</v>
      </c>
      <c r="F4" s="5" t="s">
        <v>2</v>
      </c>
      <c r="G4" s="5" t="s">
        <v>2</v>
      </c>
      <c r="H4" s="5" t="s">
        <v>2</v>
      </c>
    </row>
    <row r="5" spans="1:8" ht="78" customHeight="1">
      <c r="A5" s="2" t="s">
        <v>14</v>
      </c>
      <c r="B5" s="6" t="s">
        <v>1197</v>
      </c>
      <c r="C5" s="6" t="s">
        <v>1035</v>
      </c>
      <c r="D5" s="6"/>
      <c r="E5" s="6" t="s">
        <v>1197</v>
      </c>
      <c r="F5" s="6" t="s">
        <v>1197</v>
      </c>
      <c r="G5" s="6" t="s">
        <v>1197</v>
      </c>
      <c r="H5" s="6" t="s">
        <v>1197</v>
      </c>
    </row>
    <row r="6" spans="1:8">
      <c r="A6" s="2" t="s">
        <v>17</v>
      </c>
      <c r="B6" s="2" t="s">
        <v>563</v>
      </c>
      <c r="C6" s="2" t="s">
        <v>355</v>
      </c>
      <c r="D6" s="2" t="s">
        <v>568</v>
      </c>
      <c r="E6" s="2" t="s">
        <v>562</v>
      </c>
      <c r="F6" s="2" t="s">
        <v>326</v>
      </c>
      <c r="G6" s="2" t="s">
        <v>153</v>
      </c>
      <c r="H6" s="2" t="s">
        <v>153</v>
      </c>
    </row>
    <row r="7" spans="1:8">
      <c r="A7" s="2"/>
      <c r="B7" s="2"/>
      <c r="C7" s="2"/>
      <c r="D7" s="2"/>
      <c r="E7" s="2"/>
      <c r="F7" s="2"/>
      <c r="G7" s="2"/>
      <c r="H7" s="2"/>
    </row>
    <row r="8" spans="1:8">
      <c r="A8" s="2"/>
      <c r="B8" s="2"/>
      <c r="C8" s="2"/>
      <c r="D8" s="2"/>
      <c r="E8" s="2"/>
      <c r="F8" s="2"/>
      <c r="G8" s="2"/>
      <c r="H8" s="2"/>
    </row>
    <row r="9" spans="1:8">
      <c r="A9" s="7" t="s">
        <v>21</v>
      </c>
      <c r="B9" s="8"/>
      <c r="C9" s="8"/>
      <c r="D9" s="8"/>
      <c r="E9" s="8"/>
      <c r="F9" s="8"/>
      <c r="G9" s="8"/>
      <c r="H9" s="8"/>
    </row>
    <row r="10" spans="1:8">
      <c r="A10" s="2" t="s">
        <v>22</v>
      </c>
      <c r="B10" s="16" t="s">
        <v>1171</v>
      </c>
      <c r="C10" s="16" t="s">
        <v>302</v>
      </c>
      <c r="D10" s="16" t="s">
        <v>1171</v>
      </c>
      <c r="E10" s="18" t="s">
        <v>1171</v>
      </c>
      <c r="F10" s="16" t="s">
        <v>1171</v>
      </c>
      <c r="G10" s="16" t="s">
        <v>1171</v>
      </c>
      <c r="H10" s="16" t="s">
        <v>1171</v>
      </c>
    </row>
    <row r="11" spans="1:8">
      <c r="A11" s="1" t="s">
        <v>24</v>
      </c>
      <c r="B11" s="2" t="s">
        <v>24</v>
      </c>
      <c r="C11" s="2" t="s">
        <v>24</v>
      </c>
      <c r="D11" s="2" t="s">
        <v>24</v>
      </c>
      <c r="E11" s="2" t="s">
        <v>24</v>
      </c>
      <c r="F11" s="2" t="s">
        <v>24</v>
      </c>
      <c r="G11" s="2" t="s">
        <v>24</v>
      </c>
      <c r="H11" s="2" t="s">
        <v>24</v>
      </c>
    </row>
    <row r="12" spans="1:8">
      <c r="A12" s="9" t="s">
        <v>28</v>
      </c>
      <c r="B12" s="10"/>
      <c r="C12" s="10"/>
      <c r="D12" s="10"/>
      <c r="E12" s="10"/>
      <c r="F12" s="10"/>
      <c r="G12" s="10"/>
      <c r="H12" s="10"/>
    </row>
    <row r="13" spans="1:8">
      <c r="A13" s="11" t="s">
        <v>1198</v>
      </c>
      <c r="B13" s="2">
        <v>11641</v>
      </c>
      <c r="C13" s="2">
        <v>11641</v>
      </c>
      <c r="D13" s="2"/>
      <c r="E13" s="2">
        <v>11641</v>
      </c>
      <c r="F13" s="2">
        <v>11641</v>
      </c>
      <c r="G13" s="2">
        <v>11641</v>
      </c>
      <c r="H13" s="2">
        <v>11641</v>
      </c>
    </row>
    <row r="14" spans="1:8">
      <c r="A14" s="2" t="s">
        <v>27</v>
      </c>
      <c r="B14" s="2" t="s">
        <v>1131</v>
      </c>
      <c r="C14" s="2" t="s">
        <v>1131</v>
      </c>
      <c r="D14" s="2" t="s">
        <v>1131</v>
      </c>
      <c r="E14" s="2"/>
      <c r="F14" s="2" t="s">
        <v>1131</v>
      </c>
      <c r="G14" s="2" t="s">
        <v>1131</v>
      </c>
      <c r="H14" s="2" t="s">
        <v>1131</v>
      </c>
    </row>
    <row r="15" spans="1:8">
      <c r="A15" s="2" t="s">
        <v>35</v>
      </c>
      <c r="B15" s="2" t="s">
        <v>36</v>
      </c>
      <c r="C15" s="2" t="s">
        <v>36</v>
      </c>
      <c r="D15" s="2" t="s">
        <v>36</v>
      </c>
      <c r="E15" s="2" t="s">
        <v>36</v>
      </c>
      <c r="F15" s="2" t="s">
        <v>1189</v>
      </c>
      <c r="G15" s="2"/>
      <c r="H15" s="2" t="s">
        <v>1102</v>
      </c>
    </row>
    <row r="16" spans="1:8">
      <c r="A16" s="9" t="s">
        <v>37</v>
      </c>
      <c r="B16" s="10"/>
      <c r="C16" s="10"/>
      <c r="D16" s="10"/>
      <c r="E16" s="10"/>
      <c r="F16" s="10"/>
      <c r="G16" s="10"/>
      <c r="H16" s="10"/>
    </row>
    <row r="17" spans="1:8">
      <c r="A17" s="2" t="s">
        <v>977</v>
      </c>
      <c r="B17" s="2" t="s">
        <v>231</v>
      </c>
      <c r="C17" s="2" t="s">
        <v>231</v>
      </c>
      <c r="D17" s="2" t="s">
        <v>231</v>
      </c>
      <c r="E17" s="2" t="s">
        <v>231</v>
      </c>
      <c r="F17" s="2" t="s">
        <v>231</v>
      </c>
      <c r="G17" s="2" t="s">
        <v>231</v>
      </c>
      <c r="H17" s="2" t="s">
        <v>231</v>
      </c>
    </row>
    <row r="18" spans="1:8">
      <c r="A18" s="2" t="s">
        <v>753</v>
      </c>
      <c r="B18" s="2" t="s">
        <v>784</v>
      </c>
      <c r="C18" s="2" t="s">
        <v>784</v>
      </c>
      <c r="D18" s="2" t="s">
        <v>784</v>
      </c>
      <c r="E18" s="2" t="s">
        <v>784</v>
      </c>
      <c r="F18" s="2" t="s">
        <v>784</v>
      </c>
      <c r="G18" s="2" t="s">
        <v>784</v>
      </c>
      <c r="H18" s="2" t="s">
        <v>784</v>
      </c>
    </row>
    <row r="19" spans="1:8">
      <c r="A19" s="2" t="s">
        <v>38</v>
      </c>
      <c r="B19" s="2" t="s">
        <v>231</v>
      </c>
      <c r="C19" s="2" t="s">
        <v>231</v>
      </c>
      <c r="D19" s="2" t="s">
        <v>231</v>
      </c>
      <c r="E19" s="2" t="s">
        <v>231</v>
      </c>
      <c r="F19" s="2" t="s">
        <v>231</v>
      </c>
      <c r="G19" s="2" t="s">
        <v>231</v>
      </c>
      <c r="H19" s="2" t="s">
        <v>231</v>
      </c>
    </row>
    <row r="21" spans="1:8" ht="362.5">
      <c r="A21" s="1" t="s">
        <v>0</v>
      </c>
      <c r="B21" s="2" t="s">
        <v>2</v>
      </c>
      <c r="C21" s="14" t="s">
        <v>40</v>
      </c>
    </row>
    <row r="22" spans="1:8" ht="217.5">
      <c r="A22" s="1" t="s">
        <v>3</v>
      </c>
      <c r="B22" s="2" t="s">
        <v>5</v>
      </c>
      <c r="C22" s="14" t="s">
        <v>42</v>
      </c>
    </row>
    <row r="23" spans="1:8" ht="43.5">
      <c r="A23" s="3" t="s">
        <v>7</v>
      </c>
      <c r="B23" s="4" t="s">
        <v>1146</v>
      </c>
      <c r="C23" s="14" t="s">
        <v>43</v>
      </c>
    </row>
    <row r="24" spans="1:8" ht="58">
      <c r="A24" s="1" t="s">
        <v>13</v>
      </c>
      <c r="B24" s="5" t="s">
        <v>2</v>
      </c>
      <c r="C24" s="14" t="s">
        <v>44</v>
      </c>
    </row>
    <row r="25" spans="1:8" ht="261">
      <c r="A25" s="2" t="s">
        <v>14</v>
      </c>
      <c r="B25" s="6" t="s">
        <v>1197</v>
      </c>
      <c r="C25" s="14" t="s">
        <v>45</v>
      </c>
    </row>
    <row r="26" spans="1:8" ht="72.5">
      <c r="A26" s="2" t="s">
        <v>17</v>
      </c>
      <c r="B26" s="2" t="s">
        <v>563</v>
      </c>
      <c r="C26" s="14" t="s">
        <v>46</v>
      </c>
    </row>
    <row r="27" spans="1:8">
      <c r="A27" s="2"/>
      <c r="B27" s="2"/>
      <c r="C27" s="14"/>
    </row>
    <row r="28" spans="1:8">
      <c r="A28" s="2"/>
      <c r="B28" s="2"/>
      <c r="C28" s="14"/>
    </row>
    <row r="29" spans="1:8">
      <c r="A29" s="7" t="s">
        <v>21</v>
      </c>
      <c r="B29" s="8"/>
      <c r="C29" s="15"/>
    </row>
    <row r="30" spans="1:8" ht="58">
      <c r="A30" s="2" t="s">
        <v>22</v>
      </c>
      <c r="B30" s="16" t="s">
        <v>1171</v>
      </c>
      <c r="C30" s="17" t="s">
        <v>47</v>
      </c>
    </row>
    <row r="31" spans="1:8" ht="58">
      <c r="A31" s="1" t="s">
        <v>24</v>
      </c>
      <c r="B31" s="2" t="s">
        <v>24</v>
      </c>
      <c r="C31" s="17" t="s">
        <v>48</v>
      </c>
    </row>
    <row r="32" spans="1:8">
      <c r="A32" s="9" t="s">
        <v>28</v>
      </c>
      <c r="B32" s="10"/>
      <c r="C32" s="15"/>
    </row>
    <row r="33" spans="1:3" ht="29">
      <c r="A33" s="11" t="s">
        <v>1198</v>
      </c>
      <c r="B33" s="2">
        <v>11641</v>
      </c>
      <c r="C33" s="4" t="s">
        <v>1199</v>
      </c>
    </row>
    <row r="34" spans="1:3">
      <c r="A34" s="2" t="s">
        <v>27</v>
      </c>
      <c r="B34" s="2" t="s">
        <v>1131</v>
      </c>
      <c r="C34" s="4" t="s">
        <v>822</v>
      </c>
    </row>
    <row r="35" spans="1:3" ht="29">
      <c r="A35" s="2" t="s">
        <v>35</v>
      </c>
      <c r="B35" s="2" t="s">
        <v>36</v>
      </c>
      <c r="C35" s="4" t="s">
        <v>52</v>
      </c>
    </row>
    <row r="36" spans="1:3">
      <c r="A36" s="9" t="s">
        <v>37</v>
      </c>
      <c r="B36" s="10"/>
      <c r="C36" s="10"/>
    </row>
    <row r="37" spans="1:3" ht="116">
      <c r="A37" s="2" t="s">
        <v>977</v>
      </c>
      <c r="B37" s="2" t="s">
        <v>231</v>
      </c>
      <c r="C37" s="23" t="s">
        <v>1191</v>
      </c>
    </row>
    <row r="38" spans="1:3" ht="43.5">
      <c r="A38" s="2" t="s">
        <v>753</v>
      </c>
      <c r="B38" s="2" t="s">
        <v>784</v>
      </c>
      <c r="C38" s="23" t="s">
        <v>1192</v>
      </c>
    </row>
    <row r="39" spans="1:3" ht="101.5">
      <c r="A39" s="2" t="s">
        <v>38</v>
      </c>
      <c r="B39" s="2" t="s">
        <v>231</v>
      </c>
      <c r="C39" s="23" t="s">
        <v>53</v>
      </c>
    </row>
  </sheetData>
  <conditionalFormatting sqref="A18">
    <cfRule type="expression" dxfId="2716" priority="140">
      <formula>#REF!="Yes"</formula>
    </cfRule>
  </conditionalFormatting>
  <conditionalFormatting sqref="A38">
    <cfRule type="expression" dxfId="2715" priority="2">
      <formula>#REF!="Yes"</formula>
    </cfRule>
  </conditionalFormatting>
  <conditionalFormatting sqref="A21:B21">
    <cfRule type="expression" dxfId="2714" priority="3">
      <formula>OR(A21="",A21="Unexecuted",A21="Status")</formula>
    </cfRule>
    <cfRule type="expression" dxfId="2713" priority="4">
      <formula>A21="WARNING"</formula>
    </cfRule>
    <cfRule type="expression" dxfId="2712" priority="5">
      <formula>A21=A24</formula>
    </cfRule>
    <cfRule type="expression" dxfId="2711" priority="6">
      <formula>A21&lt;&gt;A24</formula>
    </cfRule>
  </conditionalFormatting>
  <conditionalFormatting sqref="A38:B38">
    <cfRule type="expression" dxfId="2710" priority="1">
      <formula>A$17="Yes"</formula>
    </cfRule>
  </conditionalFormatting>
  <conditionalFormatting sqref="A1:H1">
    <cfRule type="expression" dxfId="2709" priority="21">
      <formula>OR(A1="",A1="Unexecuted",A1="Status")</formula>
    </cfRule>
    <cfRule type="expression" dxfId="2708" priority="22">
      <formula>A1="WARNING"</formula>
    </cfRule>
    <cfRule type="expression" dxfId="2707" priority="23">
      <formula>A1=A4</formula>
    </cfRule>
    <cfRule type="expression" dxfId="2706" priority="24">
      <formula>A1&lt;&gt;A4</formula>
    </cfRule>
  </conditionalFormatting>
  <conditionalFormatting sqref="A18:H18">
    <cfRule type="expression" dxfId="2705" priority="49">
      <formula>A$17="Yes"</formula>
    </cfRule>
  </conditionalFormatting>
  <dataValidations count="1">
    <dataValidation type="list" allowBlank="1" showInputMessage="1" showErrorMessage="1" sqref="B17 C17 D17 E17 F17 G17 H17 B19 C19 D19 E19 F19 G19 H19 B37 B39" xr:uid="{00000000-0002-0000-3200-000000000000}">
      <formula1>"Yes, No"</formula1>
    </dataValidation>
  </dataValidations>
  <hyperlinks>
    <hyperlink ref="B10" r:id="rId1" xr:uid="{00000000-0004-0000-3200-000000000000}"/>
    <hyperlink ref="C10" r:id="rId2" xr:uid="{00000000-0004-0000-3200-000001000000}"/>
    <hyperlink ref="D10" r:id="rId3" xr:uid="{00000000-0004-0000-3200-000002000000}"/>
    <hyperlink ref="E10" r:id="rId4" xr:uid="{00000000-0004-0000-3200-000003000000}"/>
    <hyperlink ref="F10" r:id="rId5" xr:uid="{00000000-0004-0000-3200-000004000000}"/>
    <hyperlink ref="H10" r:id="rId6" xr:uid="{00000000-0004-0000-3200-000005000000}"/>
    <hyperlink ref="G10" r:id="rId7" xr:uid="{00000000-0004-0000-3200-000006000000}"/>
    <hyperlink ref="B30" r:id="rId8" xr:uid="{00000000-0004-0000-3200-000007000000}"/>
  </hyperlinks>
  <pageMargins left="0.75" right="0.75" top="1" bottom="1" header="0.5" footer="0.5"/>
  <legacyDrawing r:id="rId9"/>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37"/>
  <sheetViews>
    <sheetView topLeftCell="A35" workbookViewId="0">
      <selection activeCell="C37" sqref="C37"/>
    </sheetView>
  </sheetViews>
  <sheetFormatPr defaultColWidth="8.7265625" defaultRowHeight="14.5"/>
  <cols>
    <col min="1" max="1" width="29.453125" customWidth="1" collapsed="1"/>
    <col min="2" max="2" width="22.81640625" customWidth="1" collapsed="1"/>
    <col min="3" max="5" width="22.7265625" customWidth="1" collapsed="1"/>
  </cols>
  <sheetData>
    <row r="1" spans="1:5">
      <c r="A1" s="1" t="s">
        <v>0</v>
      </c>
      <c r="B1" s="2" t="s">
        <v>2</v>
      </c>
      <c r="C1" s="2" t="s">
        <v>1</v>
      </c>
      <c r="D1" s="2" t="s">
        <v>1</v>
      </c>
      <c r="E1" s="2" t="s">
        <v>1</v>
      </c>
    </row>
    <row r="2" spans="1:5">
      <c r="A2" s="1" t="s">
        <v>3</v>
      </c>
      <c r="B2" s="2" t="s">
        <v>5</v>
      </c>
      <c r="C2" s="2" t="s">
        <v>1200</v>
      </c>
      <c r="D2" s="2" t="s">
        <v>1201</v>
      </c>
      <c r="E2" s="2" t="s">
        <v>1202</v>
      </c>
    </row>
    <row r="3" spans="1:5" s="13" customFormat="1" ht="43.5">
      <c r="A3" s="3" t="s">
        <v>7</v>
      </c>
      <c r="B3" s="4" t="s">
        <v>1146</v>
      </c>
      <c r="C3" s="4" t="s">
        <v>1203</v>
      </c>
      <c r="D3" s="4" t="s">
        <v>1204</v>
      </c>
      <c r="E3" s="4" t="s">
        <v>965</v>
      </c>
    </row>
    <row r="4" spans="1:5">
      <c r="A4" s="1" t="s">
        <v>13</v>
      </c>
      <c r="B4" s="5" t="s">
        <v>2</v>
      </c>
      <c r="C4" s="5" t="s">
        <v>62</v>
      </c>
      <c r="D4" s="5" t="s">
        <v>62</v>
      </c>
      <c r="E4" s="5" t="s">
        <v>62</v>
      </c>
    </row>
    <row r="5" spans="1:5">
      <c r="A5" s="2" t="s">
        <v>14</v>
      </c>
      <c r="B5" s="2" t="s">
        <v>1205</v>
      </c>
      <c r="C5" s="2" t="s">
        <v>1206</v>
      </c>
      <c r="D5" s="2" t="s">
        <v>1207</v>
      </c>
      <c r="E5" s="2" t="s">
        <v>1208</v>
      </c>
    </row>
    <row r="6" spans="1:5">
      <c r="A6" s="2" t="s">
        <v>17</v>
      </c>
      <c r="B6" s="2" t="s">
        <v>20</v>
      </c>
      <c r="C6" s="2" t="s">
        <v>139</v>
      </c>
      <c r="D6" s="2" t="s">
        <v>942</v>
      </c>
      <c r="E6" s="2" t="s">
        <v>1209</v>
      </c>
    </row>
    <row r="7" spans="1:5">
      <c r="A7" s="2"/>
      <c r="B7" s="2"/>
      <c r="C7" s="2"/>
      <c r="D7" s="2"/>
      <c r="E7" s="2"/>
    </row>
    <row r="8" spans="1:5">
      <c r="A8" s="2"/>
      <c r="B8" s="2"/>
      <c r="C8" s="2"/>
      <c r="D8" s="2"/>
      <c r="E8" s="2"/>
    </row>
    <row r="9" spans="1:5">
      <c r="A9" s="7" t="s">
        <v>21</v>
      </c>
      <c r="B9" s="8"/>
      <c r="C9" s="8"/>
      <c r="D9" s="8"/>
      <c r="E9" s="8"/>
    </row>
    <row r="10" spans="1:5">
      <c r="A10" s="2" t="s">
        <v>22</v>
      </c>
      <c r="B10" s="16" t="s">
        <v>1171</v>
      </c>
      <c r="C10" s="16" t="s">
        <v>1171</v>
      </c>
      <c r="D10" s="16" t="s">
        <v>1171</v>
      </c>
      <c r="E10" s="16" t="s">
        <v>1171</v>
      </c>
    </row>
    <row r="11" spans="1:5">
      <c r="A11" s="1" t="s">
        <v>24</v>
      </c>
      <c r="B11" s="2" t="s">
        <v>24</v>
      </c>
      <c r="C11" s="2" t="s">
        <v>24</v>
      </c>
      <c r="D11" s="2" t="s">
        <v>24</v>
      </c>
      <c r="E11" s="2" t="s">
        <v>24</v>
      </c>
    </row>
    <row r="12" spans="1:5">
      <c r="A12" s="9" t="s">
        <v>28</v>
      </c>
      <c r="B12" s="10"/>
      <c r="C12" s="10"/>
      <c r="D12" s="10"/>
      <c r="E12" s="10"/>
    </row>
    <row r="13" spans="1:5">
      <c r="A13" s="2" t="s">
        <v>27</v>
      </c>
      <c r="B13" s="16" t="s">
        <v>1171</v>
      </c>
      <c r="C13" s="16" t="s">
        <v>1171</v>
      </c>
      <c r="D13" s="16" t="s">
        <v>302</v>
      </c>
      <c r="E13" s="16" t="s">
        <v>302</v>
      </c>
    </row>
    <row r="14" spans="1:5">
      <c r="A14" s="2" t="s">
        <v>35</v>
      </c>
      <c r="B14" s="2" t="s">
        <v>36</v>
      </c>
      <c r="C14" s="2" t="s">
        <v>1102</v>
      </c>
      <c r="D14" s="2" t="s">
        <v>78</v>
      </c>
      <c r="E14" s="2"/>
    </row>
    <row r="15" spans="1:5">
      <c r="A15" s="9" t="s">
        <v>37</v>
      </c>
      <c r="B15" s="10"/>
      <c r="C15" s="10"/>
      <c r="D15" s="10"/>
      <c r="E15" s="10"/>
    </row>
    <row r="16" spans="1:5">
      <c r="A16" s="2" t="s">
        <v>977</v>
      </c>
      <c r="B16" s="2" t="s">
        <v>231</v>
      </c>
      <c r="C16" s="2" t="s">
        <v>231</v>
      </c>
      <c r="D16" s="2" t="s">
        <v>231</v>
      </c>
      <c r="E16" s="2" t="s">
        <v>231</v>
      </c>
    </row>
    <row r="17" spans="1:5">
      <c r="A17" s="2" t="s">
        <v>753</v>
      </c>
      <c r="B17" s="2" t="s">
        <v>784</v>
      </c>
      <c r="C17" s="2" t="s">
        <v>784</v>
      </c>
      <c r="D17" s="2" t="s">
        <v>784</v>
      </c>
      <c r="E17" s="2" t="s">
        <v>784</v>
      </c>
    </row>
    <row r="18" spans="1:5">
      <c r="A18" s="2" t="s">
        <v>38</v>
      </c>
      <c r="B18" s="2" t="s">
        <v>231</v>
      </c>
      <c r="C18" s="2" t="s">
        <v>231</v>
      </c>
      <c r="D18" s="2" t="s">
        <v>231</v>
      </c>
      <c r="E18" s="2" t="s">
        <v>231</v>
      </c>
    </row>
    <row r="20" spans="1:5" ht="362.5">
      <c r="A20" s="1" t="s">
        <v>0</v>
      </c>
      <c r="B20" s="2" t="s">
        <v>2</v>
      </c>
      <c r="C20" s="14" t="s">
        <v>40</v>
      </c>
    </row>
    <row r="21" spans="1:5" ht="217.5">
      <c r="A21" s="1" t="s">
        <v>3</v>
      </c>
      <c r="B21" s="2" t="s">
        <v>5</v>
      </c>
      <c r="C21" s="14" t="s">
        <v>42</v>
      </c>
    </row>
    <row r="22" spans="1:5" ht="43.5">
      <c r="A22" s="3" t="s">
        <v>7</v>
      </c>
      <c r="B22" s="4" t="s">
        <v>1146</v>
      </c>
      <c r="C22" s="14" t="s">
        <v>43</v>
      </c>
    </row>
    <row r="23" spans="1:5" ht="58">
      <c r="A23" s="1" t="s">
        <v>13</v>
      </c>
      <c r="B23" s="5" t="s">
        <v>2</v>
      </c>
      <c r="C23" s="14" t="s">
        <v>44</v>
      </c>
    </row>
    <row r="24" spans="1:5" ht="58">
      <c r="A24" s="2" t="s">
        <v>14</v>
      </c>
      <c r="B24" s="2" t="s">
        <v>1205</v>
      </c>
      <c r="C24" s="14" t="s">
        <v>45</v>
      </c>
    </row>
    <row r="25" spans="1:5" ht="72.5">
      <c r="A25" s="2" t="s">
        <v>17</v>
      </c>
      <c r="B25" s="2" t="s">
        <v>20</v>
      </c>
      <c r="C25" s="14" t="s">
        <v>46</v>
      </c>
    </row>
    <row r="26" spans="1:5">
      <c r="A26" s="2"/>
      <c r="B26" s="2"/>
      <c r="C26" s="14"/>
    </row>
    <row r="27" spans="1:5">
      <c r="A27" s="2"/>
      <c r="B27" s="2"/>
      <c r="C27" s="14"/>
    </row>
    <row r="28" spans="1:5">
      <c r="A28" s="7" t="s">
        <v>21</v>
      </c>
      <c r="B28" s="8"/>
      <c r="C28" s="15"/>
    </row>
    <row r="29" spans="1:5" ht="58">
      <c r="A29" s="2" t="s">
        <v>22</v>
      </c>
      <c r="B29" s="16" t="s">
        <v>1171</v>
      </c>
      <c r="C29" s="17" t="s">
        <v>47</v>
      </c>
    </row>
    <row r="30" spans="1:5" ht="58">
      <c r="A30" s="1" t="s">
        <v>24</v>
      </c>
      <c r="B30" s="2" t="s">
        <v>24</v>
      </c>
      <c r="C30" s="17" t="s">
        <v>48</v>
      </c>
    </row>
    <row r="31" spans="1:5">
      <c r="A31" s="9" t="s">
        <v>28</v>
      </c>
      <c r="B31" s="10"/>
      <c r="C31" s="15"/>
    </row>
    <row r="32" spans="1:5">
      <c r="A32" s="2" t="s">
        <v>27</v>
      </c>
      <c r="B32" s="16" t="s">
        <v>1171</v>
      </c>
      <c r="C32" s="4" t="s">
        <v>822</v>
      </c>
    </row>
    <row r="33" spans="1:3" ht="29">
      <c r="A33" s="2" t="s">
        <v>35</v>
      </c>
      <c r="B33" s="2" t="s">
        <v>36</v>
      </c>
      <c r="C33" s="4" t="s">
        <v>52</v>
      </c>
    </row>
    <row r="34" spans="1:3">
      <c r="A34" s="9" t="s">
        <v>37</v>
      </c>
      <c r="B34" s="10"/>
      <c r="C34" s="10"/>
    </row>
    <row r="35" spans="1:3" ht="116">
      <c r="A35" s="2" t="s">
        <v>977</v>
      </c>
      <c r="B35" s="2" t="s">
        <v>231</v>
      </c>
      <c r="C35" s="23" t="s">
        <v>1191</v>
      </c>
    </row>
    <row r="36" spans="1:3" ht="43.5">
      <c r="A36" s="2" t="s">
        <v>753</v>
      </c>
      <c r="B36" s="2" t="s">
        <v>784</v>
      </c>
      <c r="C36" s="23" t="s">
        <v>1192</v>
      </c>
    </row>
    <row r="37" spans="1:3" ht="101.5">
      <c r="A37" s="2" t="s">
        <v>38</v>
      </c>
      <c r="B37" s="2" t="s">
        <v>231</v>
      </c>
      <c r="C37" s="23" t="s">
        <v>53</v>
      </c>
    </row>
  </sheetData>
  <conditionalFormatting sqref="A17">
    <cfRule type="expression" dxfId="2704" priority="58">
      <formula>#REF!="Yes"</formula>
    </cfRule>
  </conditionalFormatting>
  <conditionalFormatting sqref="A36">
    <cfRule type="expression" dxfId="2703" priority="2">
      <formula>#REF!="Yes"</formula>
    </cfRule>
  </conditionalFormatting>
  <conditionalFormatting sqref="A20:B20">
    <cfRule type="expression" dxfId="2702" priority="3">
      <formula>OR(A20="",A20="Unexecuted",A20="Status")</formula>
    </cfRule>
    <cfRule type="expression" dxfId="2701" priority="4">
      <formula>A20="WARNING"</formula>
    </cfRule>
    <cfRule type="expression" dxfId="2700" priority="5">
      <formula>A20=A23</formula>
    </cfRule>
    <cfRule type="expression" dxfId="2699" priority="6">
      <formula>A20&lt;&gt;A23</formula>
    </cfRule>
  </conditionalFormatting>
  <conditionalFormatting sqref="A36:B36">
    <cfRule type="expression" dxfId="2698" priority="1">
      <formula>A$16="Yes"</formula>
    </cfRule>
  </conditionalFormatting>
  <conditionalFormatting sqref="A1:E1">
    <cfRule type="expression" dxfId="2697" priority="21">
      <formula>OR(A1="",A1="Unexecuted",A1="Status")</formula>
    </cfRule>
    <cfRule type="expression" dxfId="2696" priority="22">
      <formula>A1="WARNING"</formula>
    </cfRule>
    <cfRule type="expression" dxfId="2695" priority="23">
      <formula>A1=A4</formula>
    </cfRule>
    <cfRule type="expression" dxfId="2694" priority="24">
      <formula>A1&lt;&gt;A4</formula>
    </cfRule>
  </conditionalFormatting>
  <conditionalFormatting sqref="A17:E17">
    <cfRule type="expression" dxfId="2693" priority="25">
      <formula>A$16="Yes"</formula>
    </cfRule>
  </conditionalFormatting>
  <dataValidations count="1">
    <dataValidation type="list" allowBlank="1" showInputMessage="1" showErrorMessage="1" sqref="B16 C16 D16 E16 B18 C18 D18 E18 B35 B37" xr:uid="{00000000-0002-0000-3300-000000000000}">
      <formula1>"Yes, No"</formula1>
    </dataValidation>
  </dataValidations>
  <hyperlinks>
    <hyperlink ref="B10" r:id="rId1" xr:uid="{00000000-0004-0000-3300-000000000000}"/>
    <hyperlink ref="B13" r:id="rId2" xr:uid="{00000000-0004-0000-3300-000001000000}"/>
    <hyperlink ref="D13" r:id="rId3" tooltip="mailto:ADMIN@WOM.CO.ID" xr:uid="{00000000-0004-0000-3300-000002000000}"/>
    <hyperlink ref="C10" r:id="rId4" xr:uid="{00000000-0004-0000-3300-000003000000}"/>
    <hyperlink ref="C13" r:id="rId5" xr:uid="{00000000-0004-0000-3300-000004000000}"/>
    <hyperlink ref="D10" r:id="rId6" xr:uid="{00000000-0004-0000-3300-000005000000}"/>
    <hyperlink ref="E13" r:id="rId7" tooltip="mailto:ADMIN@WOM.CO.ID" xr:uid="{00000000-0004-0000-3300-000006000000}"/>
    <hyperlink ref="E10" r:id="rId8" xr:uid="{00000000-0004-0000-3300-000007000000}"/>
    <hyperlink ref="B29" r:id="rId9" xr:uid="{00000000-0004-0000-3300-000008000000}"/>
    <hyperlink ref="B32" r:id="rId10" xr:uid="{00000000-0004-0000-3300-000009000000}"/>
  </hyperlink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F33"/>
  <sheetViews>
    <sheetView topLeftCell="A32" workbookViewId="0">
      <selection activeCell="C33" sqref="C33"/>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1210</v>
      </c>
      <c r="D2" s="2" t="s">
        <v>771</v>
      </c>
      <c r="E2" s="2" t="s">
        <v>5</v>
      </c>
      <c r="F2" s="2" t="s">
        <v>5</v>
      </c>
    </row>
    <row r="3" spans="1:6">
      <c r="A3" s="3" t="s">
        <v>7</v>
      </c>
      <c r="B3" s="4" t="s">
        <v>8</v>
      </c>
      <c r="C3" s="4" t="s">
        <v>681</v>
      </c>
      <c r="D3" s="4" t="s">
        <v>638</v>
      </c>
      <c r="E3" s="4" t="s">
        <v>687</v>
      </c>
      <c r="F3" s="4" t="s">
        <v>688</v>
      </c>
    </row>
    <row r="4" spans="1:6">
      <c r="A4" s="1" t="s">
        <v>13</v>
      </c>
      <c r="B4" s="5" t="s">
        <v>62</v>
      </c>
      <c r="C4" s="5" t="s">
        <v>62</v>
      </c>
      <c r="D4" s="5" t="s">
        <v>62</v>
      </c>
      <c r="E4" s="5" t="s">
        <v>2</v>
      </c>
      <c r="F4" s="5" t="s">
        <v>2</v>
      </c>
    </row>
    <row r="5" spans="1:6">
      <c r="A5" s="2" t="s">
        <v>14</v>
      </c>
      <c r="B5" s="2"/>
      <c r="C5" s="2" t="s">
        <v>1211</v>
      </c>
      <c r="D5" s="2" t="s">
        <v>1075</v>
      </c>
      <c r="E5" s="2" t="s">
        <v>1212</v>
      </c>
      <c r="F5" s="2" t="s">
        <v>1213</v>
      </c>
    </row>
    <row r="6" spans="1:6">
      <c r="A6" s="2" t="s">
        <v>17</v>
      </c>
      <c r="B6" s="2" t="s">
        <v>1214</v>
      </c>
      <c r="C6" s="2" t="s">
        <v>1215</v>
      </c>
      <c r="D6" s="2" t="s">
        <v>1216</v>
      </c>
      <c r="E6" s="2" t="s">
        <v>1217</v>
      </c>
      <c r="F6" s="2" t="s">
        <v>1218</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s="2" t="s">
        <v>302</v>
      </c>
      <c r="C10" s="2" t="s">
        <v>302</v>
      </c>
      <c r="D10" s="2" t="s">
        <v>302</v>
      </c>
      <c r="E10" s="2" t="s">
        <v>302</v>
      </c>
      <c r="F10" s="129" t="s">
        <v>253</v>
      </c>
    </row>
    <row r="11" spans="1:6">
      <c r="A11" s="1" t="s">
        <v>24</v>
      </c>
      <c r="B11" s="2" t="s">
        <v>24</v>
      </c>
      <c r="C11" s="2" t="s">
        <v>24</v>
      </c>
      <c r="D11" s="2" t="s">
        <v>24</v>
      </c>
      <c r="E11" s="2" t="s">
        <v>24</v>
      </c>
      <c r="F11" s="2" t="s">
        <v>254</v>
      </c>
    </row>
    <row r="12" spans="1:6">
      <c r="A12" s="9" t="s">
        <v>304</v>
      </c>
      <c r="B12" s="10"/>
      <c r="C12" s="10"/>
      <c r="D12" s="10"/>
      <c r="E12" s="10"/>
      <c r="F12" s="10"/>
    </row>
    <row r="13" spans="1:6">
      <c r="A13" s="2" t="s">
        <v>783</v>
      </c>
      <c r="B13" s="2">
        <v>1</v>
      </c>
      <c r="C13" s="2">
        <v>1</v>
      </c>
      <c r="D13" s="2">
        <v>1</v>
      </c>
      <c r="E13" s="2">
        <v>1</v>
      </c>
      <c r="F13" s="2">
        <v>1</v>
      </c>
    </row>
    <row r="14" spans="1:6">
      <c r="A14" s="2" t="s">
        <v>35</v>
      </c>
      <c r="B14" s="2" t="s">
        <v>36</v>
      </c>
      <c r="C14" s="2" t="s">
        <v>78</v>
      </c>
      <c r="D14" s="2"/>
      <c r="E14" s="2" t="s">
        <v>36</v>
      </c>
      <c r="F14" s="2" t="s">
        <v>259</v>
      </c>
    </row>
    <row r="15" spans="1:6">
      <c r="A15" s="9" t="s">
        <v>37</v>
      </c>
      <c r="B15" s="10"/>
      <c r="C15" s="10"/>
      <c r="D15" s="10"/>
      <c r="E15" s="10"/>
      <c r="F15" s="10"/>
    </row>
    <row r="16" spans="1:6">
      <c r="A16" s="2" t="s">
        <v>38</v>
      </c>
      <c r="B16" s="2" t="s">
        <v>39</v>
      </c>
      <c r="C16" s="2" t="s">
        <v>231</v>
      </c>
      <c r="D16" s="2" t="s">
        <v>231</v>
      </c>
      <c r="E16" s="2" t="s">
        <v>231</v>
      </c>
      <c r="F16" s="2" t="s">
        <v>231</v>
      </c>
    </row>
    <row r="18" spans="1:3" ht="275.5">
      <c r="A18" s="1" t="s">
        <v>0</v>
      </c>
      <c r="B18" s="2" t="s">
        <v>1</v>
      </c>
      <c r="C18" s="14" t="s">
        <v>40</v>
      </c>
    </row>
    <row r="19" spans="1:3" ht="174">
      <c r="A19" s="1" t="s">
        <v>3</v>
      </c>
      <c r="B19" s="2" t="s">
        <v>4</v>
      </c>
      <c r="C19" s="14" t="s">
        <v>42</v>
      </c>
    </row>
    <row r="20" spans="1:3" ht="29">
      <c r="A20" s="3" t="s">
        <v>7</v>
      </c>
      <c r="B20" s="4" t="s">
        <v>8</v>
      </c>
      <c r="C20" s="14" t="s">
        <v>43</v>
      </c>
    </row>
    <row r="21" spans="1:3" ht="43.5">
      <c r="A21" s="1" t="s">
        <v>13</v>
      </c>
      <c r="B21" s="5" t="s">
        <v>62</v>
      </c>
      <c r="C21" s="14" t="s">
        <v>44</v>
      </c>
    </row>
    <row r="22" spans="1:3" ht="43.5">
      <c r="A22" s="2" t="s">
        <v>14</v>
      </c>
      <c r="B22" s="2"/>
      <c r="C22" s="14" t="s">
        <v>45</v>
      </c>
    </row>
    <row r="23" spans="1:3" ht="58">
      <c r="A23" s="2" t="s">
        <v>17</v>
      </c>
      <c r="B23" s="2" t="s">
        <v>1214</v>
      </c>
      <c r="C23" s="14" t="s">
        <v>46</v>
      </c>
    </row>
    <row r="24" spans="1:3">
      <c r="A24" s="2"/>
      <c r="B24" s="2"/>
      <c r="C24" s="14"/>
    </row>
    <row r="25" spans="1:3">
      <c r="A25" s="2"/>
      <c r="B25" s="2"/>
      <c r="C25" s="14"/>
    </row>
    <row r="26" spans="1:3">
      <c r="A26" s="7" t="s">
        <v>21</v>
      </c>
      <c r="B26" s="8"/>
      <c r="C26" s="15"/>
    </row>
    <row r="27" spans="1:3" ht="43.5">
      <c r="A27" s="2" t="s">
        <v>22</v>
      </c>
      <c r="B27" s="2" t="s">
        <v>302</v>
      </c>
      <c r="C27" s="17" t="s">
        <v>47</v>
      </c>
    </row>
    <row r="28" spans="1:3" ht="43.5">
      <c r="A28" s="1" t="s">
        <v>24</v>
      </c>
      <c r="B28" s="2" t="s">
        <v>24</v>
      </c>
      <c r="C28" s="17" t="s">
        <v>48</v>
      </c>
    </row>
    <row r="29" spans="1:3">
      <c r="A29" s="9" t="s">
        <v>304</v>
      </c>
      <c r="B29" s="10"/>
      <c r="C29" s="15"/>
    </row>
    <row r="30" spans="1:3">
      <c r="A30" s="2" t="s">
        <v>783</v>
      </c>
      <c r="B30" s="2">
        <v>1</v>
      </c>
      <c r="C30" s="4" t="s">
        <v>1082</v>
      </c>
    </row>
    <row r="31" spans="1:3">
      <c r="A31" s="2" t="s">
        <v>35</v>
      </c>
      <c r="B31" s="2" t="s">
        <v>36</v>
      </c>
      <c r="C31" s="4" t="s">
        <v>52</v>
      </c>
    </row>
    <row r="32" spans="1:3">
      <c r="A32" s="9" t="s">
        <v>37</v>
      </c>
      <c r="B32" s="10"/>
      <c r="C32" s="10"/>
    </row>
    <row r="33" spans="1:3" ht="87">
      <c r="A33" s="2" t="s">
        <v>38</v>
      </c>
      <c r="B33" s="2" t="s">
        <v>39</v>
      </c>
      <c r="C33" s="23" t="s">
        <v>53</v>
      </c>
    </row>
  </sheetData>
  <conditionalFormatting sqref="A18:B18">
    <cfRule type="expression" dxfId="2692" priority="1">
      <formula>OR(A18="",A18="Unexecuted",A18="Status")</formula>
    </cfRule>
    <cfRule type="expression" dxfId="2691" priority="2">
      <formula>A18="WARNING"</formula>
    </cfRule>
    <cfRule type="expression" dxfId="2690" priority="3">
      <formula>A18=A21</formula>
    </cfRule>
    <cfRule type="expression" dxfId="2689" priority="4">
      <formula>A18&lt;&gt;A21</formula>
    </cfRule>
  </conditionalFormatting>
  <conditionalFormatting sqref="A1:F1">
    <cfRule type="expression" dxfId="2688" priority="19">
      <formula>OR(A1="",A1="Unexecuted",A1="Status")</formula>
    </cfRule>
    <cfRule type="expression" dxfId="2687" priority="20">
      <formula>A1="WARNING"</formula>
    </cfRule>
    <cfRule type="expression" dxfId="2686" priority="21">
      <formula>A1=A4</formula>
    </cfRule>
    <cfRule type="expression" dxfId="2685" priority="22">
      <formula>A1&lt;&gt;A4</formula>
    </cfRule>
  </conditionalFormatting>
  <dataValidations count="1">
    <dataValidation type="list" allowBlank="1" showInputMessage="1" showErrorMessage="1" sqref="B16:F16 B33" xr:uid="{00000000-0002-0000-3400-000000000000}">
      <formula1>"Yes, No"</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35"/>
  <sheetViews>
    <sheetView topLeftCell="A32" workbookViewId="0">
      <selection activeCell="C35" sqref="C35"/>
    </sheetView>
  </sheetViews>
  <sheetFormatPr defaultColWidth="8.7265625" defaultRowHeight="14.5"/>
  <cols>
    <col min="1" max="8" width="21.08984375" customWidth="1" collapsed="1"/>
    <col min="9" max="9" width="24.08984375" customWidth="1" collapsed="1"/>
  </cols>
  <sheetData>
    <row r="1" spans="1:9">
      <c r="A1" s="1" t="s">
        <v>0</v>
      </c>
      <c r="B1" s="2" t="s">
        <v>1</v>
      </c>
      <c r="C1" s="2" t="s">
        <v>1</v>
      </c>
      <c r="D1" s="2" t="s">
        <v>2</v>
      </c>
      <c r="E1" s="2" t="s">
        <v>1</v>
      </c>
      <c r="F1" s="2" t="s">
        <v>2</v>
      </c>
      <c r="G1" s="2" t="s">
        <v>1</v>
      </c>
      <c r="H1" s="2" t="s">
        <v>1</v>
      </c>
      <c r="I1" s="2" t="s">
        <v>2</v>
      </c>
    </row>
    <row r="2" spans="1:9">
      <c r="A2" s="1" t="s">
        <v>3</v>
      </c>
      <c r="B2" s="2" t="s">
        <v>4</v>
      </c>
      <c r="C2" s="2" t="s">
        <v>1219</v>
      </c>
      <c r="D2" s="2" t="s">
        <v>5</v>
      </c>
      <c r="E2" s="2" t="s">
        <v>876</v>
      </c>
      <c r="F2" s="2" t="s">
        <v>5</v>
      </c>
      <c r="G2" s="2" t="s">
        <v>1219</v>
      </c>
      <c r="H2" s="2" t="s">
        <v>1219</v>
      </c>
      <c r="I2" s="2" t="s">
        <v>5</v>
      </c>
    </row>
    <row r="3" spans="1:9" ht="43.5">
      <c r="A3" s="3" t="s">
        <v>7</v>
      </c>
      <c r="B3" s="4" t="s">
        <v>211</v>
      </c>
      <c r="C3" s="4" t="s">
        <v>212</v>
      </c>
      <c r="D3" s="4" t="s">
        <v>240</v>
      </c>
      <c r="E3" s="4" t="s">
        <v>1220</v>
      </c>
      <c r="F3" s="4" t="s">
        <v>1086</v>
      </c>
      <c r="G3" s="4" t="s">
        <v>241</v>
      </c>
      <c r="H3" s="4" t="s">
        <v>1221</v>
      </c>
      <c r="I3" s="4" t="s">
        <v>1222</v>
      </c>
    </row>
    <row r="4" spans="1:9">
      <c r="A4" s="1" t="s">
        <v>13</v>
      </c>
      <c r="B4" s="5" t="s">
        <v>62</v>
      </c>
      <c r="C4" s="5" t="s">
        <v>62</v>
      </c>
      <c r="D4" s="5" t="s">
        <v>62</v>
      </c>
      <c r="E4" s="5" t="s">
        <v>62</v>
      </c>
      <c r="F4" s="5" t="s">
        <v>62</v>
      </c>
      <c r="G4" s="5" t="s">
        <v>62</v>
      </c>
      <c r="H4" s="5" t="s">
        <v>62</v>
      </c>
      <c r="I4" s="5" t="s">
        <v>63</v>
      </c>
    </row>
    <row r="5" spans="1:9">
      <c r="A5" s="2" t="s">
        <v>14</v>
      </c>
      <c r="B5" s="2"/>
      <c r="C5" s="2" t="s">
        <v>1223</v>
      </c>
      <c r="D5" s="2" t="s">
        <v>1224</v>
      </c>
      <c r="E5" s="2" t="s">
        <v>890</v>
      </c>
      <c r="F5" s="2" t="s">
        <v>1224</v>
      </c>
      <c r="G5" s="2" t="s">
        <v>1223</v>
      </c>
      <c r="H5" s="2" t="s">
        <v>1223</v>
      </c>
      <c r="I5" s="2" t="s">
        <v>1224</v>
      </c>
    </row>
    <row r="6" spans="1:9">
      <c r="A6" s="2" t="s">
        <v>17</v>
      </c>
      <c r="B6" s="2"/>
      <c r="C6" s="2" t="s">
        <v>1225</v>
      </c>
      <c r="D6" s="2" t="s">
        <v>1226</v>
      </c>
      <c r="E6" s="2" t="s">
        <v>1218</v>
      </c>
      <c r="F6" s="2" t="s">
        <v>1226</v>
      </c>
      <c r="G6" s="2" t="s">
        <v>1227</v>
      </c>
      <c r="H6" s="2" t="s">
        <v>1228</v>
      </c>
      <c r="I6" s="2" t="s">
        <v>1229</v>
      </c>
    </row>
    <row r="7" spans="1:9">
      <c r="A7" s="2"/>
      <c r="B7" s="2"/>
      <c r="C7" s="2"/>
      <c r="D7" s="2"/>
      <c r="E7" s="2"/>
      <c r="F7" s="2"/>
      <c r="G7" s="2"/>
      <c r="H7" s="2"/>
      <c r="I7" s="2"/>
    </row>
    <row r="8" spans="1:9">
      <c r="A8" s="2"/>
      <c r="B8" s="2"/>
      <c r="C8" s="2"/>
      <c r="D8" s="2"/>
      <c r="E8" s="2"/>
      <c r="F8" s="2"/>
      <c r="G8" s="2"/>
      <c r="H8" s="2"/>
      <c r="I8" s="2"/>
    </row>
    <row r="9" spans="1:9">
      <c r="A9" s="7" t="s">
        <v>21</v>
      </c>
      <c r="B9" s="7"/>
      <c r="C9" s="7"/>
      <c r="D9" s="7"/>
      <c r="E9" s="7"/>
      <c r="F9" s="7"/>
      <c r="G9" s="7"/>
      <c r="H9" s="7"/>
      <c r="I9" s="7"/>
    </row>
    <row r="10" spans="1:9">
      <c r="A10" s="2" t="s">
        <v>22</v>
      </c>
      <c r="B10" s="129" t="s">
        <v>302</v>
      </c>
      <c r="C10" s="129" t="s">
        <v>302</v>
      </c>
      <c r="D10" s="129" t="s">
        <v>302</v>
      </c>
      <c r="E10" s="129" t="s">
        <v>302</v>
      </c>
      <c r="F10" s="129" t="s">
        <v>302</v>
      </c>
      <c r="G10" s="129" t="s">
        <v>302</v>
      </c>
      <c r="H10" s="129" t="s">
        <v>302</v>
      </c>
      <c r="I10" s="129" t="s">
        <v>302</v>
      </c>
    </row>
    <row r="11" spans="1:9">
      <c r="A11" s="1" t="s">
        <v>24</v>
      </c>
      <c r="B11" s="2" t="s">
        <v>24</v>
      </c>
      <c r="C11" s="2" t="s">
        <v>24</v>
      </c>
      <c r="D11" s="2" t="s">
        <v>24</v>
      </c>
      <c r="E11" s="2" t="s">
        <v>24</v>
      </c>
      <c r="F11" s="2" t="s">
        <v>24</v>
      </c>
      <c r="G11" s="2" t="s">
        <v>24</v>
      </c>
      <c r="H11" s="2" t="s">
        <v>24</v>
      </c>
      <c r="I11" s="2" t="s">
        <v>24</v>
      </c>
    </row>
    <row r="12" spans="1:9">
      <c r="A12" s="9" t="s">
        <v>28</v>
      </c>
      <c r="B12" s="10"/>
      <c r="C12" s="10"/>
      <c r="D12" s="10"/>
      <c r="E12" s="10"/>
      <c r="F12" s="10"/>
      <c r="G12" s="10"/>
      <c r="H12" s="10"/>
      <c r="I12" s="10"/>
    </row>
    <row r="13" spans="1:9">
      <c r="A13" s="11" t="s">
        <v>32</v>
      </c>
      <c r="B13" s="129" t="s">
        <v>1230</v>
      </c>
      <c r="C13" s="129" t="s">
        <v>1230</v>
      </c>
      <c r="D13" s="129" t="s">
        <v>1230</v>
      </c>
      <c r="E13" s="129" t="s">
        <v>1230</v>
      </c>
      <c r="F13" s="129" t="s">
        <v>1230</v>
      </c>
      <c r="G13" s="129" t="s">
        <v>1231</v>
      </c>
      <c r="H13" s="129" t="s">
        <v>1230</v>
      </c>
      <c r="I13" s="129" t="s">
        <v>1230</v>
      </c>
    </row>
    <row r="14" spans="1:9">
      <c r="A14" s="11" t="s">
        <v>202</v>
      </c>
      <c r="B14" s="2" t="s">
        <v>1099</v>
      </c>
      <c r="C14" s="2" t="s">
        <v>1232</v>
      </c>
      <c r="D14" s="2" t="s">
        <v>1099</v>
      </c>
      <c r="E14" s="2"/>
      <c r="F14" s="2" t="s">
        <v>1099</v>
      </c>
      <c r="G14" s="2" t="s">
        <v>1099</v>
      </c>
      <c r="H14" s="2" t="s">
        <v>30</v>
      </c>
      <c r="I14" s="2" t="s">
        <v>1099</v>
      </c>
    </row>
    <row r="15" spans="1:9">
      <c r="A15" s="2" t="s">
        <v>35</v>
      </c>
      <c r="B15" s="2" t="s">
        <v>36</v>
      </c>
      <c r="C15" s="2" t="s">
        <v>36</v>
      </c>
      <c r="D15" s="2" t="s">
        <v>330</v>
      </c>
      <c r="E15" s="2" t="s">
        <v>36</v>
      </c>
      <c r="F15" s="2"/>
      <c r="G15" s="2" t="s">
        <v>36</v>
      </c>
      <c r="H15" s="2" t="s">
        <v>36</v>
      </c>
      <c r="I15" s="2" t="s">
        <v>36</v>
      </c>
    </row>
    <row r="16" spans="1:9">
      <c r="A16" s="9" t="s">
        <v>37</v>
      </c>
      <c r="B16" s="10"/>
      <c r="C16" s="10"/>
      <c r="D16" s="10"/>
      <c r="E16" s="10"/>
      <c r="F16" s="10"/>
      <c r="G16" s="10"/>
      <c r="H16" s="10"/>
      <c r="I16" s="10"/>
    </row>
    <row r="17" spans="1:9">
      <c r="A17" s="2" t="s">
        <v>38</v>
      </c>
      <c r="B17" s="2" t="s">
        <v>39</v>
      </c>
      <c r="C17" s="2"/>
      <c r="D17" s="2"/>
      <c r="E17" s="2"/>
      <c r="F17" s="2"/>
      <c r="G17" s="2"/>
      <c r="H17" s="2"/>
      <c r="I17" s="2"/>
    </row>
    <row r="18" spans="1:9">
      <c r="A18" s="61"/>
      <c r="B18" s="61"/>
      <c r="C18" s="61"/>
      <c r="D18" s="61"/>
      <c r="E18" s="61"/>
      <c r="F18" s="61"/>
      <c r="G18" s="61"/>
      <c r="H18" s="61"/>
    </row>
    <row r="19" spans="1:9" ht="391.5">
      <c r="A19" s="1" t="s">
        <v>0</v>
      </c>
      <c r="B19" s="2" t="s">
        <v>1</v>
      </c>
      <c r="C19" s="14" t="s">
        <v>40</v>
      </c>
    </row>
    <row r="20" spans="1:9" ht="246.5">
      <c r="A20" s="1" t="s">
        <v>3</v>
      </c>
      <c r="B20" s="2" t="s">
        <v>4</v>
      </c>
      <c r="C20" s="14" t="s">
        <v>42</v>
      </c>
    </row>
    <row r="21" spans="1:9" ht="43.5">
      <c r="A21" s="3" t="s">
        <v>7</v>
      </c>
      <c r="B21" s="4" t="s">
        <v>211</v>
      </c>
      <c r="C21" s="14" t="s">
        <v>43</v>
      </c>
    </row>
    <row r="22" spans="1:9" ht="58">
      <c r="A22" s="1" t="s">
        <v>13</v>
      </c>
      <c r="B22" s="5" t="s">
        <v>62</v>
      </c>
      <c r="C22" s="14" t="s">
        <v>44</v>
      </c>
    </row>
    <row r="23" spans="1:9" ht="58">
      <c r="A23" s="2" t="s">
        <v>14</v>
      </c>
      <c r="B23" s="2"/>
      <c r="C23" s="14" t="s">
        <v>45</v>
      </c>
    </row>
    <row r="24" spans="1:9" ht="72.5">
      <c r="A24" s="2" t="s">
        <v>17</v>
      </c>
      <c r="B24" s="2"/>
      <c r="C24" s="14" t="s">
        <v>46</v>
      </c>
    </row>
    <row r="25" spans="1:9">
      <c r="A25" s="2"/>
      <c r="B25" s="2"/>
      <c r="C25" s="14"/>
    </row>
    <row r="26" spans="1:9">
      <c r="A26" s="2"/>
      <c r="B26" s="2"/>
      <c r="C26" s="14"/>
    </row>
    <row r="27" spans="1:9">
      <c r="A27" s="7" t="s">
        <v>21</v>
      </c>
      <c r="B27" s="7"/>
      <c r="C27" s="15"/>
    </row>
    <row r="28" spans="1:9" ht="58">
      <c r="A28" s="2" t="s">
        <v>22</v>
      </c>
      <c r="B28" s="129" t="s">
        <v>302</v>
      </c>
      <c r="C28" s="17" t="s">
        <v>47</v>
      </c>
    </row>
    <row r="29" spans="1:9" ht="58">
      <c r="A29" s="1" t="s">
        <v>24</v>
      </c>
      <c r="B29" s="2" t="s">
        <v>24</v>
      </c>
      <c r="C29" s="17" t="s">
        <v>48</v>
      </c>
    </row>
    <row r="30" spans="1:9">
      <c r="A30" s="9" t="s">
        <v>28</v>
      </c>
      <c r="B30" s="10"/>
      <c r="C30" s="15"/>
    </row>
    <row r="31" spans="1:9">
      <c r="A31" s="11" t="s">
        <v>32</v>
      </c>
      <c r="B31" s="129" t="s">
        <v>1230</v>
      </c>
      <c r="C31" s="4" t="s">
        <v>295</v>
      </c>
    </row>
    <row r="32" spans="1:9" ht="29">
      <c r="A32" s="11" t="s">
        <v>202</v>
      </c>
      <c r="B32" s="2" t="s">
        <v>1099</v>
      </c>
      <c r="C32" s="4" t="s">
        <v>50</v>
      </c>
    </row>
    <row r="33" spans="1:3" ht="29">
      <c r="A33" s="2" t="s">
        <v>35</v>
      </c>
      <c r="B33" s="2" t="s">
        <v>36</v>
      </c>
      <c r="C33" s="4" t="s">
        <v>52</v>
      </c>
    </row>
    <row r="34" spans="1:3">
      <c r="A34" s="9" t="s">
        <v>37</v>
      </c>
      <c r="B34" s="10"/>
      <c r="C34" s="10"/>
    </row>
    <row r="35" spans="1:3" ht="101.5">
      <c r="A35" s="2" t="s">
        <v>38</v>
      </c>
      <c r="B35" s="2" t="s">
        <v>39</v>
      </c>
      <c r="C35" s="23" t="s">
        <v>53</v>
      </c>
    </row>
  </sheetData>
  <conditionalFormatting sqref="A19:B19">
    <cfRule type="expression" dxfId="2684" priority="1">
      <formula>OR(A19="",A19="Unexecuted",A19="Status")</formula>
    </cfRule>
    <cfRule type="expression" dxfId="2683" priority="2">
      <formula>A19="WARNING"</formula>
    </cfRule>
    <cfRule type="expression" dxfId="2682" priority="3">
      <formula>A19=A22</formula>
    </cfRule>
    <cfRule type="expression" dxfId="2681" priority="4">
      <formula>A19&lt;&gt;A22</formula>
    </cfRule>
  </conditionalFormatting>
  <conditionalFormatting sqref="A1:I1">
    <cfRule type="expression" dxfId="2680" priority="13">
      <formula>OR(A1="",A1="Unexecuted",A1="Status")</formula>
    </cfRule>
    <cfRule type="expression" dxfId="2679" priority="14">
      <formula>A1="WARNING"</formula>
    </cfRule>
    <cfRule type="expression" dxfId="2678" priority="15">
      <formula>A1=A4</formula>
    </cfRule>
    <cfRule type="expression" dxfId="2677" priority="16">
      <formula>A1&lt;&gt;A4</formula>
    </cfRule>
  </conditionalFormatting>
  <dataValidations count="2">
    <dataValidation allowBlank="1" showInputMessage="1" showErrorMessage="1" sqref="B14:D14 E14:F14 G14 H14 I14 B32" xr:uid="{00000000-0002-0000-3500-000000000000}"/>
    <dataValidation type="list" allowBlank="1" showInputMessage="1" showErrorMessage="1" sqref="B17 C17 D17 E17 F17 G17 H17 I17 B35" xr:uid="{00000000-0002-0000-3500-000001000000}">
      <formula1>"Yes, No"</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F31"/>
  <sheetViews>
    <sheetView topLeftCell="A26" workbookViewId="0">
      <selection activeCell="C31" sqref="C31"/>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833</v>
      </c>
      <c r="D2" s="2" t="s">
        <v>875</v>
      </c>
      <c r="E2" s="2" t="s">
        <v>5</v>
      </c>
      <c r="F2" s="2" t="s">
        <v>5</v>
      </c>
    </row>
    <row r="3" spans="1:6">
      <c r="A3" s="3" t="s">
        <v>7</v>
      </c>
      <c r="B3" s="4" t="s">
        <v>8</v>
      </c>
      <c r="C3" s="4" t="s">
        <v>681</v>
      </c>
      <c r="D3" s="4" t="s">
        <v>638</v>
      </c>
      <c r="E3" s="4" t="s">
        <v>687</v>
      </c>
      <c r="F3" s="4" t="s">
        <v>688</v>
      </c>
    </row>
    <row r="4" spans="1:6">
      <c r="A4" s="1" t="s">
        <v>13</v>
      </c>
      <c r="B4" s="5" t="s">
        <v>62</v>
      </c>
      <c r="C4" s="5" t="s">
        <v>62</v>
      </c>
      <c r="D4" s="5" t="s">
        <v>62</v>
      </c>
      <c r="E4" s="5" t="s">
        <v>2</v>
      </c>
      <c r="F4" s="5" t="s">
        <v>2</v>
      </c>
    </row>
    <row r="5" spans="1:6">
      <c r="A5" s="2" t="s">
        <v>14</v>
      </c>
      <c r="B5" s="2"/>
      <c r="C5" s="2" t="s">
        <v>838</v>
      </c>
      <c r="D5" s="2" t="s">
        <v>765</v>
      </c>
      <c r="E5" s="2" t="s">
        <v>1233</v>
      </c>
      <c r="F5" s="2" t="s">
        <v>1233</v>
      </c>
    </row>
    <row r="6" spans="1:6">
      <c r="A6" s="2" t="s">
        <v>17</v>
      </c>
      <c r="B6" s="2"/>
      <c r="C6" s="2" t="s">
        <v>1234</v>
      </c>
      <c r="D6" s="2" t="s">
        <v>1235</v>
      </c>
      <c r="E6" s="2" t="s">
        <v>1236</v>
      </c>
      <c r="F6" s="2" t="s">
        <v>1237</v>
      </c>
    </row>
    <row r="7" spans="1:6">
      <c r="A7" s="2"/>
      <c r="B7" s="2"/>
      <c r="C7" s="2"/>
      <c r="D7" s="2"/>
      <c r="E7" s="2"/>
      <c r="F7" s="2"/>
    </row>
    <row r="8" spans="1:6">
      <c r="A8" s="2"/>
      <c r="B8" s="2"/>
      <c r="C8" s="2"/>
      <c r="D8" s="2"/>
      <c r="E8" s="2"/>
      <c r="F8" s="2"/>
    </row>
    <row r="9" spans="1:6">
      <c r="A9" s="7" t="s">
        <v>21</v>
      </c>
      <c r="B9" s="8"/>
      <c r="C9" s="8"/>
      <c r="D9" s="8"/>
      <c r="E9" s="8"/>
      <c r="F9" s="8"/>
    </row>
    <row r="10" spans="1:6">
      <c r="A10" s="2" t="s">
        <v>22</v>
      </c>
      <c r="B10" t="s">
        <v>302</v>
      </c>
      <c r="C10" t="s">
        <v>302</v>
      </c>
      <c r="D10" t="s">
        <v>302</v>
      </c>
      <c r="E10" t="s">
        <v>302</v>
      </c>
      <c r="F10" s="130" t="s">
        <v>253</v>
      </c>
    </row>
    <row r="11" spans="1:6">
      <c r="A11" s="1" t="s">
        <v>24</v>
      </c>
      <c r="B11" t="s">
        <v>24</v>
      </c>
      <c r="C11" t="s">
        <v>24</v>
      </c>
      <c r="D11" t="s">
        <v>24</v>
      </c>
      <c r="E11" t="s">
        <v>24</v>
      </c>
      <c r="F11" t="s">
        <v>254</v>
      </c>
    </row>
    <row r="12" spans="1:6">
      <c r="A12" s="9" t="s">
        <v>304</v>
      </c>
      <c r="B12" s="10"/>
      <c r="C12" s="10"/>
      <c r="D12" s="10"/>
      <c r="E12" s="10"/>
      <c r="F12" s="10"/>
    </row>
    <row r="13" spans="1:6">
      <c r="A13" s="2" t="s">
        <v>35</v>
      </c>
      <c r="B13" s="2" t="s">
        <v>36</v>
      </c>
      <c r="C13" s="2" t="s">
        <v>330</v>
      </c>
      <c r="D13" s="2"/>
      <c r="E13" s="2" t="s">
        <v>36</v>
      </c>
      <c r="F13" s="2" t="s">
        <v>259</v>
      </c>
    </row>
    <row r="14" spans="1:6">
      <c r="A14" s="9" t="s">
        <v>37</v>
      </c>
      <c r="B14" s="10"/>
      <c r="C14" s="10"/>
      <c r="D14" s="10"/>
      <c r="E14" s="10"/>
      <c r="F14" s="10"/>
    </row>
    <row r="15" spans="1:6">
      <c r="A15" s="2" t="s">
        <v>38</v>
      </c>
      <c r="B15" s="2" t="s">
        <v>39</v>
      </c>
      <c r="C15" s="2" t="s">
        <v>231</v>
      </c>
      <c r="D15" s="2" t="s">
        <v>231</v>
      </c>
      <c r="E15" s="2" t="s">
        <v>231</v>
      </c>
      <c r="F15" s="2" t="s">
        <v>231</v>
      </c>
    </row>
    <row r="17" spans="1:3" ht="275.5">
      <c r="A17" s="1" t="s">
        <v>0</v>
      </c>
      <c r="B17" s="2" t="s">
        <v>1</v>
      </c>
      <c r="C17" s="14" t="s">
        <v>40</v>
      </c>
    </row>
    <row r="18" spans="1:3" ht="174">
      <c r="A18" s="1" t="s">
        <v>3</v>
      </c>
      <c r="B18" s="2" t="s">
        <v>4</v>
      </c>
      <c r="C18" s="14" t="s">
        <v>42</v>
      </c>
    </row>
    <row r="19" spans="1:3" ht="29">
      <c r="A19" s="3" t="s">
        <v>7</v>
      </c>
      <c r="B19" s="4" t="s">
        <v>8</v>
      </c>
      <c r="C19" s="14" t="s">
        <v>43</v>
      </c>
    </row>
    <row r="20" spans="1:3" ht="43.5">
      <c r="A20" s="1" t="s">
        <v>13</v>
      </c>
      <c r="B20" s="5" t="s">
        <v>62</v>
      </c>
      <c r="C20" s="14" t="s">
        <v>44</v>
      </c>
    </row>
    <row r="21" spans="1:3" ht="43.5">
      <c r="A21" s="2" t="s">
        <v>14</v>
      </c>
      <c r="B21" s="2"/>
      <c r="C21" s="14" t="s">
        <v>45</v>
      </c>
    </row>
    <row r="22" spans="1:3" ht="58">
      <c r="A22" s="2" t="s">
        <v>17</v>
      </c>
      <c r="B22" s="2"/>
      <c r="C22" s="14" t="s">
        <v>46</v>
      </c>
    </row>
    <row r="23" spans="1:3">
      <c r="A23" s="2"/>
      <c r="B23" s="2"/>
      <c r="C23" s="14"/>
    </row>
    <row r="24" spans="1:3">
      <c r="A24" s="2"/>
      <c r="B24" s="2"/>
      <c r="C24" s="14"/>
    </row>
    <row r="25" spans="1:3">
      <c r="A25" s="7" t="s">
        <v>21</v>
      </c>
      <c r="B25" s="8"/>
      <c r="C25" s="15"/>
    </row>
    <row r="26" spans="1:3" ht="43.5">
      <c r="A26" s="2" t="s">
        <v>22</v>
      </c>
      <c r="B26" t="s">
        <v>302</v>
      </c>
      <c r="C26" s="17" t="s">
        <v>47</v>
      </c>
    </row>
    <row r="27" spans="1:3" ht="43.5">
      <c r="A27" s="1" t="s">
        <v>24</v>
      </c>
      <c r="B27" t="s">
        <v>24</v>
      </c>
      <c r="C27" s="17" t="s">
        <v>48</v>
      </c>
    </row>
    <row r="28" spans="1:3">
      <c r="A28" s="9" t="s">
        <v>304</v>
      </c>
      <c r="B28" s="10"/>
      <c r="C28" s="15"/>
    </row>
    <row r="29" spans="1:3">
      <c r="A29" s="2" t="s">
        <v>35</v>
      </c>
      <c r="B29" s="2" t="s">
        <v>36</v>
      </c>
      <c r="C29" s="4" t="s">
        <v>52</v>
      </c>
    </row>
    <row r="30" spans="1:3">
      <c r="A30" s="9" t="s">
        <v>37</v>
      </c>
      <c r="B30" s="10"/>
      <c r="C30" s="10"/>
    </row>
    <row r="31" spans="1:3" ht="87">
      <c r="A31" s="2" t="s">
        <v>38</v>
      </c>
      <c r="B31" s="2" t="s">
        <v>39</v>
      </c>
      <c r="C31" s="23" t="s">
        <v>53</v>
      </c>
    </row>
  </sheetData>
  <conditionalFormatting sqref="A17:B17">
    <cfRule type="expression" dxfId="2676" priority="1">
      <formula>OR(A17="",A17="Unexecuted",A17="Status")</formula>
    </cfRule>
    <cfRule type="expression" dxfId="2675" priority="2">
      <formula>A17="WARNING"</formula>
    </cfRule>
    <cfRule type="expression" dxfId="2674" priority="3">
      <formula>A17=A20</formula>
    </cfRule>
    <cfRule type="expression" dxfId="2673" priority="4">
      <formula>A17&lt;&gt;A20</formula>
    </cfRule>
  </conditionalFormatting>
  <conditionalFormatting sqref="A1:F1">
    <cfRule type="expression" dxfId="2672" priority="5">
      <formula>OR(A1="",A1="Unexecuted",A1="Status")</formula>
    </cfRule>
    <cfRule type="expression" dxfId="2671" priority="6">
      <formula>A1="WARNING"</formula>
    </cfRule>
    <cfRule type="expression" dxfId="2670" priority="7">
      <formula>A1=A4</formula>
    </cfRule>
    <cfRule type="expression" dxfId="2669" priority="8">
      <formula>A1&lt;&gt;A4</formula>
    </cfRule>
  </conditionalFormatting>
  <dataValidations count="1">
    <dataValidation type="list" allowBlank="1" showInputMessage="1" showErrorMessage="1" sqref="B15:F15 B31" xr:uid="{00000000-0002-0000-3600-000000000000}">
      <formula1>"Yes, No"</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38"/>
  <sheetViews>
    <sheetView workbookViewId="0">
      <selection activeCell="B5" sqref="B5"/>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4</v>
      </c>
      <c r="C2" s="2" t="s">
        <v>718</v>
      </c>
      <c r="D2" s="2" t="s">
        <v>1238</v>
      </c>
      <c r="E2" s="2" t="s">
        <v>719</v>
      </c>
      <c r="F2" s="2" t="s">
        <v>1239</v>
      </c>
      <c r="G2" s="2" t="s">
        <v>1240</v>
      </c>
      <c r="H2" s="2" t="s">
        <v>5</v>
      </c>
    </row>
    <row r="3" spans="1:8" ht="29">
      <c r="A3" s="3" t="s">
        <v>7</v>
      </c>
      <c r="B3" s="4" t="s">
        <v>8</v>
      </c>
      <c r="C3" s="4" t="s">
        <v>681</v>
      </c>
      <c r="D3" s="4" t="s">
        <v>638</v>
      </c>
      <c r="E3" s="4" t="s">
        <v>1241</v>
      </c>
      <c r="F3" s="4" t="s">
        <v>1242</v>
      </c>
      <c r="G3" s="4" t="s">
        <v>1243</v>
      </c>
      <c r="H3" s="4" t="s">
        <v>687</v>
      </c>
    </row>
    <row r="4" spans="1:8">
      <c r="A4" s="1" t="s">
        <v>13</v>
      </c>
      <c r="B4" s="5" t="s">
        <v>62</v>
      </c>
      <c r="C4" s="5" t="s">
        <v>62</v>
      </c>
      <c r="D4" s="5" t="s">
        <v>62</v>
      </c>
      <c r="E4" s="5" t="s">
        <v>62</v>
      </c>
      <c r="F4" s="5" t="s">
        <v>62</v>
      </c>
      <c r="G4" s="5" t="s">
        <v>62</v>
      </c>
      <c r="H4" s="5" t="s">
        <v>2</v>
      </c>
    </row>
    <row r="5" spans="1:8" ht="101.5">
      <c r="A5" s="2" t="s">
        <v>14</v>
      </c>
      <c r="B5" s="2"/>
      <c r="C5" s="6" t="s">
        <v>721</v>
      </c>
      <c r="D5" s="6" t="s">
        <v>1244</v>
      </c>
      <c r="E5" s="2" t="s">
        <v>722</v>
      </c>
      <c r="F5" s="2" t="s">
        <v>1245</v>
      </c>
      <c r="G5" s="6" t="s">
        <v>1246</v>
      </c>
      <c r="H5" s="2" t="s">
        <v>1247</v>
      </c>
    </row>
    <row r="6" spans="1:8">
      <c r="A6" s="2" t="s">
        <v>17</v>
      </c>
      <c r="B6" s="2"/>
      <c r="C6" s="2" t="s">
        <v>155</v>
      </c>
      <c r="D6" s="2" t="s">
        <v>864</v>
      </c>
      <c r="E6" s="2" t="s">
        <v>190</v>
      </c>
      <c r="F6" s="2" t="s">
        <v>1248</v>
      </c>
      <c r="G6" s="2" t="s">
        <v>842</v>
      </c>
      <c r="H6" s="2" t="s">
        <v>1249</v>
      </c>
    </row>
    <row r="7" spans="1:8">
      <c r="A7" s="2"/>
      <c r="B7" s="2"/>
      <c r="C7" s="2"/>
      <c r="D7" s="2"/>
      <c r="E7" s="2"/>
      <c r="F7" s="2"/>
      <c r="G7" s="2"/>
      <c r="H7" s="2"/>
    </row>
    <row r="8" spans="1:8">
      <c r="A8" s="2"/>
      <c r="B8" s="2"/>
      <c r="C8" s="2"/>
      <c r="D8" s="2"/>
      <c r="E8" s="2"/>
      <c r="F8" s="2"/>
      <c r="G8" s="2"/>
      <c r="H8" s="2"/>
    </row>
    <row r="9" spans="1:8">
      <c r="A9" s="9" t="s">
        <v>304</v>
      </c>
      <c r="B9" s="10"/>
      <c r="C9" s="10"/>
      <c r="D9" s="10"/>
      <c r="E9" s="10"/>
      <c r="F9" s="10"/>
      <c r="G9" s="10"/>
      <c r="H9" s="10"/>
    </row>
    <row r="10" spans="1:8">
      <c r="A10" s="2" t="s">
        <v>27</v>
      </c>
      <c r="B10" s="2" t="s">
        <v>1188</v>
      </c>
      <c r="C10" s="2" t="s">
        <v>1188</v>
      </c>
      <c r="D10" s="2" t="s">
        <v>1188</v>
      </c>
      <c r="E10" s="2" t="s">
        <v>1188</v>
      </c>
      <c r="F10" s="2" t="s">
        <v>1188</v>
      </c>
      <c r="G10" s="2" t="s">
        <v>1188</v>
      </c>
      <c r="H10" s="2" t="s">
        <v>1188</v>
      </c>
    </row>
    <row r="11" spans="1:8">
      <c r="A11" s="2" t="s">
        <v>79</v>
      </c>
      <c r="B11" s="2" t="s">
        <v>614</v>
      </c>
      <c r="C11" s="2" t="s">
        <v>614</v>
      </c>
      <c r="D11" s="2" t="s">
        <v>614</v>
      </c>
      <c r="E11" s="2" t="s">
        <v>614</v>
      </c>
      <c r="F11" s="2" t="s">
        <v>614</v>
      </c>
      <c r="G11" s="2" t="s">
        <v>614</v>
      </c>
      <c r="H11" s="2" t="s">
        <v>614</v>
      </c>
    </row>
    <row r="12" spans="1:8">
      <c r="A12" s="2" t="s">
        <v>35</v>
      </c>
      <c r="B12" s="2" t="s">
        <v>36</v>
      </c>
      <c r="C12" s="2" t="s">
        <v>330</v>
      </c>
      <c r="D12" s="2"/>
      <c r="E12" s="2" t="s">
        <v>36</v>
      </c>
      <c r="F12" s="2" t="s">
        <v>36</v>
      </c>
      <c r="G12" s="2" t="s">
        <v>36</v>
      </c>
      <c r="H12" s="2" t="s">
        <v>36</v>
      </c>
    </row>
    <row r="13" spans="1:8">
      <c r="A13" s="2" t="s">
        <v>728</v>
      </c>
      <c r="B13" s="2" t="s">
        <v>733</v>
      </c>
      <c r="C13" s="2" t="s">
        <v>1250</v>
      </c>
      <c r="D13" s="2" t="s">
        <v>733</v>
      </c>
      <c r="E13" s="2" t="s">
        <v>730</v>
      </c>
      <c r="F13" s="2" t="s">
        <v>1251</v>
      </c>
      <c r="G13" s="2" t="s">
        <v>1251</v>
      </c>
      <c r="H13" s="2" t="s">
        <v>1251</v>
      </c>
    </row>
    <row r="14" spans="1:8">
      <c r="A14" s="9" t="s">
        <v>37</v>
      </c>
      <c r="B14" s="10"/>
      <c r="C14" s="10"/>
      <c r="D14" s="10"/>
      <c r="E14" s="10"/>
      <c r="F14" s="10"/>
      <c r="G14" s="10"/>
      <c r="H14" s="10"/>
    </row>
    <row r="15" spans="1:8">
      <c r="A15" s="2" t="s">
        <v>38</v>
      </c>
      <c r="B15" s="2" t="s">
        <v>39</v>
      </c>
      <c r="C15" s="2" t="s">
        <v>231</v>
      </c>
      <c r="D15" s="2" t="s">
        <v>231</v>
      </c>
      <c r="E15" s="2" t="s">
        <v>231</v>
      </c>
      <c r="F15" s="2" t="s">
        <v>231</v>
      </c>
      <c r="G15" s="2" t="s">
        <v>231</v>
      </c>
      <c r="H15" s="2" t="s">
        <v>231</v>
      </c>
    </row>
    <row r="16" spans="1:8">
      <c r="A16" s="2" t="s">
        <v>616</v>
      </c>
      <c r="B16" s="2" t="s">
        <v>231</v>
      </c>
      <c r="C16" s="2" t="s">
        <v>231</v>
      </c>
      <c r="D16" s="2" t="s">
        <v>231</v>
      </c>
      <c r="E16" s="2" t="s">
        <v>231</v>
      </c>
      <c r="F16" s="2" t="s">
        <v>39</v>
      </c>
      <c r="G16" s="2" t="s">
        <v>231</v>
      </c>
      <c r="H16" s="2" t="s">
        <v>231</v>
      </c>
    </row>
    <row r="17" spans="1:9">
      <c r="A17" s="2" t="s">
        <v>617</v>
      </c>
      <c r="B17" s="2" t="s">
        <v>231</v>
      </c>
      <c r="C17" s="2" t="s">
        <v>231</v>
      </c>
      <c r="D17" s="2" t="s">
        <v>231</v>
      </c>
      <c r="E17" s="2" t="s">
        <v>231</v>
      </c>
      <c r="F17" s="2" t="s">
        <v>231</v>
      </c>
      <c r="G17" s="2" t="s">
        <v>39</v>
      </c>
      <c r="H17" s="2" t="s">
        <v>231</v>
      </c>
    </row>
    <row r="18" spans="1:9">
      <c r="A18" s="2" t="s">
        <v>732</v>
      </c>
      <c r="B18" s="2" t="s">
        <v>231</v>
      </c>
      <c r="C18" s="2" t="s">
        <v>231</v>
      </c>
      <c r="D18" s="2" t="s">
        <v>231</v>
      </c>
      <c r="E18" s="2" t="s">
        <v>231</v>
      </c>
      <c r="F18" s="2" t="s">
        <v>231</v>
      </c>
      <c r="G18" s="2" t="s">
        <v>231</v>
      </c>
      <c r="H18" s="2" t="s">
        <v>231</v>
      </c>
    </row>
    <row r="19" spans="1:9" s="68" customFormat="1">
      <c r="A19" s="27" t="s">
        <v>618</v>
      </c>
      <c r="B19" s="27" t="s">
        <v>620</v>
      </c>
      <c r="C19" s="27" t="s">
        <v>619</v>
      </c>
      <c r="D19" s="27" t="s">
        <v>620</v>
      </c>
      <c r="E19" s="27" t="s">
        <v>619</v>
      </c>
      <c r="F19" s="27" t="s">
        <v>620</v>
      </c>
      <c r="G19" s="27" t="s">
        <v>619</v>
      </c>
      <c r="H19" s="27" t="s">
        <v>619</v>
      </c>
      <c r="I19"/>
    </row>
    <row r="21" spans="1:9" ht="275.5">
      <c r="A21" s="1" t="s">
        <v>0</v>
      </c>
      <c r="B21" s="2" t="s">
        <v>1</v>
      </c>
      <c r="C21" s="14" t="s">
        <v>40</v>
      </c>
    </row>
    <row r="22" spans="1:9" ht="174">
      <c r="A22" s="1" t="s">
        <v>3</v>
      </c>
      <c r="B22" s="2" t="s">
        <v>845</v>
      </c>
      <c r="C22" s="14" t="s">
        <v>42</v>
      </c>
    </row>
    <row r="23" spans="1:9" ht="29">
      <c r="A23" s="3" t="s">
        <v>7</v>
      </c>
      <c r="B23" s="4" t="s">
        <v>8</v>
      </c>
      <c r="C23" s="14" t="s">
        <v>43</v>
      </c>
    </row>
    <row r="24" spans="1:9" ht="43.5">
      <c r="A24" s="1" t="s">
        <v>13</v>
      </c>
      <c r="B24" s="5" t="s">
        <v>62</v>
      </c>
      <c r="C24" s="14" t="s">
        <v>44</v>
      </c>
    </row>
    <row r="25" spans="1:9" ht="43.5">
      <c r="A25" s="2" t="s">
        <v>14</v>
      </c>
      <c r="B25" s="2"/>
      <c r="C25" s="14" t="s">
        <v>45</v>
      </c>
    </row>
    <row r="26" spans="1:9" ht="58">
      <c r="A26" s="2" t="s">
        <v>17</v>
      </c>
      <c r="B26" s="2" t="s">
        <v>1252</v>
      </c>
      <c r="C26" s="14" t="s">
        <v>46</v>
      </c>
    </row>
    <row r="27" spans="1:9">
      <c r="A27" s="2"/>
      <c r="B27" s="2"/>
      <c r="C27" s="14"/>
    </row>
    <row r="28" spans="1:9">
      <c r="A28" s="2"/>
      <c r="B28" s="2"/>
      <c r="C28" s="17"/>
    </row>
    <row r="29" spans="1:9">
      <c r="A29" s="9" t="s">
        <v>304</v>
      </c>
      <c r="B29" s="10"/>
      <c r="C29" s="15"/>
    </row>
    <row r="30" spans="1:9" ht="45" customHeight="1">
      <c r="A30" s="2" t="s">
        <v>27</v>
      </c>
      <c r="B30" s="2" t="s">
        <v>1188</v>
      </c>
      <c r="C30" s="143" t="s">
        <v>680</v>
      </c>
    </row>
    <row r="31" spans="1:9">
      <c r="A31" s="2" t="s">
        <v>79</v>
      </c>
      <c r="B31" s="2" t="s">
        <v>614</v>
      </c>
      <c r="C31" s="148"/>
    </row>
    <row r="32" spans="1:9">
      <c r="A32" s="2" t="s">
        <v>35</v>
      </c>
      <c r="B32" s="2" t="s">
        <v>36</v>
      </c>
      <c r="C32" s="148"/>
    </row>
    <row r="33" spans="1:3" ht="15" customHeight="1">
      <c r="A33" s="2" t="s">
        <v>728</v>
      </c>
      <c r="B33" s="2" t="s">
        <v>733</v>
      </c>
      <c r="C33" s="148"/>
    </row>
    <row r="34" spans="1:3">
      <c r="A34" s="9" t="s">
        <v>37</v>
      </c>
      <c r="B34" s="10"/>
      <c r="C34" s="10"/>
    </row>
    <row r="35" spans="1:3" ht="87">
      <c r="A35" s="2" t="s">
        <v>38</v>
      </c>
      <c r="B35" s="2" t="s">
        <v>39</v>
      </c>
      <c r="C35" s="23" t="s">
        <v>53</v>
      </c>
    </row>
    <row r="36" spans="1:3" ht="58">
      <c r="A36" s="2" t="s">
        <v>616</v>
      </c>
      <c r="B36" s="2" t="s">
        <v>231</v>
      </c>
      <c r="C36" s="44" t="s">
        <v>1253</v>
      </c>
    </row>
    <row r="37" spans="1:3" ht="58">
      <c r="A37" s="2" t="s">
        <v>617</v>
      </c>
      <c r="B37" s="2" t="s">
        <v>231</v>
      </c>
      <c r="C37" s="44" t="s">
        <v>1254</v>
      </c>
    </row>
    <row r="38" spans="1:3" ht="43.5">
      <c r="A38" s="2" t="s">
        <v>732</v>
      </c>
      <c r="B38" s="2" t="s">
        <v>231</v>
      </c>
      <c r="C38" s="44" t="s">
        <v>1255</v>
      </c>
    </row>
  </sheetData>
  <mergeCells count="1">
    <mergeCell ref="C30:C33"/>
  </mergeCells>
  <conditionalFormatting sqref="A21:B21">
    <cfRule type="expression" dxfId="2668" priority="84">
      <formula>A21&lt;&gt;A24</formula>
    </cfRule>
    <cfRule type="expression" dxfId="2667" priority="83">
      <formula>A21=A24</formula>
    </cfRule>
    <cfRule type="expression" dxfId="2666" priority="82">
      <formula>A21="WARNING"</formula>
    </cfRule>
    <cfRule type="expression" dxfId="2665" priority="81">
      <formula>OR(A21="",A21="Unexecuted",A21="Status")</formula>
    </cfRule>
  </conditionalFormatting>
  <conditionalFormatting sqref="A1:H1">
    <cfRule type="expression" dxfId="2664" priority="96">
      <formula>A1&lt;&gt;A4</formula>
    </cfRule>
    <cfRule type="expression" dxfId="2663" priority="95">
      <formula>A1=A4</formula>
    </cfRule>
    <cfRule type="expression" dxfId="2662" priority="94">
      <formula>A1="WARNING"</formula>
    </cfRule>
    <cfRule type="expression" dxfId="2661" priority="93">
      <formula>OR(A1="",A1="Unexecuted",A1="Status")</formula>
    </cfRule>
  </conditionalFormatting>
  <conditionalFormatting sqref="B21">
    <cfRule type="expression" dxfId="2660" priority="79">
      <formula>B21=B24</formula>
    </cfRule>
    <cfRule type="expression" dxfId="2659" priority="78">
      <formula>B21="WARNING"</formula>
    </cfRule>
    <cfRule type="expression" dxfId="2658" priority="80">
      <formula>B21&lt;&gt;B24</formula>
    </cfRule>
    <cfRule type="expression" dxfId="2657" priority="77">
      <formula>OR(B21="",B21="Unexecuted",B21="Status")</formula>
    </cfRule>
    <cfRule type="expression" dxfId="2656" priority="76">
      <formula>B21&lt;&gt;B24</formula>
    </cfRule>
    <cfRule type="expression" dxfId="2655" priority="75">
      <formula>B21=B24</formula>
    </cfRule>
    <cfRule type="expression" dxfId="2654" priority="74">
      <formula>B21="WARNING"</formula>
    </cfRule>
    <cfRule type="expression" dxfId="2653" priority="73">
      <formula>OR(B21="",B21="Unexecuted",B21="Status")</formula>
    </cfRule>
  </conditionalFormatting>
  <conditionalFormatting sqref="B1:H1">
    <cfRule type="expression" dxfId="2652" priority="86">
      <formula>B1="WARNING"</formula>
    </cfRule>
    <cfRule type="expression" dxfId="2651" priority="85">
      <formula>OR(B1="",B1="Unexecuted",B1="Status")</formula>
    </cfRule>
    <cfRule type="expression" dxfId="2650" priority="87">
      <formula>B1=B4</formula>
    </cfRule>
    <cfRule type="expression" dxfId="2649" priority="92">
      <formula>B1&lt;&gt;B4</formula>
    </cfRule>
    <cfRule type="expression" dxfId="2648" priority="91">
      <formula>B1=B4</formula>
    </cfRule>
    <cfRule type="expression" dxfId="2647" priority="90">
      <formula>B1="WARNING"</formula>
    </cfRule>
    <cfRule type="expression" dxfId="2646" priority="89">
      <formula>OR(B1="",B1="Unexecuted",B1="Status")</formula>
    </cfRule>
    <cfRule type="expression" dxfId="2645" priority="88">
      <formula>B1&lt;&gt;B4</formula>
    </cfRule>
  </conditionalFormatting>
  <conditionalFormatting sqref="C1">
    <cfRule type="expression" dxfId="2644" priority="72">
      <formula>C1&lt;&gt;C4</formula>
    </cfRule>
    <cfRule type="expression" dxfId="2643" priority="71">
      <formula>C1=C4</formula>
    </cfRule>
    <cfRule type="expression" dxfId="2642" priority="70">
      <formula>C1="WARNING"</formula>
    </cfRule>
    <cfRule type="expression" dxfId="2641" priority="69">
      <formula>OR(C1="",C1="Unexecuted",C1="Status")</formula>
    </cfRule>
    <cfRule type="expression" dxfId="2640" priority="67">
      <formula>C1=C4</formula>
    </cfRule>
    <cfRule type="expression" dxfId="2639" priority="68">
      <formula>C1&lt;&gt;C4</formula>
    </cfRule>
    <cfRule type="expression" dxfId="2638" priority="66">
      <formula>C1="WARNING"</formula>
    </cfRule>
    <cfRule type="expression" dxfId="2637" priority="65">
      <formula>OR(C1="",C1="Unexecuted",C1="Status")</formula>
    </cfRule>
  </conditionalFormatting>
  <conditionalFormatting sqref="C1:D1">
    <cfRule type="expression" dxfId="2636" priority="60">
      <formula>C1&lt;&gt;C4</formula>
    </cfRule>
    <cfRule type="expression" dxfId="2635" priority="59">
      <formula>C1=C4</formula>
    </cfRule>
    <cfRule type="expression" dxfId="2634" priority="58">
      <formula>C1="WARNING"</formula>
    </cfRule>
    <cfRule type="expression" dxfId="2633" priority="57">
      <formula>OR(C1="",C1="Unexecuted",C1="Status")</formula>
    </cfRule>
  </conditionalFormatting>
  <conditionalFormatting sqref="D1">
    <cfRule type="expression" dxfId="2632" priority="53">
      <formula>OR(D1="",D1="Unexecuted",D1="Status")</formula>
    </cfRule>
    <cfRule type="expression" dxfId="2631" priority="54">
      <formula>D1="WARNING"</formula>
    </cfRule>
    <cfRule type="expression" dxfId="2630" priority="55">
      <formula>D1=D4</formula>
    </cfRule>
    <cfRule type="expression" dxfId="2629" priority="56">
      <formula>D1&lt;&gt;D4</formula>
    </cfRule>
  </conditionalFormatting>
  <conditionalFormatting sqref="D1:E1">
    <cfRule type="expression" dxfId="2628" priority="48">
      <formula>D1&lt;&gt;D4</formula>
    </cfRule>
    <cfRule type="expression" dxfId="2627" priority="47">
      <formula>D1=D4</formula>
    </cfRule>
    <cfRule type="expression" dxfId="2626" priority="46">
      <formula>D1="WARNING"</formula>
    </cfRule>
    <cfRule type="expression" dxfId="2625" priority="45">
      <formula>OR(D1="",D1="Unexecuted",D1="Status")</formula>
    </cfRule>
  </conditionalFormatting>
  <conditionalFormatting sqref="E1">
    <cfRule type="expression" dxfId="2624" priority="44">
      <formula>E1&lt;&gt;E4</formula>
    </cfRule>
    <cfRule type="expression" dxfId="2623" priority="43">
      <formula>E1=E4</formula>
    </cfRule>
    <cfRule type="expression" dxfId="2622" priority="41">
      <formula>OR(E1="",E1="Unexecuted",E1="Status")</formula>
    </cfRule>
    <cfRule type="expression" dxfId="2621" priority="42">
      <formula>E1="WARNING"</formula>
    </cfRule>
  </conditionalFormatting>
  <conditionalFormatting sqref="E1:F1">
    <cfRule type="expression" dxfId="2620" priority="36">
      <formula>E1&lt;&gt;E4</formula>
    </cfRule>
    <cfRule type="expression" dxfId="2619" priority="35">
      <formula>E1=E4</formula>
    </cfRule>
    <cfRule type="expression" dxfId="2618" priority="34">
      <formula>E1="WARNING"</formula>
    </cfRule>
    <cfRule type="expression" dxfId="2617" priority="33">
      <formula>OR(E1="",E1="Unexecuted",E1="Status")</formula>
    </cfRule>
  </conditionalFormatting>
  <conditionalFormatting sqref="F1">
    <cfRule type="expression" dxfId="2616" priority="32">
      <formula>F1&lt;&gt;F4</formula>
    </cfRule>
    <cfRule type="expression" dxfId="2615" priority="31">
      <formula>F1=F4</formula>
    </cfRule>
    <cfRule type="expression" dxfId="2614" priority="30">
      <formula>F1="WARNING"</formula>
    </cfRule>
    <cfRule type="expression" dxfId="2613" priority="29">
      <formula>OR(F1="",F1="Unexecuted",F1="Status")</formula>
    </cfRule>
  </conditionalFormatting>
  <conditionalFormatting sqref="F1:G1">
    <cfRule type="expression" dxfId="2612" priority="24">
      <formula>F1&lt;&gt;F4</formula>
    </cfRule>
    <cfRule type="expression" dxfId="2611" priority="23">
      <formula>F1=F4</formula>
    </cfRule>
    <cfRule type="expression" dxfId="2610" priority="22">
      <formula>F1="WARNING"</formula>
    </cfRule>
    <cfRule type="expression" dxfId="2609" priority="21">
      <formula>OR(F1="",F1="Unexecuted",F1="Status")</formula>
    </cfRule>
  </conditionalFormatting>
  <conditionalFormatting sqref="G1">
    <cfRule type="expression" dxfId="2608" priority="19">
      <formula>G1=G4</formula>
    </cfRule>
    <cfRule type="expression" dxfId="2607" priority="18">
      <formula>G1="WARNING"</formula>
    </cfRule>
    <cfRule type="expression" dxfId="2606" priority="17">
      <formula>OR(G1="",G1="Unexecuted",G1="Status")</formula>
    </cfRule>
    <cfRule type="expression" dxfId="2605" priority="20">
      <formula>G1&lt;&gt;G4</formula>
    </cfRule>
  </conditionalFormatting>
  <conditionalFormatting sqref="G1:H1">
    <cfRule type="expression" dxfId="2604" priority="12">
      <formula>G1&lt;&gt;G4</formula>
    </cfRule>
    <cfRule type="expression" dxfId="2603" priority="11">
      <formula>G1=G4</formula>
    </cfRule>
    <cfRule type="expression" dxfId="2602" priority="10">
      <formula>G1="WARNING"</formula>
    </cfRule>
    <cfRule type="expression" dxfId="2601" priority="9">
      <formula>OR(G1="",G1="Unexecuted",G1="Status")</formula>
    </cfRule>
  </conditionalFormatting>
  <conditionalFormatting sqref="H1">
    <cfRule type="expression" dxfId="2600" priority="1">
      <formula>OR(H1="",H1="Unexecuted",H1="Status")</formula>
    </cfRule>
    <cfRule type="expression" dxfId="2599" priority="8">
      <formula>H1&lt;&gt;H4</formula>
    </cfRule>
    <cfRule type="expression" dxfId="2598" priority="7">
      <formula>H1=H4</formula>
    </cfRule>
    <cfRule type="expression" dxfId="2597" priority="6">
      <formula>H1="WARNING"</formula>
    </cfRule>
    <cfRule type="expression" dxfId="2596" priority="5">
      <formula>OR(H1="",H1="Unexecuted",H1="Status")</formula>
    </cfRule>
    <cfRule type="expression" dxfId="2595" priority="4">
      <formula>H1&lt;&gt;H4</formula>
    </cfRule>
    <cfRule type="expression" dxfId="2594" priority="3">
      <formula>H1=H4</formula>
    </cfRule>
    <cfRule type="expression" dxfId="2593" priority="2">
      <formula>H1="WARNING"</formula>
    </cfRule>
  </conditionalFormatting>
  <dataValidations count="2">
    <dataValidation type="list" allowBlank="1" showInputMessage="1" showErrorMessage="1" sqref="B19:H19" xr:uid="{00000000-0002-0000-3700-000000000000}">
      <formula1>"V1, V2"</formula1>
    </dataValidation>
    <dataValidation type="list" allowBlank="1" showInputMessage="1" showErrorMessage="1" sqref="B35:B38 B15:H18" xr:uid="{00000000-0002-0000-3700-000001000000}">
      <formula1>"Yes, No"</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37"/>
  <sheetViews>
    <sheetView topLeftCell="A3" workbookViewId="0">
      <selection activeCell="B4" sqref="B4"/>
    </sheetView>
  </sheetViews>
  <sheetFormatPr defaultColWidth="8.7265625" defaultRowHeight="14.5"/>
  <cols>
    <col min="1" max="1" width="23.54296875" customWidth="1" collapsed="1"/>
    <col min="2" max="8" width="29.81640625" customWidth="1" collapsed="1"/>
  </cols>
  <sheetData>
    <row r="1" spans="1:8">
      <c r="A1" s="1" t="s">
        <v>0</v>
      </c>
      <c r="B1" s="2" t="s">
        <v>1</v>
      </c>
      <c r="C1" s="2" t="s">
        <v>2</v>
      </c>
      <c r="D1" s="2" t="s">
        <v>1</v>
      </c>
      <c r="E1" s="2" t="s">
        <v>2</v>
      </c>
      <c r="F1" s="2" t="s">
        <v>1</v>
      </c>
      <c r="G1" s="2" t="s">
        <v>1</v>
      </c>
      <c r="H1" s="2" t="s">
        <v>1</v>
      </c>
    </row>
    <row r="2" spans="1:8">
      <c r="A2" s="1" t="s">
        <v>3</v>
      </c>
      <c r="B2" s="2" t="s">
        <v>845</v>
      </c>
      <c r="C2" s="2" t="s">
        <v>5</v>
      </c>
      <c r="D2" s="2" t="s">
        <v>118</v>
      </c>
      <c r="E2" s="2" t="s">
        <v>5</v>
      </c>
      <c r="F2" s="2" t="s">
        <v>1239</v>
      </c>
      <c r="G2" s="2" t="s">
        <v>1240</v>
      </c>
      <c r="H2" s="2" t="s">
        <v>118</v>
      </c>
    </row>
    <row r="3" spans="1:8" ht="29">
      <c r="A3" s="3" t="s">
        <v>7</v>
      </c>
      <c r="B3" s="4" t="s">
        <v>8</v>
      </c>
      <c r="C3" s="4" t="s">
        <v>681</v>
      </c>
      <c r="D3" s="4" t="s">
        <v>638</v>
      </c>
      <c r="E3" s="4" t="s">
        <v>1241</v>
      </c>
      <c r="F3" s="4" t="s">
        <v>1242</v>
      </c>
      <c r="G3" s="4" t="s">
        <v>1243</v>
      </c>
      <c r="H3" s="4" t="s">
        <v>687</v>
      </c>
    </row>
    <row r="4" spans="1:8">
      <c r="A4" s="1" t="s">
        <v>13</v>
      </c>
      <c r="B4" s="5" t="s">
        <v>62</v>
      </c>
      <c r="C4" s="5" t="s">
        <v>62</v>
      </c>
      <c r="D4" s="5" t="s">
        <v>62</v>
      </c>
      <c r="E4" s="5" t="s">
        <v>62</v>
      </c>
      <c r="F4" s="5" t="s">
        <v>62</v>
      </c>
      <c r="G4" s="5" t="s">
        <v>62</v>
      </c>
      <c r="H4" s="5" t="s">
        <v>2</v>
      </c>
    </row>
    <row r="5" spans="1:8">
      <c r="A5" s="2" t="s">
        <v>14</v>
      </c>
      <c r="B5" s="2"/>
      <c r="C5" s="2" t="s">
        <v>735</v>
      </c>
      <c r="D5" s="2" t="s">
        <v>1256</v>
      </c>
      <c r="E5" s="2" t="s">
        <v>735</v>
      </c>
      <c r="F5" s="2" t="s">
        <v>1257</v>
      </c>
      <c r="G5" s="2" t="s">
        <v>1258</v>
      </c>
      <c r="H5" s="2" t="s">
        <v>1259</v>
      </c>
    </row>
    <row r="6" spans="1:8">
      <c r="A6" s="2" t="s">
        <v>17</v>
      </c>
      <c r="B6" s="2"/>
      <c r="C6" s="2" t="s">
        <v>1260</v>
      </c>
      <c r="D6" s="2" t="s">
        <v>1261</v>
      </c>
      <c r="E6" s="2" t="s">
        <v>1167</v>
      </c>
      <c r="F6" s="2" t="s">
        <v>73</v>
      </c>
      <c r="G6" s="2" t="s">
        <v>850</v>
      </c>
      <c r="H6" s="2" t="s">
        <v>1054</v>
      </c>
    </row>
    <row r="7" spans="1:8">
      <c r="A7" s="2"/>
      <c r="B7" s="2"/>
      <c r="C7" s="2"/>
      <c r="D7" s="2"/>
      <c r="E7" s="2"/>
      <c r="F7" s="2"/>
      <c r="G7" s="2"/>
      <c r="H7" s="2"/>
    </row>
    <row r="8" spans="1:8">
      <c r="A8" s="2"/>
      <c r="B8" s="2"/>
      <c r="C8" s="2"/>
      <c r="D8" s="2"/>
      <c r="E8" s="2"/>
      <c r="F8" s="2"/>
      <c r="G8" s="2"/>
      <c r="H8" s="2"/>
    </row>
    <row r="9" spans="1:8">
      <c r="A9" s="9" t="s">
        <v>304</v>
      </c>
      <c r="B9" s="10"/>
      <c r="C9" s="10"/>
      <c r="D9" s="10"/>
      <c r="E9" s="10"/>
      <c r="F9" s="10"/>
      <c r="G9" s="10"/>
      <c r="H9" s="10"/>
    </row>
    <row r="10" spans="1:8">
      <c r="A10" s="2" t="s">
        <v>27</v>
      </c>
      <c r="B10" s="2" t="s">
        <v>1188</v>
      </c>
      <c r="C10" s="2" t="s">
        <v>1188</v>
      </c>
      <c r="D10" s="2" t="s">
        <v>1188</v>
      </c>
      <c r="E10" s="2" t="s">
        <v>1188</v>
      </c>
      <c r="F10" s="2" t="s">
        <v>1188</v>
      </c>
      <c r="G10" s="2" t="s">
        <v>1188</v>
      </c>
      <c r="H10" s="2" t="s">
        <v>1188</v>
      </c>
    </row>
    <row r="11" spans="1:8">
      <c r="A11" s="2" t="s">
        <v>79</v>
      </c>
      <c r="B11" s="2" t="s">
        <v>614</v>
      </c>
      <c r="C11" s="2" t="s">
        <v>614</v>
      </c>
      <c r="D11" s="2" t="s">
        <v>614</v>
      </c>
      <c r="E11" s="2" t="s">
        <v>614</v>
      </c>
      <c r="F11" s="2" t="s">
        <v>614</v>
      </c>
      <c r="G11" s="2" t="s">
        <v>614</v>
      </c>
      <c r="H11" s="2" t="s">
        <v>614</v>
      </c>
    </row>
    <row r="12" spans="1:8">
      <c r="A12" s="2" t="s">
        <v>35</v>
      </c>
      <c r="B12" s="2" t="s">
        <v>36</v>
      </c>
      <c r="C12" s="2" t="s">
        <v>330</v>
      </c>
      <c r="D12" s="2" t="s">
        <v>36</v>
      </c>
      <c r="E12" s="2" t="s">
        <v>36</v>
      </c>
      <c r="F12" s="2" t="s">
        <v>36</v>
      </c>
      <c r="G12" s="2" t="s">
        <v>36</v>
      </c>
      <c r="H12" s="2" t="s">
        <v>36</v>
      </c>
    </row>
    <row r="13" spans="1:8">
      <c r="A13" s="2" t="s">
        <v>728</v>
      </c>
      <c r="B13" s="2" t="s">
        <v>733</v>
      </c>
      <c r="C13" s="2" t="s">
        <v>1250</v>
      </c>
      <c r="D13" s="2" t="s">
        <v>733</v>
      </c>
      <c r="E13" s="2" t="s">
        <v>730</v>
      </c>
      <c r="F13" s="2" t="s">
        <v>1251</v>
      </c>
      <c r="G13" s="2" t="s">
        <v>1251</v>
      </c>
      <c r="H13" s="2" t="s">
        <v>1251</v>
      </c>
    </row>
    <row r="14" spans="1:8">
      <c r="A14" s="9" t="s">
        <v>37</v>
      </c>
      <c r="B14" s="10"/>
      <c r="C14" s="10"/>
      <c r="D14" s="10"/>
      <c r="E14" s="10"/>
      <c r="F14" s="10"/>
      <c r="G14" s="10"/>
      <c r="H14" s="10"/>
    </row>
    <row r="15" spans="1:8">
      <c r="A15" s="2" t="s">
        <v>38</v>
      </c>
      <c r="B15" s="2" t="s">
        <v>39</v>
      </c>
      <c r="C15" s="2" t="s">
        <v>231</v>
      </c>
      <c r="D15" s="2" t="s">
        <v>231</v>
      </c>
      <c r="E15" s="2" t="s">
        <v>231</v>
      </c>
      <c r="F15" s="2" t="s">
        <v>231</v>
      </c>
      <c r="G15" s="2" t="s">
        <v>231</v>
      </c>
      <c r="H15" s="2" t="s">
        <v>231</v>
      </c>
    </row>
    <row r="16" spans="1:8">
      <c r="A16" s="2" t="s">
        <v>616</v>
      </c>
      <c r="B16" s="2" t="s">
        <v>231</v>
      </c>
      <c r="C16" s="2" t="s">
        <v>231</v>
      </c>
      <c r="D16" s="2" t="s">
        <v>231</v>
      </c>
      <c r="E16" s="2" t="s">
        <v>231</v>
      </c>
      <c r="F16" s="2" t="s">
        <v>39</v>
      </c>
      <c r="G16" s="2" t="s">
        <v>231</v>
      </c>
      <c r="H16" s="2" t="s">
        <v>231</v>
      </c>
    </row>
    <row r="17" spans="1:9">
      <c r="A17" s="2" t="s">
        <v>617</v>
      </c>
      <c r="B17" s="2" t="s">
        <v>231</v>
      </c>
      <c r="C17" s="2" t="s">
        <v>231</v>
      </c>
      <c r="D17" s="2" t="s">
        <v>231</v>
      </c>
      <c r="E17" s="2" t="s">
        <v>231</v>
      </c>
      <c r="F17" s="2" t="s">
        <v>231</v>
      </c>
      <c r="G17" s="2" t="s">
        <v>39</v>
      </c>
      <c r="H17" s="2" t="s">
        <v>231</v>
      </c>
    </row>
    <row r="18" spans="1:9" s="68" customFormat="1">
      <c r="A18" s="27" t="s">
        <v>618</v>
      </c>
      <c r="B18" s="27" t="s">
        <v>620</v>
      </c>
      <c r="C18" s="27" t="s">
        <v>619</v>
      </c>
      <c r="D18" s="27" t="s">
        <v>620</v>
      </c>
      <c r="E18" s="27" t="s">
        <v>619</v>
      </c>
      <c r="F18" s="27" t="s">
        <v>620</v>
      </c>
      <c r="G18" s="27" t="s">
        <v>619</v>
      </c>
      <c r="H18" s="27" t="s">
        <v>619</v>
      </c>
      <c r="I18"/>
    </row>
    <row r="21" spans="1:9" s="13" customFormat="1" ht="275.5">
      <c r="A21" s="3" t="s">
        <v>0</v>
      </c>
      <c r="B21" s="6" t="s">
        <v>1</v>
      </c>
      <c r="C21" s="14" t="s">
        <v>40</v>
      </c>
    </row>
    <row r="22" spans="1:9" ht="174">
      <c r="A22" s="1" t="s">
        <v>3</v>
      </c>
      <c r="B22" s="2" t="s">
        <v>845</v>
      </c>
      <c r="C22" s="14" t="s">
        <v>42</v>
      </c>
    </row>
    <row r="23" spans="1:9" ht="29">
      <c r="A23" s="3" t="s">
        <v>7</v>
      </c>
      <c r="B23" s="4" t="s">
        <v>8</v>
      </c>
      <c r="C23" s="14" t="s">
        <v>43</v>
      </c>
    </row>
    <row r="24" spans="1:9" ht="43.5">
      <c r="A24" s="1" t="s">
        <v>13</v>
      </c>
      <c r="B24" s="5" t="s">
        <v>62</v>
      </c>
      <c r="C24" s="14" t="s">
        <v>44</v>
      </c>
    </row>
    <row r="25" spans="1:9" ht="43.5">
      <c r="A25" s="2" t="s">
        <v>14</v>
      </c>
      <c r="B25" s="2"/>
      <c r="C25" s="14" t="s">
        <v>45</v>
      </c>
    </row>
    <row r="26" spans="1:9" ht="58">
      <c r="A26" s="2" t="s">
        <v>17</v>
      </c>
      <c r="B26" s="2" t="s">
        <v>1262</v>
      </c>
      <c r="C26" s="14" t="s">
        <v>46</v>
      </c>
    </row>
    <row r="27" spans="1:9">
      <c r="A27" s="2"/>
      <c r="B27" s="2"/>
      <c r="C27" s="14"/>
    </row>
    <row r="28" spans="1:9">
      <c r="A28" s="2"/>
      <c r="B28" s="2"/>
      <c r="C28" s="17"/>
    </row>
    <row r="29" spans="1:9">
      <c r="A29" s="9" t="s">
        <v>304</v>
      </c>
      <c r="B29" s="10"/>
      <c r="C29" s="15"/>
    </row>
    <row r="30" spans="1:9">
      <c r="A30" s="2" t="s">
        <v>27</v>
      </c>
      <c r="B30" s="2" t="s">
        <v>1188</v>
      </c>
      <c r="C30" s="143" t="s">
        <v>680</v>
      </c>
    </row>
    <row r="31" spans="1:9">
      <c r="A31" s="2" t="s">
        <v>79</v>
      </c>
      <c r="B31" s="2" t="s">
        <v>614</v>
      </c>
      <c r="C31" s="148"/>
    </row>
    <row r="32" spans="1:9">
      <c r="A32" s="2" t="s">
        <v>35</v>
      </c>
      <c r="B32" s="2" t="s">
        <v>36</v>
      </c>
      <c r="C32" s="148"/>
    </row>
    <row r="33" spans="1:3">
      <c r="A33" s="2" t="s">
        <v>728</v>
      </c>
      <c r="B33" s="2" t="s">
        <v>733</v>
      </c>
      <c r="C33" s="148"/>
    </row>
    <row r="34" spans="1:3">
      <c r="A34" s="9" t="s">
        <v>37</v>
      </c>
      <c r="B34" s="10"/>
      <c r="C34" s="10"/>
    </row>
    <row r="35" spans="1:3" ht="87">
      <c r="A35" s="2" t="s">
        <v>38</v>
      </c>
      <c r="B35" s="2" t="s">
        <v>39</v>
      </c>
      <c r="C35" s="23" t="s">
        <v>53</v>
      </c>
    </row>
    <row r="36" spans="1:3" ht="58">
      <c r="A36" s="2" t="s">
        <v>616</v>
      </c>
      <c r="B36" s="2" t="s">
        <v>231</v>
      </c>
      <c r="C36" s="44" t="s">
        <v>1253</v>
      </c>
    </row>
    <row r="37" spans="1:3" ht="58">
      <c r="A37" s="2" t="s">
        <v>617</v>
      </c>
      <c r="B37" s="2" t="s">
        <v>231</v>
      </c>
      <c r="C37" s="44" t="s">
        <v>1254</v>
      </c>
    </row>
  </sheetData>
  <mergeCells count="1">
    <mergeCell ref="C30:C33"/>
  </mergeCells>
  <conditionalFormatting sqref="A21:B21">
    <cfRule type="expression" dxfId="2592" priority="11">
      <formula>A21=A24</formula>
    </cfRule>
    <cfRule type="expression" dxfId="2591" priority="9">
      <formula>OR(A21="",A21="Unexecuted",A21="Status")</formula>
    </cfRule>
    <cfRule type="expression" dxfId="2590" priority="10">
      <formula>A21="WARNING"</formula>
    </cfRule>
    <cfRule type="expression" dxfId="2589" priority="12">
      <formula>A21&lt;&gt;A24</formula>
    </cfRule>
  </conditionalFormatting>
  <conditionalFormatting sqref="A1:H1">
    <cfRule type="expression" dxfId="2588" priority="45">
      <formula>OR(A1="",A1="Unexecuted",A1="Status")</formula>
    </cfRule>
    <cfRule type="expression" dxfId="2587" priority="48">
      <formula>A1&lt;&gt;A4</formula>
    </cfRule>
    <cfRule type="expression" dxfId="2586" priority="47">
      <formula>A1=A4</formula>
    </cfRule>
    <cfRule type="expression" dxfId="2585" priority="46">
      <formula>A1="WARNING"</formula>
    </cfRule>
  </conditionalFormatting>
  <conditionalFormatting sqref="B21">
    <cfRule type="expression" dxfId="2584" priority="2">
      <formula>B21="WARNING"</formula>
    </cfRule>
    <cfRule type="expression" dxfId="2583" priority="3">
      <formula>B21=B24</formula>
    </cfRule>
    <cfRule type="expression" dxfId="2582" priority="4">
      <formula>B21&lt;&gt;B24</formula>
    </cfRule>
    <cfRule type="expression" dxfId="2581" priority="5">
      <formula>OR(B21="",B21="Unexecuted",B21="Status")</formula>
    </cfRule>
    <cfRule type="expression" dxfId="2580" priority="1">
      <formula>OR(B21="",B21="Unexecuted",B21="Status")</formula>
    </cfRule>
    <cfRule type="expression" dxfId="2579" priority="7">
      <formula>B21=B24</formula>
    </cfRule>
    <cfRule type="expression" dxfId="2578" priority="8">
      <formula>B21&lt;&gt;B24</formula>
    </cfRule>
    <cfRule type="expression" dxfId="2577" priority="6">
      <formula>B21="WARNING"</formula>
    </cfRule>
  </conditionalFormatting>
  <conditionalFormatting sqref="B1:H1">
    <cfRule type="expression" dxfId="2576" priority="39">
      <formula>B1=B4</formula>
    </cfRule>
    <cfRule type="expression" dxfId="2575" priority="40">
      <formula>B1&lt;&gt;B4</formula>
    </cfRule>
    <cfRule type="expression" dxfId="2574" priority="41">
      <formula>OR(B1="",B1="Unexecuted",B1="Status")</formula>
    </cfRule>
    <cfRule type="expression" dxfId="2573" priority="42">
      <formula>B1="WARNING"</formula>
    </cfRule>
    <cfRule type="expression" dxfId="2572" priority="44">
      <formula>B1&lt;&gt;B4</formula>
    </cfRule>
    <cfRule type="expression" dxfId="2571" priority="43">
      <formula>B1=B4</formula>
    </cfRule>
    <cfRule type="expression" dxfId="2570" priority="38">
      <formula>B1="WARNING"</formula>
    </cfRule>
    <cfRule type="expression" dxfId="2569" priority="37">
      <formula>OR(B1="",B1="Unexecuted",B1="Status")</formula>
    </cfRule>
  </conditionalFormatting>
  <conditionalFormatting sqref="F1">
    <cfRule type="expression" dxfId="2568" priority="32">
      <formula>F1&lt;&gt;F4</formula>
    </cfRule>
    <cfRule type="expression" dxfId="2567" priority="35">
      <formula>F1=F4</formula>
    </cfRule>
    <cfRule type="expression" dxfId="2566" priority="36">
      <formula>F1&lt;&gt;F4</formula>
    </cfRule>
    <cfRule type="expression" dxfId="2565" priority="29">
      <formula>OR(F1="",F1="Unexecuted",F1="Status")</formula>
    </cfRule>
    <cfRule type="expression" dxfId="2564" priority="30">
      <formula>F1="WARNING"</formula>
    </cfRule>
    <cfRule type="expression" dxfId="2563" priority="31">
      <formula>F1=F4</formula>
    </cfRule>
    <cfRule type="expression" dxfId="2562" priority="33">
      <formula>OR(F1="",F1="Unexecuted",F1="Status")</formula>
    </cfRule>
    <cfRule type="expression" dxfId="2561" priority="34">
      <formula>F1="WARNING"</formula>
    </cfRule>
  </conditionalFormatting>
  <conditionalFormatting sqref="F1:G1">
    <cfRule type="expression" dxfId="2560" priority="24">
      <formula>F1&lt;&gt;F4</formula>
    </cfRule>
    <cfRule type="expression" dxfId="2559" priority="22">
      <formula>F1="WARNING"</formula>
    </cfRule>
    <cfRule type="expression" dxfId="2558" priority="23">
      <formula>F1=F4</formula>
    </cfRule>
    <cfRule type="expression" dxfId="2557" priority="21">
      <formula>OR(F1="",F1="Unexecuted",F1="Status")</formula>
    </cfRule>
  </conditionalFormatting>
  <conditionalFormatting sqref="G1">
    <cfRule type="expression" dxfId="2556" priority="13">
      <formula>OR(G1="",G1="Unexecuted",G1="Status")</formula>
    </cfRule>
    <cfRule type="expression" dxfId="2555" priority="14">
      <formula>G1="WARNING"</formula>
    </cfRule>
    <cfRule type="expression" dxfId="2554" priority="15">
      <formula>G1=G4</formula>
    </cfRule>
    <cfRule type="expression" dxfId="2553" priority="16">
      <formula>G1&lt;&gt;G4</formula>
    </cfRule>
    <cfRule type="expression" dxfId="2552" priority="17">
      <formula>OR(G1="",G1="Unexecuted",G1="Status")</formula>
    </cfRule>
    <cfRule type="expression" dxfId="2551" priority="18">
      <formula>G1="WARNING"</formula>
    </cfRule>
    <cfRule type="expression" dxfId="2550" priority="20">
      <formula>G1&lt;&gt;G4</formula>
    </cfRule>
    <cfRule type="expression" dxfId="2549" priority="19">
      <formula>G1=G4</formula>
    </cfRule>
  </conditionalFormatting>
  <dataValidations count="2">
    <dataValidation type="list" allowBlank="1" showInputMessage="1" showErrorMessage="1" sqref="B18:H18" xr:uid="{00000000-0002-0000-3800-000000000000}">
      <formula1>"V1, V2"</formula1>
    </dataValidation>
    <dataValidation type="list" allowBlank="1" showInputMessage="1" showErrorMessage="1" sqref="B35:B37 B15:H17" xr:uid="{00000000-0002-0000-3800-000001000000}">
      <formula1>"Yes, No"</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62"/>
  <sheetViews>
    <sheetView topLeftCell="A41" workbookViewId="0">
      <selection activeCell="A41" sqref="A1:XFD1048576"/>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845</v>
      </c>
      <c r="C2" s="2" t="s">
        <v>54</v>
      </c>
      <c r="D2" s="2" t="s">
        <v>1238</v>
      </c>
      <c r="E2" s="2" t="s">
        <v>1263</v>
      </c>
      <c r="F2" s="2" t="s">
        <v>5</v>
      </c>
    </row>
    <row r="3" spans="1:6">
      <c r="A3" s="3" t="s">
        <v>7</v>
      </c>
      <c r="B3" s="4" t="s">
        <v>8</v>
      </c>
      <c r="C3" s="4" t="s">
        <v>772</v>
      </c>
      <c r="D3" s="4" t="s">
        <v>773</v>
      </c>
      <c r="E3" s="4" t="s">
        <v>1264</v>
      </c>
      <c r="F3" s="4" t="s">
        <v>774</v>
      </c>
    </row>
    <row r="4" spans="1:6">
      <c r="A4" s="1" t="s">
        <v>13</v>
      </c>
      <c r="B4" s="5" t="s">
        <v>62</v>
      </c>
      <c r="C4" s="5" t="s">
        <v>62</v>
      </c>
      <c r="D4" s="5" t="s">
        <v>62</v>
      </c>
      <c r="E4" s="5" t="s">
        <v>62</v>
      </c>
      <c r="F4" s="5" t="s">
        <v>63</v>
      </c>
    </row>
    <row r="5" spans="1:6" ht="409.5">
      <c r="A5" s="2" t="s">
        <v>14</v>
      </c>
      <c r="B5" s="2"/>
      <c r="C5" s="2" t="s">
        <v>647</v>
      </c>
      <c r="D5" s="2" t="s">
        <v>1265</v>
      </c>
      <c r="E5" s="2" t="s">
        <v>1266</v>
      </c>
      <c r="F5" s="6" t="s">
        <v>1267</v>
      </c>
    </row>
    <row r="6" spans="1:6">
      <c r="A6" s="2" t="s">
        <v>17</v>
      </c>
      <c r="B6" s="2"/>
      <c r="C6" s="2" t="s">
        <v>1268</v>
      </c>
      <c r="D6" s="2" t="s">
        <v>1269</v>
      </c>
      <c r="E6" s="2" t="s">
        <v>20</v>
      </c>
      <c r="F6" s="2" t="s">
        <v>1270</v>
      </c>
    </row>
    <row r="7" spans="1:6">
      <c r="A7" s="2"/>
      <c r="B7" s="2"/>
      <c r="C7" s="2"/>
      <c r="D7" s="2"/>
      <c r="E7" s="2"/>
      <c r="F7" s="2"/>
    </row>
    <row r="8" spans="1:6">
      <c r="A8" s="2"/>
      <c r="B8" s="2"/>
      <c r="C8" s="2"/>
      <c r="D8" s="2"/>
      <c r="E8" s="2"/>
      <c r="F8" s="2"/>
    </row>
    <row r="9" spans="1:6">
      <c r="A9" s="9" t="s">
        <v>304</v>
      </c>
      <c r="B9" s="10"/>
      <c r="C9" s="10"/>
      <c r="D9" s="10"/>
      <c r="E9" s="10"/>
      <c r="F9" s="10"/>
    </row>
    <row r="10" spans="1:6">
      <c r="A10" s="2" t="s">
        <v>27</v>
      </c>
      <c r="B10" s="2" t="s">
        <v>1188</v>
      </c>
      <c r="C10" s="2" t="s">
        <v>1188</v>
      </c>
      <c r="D10" s="2" t="s">
        <v>1188</v>
      </c>
      <c r="E10" s="2" t="s">
        <v>1188</v>
      </c>
      <c r="F10" s="2" t="s">
        <v>1188</v>
      </c>
    </row>
    <row r="11" spans="1:6">
      <c r="A11" s="2" t="s">
        <v>79</v>
      </c>
      <c r="B11" s="2" t="s">
        <v>614</v>
      </c>
      <c r="C11" s="2" t="s">
        <v>614</v>
      </c>
      <c r="D11" s="2" t="s">
        <v>614</v>
      </c>
      <c r="E11" s="2" t="s">
        <v>614</v>
      </c>
      <c r="F11" s="2" t="s">
        <v>614</v>
      </c>
    </row>
    <row r="12" spans="1:6">
      <c r="A12" s="2" t="s">
        <v>783</v>
      </c>
      <c r="B12" s="2">
        <v>1</v>
      </c>
      <c r="C12" s="2">
        <v>2</v>
      </c>
      <c r="D12" s="2">
        <v>3</v>
      </c>
      <c r="E12" s="2">
        <v>4</v>
      </c>
      <c r="F12" s="2">
        <v>1</v>
      </c>
    </row>
    <row r="13" spans="1:6">
      <c r="A13" s="2" t="s">
        <v>610</v>
      </c>
      <c r="B13" s="2" t="s">
        <v>36</v>
      </c>
      <c r="C13" s="2" t="s">
        <v>330</v>
      </c>
      <c r="D13" s="2"/>
      <c r="E13" s="2" t="s">
        <v>36</v>
      </c>
      <c r="F13" s="2" t="s">
        <v>36</v>
      </c>
    </row>
    <row r="14" spans="1:6">
      <c r="A14" s="2" t="s">
        <v>785</v>
      </c>
      <c r="B14" s="2"/>
      <c r="C14" s="2"/>
      <c r="D14" s="2"/>
      <c r="E14" s="2"/>
      <c r="F14" s="2"/>
    </row>
    <row r="15" spans="1:6">
      <c r="A15" s="2" t="s">
        <v>786</v>
      </c>
      <c r="B15" s="2"/>
      <c r="C15" s="2"/>
      <c r="D15" s="2"/>
      <c r="E15" s="2"/>
      <c r="F15" s="2"/>
    </row>
    <row r="16" spans="1:6">
      <c r="A16" s="2" t="s">
        <v>787</v>
      </c>
      <c r="B16" s="2"/>
      <c r="C16" s="2"/>
      <c r="D16" s="2"/>
      <c r="E16" s="2"/>
      <c r="F16" s="2"/>
    </row>
    <row r="17" spans="1:9">
      <c r="A17" s="2" t="s">
        <v>788</v>
      </c>
      <c r="B17" s="2"/>
      <c r="C17" s="2"/>
      <c r="D17" s="2"/>
      <c r="E17" s="2"/>
      <c r="F17" s="2"/>
    </row>
    <row r="18" spans="1:9">
      <c r="A18" s="2" t="s">
        <v>789</v>
      </c>
      <c r="B18" s="2"/>
      <c r="C18" s="2"/>
      <c r="D18" s="2"/>
      <c r="E18" s="2"/>
      <c r="F18" s="2"/>
    </row>
    <row r="19" spans="1:9">
      <c r="A19" s="2" t="s">
        <v>790</v>
      </c>
      <c r="B19" s="2"/>
      <c r="C19" s="2"/>
      <c r="D19" s="2"/>
      <c r="E19" s="2"/>
      <c r="F19" s="2"/>
    </row>
    <row r="20" spans="1:9">
      <c r="A20" s="2" t="s">
        <v>791</v>
      </c>
      <c r="B20" s="2" t="s">
        <v>792</v>
      </c>
      <c r="C20" s="2"/>
      <c r="D20" s="2"/>
      <c r="E20" s="2"/>
      <c r="F20" s="2"/>
    </row>
    <row r="21" spans="1:9">
      <c r="A21" s="2" t="s">
        <v>793</v>
      </c>
      <c r="B21" s="2"/>
      <c r="C21" s="2"/>
      <c r="D21" s="2"/>
      <c r="E21" s="2"/>
      <c r="F21" s="2" t="s">
        <v>667</v>
      </c>
    </row>
    <row r="22" spans="1:9">
      <c r="A22" s="2" t="s">
        <v>794</v>
      </c>
      <c r="B22" s="6" t="s">
        <v>795</v>
      </c>
      <c r="C22" s="6" t="s">
        <v>795</v>
      </c>
      <c r="D22" s="6" t="s">
        <v>795</v>
      </c>
      <c r="E22" s="2"/>
      <c r="F22" s="6" t="s">
        <v>795</v>
      </c>
    </row>
    <row r="23" spans="1:9">
      <c r="A23" s="2" t="s">
        <v>796</v>
      </c>
      <c r="B23" s="2" t="s">
        <v>797</v>
      </c>
      <c r="C23" s="2" t="s">
        <v>797</v>
      </c>
      <c r="D23" s="2" t="s">
        <v>797</v>
      </c>
      <c r="E23" s="2"/>
      <c r="F23" s="2" t="s">
        <v>797</v>
      </c>
    </row>
    <row r="24" spans="1:9">
      <c r="A24" s="2" t="s">
        <v>798</v>
      </c>
      <c r="B24" s="2" t="s">
        <v>799</v>
      </c>
      <c r="C24" s="2" t="s">
        <v>799</v>
      </c>
      <c r="D24" s="2" t="s">
        <v>799</v>
      </c>
      <c r="E24" s="2"/>
      <c r="F24" s="2" t="s">
        <v>799</v>
      </c>
    </row>
    <row r="25" spans="1:9">
      <c r="A25" s="9" t="s">
        <v>37</v>
      </c>
      <c r="B25" s="10"/>
      <c r="C25" s="10"/>
      <c r="D25" s="10"/>
      <c r="E25" s="10"/>
      <c r="F25" s="10"/>
    </row>
    <row r="26" spans="1:9">
      <c r="A26" s="2" t="s">
        <v>38</v>
      </c>
      <c r="B26" s="2" t="s">
        <v>39</v>
      </c>
      <c r="C26" s="2" t="s">
        <v>231</v>
      </c>
      <c r="D26" s="2" t="s">
        <v>231</v>
      </c>
      <c r="E26" s="2" t="s">
        <v>231</v>
      </c>
      <c r="F26" s="2" t="s">
        <v>231</v>
      </c>
    </row>
    <row r="27" spans="1:9">
      <c r="A27" s="2" t="s">
        <v>616</v>
      </c>
      <c r="B27" s="2" t="s">
        <v>231</v>
      </c>
      <c r="C27" s="2" t="s">
        <v>231</v>
      </c>
      <c r="D27" s="2" t="s">
        <v>231</v>
      </c>
      <c r="E27" s="2" t="s">
        <v>231</v>
      </c>
      <c r="F27" s="2" t="s">
        <v>231</v>
      </c>
    </row>
    <row r="28" spans="1:9" s="68" customFormat="1">
      <c r="A28" s="27" t="s">
        <v>618</v>
      </c>
      <c r="B28" s="27" t="s">
        <v>620</v>
      </c>
      <c r="C28" s="27" t="s">
        <v>619</v>
      </c>
      <c r="D28" s="27" t="s">
        <v>620</v>
      </c>
      <c r="E28" s="27" t="s">
        <v>620</v>
      </c>
      <c r="F28" s="27" t="s">
        <v>619</v>
      </c>
      <c r="G28"/>
      <c r="H28"/>
      <c r="I28"/>
    </row>
    <row r="30" spans="1:9">
      <c r="A30" s="145" t="s">
        <v>800</v>
      </c>
      <c r="B30" s="146"/>
    </row>
    <row r="31" spans="1:9">
      <c r="A31" s="2" t="s">
        <v>801</v>
      </c>
      <c r="B31" s="2"/>
    </row>
    <row r="32" spans="1:9" ht="91.5" customHeight="1">
      <c r="A32" s="147" t="s">
        <v>802</v>
      </c>
      <c r="B32" s="147"/>
    </row>
    <row r="33" spans="1:3">
      <c r="A33" s="2" t="s">
        <v>803</v>
      </c>
      <c r="B33" s="2"/>
    </row>
    <row r="36" spans="1:3" ht="275.5">
      <c r="A36" s="1" t="s">
        <v>0</v>
      </c>
      <c r="B36" s="2" t="s">
        <v>1</v>
      </c>
      <c r="C36" s="14" t="s">
        <v>40</v>
      </c>
    </row>
    <row r="37" spans="1:3" ht="174">
      <c r="A37" s="1" t="s">
        <v>3</v>
      </c>
      <c r="B37" s="2" t="s">
        <v>845</v>
      </c>
      <c r="C37" s="14" t="s">
        <v>42</v>
      </c>
    </row>
    <row r="38" spans="1:3" ht="29">
      <c r="A38" s="3" t="s">
        <v>7</v>
      </c>
      <c r="B38" s="4" t="s">
        <v>8</v>
      </c>
      <c r="C38" s="14" t="s">
        <v>43</v>
      </c>
    </row>
    <row r="39" spans="1:3" ht="43.5">
      <c r="A39" s="1" t="s">
        <v>13</v>
      </c>
      <c r="B39" s="5" t="s">
        <v>62</v>
      </c>
      <c r="C39" s="14" t="s">
        <v>44</v>
      </c>
    </row>
    <row r="40" spans="1:3" ht="43.5">
      <c r="A40" s="2" t="s">
        <v>14</v>
      </c>
      <c r="B40" s="2"/>
      <c r="C40" s="14" t="s">
        <v>45</v>
      </c>
    </row>
    <row r="41" spans="1:3" ht="58">
      <c r="A41" s="2" t="s">
        <v>17</v>
      </c>
      <c r="B41" s="2" t="s">
        <v>1271</v>
      </c>
      <c r="C41" s="14" t="s">
        <v>46</v>
      </c>
    </row>
    <row r="42" spans="1:3">
      <c r="A42" s="2"/>
      <c r="B42" s="2"/>
      <c r="C42" s="14"/>
    </row>
    <row r="43" spans="1:3">
      <c r="A43" s="2"/>
      <c r="B43" s="2"/>
      <c r="C43" s="17"/>
    </row>
    <row r="44" spans="1:3">
      <c r="A44" s="9" t="s">
        <v>304</v>
      </c>
      <c r="B44" s="10"/>
      <c r="C44" s="15"/>
    </row>
    <row r="45" spans="1:3" ht="15" customHeight="1">
      <c r="A45" s="2" t="s">
        <v>27</v>
      </c>
      <c r="B45" s="2" t="s">
        <v>1188</v>
      </c>
      <c r="C45" s="143" t="s">
        <v>680</v>
      </c>
    </row>
    <row r="46" spans="1:3">
      <c r="A46" s="2" t="s">
        <v>79</v>
      </c>
      <c r="B46" s="2" t="s">
        <v>614</v>
      </c>
      <c r="C46" s="148"/>
    </row>
    <row r="47" spans="1:3">
      <c r="A47" s="2" t="s">
        <v>783</v>
      </c>
      <c r="B47" s="2">
        <v>1</v>
      </c>
      <c r="C47" s="148"/>
    </row>
    <row r="48" spans="1:3">
      <c r="A48" s="2" t="s">
        <v>610</v>
      </c>
      <c r="B48" s="2" t="s">
        <v>36</v>
      </c>
      <c r="C48" s="148"/>
    </row>
    <row r="49" spans="1:3">
      <c r="A49" s="2" t="s">
        <v>785</v>
      </c>
      <c r="B49" s="2"/>
      <c r="C49" s="148"/>
    </row>
    <row r="50" spans="1:3">
      <c r="A50" s="2" t="s">
        <v>786</v>
      </c>
      <c r="B50" s="2"/>
      <c r="C50" s="148"/>
    </row>
    <row r="51" spans="1:3">
      <c r="A51" s="2" t="s">
        <v>787</v>
      </c>
      <c r="B51" s="2"/>
      <c r="C51" s="148"/>
    </row>
    <row r="52" spans="1:3">
      <c r="A52" s="2" t="s">
        <v>788</v>
      </c>
      <c r="B52" s="2"/>
      <c r="C52" s="148"/>
    </row>
    <row r="53" spans="1:3">
      <c r="A53" s="2" t="s">
        <v>789</v>
      </c>
      <c r="B53" s="2"/>
      <c r="C53" s="148"/>
    </row>
    <row r="54" spans="1:3">
      <c r="A54" s="2" t="s">
        <v>790</v>
      </c>
      <c r="B54" s="2"/>
      <c r="C54" s="148"/>
    </row>
    <row r="55" spans="1:3">
      <c r="A55" s="2" t="s">
        <v>791</v>
      </c>
      <c r="B55" s="2" t="s">
        <v>792</v>
      </c>
      <c r="C55" s="148"/>
    </row>
    <row r="56" spans="1:3">
      <c r="A56" s="2" t="s">
        <v>793</v>
      </c>
      <c r="B56" s="2"/>
      <c r="C56" s="148"/>
    </row>
    <row r="57" spans="1:3">
      <c r="A57" s="2" t="s">
        <v>794</v>
      </c>
      <c r="B57" s="6" t="s">
        <v>795</v>
      </c>
      <c r="C57" s="148"/>
    </row>
    <row r="58" spans="1:3">
      <c r="A58" s="2" t="s">
        <v>796</v>
      </c>
      <c r="B58" s="2" t="s">
        <v>797</v>
      </c>
      <c r="C58" s="148"/>
    </row>
    <row r="59" spans="1:3">
      <c r="A59" s="2" t="s">
        <v>798</v>
      </c>
      <c r="B59" s="2" t="s">
        <v>799</v>
      </c>
      <c r="C59" s="144"/>
    </row>
    <row r="60" spans="1:3">
      <c r="A60" s="9" t="s">
        <v>37</v>
      </c>
      <c r="B60" s="10"/>
      <c r="C60" s="10"/>
    </row>
    <row r="61" spans="1:3" ht="87">
      <c r="A61" s="2" t="s">
        <v>38</v>
      </c>
      <c r="B61" s="2" t="s">
        <v>39</v>
      </c>
      <c r="C61" s="23" t="s">
        <v>53</v>
      </c>
    </row>
    <row r="62" spans="1:3" ht="58">
      <c r="A62" s="2" t="s">
        <v>616</v>
      </c>
      <c r="B62" s="2" t="s">
        <v>231</v>
      </c>
      <c r="C62" s="44" t="s">
        <v>1253</v>
      </c>
    </row>
  </sheetData>
  <mergeCells count="3">
    <mergeCell ref="A30:B30"/>
    <mergeCell ref="A32:B32"/>
    <mergeCell ref="C45:C59"/>
  </mergeCells>
  <conditionalFormatting sqref="A36:B36">
    <cfRule type="expression" dxfId="2548" priority="5">
      <formula>OR(A36="",A36="Unexecuted",A36="Status")</formula>
    </cfRule>
    <cfRule type="expression" dxfId="2547" priority="6">
      <formula>A36="WARNING"</formula>
    </cfRule>
    <cfRule type="expression" dxfId="2546" priority="7">
      <formula>A36=A39</formula>
    </cfRule>
    <cfRule type="expression" dxfId="2545" priority="8">
      <formula>A36&lt;&gt;A39</formula>
    </cfRule>
  </conditionalFormatting>
  <conditionalFormatting sqref="A1:E1">
    <cfRule type="expression" dxfId="2544" priority="1">
      <formula>OR(A1="",A1="Unexecuted",A1="Status")</formula>
    </cfRule>
    <cfRule type="expression" dxfId="2543" priority="2">
      <formula>A1="WARNING"</formula>
    </cfRule>
    <cfRule type="expression" dxfId="2542" priority="3">
      <formula>A1=A4</formula>
    </cfRule>
    <cfRule type="expression" dxfId="2541" priority="4">
      <formula>A1&lt;&gt;A4</formula>
    </cfRule>
  </conditionalFormatting>
  <conditionalFormatting sqref="E1:F1">
    <cfRule type="expression" dxfId="2540" priority="13">
      <formula>OR(E1="",E1="Unexecuted",E1="Status")</formula>
    </cfRule>
    <cfRule type="expression" dxfId="2539" priority="14">
      <formula>E1="WARNING"</formula>
    </cfRule>
    <cfRule type="expression" dxfId="2538" priority="15">
      <formula>E1=E4</formula>
    </cfRule>
    <cfRule type="expression" dxfId="2537" priority="16">
      <formula>E1&lt;&gt;E4</formula>
    </cfRule>
  </conditionalFormatting>
  <dataValidations count="5">
    <dataValidation type="list" allowBlank="1" showInputMessage="1" showErrorMessage="1" sqref="B20:F20 B55" xr:uid="{00000000-0002-0000-3900-000000000000}">
      <formula1>"AGR,GENERAL,PERJANJIAN_OPL,INVOICE_OPL,TRX"</formula1>
    </dataValidation>
    <dataValidation type="list" allowBlank="1" showInputMessage="1" showErrorMessage="1" sqref="B21:F21 B56" xr:uid="{00000000-0002-0000-3900-000001000000}">
      <formula1>"CP,NS"</formula1>
    </dataValidation>
    <dataValidation type="list" allowBlank="1" showInputMessage="1" showErrorMessage="1" sqref="B24:F24 B59" xr:uid="{00000000-0002-0000-3900-000002000000}">
      <formula1>"Not Started,Failed,In Progress,Success"</formula1>
    </dataValidation>
    <dataValidation type="list" allowBlank="1" showInputMessage="1" showErrorMessage="1" sqref="B28:F28" xr:uid="{00000000-0002-0000-3900-000003000000}">
      <formula1>"V1, V2"</formula1>
    </dataValidation>
    <dataValidation type="list" allowBlank="1" showInputMessage="1" showErrorMessage="1" sqref="B61:B62 B26:F27" xr:uid="{00000000-0002-0000-3900-000004000000}">
      <formula1>"Yes, No"</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H36"/>
  <sheetViews>
    <sheetView workbookViewId="0">
      <selection sqref="A1:XFD1048576"/>
    </sheetView>
  </sheetViews>
  <sheetFormatPr defaultColWidth="8.7265625" defaultRowHeight="14.5"/>
  <cols>
    <col min="1" max="1" width="23.54296875" customWidth="1" collapsed="1"/>
    <col min="2" max="8" width="29.81640625" customWidth="1" collapsed="1"/>
  </cols>
  <sheetData>
    <row r="1" spans="1:8">
      <c r="A1" s="1" t="s">
        <v>0</v>
      </c>
      <c r="B1" s="2" t="s">
        <v>1</v>
      </c>
      <c r="C1" s="2" t="s">
        <v>2</v>
      </c>
      <c r="D1" s="2" t="s">
        <v>1</v>
      </c>
      <c r="E1" s="2" t="s">
        <v>1</v>
      </c>
      <c r="F1" s="2" t="s">
        <v>1</v>
      </c>
      <c r="G1" s="2" t="s">
        <v>1</v>
      </c>
      <c r="H1" s="2" t="s">
        <v>2</v>
      </c>
    </row>
    <row r="2" spans="1:8">
      <c r="A2" s="1" t="s">
        <v>3</v>
      </c>
      <c r="B2" s="2" t="s">
        <v>845</v>
      </c>
      <c r="C2" s="2" t="s">
        <v>5</v>
      </c>
      <c r="D2" s="2" t="s">
        <v>1238</v>
      </c>
      <c r="E2" s="2" t="s">
        <v>1272</v>
      </c>
      <c r="F2" s="2" t="s">
        <v>1273</v>
      </c>
      <c r="G2" s="2" t="s">
        <v>1240</v>
      </c>
      <c r="H2" s="2" t="s">
        <v>5</v>
      </c>
    </row>
    <row r="3" spans="1:8" ht="29">
      <c r="A3" s="3" t="s">
        <v>7</v>
      </c>
      <c r="B3" s="4" t="s">
        <v>8</v>
      </c>
      <c r="C3" s="4" t="s">
        <v>681</v>
      </c>
      <c r="D3" s="4" t="s">
        <v>638</v>
      </c>
      <c r="E3" s="4" t="s">
        <v>1241</v>
      </c>
      <c r="F3" s="4" t="s">
        <v>1242</v>
      </c>
      <c r="G3" s="4" t="s">
        <v>1243</v>
      </c>
      <c r="H3" s="4" t="s">
        <v>687</v>
      </c>
    </row>
    <row r="4" spans="1:8">
      <c r="A4" s="1" t="s">
        <v>13</v>
      </c>
      <c r="B4" s="5" t="s">
        <v>62</v>
      </c>
      <c r="C4" s="5" t="s">
        <v>62</v>
      </c>
      <c r="D4" s="5" t="s">
        <v>62</v>
      </c>
      <c r="E4" s="5" t="s">
        <v>62</v>
      </c>
      <c r="F4" s="5" t="s">
        <v>62</v>
      </c>
      <c r="G4" s="5" t="s">
        <v>62</v>
      </c>
      <c r="H4" s="5" t="s">
        <v>2</v>
      </c>
    </row>
    <row r="5" spans="1:8" ht="101.5">
      <c r="A5" s="2" t="s">
        <v>14</v>
      </c>
      <c r="B5" s="2"/>
      <c r="C5" s="6" t="s">
        <v>15</v>
      </c>
      <c r="D5" s="6" t="s">
        <v>1244</v>
      </c>
      <c r="E5" s="2" t="s">
        <v>1274</v>
      </c>
      <c r="F5" s="2" t="s">
        <v>1275</v>
      </c>
      <c r="G5" s="6" t="s">
        <v>1246</v>
      </c>
      <c r="H5" s="6" t="s">
        <v>15</v>
      </c>
    </row>
    <row r="6" spans="1:8">
      <c r="A6" s="2" t="s">
        <v>17</v>
      </c>
      <c r="B6" s="2"/>
      <c r="C6" s="2" t="s">
        <v>1276</v>
      </c>
      <c r="D6" s="2" t="s">
        <v>928</v>
      </c>
      <c r="E6" s="2" t="s">
        <v>1277</v>
      </c>
      <c r="F6" s="2" t="s">
        <v>780</v>
      </c>
      <c r="G6" s="2" t="s">
        <v>896</v>
      </c>
      <c r="H6" s="2" t="s">
        <v>1168</v>
      </c>
    </row>
    <row r="7" spans="1:8">
      <c r="A7" s="2"/>
      <c r="B7" s="2"/>
      <c r="C7" s="2"/>
      <c r="D7" s="2"/>
      <c r="E7" s="2"/>
      <c r="F7" s="2"/>
      <c r="G7" s="2"/>
      <c r="H7" s="2"/>
    </row>
    <row r="8" spans="1:8">
      <c r="A8" s="2"/>
      <c r="B8" s="2"/>
      <c r="C8" s="2"/>
      <c r="D8" s="2"/>
      <c r="E8" s="2"/>
      <c r="F8" s="2"/>
      <c r="G8" s="2"/>
      <c r="H8" s="2"/>
    </row>
    <row r="9" spans="1:8">
      <c r="A9" s="9" t="s">
        <v>304</v>
      </c>
      <c r="B9" s="10"/>
      <c r="C9" s="10"/>
      <c r="D9" s="10"/>
      <c r="E9" s="10"/>
      <c r="F9" s="10"/>
      <c r="G9" s="10"/>
      <c r="H9" s="10"/>
    </row>
    <row r="10" spans="1:8">
      <c r="A10" s="2" t="s">
        <v>27</v>
      </c>
      <c r="B10" s="2" t="s">
        <v>1188</v>
      </c>
      <c r="C10" s="2" t="s">
        <v>1188</v>
      </c>
      <c r="D10" s="2" t="s">
        <v>1188</v>
      </c>
      <c r="E10" s="2" t="s">
        <v>1188</v>
      </c>
      <c r="F10" s="2" t="s">
        <v>1188</v>
      </c>
      <c r="G10" s="2" t="s">
        <v>1188</v>
      </c>
      <c r="H10" s="2" t="s">
        <v>1188</v>
      </c>
    </row>
    <row r="11" spans="1:8">
      <c r="A11" s="2" t="s">
        <v>79</v>
      </c>
      <c r="B11" s="2" t="s">
        <v>614</v>
      </c>
      <c r="C11" s="2" t="s">
        <v>614</v>
      </c>
      <c r="D11" s="2" t="s">
        <v>614</v>
      </c>
      <c r="E11" s="2" t="s">
        <v>614</v>
      </c>
      <c r="F11" s="2" t="s">
        <v>614</v>
      </c>
      <c r="G11" s="2" t="s">
        <v>614</v>
      </c>
      <c r="H11" s="2" t="s">
        <v>1278</v>
      </c>
    </row>
    <row r="12" spans="1:8">
      <c r="A12" s="2" t="s">
        <v>35</v>
      </c>
      <c r="B12" s="2" t="s">
        <v>36</v>
      </c>
      <c r="C12" s="2" t="s">
        <v>330</v>
      </c>
      <c r="D12" s="2"/>
      <c r="E12" s="2" t="s">
        <v>36</v>
      </c>
      <c r="F12" s="2" t="s">
        <v>36</v>
      </c>
      <c r="G12" s="2" t="s">
        <v>36</v>
      </c>
      <c r="H12" s="2" t="s">
        <v>36</v>
      </c>
    </row>
    <row r="13" spans="1:8">
      <c r="A13" s="2" t="s">
        <v>728</v>
      </c>
      <c r="B13" s="2" t="s">
        <v>733</v>
      </c>
      <c r="C13" s="2" t="s">
        <v>1250</v>
      </c>
      <c r="D13" s="2" t="s">
        <v>733</v>
      </c>
      <c r="E13" s="2" t="s">
        <v>730</v>
      </c>
      <c r="F13" s="2" t="s">
        <v>1251</v>
      </c>
      <c r="G13" s="2" t="s">
        <v>1251</v>
      </c>
      <c r="H13" s="129" t="s">
        <v>1279</v>
      </c>
    </row>
    <row r="14" spans="1:8">
      <c r="A14" s="9" t="s">
        <v>37</v>
      </c>
      <c r="B14" s="10"/>
      <c r="C14" s="10"/>
      <c r="D14" s="10"/>
      <c r="E14" s="10"/>
      <c r="F14" s="10"/>
      <c r="G14" s="10"/>
      <c r="H14" s="10"/>
    </row>
    <row r="15" spans="1:8">
      <c r="A15" s="2" t="s">
        <v>38</v>
      </c>
      <c r="B15" s="2" t="s">
        <v>39</v>
      </c>
      <c r="C15" s="2" t="s">
        <v>231</v>
      </c>
      <c r="D15" s="2" t="s">
        <v>231</v>
      </c>
      <c r="E15" s="2" t="s">
        <v>231</v>
      </c>
      <c r="F15" s="2" t="s">
        <v>231</v>
      </c>
      <c r="G15" s="2" t="s">
        <v>231</v>
      </c>
      <c r="H15" s="2" t="s">
        <v>231</v>
      </c>
    </row>
    <row r="16" spans="1:8">
      <c r="A16" s="2" t="s">
        <v>616</v>
      </c>
      <c r="B16" s="2" t="s">
        <v>231</v>
      </c>
      <c r="C16" s="2" t="s">
        <v>231</v>
      </c>
      <c r="D16" s="2" t="s">
        <v>231</v>
      </c>
      <c r="E16" s="2" t="s">
        <v>231</v>
      </c>
      <c r="F16" s="2" t="s">
        <v>39</v>
      </c>
      <c r="G16" s="2" t="s">
        <v>231</v>
      </c>
      <c r="H16" s="2" t="s">
        <v>231</v>
      </c>
    </row>
    <row r="17" spans="1:8">
      <c r="A17" s="2" t="s">
        <v>617</v>
      </c>
      <c r="B17" s="2" t="s">
        <v>231</v>
      </c>
      <c r="C17" s="2" t="s">
        <v>231</v>
      </c>
      <c r="D17" s="2" t="s">
        <v>231</v>
      </c>
      <c r="E17" s="2" t="s">
        <v>231</v>
      </c>
      <c r="F17" s="2" t="s">
        <v>231</v>
      </c>
      <c r="G17" s="2" t="s">
        <v>39</v>
      </c>
      <c r="H17" s="2" t="s">
        <v>231</v>
      </c>
    </row>
    <row r="18" spans="1:8">
      <c r="A18" s="27" t="s">
        <v>618</v>
      </c>
      <c r="B18" s="27" t="s">
        <v>620</v>
      </c>
      <c r="C18" s="27" t="s">
        <v>619</v>
      </c>
      <c r="D18" s="27" t="s">
        <v>620</v>
      </c>
      <c r="E18" s="27" t="s">
        <v>620</v>
      </c>
      <c r="F18" s="27" t="s">
        <v>619</v>
      </c>
      <c r="G18" s="27" t="s">
        <v>619</v>
      </c>
      <c r="H18" s="27" t="s">
        <v>619</v>
      </c>
    </row>
    <row r="20" spans="1:8" ht="275.5">
      <c r="A20" s="1" t="s">
        <v>0</v>
      </c>
      <c r="B20" s="2" t="s">
        <v>1</v>
      </c>
      <c r="C20" s="14" t="s">
        <v>40</v>
      </c>
    </row>
    <row r="21" spans="1:8" ht="174">
      <c r="A21" s="1" t="s">
        <v>3</v>
      </c>
      <c r="B21" s="2" t="s">
        <v>845</v>
      </c>
      <c r="C21" s="14" t="s">
        <v>42</v>
      </c>
    </row>
    <row r="22" spans="1:8" ht="29">
      <c r="A22" s="3" t="s">
        <v>7</v>
      </c>
      <c r="B22" s="4" t="s">
        <v>8</v>
      </c>
      <c r="C22" s="14" t="s">
        <v>43</v>
      </c>
    </row>
    <row r="23" spans="1:8" ht="43.5">
      <c r="A23" s="1" t="s">
        <v>13</v>
      </c>
      <c r="B23" s="5" t="s">
        <v>62</v>
      </c>
      <c r="C23" s="14" t="s">
        <v>44</v>
      </c>
    </row>
    <row r="24" spans="1:8" ht="43.5">
      <c r="A24" s="2" t="s">
        <v>14</v>
      </c>
      <c r="B24" s="2"/>
      <c r="C24" s="14" t="s">
        <v>45</v>
      </c>
    </row>
    <row r="25" spans="1:8" ht="58">
      <c r="A25" s="2" t="s">
        <v>17</v>
      </c>
      <c r="B25" s="2" t="s">
        <v>1280</v>
      </c>
      <c r="C25" s="14" t="s">
        <v>46</v>
      </c>
    </row>
    <row r="26" spans="1:8">
      <c r="A26" s="2"/>
      <c r="B26" s="2"/>
      <c r="C26" s="14"/>
    </row>
    <row r="27" spans="1:8">
      <c r="A27" s="2"/>
      <c r="B27" s="2"/>
      <c r="C27" s="17"/>
    </row>
    <row r="28" spans="1:8">
      <c r="A28" s="9" t="s">
        <v>304</v>
      </c>
      <c r="B28" s="10"/>
      <c r="C28" s="15"/>
    </row>
    <row r="29" spans="1:8">
      <c r="A29" s="2" t="s">
        <v>27</v>
      </c>
      <c r="B29" s="2" t="s">
        <v>1188</v>
      </c>
      <c r="C29" s="143" t="s">
        <v>680</v>
      </c>
    </row>
    <row r="30" spans="1:8">
      <c r="A30" s="2" t="s">
        <v>79</v>
      </c>
      <c r="B30" s="2" t="s">
        <v>614</v>
      </c>
      <c r="C30" s="148"/>
    </row>
    <row r="31" spans="1:8">
      <c r="A31" s="2" t="s">
        <v>35</v>
      </c>
      <c r="B31" s="2" t="s">
        <v>36</v>
      </c>
      <c r="C31" s="148"/>
    </row>
    <row r="32" spans="1:8">
      <c r="A32" s="2" t="s">
        <v>728</v>
      </c>
      <c r="B32" s="2" t="s">
        <v>733</v>
      </c>
      <c r="C32" s="148"/>
    </row>
    <row r="33" spans="1:3">
      <c r="A33" s="9" t="s">
        <v>37</v>
      </c>
      <c r="B33" s="10"/>
      <c r="C33" s="10"/>
    </row>
    <row r="34" spans="1:3" ht="87">
      <c r="A34" s="2" t="s">
        <v>38</v>
      </c>
      <c r="B34" s="2" t="s">
        <v>39</v>
      </c>
      <c r="C34" s="23" t="s">
        <v>53</v>
      </c>
    </row>
    <row r="35" spans="1:3" ht="58">
      <c r="A35" s="2" t="s">
        <v>616</v>
      </c>
      <c r="B35" s="2" t="s">
        <v>231</v>
      </c>
      <c r="C35" s="44" t="s">
        <v>1253</v>
      </c>
    </row>
    <row r="36" spans="1:3" ht="58">
      <c r="A36" s="2" t="s">
        <v>617</v>
      </c>
      <c r="B36" s="2" t="s">
        <v>231</v>
      </c>
      <c r="C36" s="44" t="s">
        <v>1254</v>
      </c>
    </row>
  </sheetData>
  <mergeCells count="1">
    <mergeCell ref="C29:C32"/>
  </mergeCells>
  <conditionalFormatting sqref="A20:B20">
    <cfRule type="expression" dxfId="2536" priority="21">
      <formula>OR(A20="",A20="Unexecuted",A20="Status")</formula>
    </cfRule>
    <cfRule type="expression" dxfId="2535" priority="22">
      <formula>A20="WARNING"</formula>
    </cfRule>
    <cfRule type="expression" dxfId="2534" priority="23">
      <formula>A20=A23</formula>
    </cfRule>
    <cfRule type="expression" dxfId="2533" priority="24">
      <formula>A20&lt;&gt;A23</formula>
    </cfRule>
  </conditionalFormatting>
  <conditionalFormatting sqref="A1:H1">
    <cfRule type="expression" dxfId="2532" priority="48">
      <formula>A1&lt;&gt;A4</formula>
    </cfRule>
    <cfRule type="expression" dxfId="2531" priority="45">
      <formula>OR(A1="",A1="Unexecuted",A1="Status")</formula>
    </cfRule>
    <cfRule type="expression" dxfId="2530" priority="46">
      <formula>A1="WARNING"</formula>
    </cfRule>
    <cfRule type="expression" dxfId="2529" priority="47">
      <formula>A1=A4</formula>
    </cfRule>
  </conditionalFormatting>
  <conditionalFormatting sqref="B20">
    <cfRule type="expression" dxfId="2528" priority="1">
      <formula>OR(B20="",B20="Unexecuted",B20="Status")</formula>
    </cfRule>
    <cfRule type="expression" dxfId="2527" priority="2">
      <formula>B20="WARNING"</formula>
    </cfRule>
    <cfRule type="expression" dxfId="2526" priority="3">
      <formula>B20=B23</formula>
    </cfRule>
    <cfRule type="expression" dxfId="2525" priority="4">
      <formula>B20&lt;&gt;B23</formula>
    </cfRule>
    <cfRule type="expression" dxfId="2524" priority="5">
      <formula>OR(B20="",B20="Unexecuted",B20="Status")</formula>
    </cfRule>
    <cfRule type="expression" dxfId="2523" priority="6">
      <formula>B20="WARNING"</formula>
    </cfRule>
    <cfRule type="expression" dxfId="2522" priority="7">
      <formula>B20=B23</formula>
    </cfRule>
    <cfRule type="expression" dxfId="2521" priority="8">
      <formula>B20&lt;&gt;B23</formula>
    </cfRule>
    <cfRule type="expression" dxfId="2520" priority="9">
      <formula>OR(B20="",B20="Unexecuted",B20="Status")</formula>
    </cfRule>
    <cfRule type="expression" dxfId="2519" priority="10">
      <formula>B20="WARNING"</formula>
    </cfRule>
    <cfRule type="expression" dxfId="2518" priority="11">
      <formula>B20=B23</formula>
    </cfRule>
    <cfRule type="expression" dxfId="2517" priority="12">
      <formula>B20&lt;&gt;B23</formula>
    </cfRule>
    <cfRule type="expression" dxfId="2516" priority="13">
      <formula>OR(B20="",B20="Unexecuted",B20="Status")</formula>
    </cfRule>
    <cfRule type="expression" dxfId="2515" priority="14">
      <formula>B20="WARNING"</formula>
    </cfRule>
    <cfRule type="expression" dxfId="2514" priority="15">
      <formula>B20=B23</formula>
    </cfRule>
    <cfRule type="expression" dxfId="2513" priority="16">
      <formula>B20&lt;&gt;B23</formula>
    </cfRule>
    <cfRule type="expression" dxfId="2512" priority="17">
      <formula>OR(B20="",B20="Unexecuted",B20="Status")</formula>
    </cfRule>
    <cfRule type="expression" dxfId="2511" priority="18">
      <formula>B20="WARNING"</formula>
    </cfRule>
    <cfRule type="expression" dxfId="2510" priority="19">
      <formula>B20=B23</formula>
    </cfRule>
    <cfRule type="expression" dxfId="2509" priority="20">
      <formula>B20&lt;&gt;B23</formula>
    </cfRule>
  </conditionalFormatting>
  <conditionalFormatting sqref="B1:H1">
    <cfRule type="expression" dxfId="2508" priority="29">
      <formula>OR(B1="",B1="Unexecuted",B1="Status")</formula>
    </cfRule>
    <cfRule type="expression" dxfId="2507" priority="30">
      <formula>B1="WARNING"</formula>
    </cfRule>
    <cfRule type="expression" dxfId="2506" priority="31">
      <formula>B1=B4</formula>
    </cfRule>
    <cfRule type="expression" dxfId="2505" priority="32">
      <formula>B1&lt;&gt;B4</formula>
    </cfRule>
    <cfRule type="expression" dxfId="2504" priority="33">
      <formula>OR(B1="",B1="Unexecuted",B1="Status")</formula>
    </cfRule>
    <cfRule type="expression" dxfId="2503" priority="34">
      <formula>B1="WARNING"</formula>
    </cfRule>
    <cfRule type="expression" dxfId="2502" priority="35">
      <formula>B1=B4</formula>
    </cfRule>
    <cfRule type="expression" dxfId="2501" priority="25">
      <formula>OR(B1="",B1="Unexecuted",B1="Status")</formula>
    </cfRule>
    <cfRule type="expression" dxfId="2500" priority="37">
      <formula>OR(B1="",B1="Unexecuted",B1="Status")</formula>
    </cfRule>
    <cfRule type="expression" dxfId="2499" priority="38">
      <formula>B1="WARNING"</formula>
    </cfRule>
    <cfRule type="expression" dxfId="2498" priority="39">
      <formula>B1=B4</formula>
    </cfRule>
    <cfRule type="expression" dxfId="2497" priority="40">
      <formula>B1&lt;&gt;B4</formula>
    </cfRule>
    <cfRule type="expression" dxfId="2496" priority="41">
      <formula>OR(B1="",B1="Unexecuted",B1="Status")</formula>
    </cfRule>
    <cfRule type="expression" dxfId="2495" priority="36">
      <formula>B1&lt;&gt;B4</formula>
    </cfRule>
    <cfRule type="expression" dxfId="2494" priority="43">
      <formula>B1=B4</formula>
    </cfRule>
    <cfRule type="expression" dxfId="2493" priority="44">
      <formula>B1&lt;&gt;B4</formula>
    </cfRule>
    <cfRule type="expression" dxfId="2492" priority="26">
      <formula>B1="WARNING"</formula>
    </cfRule>
    <cfRule type="expression" dxfId="2491" priority="27">
      <formula>B1=B4</formula>
    </cfRule>
    <cfRule type="expression" dxfId="2490" priority="28">
      <formula>B1&lt;&gt;B4</formula>
    </cfRule>
    <cfRule type="expression" dxfId="2489" priority="42">
      <formula>B1="WARNING"</formula>
    </cfRule>
  </conditionalFormatting>
  <dataValidations count="2">
    <dataValidation type="list" allowBlank="1" showInputMessage="1" showErrorMessage="1" sqref="B18:H18" xr:uid="{00000000-0002-0000-3A00-000000000000}">
      <formula1>"V1, V2"</formula1>
    </dataValidation>
    <dataValidation type="list" allowBlank="1" showInputMessage="1" showErrorMessage="1" sqref="B34:B36 B15:H17" xr:uid="{00000000-0002-0000-3A00-000001000000}">
      <formula1>"Yes, No"</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0"/>
  <sheetViews>
    <sheetView workbookViewId="0">
      <selection activeCell="F3" sqref="F3"/>
    </sheetView>
  </sheetViews>
  <sheetFormatPr defaultColWidth="8.7265625" defaultRowHeight="14.5"/>
  <cols>
    <col min="1" max="1" width="21.08984375" customWidth="1" collapsed="1"/>
    <col min="2" max="6" width="24.08984375" customWidth="1" collapsed="1"/>
  </cols>
  <sheetData>
    <row r="1" spans="1:6">
      <c r="A1" s="1" t="s">
        <v>0</v>
      </c>
      <c r="B1" s="2" t="s">
        <v>2</v>
      </c>
      <c r="C1" s="2" t="s">
        <v>2</v>
      </c>
      <c r="D1" s="2" t="s">
        <v>1</v>
      </c>
      <c r="E1" s="2" t="s">
        <v>2</v>
      </c>
      <c r="F1" s="2" t="s">
        <v>1</v>
      </c>
    </row>
    <row r="2" spans="1:6">
      <c r="A2" s="1" t="s">
        <v>3</v>
      </c>
      <c r="B2" s="2"/>
      <c r="C2" s="2"/>
      <c r="D2" s="2" t="s">
        <v>161</v>
      </c>
      <c r="E2" s="2" t="s">
        <v>5</v>
      </c>
      <c r="F2" s="2" t="s">
        <v>162</v>
      </c>
    </row>
    <row r="3" spans="1:6" ht="58">
      <c r="A3" s="3" t="s">
        <v>7</v>
      </c>
      <c r="B3" s="4" t="s">
        <v>8</v>
      </c>
      <c r="C3" s="4" t="s">
        <v>146</v>
      </c>
      <c r="D3" s="4" t="s">
        <v>147</v>
      </c>
      <c r="E3" s="4" t="s">
        <v>163</v>
      </c>
      <c r="F3" s="4" t="s">
        <v>164</v>
      </c>
    </row>
    <row r="4" spans="1:6">
      <c r="A4" s="1" t="s">
        <v>13</v>
      </c>
      <c r="B4" s="5" t="s">
        <v>62</v>
      </c>
      <c r="C4" s="5" t="s">
        <v>62</v>
      </c>
      <c r="D4" s="5" t="s">
        <v>62</v>
      </c>
      <c r="E4" s="5" t="s">
        <v>2</v>
      </c>
      <c r="F4" s="5" t="s">
        <v>1</v>
      </c>
    </row>
    <row r="5" spans="1:6">
      <c r="A5" s="2" t="s">
        <v>14</v>
      </c>
      <c r="B5" s="2" t="s">
        <v>165</v>
      </c>
      <c r="C5" s="2" t="s">
        <v>165</v>
      </c>
      <c r="D5" s="2" t="s">
        <v>150</v>
      </c>
      <c r="E5" s="2" t="s">
        <v>166</v>
      </c>
      <c r="F5" s="2" t="s">
        <v>167</v>
      </c>
    </row>
    <row r="6" spans="1:6">
      <c r="A6" s="2" t="s">
        <v>17</v>
      </c>
      <c r="B6" s="2" t="s">
        <v>168</v>
      </c>
      <c r="C6" s="2" t="s">
        <v>169</v>
      </c>
      <c r="D6" s="2" t="s">
        <v>170</v>
      </c>
      <c r="E6" s="2" t="s">
        <v>171</v>
      </c>
      <c r="F6" s="2" t="s">
        <v>172</v>
      </c>
    </row>
    <row r="7" spans="1:6">
      <c r="A7" s="2" t="s">
        <v>173</v>
      </c>
      <c r="B7" s="2"/>
      <c r="C7" s="2"/>
      <c r="D7" s="2"/>
      <c r="E7" s="2" t="s">
        <v>174</v>
      </c>
      <c r="F7" s="2"/>
    </row>
    <row r="8" spans="1:6">
      <c r="A8" s="2"/>
      <c r="B8" s="2"/>
      <c r="C8" s="2"/>
      <c r="D8" s="2"/>
      <c r="E8" s="2"/>
      <c r="F8" s="2"/>
    </row>
    <row r="9" spans="1:6">
      <c r="A9" s="7" t="s">
        <v>26</v>
      </c>
      <c r="B9" s="8"/>
      <c r="C9" s="8"/>
      <c r="D9" s="8"/>
      <c r="E9" s="8"/>
      <c r="F9" s="8"/>
    </row>
    <row r="10" spans="1:6">
      <c r="A10" s="2" t="s">
        <v>27</v>
      </c>
      <c r="B10" s="2" t="s">
        <v>23</v>
      </c>
      <c r="C10" s="2" t="s">
        <v>156</v>
      </c>
      <c r="D10" s="2" t="s">
        <v>23</v>
      </c>
      <c r="E10" s="117" t="s">
        <v>129</v>
      </c>
      <c r="F10" s="117" t="s">
        <v>129</v>
      </c>
    </row>
    <row r="11" spans="1:6">
      <c r="A11" s="9" t="s">
        <v>28</v>
      </c>
      <c r="B11" s="10"/>
      <c r="C11" s="10"/>
      <c r="D11" s="10"/>
      <c r="E11" s="10"/>
      <c r="F11" s="10"/>
    </row>
    <row r="12" spans="1:6">
      <c r="A12" s="11" t="s">
        <v>157</v>
      </c>
      <c r="B12" s="2" t="s">
        <v>75</v>
      </c>
      <c r="C12" s="2" t="s">
        <v>75</v>
      </c>
      <c r="D12" s="18" t="s">
        <v>158</v>
      </c>
      <c r="E12" s="16" t="s">
        <v>175</v>
      </c>
      <c r="F12" s="16" t="s">
        <v>176</v>
      </c>
    </row>
    <row r="13" spans="1:6">
      <c r="A13" s="9" t="s">
        <v>37</v>
      </c>
      <c r="B13" s="10"/>
      <c r="C13" s="10"/>
      <c r="D13" s="10"/>
      <c r="E13" s="10"/>
      <c r="F13" s="10"/>
    </row>
    <row r="14" spans="1:6">
      <c r="A14" s="2" t="s">
        <v>38</v>
      </c>
      <c r="B14" s="2" t="s">
        <v>39</v>
      </c>
      <c r="C14" s="2"/>
      <c r="D14" s="2"/>
      <c r="E14" s="2"/>
      <c r="F14" s="2"/>
    </row>
    <row r="16" spans="1:6" ht="348">
      <c r="A16" s="1" t="s">
        <v>0</v>
      </c>
      <c r="B16" s="2" t="s">
        <v>1</v>
      </c>
      <c r="C16" s="14" t="s">
        <v>40</v>
      </c>
    </row>
    <row r="17" spans="1:3" ht="217.5">
      <c r="A17" s="1" t="s">
        <v>3</v>
      </c>
      <c r="B17" s="2" t="s">
        <v>41</v>
      </c>
      <c r="C17" s="14" t="s">
        <v>42</v>
      </c>
    </row>
    <row r="18" spans="1:3" ht="43.5">
      <c r="A18" s="3" t="s">
        <v>7</v>
      </c>
      <c r="B18" s="4" t="s">
        <v>8</v>
      </c>
      <c r="C18" s="14" t="s">
        <v>43</v>
      </c>
    </row>
    <row r="19" spans="1:3" ht="58">
      <c r="A19" s="1" t="s">
        <v>13</v>
      </c>
      <c r="B19" s="5" t="s">
        <v>62</v>
      </c>
      <c r="C19" s="14" t="s">
        <v>44</v>
      </c>
    </row>
    <row r="20" spans="1:3" ht="58">
      <c r="A20" s="2" t="s">
        <v>14</v>
      </c>
      <c r="B20" s="2"/>
      <c r="C20" s="14" t="s">
        <v>45</v>
      </c>
    </row>
    <row r="21" spans="1:3" ht="72.5">
      <c r="A21" s="2" t="s">
        <v>17</v>
      </c>
      <c r="B21" s="2" t="s">
        <v>151</v>
      </c>
      <c r="C21" s="14" t="s">
        <v>46</v>
      </c>
    </row>
    <row r="22" spans="1:3">
      <c r="A22" s="2"/>
      <c r="B22" s="2"/>
      <c r="C22" s="17"/>
    </row>
    <row r="23" spans="1:3">
      <c r="A23" s="2"/>
      <c r="B23" s="2"/>
      <c r="C23" s="17"/>
    </row>
    <row r="24" spans="1:3">
      <c r="A24" s="7" t="s">
        <v>26</v>
      </c>
      <c r="B24" s="8"/>
      <c r="C24" s="15"/>
    </row>
    <row r="25" spans="1:3" ht="43.5">
      <c r="A25" s="2" t="s">
        <v>27</v>
      </c>
      <c r="B25" s="2" t="s">
        <v>23</v>
      </c>
      <c r="C25" s="17" t="s">
        <v>49</v>
      </c>
    </row>
    <row r="26" spans="1:3">
      <c r="A26" s="9" t="s">
        <v>28</v>
      </c>
      <c r="B26" s="10"/>
      <c r="C26" s="15"/>
    </row>
    <row r="27" spans="1:3" ht="58">
      <c r="A27" s="11" t="s">
        <v>157</v>
      </c>
      <c r="B27" s="2" t="s">
        <v>75</v>
      </c>
      <c r="C27" s="17" t="s">
        <v>160</v>
      </c>
    </row>
    <row r="28" spans="1:3">
      <c r="A28" s="9" t="s">
        <v>37</v>
      </c>
      <c r="B28" s="10"/>
      <c r="C28" s="15"/>
    </row>
    <row r="29" spans="1:3" ht="101.5">
      <c r="A29" s="2" t="s">
        <v>38</v>
      </c>
      <c r="B29" s="2" t="s">
        <v>39</v>
      </c>
      <c r="C29" s="23" t="s">
        <v>53</v>
      </c>
    </row>
    <row r="30" spans="1:3" ht="15" customHeight="1"/>
  </sheetData>
  <conditionalFormatting sqref="A16:B16">
    <cfRule type="expression" dxfId="3196" priority="9">
      <formula>OR(A16="",A16="Unexecuted",A16="Status")</formula>
    </cfRule>
    <cfRule type="expression" dxfId="3195" priority="10">
      <formula>A16="WARNING"</formula>
    </cfRule>
    <cfRule type="expression" dxfId="3194" priority="11">
      <formula>A16=A19</formula>
    </cfRule>
    <cfRule type="expression" dxfId="3193" priority="12">
      <formula>A16&lt;&gt;A19</formula>
    </cfRule>
  </conditionalFormatting>
  <conditionalFormatting sqref="A1:F1">
    <cfRule type="expression" dxfId="3192" priority="5">
      <formula>OR(A1="",A1="Unexecuted",A1="Status")</formula>
    </cfRule>
    <cfRule type="expression" dxfId="3191" priority="6">
      <formula>A1="WARNING"</formula>
    </cfRule>
    <cfRule type="expression" dxfId="3190" priority="7">
      <formula>A1=A4</formula>
    </cfRule>
    <cfRule type="expression" dxfId="3189" priority="8">
      <formula>A1&lt;&gt;A4</formula>
    </cfRule>
  </conditionalFormatting>
  <dataValidations count="1">
    <dataValidation type="list" allowBlank="1" showInputMessage="1" showErrorMessage="1" sqref="B14:E14 F14 B29" xr:uid="{00000000-0002-0000-0500-000000000000}">
      <formula1>"Yes, No"</formula1>
    </dataValidation>
  </dataValidations>
  <hyperlinks>
    <hyperlink ref="D12" r:id="rId1" tooltip="http://gdkwebsvr:8080/i/reg?code=MZlysT4MmUOcKCnnccZenQ%3D%3D" xr:uid="{00000000-0004-0000-0500-000000000000}"/>
    <hyperlink ref="E10" r:id="rId2" xr:uid="{00000000-0004-0000-0500-000001000000}"/>
    <hyperlink ref="F10" r:id="rId3" xr:uid="{00000000-0004-0000-0500-000002000000}"/>
  </hyperlink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K34"/>
  <sheetViews>
    <sheetView topLeftCell="A6" workbookViewId="0">
      <selection activeCell="A6" sqref="A1:XFD1048576"/>
    </sheetView>
  </sheetViews>
  <sheetFormatPr defaultColWidth="8.7265625" defaultRowHeight="14.5"/>
  <cols>
    <col min="1" max="1" width="23.54296875" customWidth="1" collapsed="1"/>
    <col min="2" max="5" width="29.81640625" customWidth="1" collapsed="1"/>
    <col min="6" max="11" width="29.54296875" customWidth="1" collapsed="1"/>
  </cols>
  <sheetData>
    <row r="1" spans="1:11">
      <c r="A1" s="1" t="s">
        <v>0</v>
      </c>
      <c r="B1" s="2" t="s">
        <v>1</v>
      </c>
      <c r="C1" s="2" t="s">
        <v>1</v>
      </c>
      <c r="D1" s="2" t="s">
        <v>1</v>
      </c>
      <c r="E1" s="2" t="s">
        <v>1</v>
      </c>
      <c r="F1" s="2" t="s">
        <v>2</v>
      </c>
      <c r="G1" s="2" t="s">
        <v>1</v>
      </c>
      <c r="H1" s="2" t="s">
        <v>1</v>
      </c>
      <c r="I1" s="2" t="s">
        <v>1</v>
      </c>
      <c r="J1" s="2" t="s">
        <v>1</v>
      </c>
      <c r="K1" s="2" t="s">
        <v>2</v>
      </c>
    </row>
    <row r="2" spans="1:11">
      <c r="A2" s="1" t="s">
        <v>3</v>
      </c>
      <c r="B2" s="2" t="s">
        <v>845</v>
      </c>
      <c r="C2" s="2" t="s">
        <v>694</v>
      </c>
      <c r="D2" s="2" t="s">
        <v>695</v>
      </c>
      <c r="E2" s="2" t="s">
        <v>1273</v>
      </c>
      <c r="F2" s="2" t="s">
        <v>5</v>
      </c>
      <c r="G2" s="2" t="s">
        <v>845</v>
      </c>
      <c r="H2" s="2" t="s">
        <v>1238</v>
      </c>
      <c r="I2" s="2" t="s">
        <v>1238</v>
      </c>
      <c r="J2" s="2" t="s">
        <v>1239</v>
      </c>
      <c r="K2" s="2" t="s">
        <v>5</v>
      </c>
    </row>
    <row r="3" spans="1:11">
      <c r="A3" s="1" t="s">
        <v>7</v>
      </c>
      <c r="B3" s="49" t="s">
        <v>8</v>
      </c>
      <c r="C3" s="49" t="s">
        <v>681</v>
      </c>
      <c r="D3" s="49" t="s">
        <v>638</v>
      </c>
      <c r="E3" s="49" t="s">
        <v>1281</v>
      </c>
      <c r="F3" s="49" t="s">
        <v>687</v>
      </c>
      <c r="G3" s="49" t="s">
        <v>8</v>
      </c>
      <c r="H3" s="49" t="s">
        <v>681</v>
      </c>
      <c r="I3" s="49" t="s">
        <v>638</v>
      </c>
      <c r="J3" s="49" t="s">
        <v>1281</v>
      </c>
      <c r="K3" s="49" t="s">
        <v>687</v>
      </c>
    </row>
    <row r="4" spans="1:11">
      <c r="A4" s="1" t="s">
        <v>13</v>
      </c>
      <c r="B4" s="5" t="s">
        <v>62</v>
      </c>
      <c r="C4" s="5" t="s">
        <v>62</v>
      </c>
      <c r="D4" s="5" t="s">
        <v>62</v>
      </c>
      <c r="E4" s="5" t="s">
        <v>62</v>
      </c>
      <c r="F4" s="5" t="s">
        <v>2</v>
      </c>
      <c r="G4" s="5" t="s">
        <v>62</v>
      </c>
      <c r="H4" s="5" t="s">
        <v>62</v>
      </c>
      <c r="I4" s="5" t="s">
        <v>62</v>
      </c>
      <c r="J4" s="5" t="s">
        <v>62</v>
      </c>
      <c r="K4" s="5" t="s">
        <v>2</v>
      </c>
    </row>
    <row r="5" spans="1:11" ht="409.5">
      <c r="A5" s="2" t="s">
        <v>14</v>
      </c>
      <c r="B5" s="2"/>
      <c r="C5" s="2" t="s">
        <v>1074</v>
      </c>
      <c r="D5" s="2" t="s">
        <v>690</v>
      </c>
      <c r="E5" s="6" t="s">
        <v>1275</v>
      </c>
      <c r="F5" s="6" t="s">
        <v>1282</v>
      </c>
      <c r="G5" s="2"/>
      <c r="H5" s="2" t="s">
        <v>1244</v>
      </c>
      <c r="I5" s="2" t="s">
        <v>1244</v>
      </c>
      <c r="J5" s="6" t="s">
        <v>1245</v>
      </c>
      <c r="K5" s="6" t="s">
        <v>1283</v>
      </c>
    </row>
    <row r="6" spans="1:11">
      <c r="A6" s="2" t="s">
        <v>17</v>
      </c>
      <c r="B6" s="2"/>
      <c r="C6" s="2" t="s">
        <v>1284</v>
      </c>
      <c r="D6" s="2" t="s">
        <v>191</v>
      </c>
      <c r="E6" s="2" t="s">
        <v>500</v>
      </c>
      <c r="F6" s="2" t="s">
        <v>1285</v>
      </c>
      <c r="G6" s="2"/>
      <c r="H6" s="2" t="s">
        <v>284</v>
      </c>
      <c r="I6" s="2" t="s">
        <v>1286</v>
      </c>
      <c r="J6" s="2" t="s">
        <v>812</v>
      </c>
      <c r="K6" s="2" t="s">
        <v>693</v>
      </c>
    </row>
    <row r="7" spans="1:11">
      <c r="A7" s="2"/>
      <c r="B7" s="2"/>
      <c r="C7" s="2"/>
      <c r="D7" s="2"/>
      <c r="E7" s="2"/>
      <c r="F7" s="2"/>
      <c r="G7" s="2"/>
      <c r="H7" s="2"/>
      <c r="I7" s="2"/>
      <c r="J7" s="2"/>
      <c r="K7" s="2"/>
    </row>
    <row r="8" spans="1:11">
      <c r="A8" s="2"/>
      <c r="B8" s="2"/>
      <c r="C8" s="2"/>
      <c r="D8" s="2"/>
      <c r="E8" s="2"/>
      <c r="F8" s="2"/>
      <c r="G8" s="2"/>
      <c r="H8" s="2"/>
      <c r="I8" s="2"/>
      <c r="J8" s="2"/>
      <c r="K8" s="2"/>
    </row>
    <row r="9" spans="1:11">
      <c r="A9" s="9" t="s">
        <v>304</v>
      </c>
      <c r="B9" s="10"/>
      <c r="C9" s="10"/>
      <c r="D9" s="10"/>
      <c r="E9" s="10"/>
      <c r="F9" s="10"/>
      <c r="G9" s="10"/>
      <c r="H9" s="10"/>
      <c r="I9" s="10"/>
      <c r="J9" s="10"/>
      <c r="K9" s="10"/>
    </row>
    <row r="10" spans="1:11">
      <c r="A10" s="2" t="s">
        <v>27</v>
      </c>
      <c r="B10" s="2" t="s">
        <v>1188</v>
      </c>
      <c r="C10" s="2" t="s">
        <v>1188</v>
      </c>
      <c r="D10" s="2" t="s">
        <v>1188</v>
      </c>
      <c r="E10" s="2" t="s">
        <v>1188</v>
      </c>
      <c r="F10" s="2" t="s">
        <v>1188</v>
      </c>
      <c r="G10" s="2" t="s">
        <v>1188</v>
      </c>
      <c r="H10" s="2" t="s">
        <v>1188</v>
      </c>
      <c r="I10" s="2" t="s">
        <v>1188</v>
      </c>
      <c r="J10" s="2" t="s">
        <v>1188</v>
      </c>
      <c r="K10" s="2" t="s">
        <v>1188</v>
      </c>
    </row>
    <row r="11" spans="1:11">
      <c r="A11" s="2" t="s">
        <v>79</v>
      </c>
      <c r="B11" s="2" t="s">
        <v>1278</v>
      </c>
      <c r="C11" s="2" t="s">
        <v>1278</v>
      </c>
      <c r="D11" s="2" t="s">
        <v>1278</v>
      </c>
      <c r="E11" s="2" t="s">
        <v>1278</v>
      </c>
      <c r="F11" s="2" t="s">
        <v>1278</v>
      </c>
      <c r="G11" s="2" t="s">
        <v>1278</v>
      </c>
      <c r="H11" s="2" t="s">
        <v>1278</v>
      </c>
      <c r="I11" s="2" t="s">
        <v>1278</v>
      </c>
      <c r="J11" s="2" t="s">
        <v>1278</v>
      </c>
      <c r="K11" s="2" t="s">
        <v>1278</v>
      </c>
    </row>
    <row r="12" spans="1:11">
      <c r="A12" s="1" t="s">
        <v>1287</v>
      </c>
      <c r="B12" s="2" t="s">
        <v>1288</v>
      </c>
      <c r="C12" s="2" t="s">
        <v>1288</v>
      </c>
      <c r="D12" s="2" t="s">
        <v>1288</v>
      </c>
      <c r="E12" s="2" t="s">
        <v>1288</v>
      </c>
      <c r="F12" s="2" t="s">
        <v>1288</v>
      </c>
      <c r="G12" s="2" t="s">
        <v>1288</v>
      </c>
      <c r="H12" s="2" t="s">
        <v>1288</v>
      </c>
      <c r="I12" s="2" t="s">
        <v>1288</v>
      </c>
      <c r="J12" s="2" t="s">
        <v>1288</v>
      </c>
      <c r="K12" s="2" t="s">
        <v>1288</v>
      </c>
    </row>
    <row r="13" spans="1:11">
      <c r="A13" s="2" t="s">
        <v>610</v>
      </c>
      <c r="B13" s="2" t="s">
        <v>36</v>
      </c>
      <c r="C13" s="2" t="s">
        <v>330</v>
      </c>
      <c r="D13" s="2"/>
      <c r="E13" s="2" t="s">
        <v>36</v>
      </c>
      <c r="F13" s="2" t="s">
        <v>36</v>
      </c>
      <c r="G13" s="2" t="s">
        <v>36</v>
      </c>
      <c r="H13" s="2" t="s">
        <v>330</v>
      </c>
      <c r="I13" s="2"/>
      <c r="J13" s="2" t="s">
        <v>36</v>
      </c>
      <c r="K13" s="2" t="s">
        <v>36</v>
      </c>
    </row>
    <row r="14" spans="1:11">
      <c r="A14" s="9" t="s">
        <v>37</v>
      </c>
      <c r="B14" s="10"/>
      <c r="C14" s="10"/>
      <c r="D14" s="10"/>
      <c r="E14" s="10"/>
      <c r="F14" s="10"/>
      <c r="G14" s="10"/>
      <c r="H14" s="10"/>
      <c r="I14" s="10"/>
      <c r="J14" s="10"/>
      <c r="K14" s="10"/>
    </row>
    <row r="15" spans="1:11">
      <c r="A15" s="2" t="s">
        <v>38</v>
      </c>
      <c r="B15" s="2" t="s">
        <v>39</v>
      </c>
      <c r="C15" s="2" t="s">
        <v>231</v>
      </c>
      <c r="D15" s="2" t="s">
        <v>231</v>
      </c>
      <c r="E15" s="2" t="s">
        <v>231</v>
      </c>
      <c r="F15" s="2" t="s">
        <v>231</v>
      </c>
      <c r="G15" s="2" t="s">
        <v>39</v>
      </c>
      <c r="H15" s="2" t="s">
        <v>231</v>
      </c>
      <c r="I15" s="2" t="s">
        <v>231</v>
      </c>
      <c r="J15" s="2" t="s">
        <v>231</v>
      </c>
      <c r="K15" s="2" t="s">
        <v>231</v>
      </c>
    </row>
    <row r="16" spans="1:11">
      <c r="A16" s="2" t="s">
        <v>616</v>
      </c>
      <c r="B16" s="2" t="s">
        <v>231</v>
      </c>
      <c r="C16" s="2" t="s">
        <v>231</v>
      </c>
      <c r="D16" s="2" t="s">
        <v>231</v>
      </c>
      <c r="E16" s="2" t="s">
        <v>39</v>
      </c>
      <c r="F16" s="2" t="s">
        <v>231</v>
      </c>
      <c r="G16" s="2" t="s">
        <v>231</v>
      </c>
      <c r="H16" s="2" t="s">
        <v>231</v>
      </c>
      <c r="I16" s="2" t="s">
        <v>231</v>
      </c>
      <c r="J16" s="2" t="s">
        <v>39</v>
      </c>
      <c r="K16" s="2" t="s">
        <v>231</v>
      </c>
    </row>
    <row r="17" spans="1:11">
      <c r="A17" s="27" t="s">
        <v>618</v>
      </c>
      <c r="B17" s="27" t="s">
        <v>619</v>
      </c>
      <c r="C17" s="27" t="s">
        <v>619</v>
      </c>
      <c r="D17" s="27" t="s">
        <v>619</v>
      </c>
      <c r="E17" s="27" t="s">
        <v>619</v>
      </c>
      <c r="F17" s="27" t="s">
        <v>619</v>
      </c>
      <c r="G17" s="27" t="s">
        <v>620</v>
      </c>
      <c r="H17" s="27" t="s">
        <v>620</v>
      </c>
      <c r="I17" s="27" t="s">
        <v>620</v>
      </c>
      <c r="J17" s="27" t="s">
        <v>620</v>
      </c>
      <c r="K17" s="27" t="s">
        <v>620</v>
      </c>
    </row>
    <row r="19" spans="1:11" ht="275.5">
      <c r="A19" s="1" t="s">
        <v>0</v>
      </c>
      <c r="B19" s="2" t="s">
        <v>1</v>
      </c>
      <c r="C19" s="14" t="s">
        <v>40</v>
      </c>
    </row>
    <row r="20" spans="1:11" ht="174">
      <c r="A20" s="1" t="s">
        <v>3</v>
      </c>
      <c r="B20" s="2" t="s">
        <v>845</v>
      </c>
      <c r="C20" s="14" t="s">
        <v>42</v>
      </c>
    </row>
    <row r="21" spans="1:11" ht="29">
      <c r="A21" s="3" t="s">
        <v>7</v>
      </c>
      <c r="B21" s="4" t="s">
        <v>8</v>
      </c>
      <c r="C21" s="14" t="s">
        <v>43</v>
      </c>
    </row>
    <row r="22" spans="1:11" ht="43.5">
      <c r="A22" s="1" t="s">
        <v>13</v>
      </c>
      <c r="B22" s="5" t="s">
        <v>62</v>
      </c>
      <c r="C22" s="14" t="s">
        <v>44</v>
      </c>
    </row>
    <row r="23" spans="1:11" ht="43.5">
      <c r="A23" s="2" t="s">
        <v>14</v>
      </c>
      <c r="B23" s="2"/>
      <c r="C23" s="14" t="s">
        <v>45</v>
      </c>
    </row>
    <row r="24" spans="1:11" ht="58">
      <c r="A24" s="2" t="s">
        <v>17</v>
      </c>
      <c r="B24" s="2" t="s">
        <v>1289</v>
      </c>
      <c r="C24" s="14" t="s">
        <v>46</v>
      </c>
    </row>
    <row r="25" spans="1:11">
      <c r="A25" s="2"/>
      <c r="B25" s="2"/>
      <c r="C25" s="14"/>
    </row>
    <row r="26" spans="1:11">
      <c r="A26" s="2"/>
      <c r="B26" s="2"/>
      <c r="C26" s="17"/>
    </row>
    <row r="27" spans="1:11">
      <c r="A27" s="9" t="s">
        <v>304</v>
      </c>
      <c r="B27" s="10"/>
      <c r="C27" s="15"/>
    </row>
    <row r="28" spans="1:11">
      <c r="A28" s="2" t="s">
        <v>27</v>
      </c>
      <c r="B28" s="2" t="s">
        <v>1188</v>
      </c>
      <c r="C28" s="143" t="s">
        <v>680</v>
      </c>
    </row>
    <row r="29" spans="1:11">
      <c r="A29" s="2" t="s">
        <v>79</v>
      </c>
      <c r="B29" s="2" t="s">
        <v>1278</v>
      </c>
      <c r="C29" s="148"/>
    </row>
    <row r="30" spans="1:11">
      <c r="A30" s="1" t="s">
        <v>1287</v>
      </c>
      <c r="B30" s="2" t="s">
        <v>1288</v>
      </c>
      <c r="C30" s="148"/>
    </row>
    <row r="31" spans="1:11">
      <c r="A31" s="2" t="s">
        <v>610</v>
      </c>
      <c r="B31" s="2" t="s">
        <v>36</v>
      </c>
      <c r="C31" s="148"/>
    </row>
    <row r="32" spans="1:11">
      <c r="A32" s="9" t="s">
        <v>37</v>
      </c>
      <c r="B32" s="10"/>
      <c r="C32" s="10"/>
    </row>
    <row r="33" spans="1:3" ht="87">
      <c r="A33" s="2" t="s">
        <v>38</v>
      </c>
      <c r="B33" s="2" t="s">
        <v>39</v>
      </c>
      <c r="C33" s="23" t="s">
        <v>53</v>
      </c>
    </row>
    <row r="34" spans="1:3" ht="58">
      <c r="A34" s="2" t="s">
        <v>616</v>
      </c>
      <c r="B34" s="2" t="s">
        <v>231</v>
      </c>
      <c r="C34" s="44" t="s">
        <v>1253</v>
      </c>
    </row>
  </sheetData>
  <mergeCells count="1">
    <mergeCell ref="C28:C31"/>
  </mergeCells>
  <conditionalFormatting sqref="A19:B19">
    <cfRule type="expression" dxfId="2488" priority="9">
      <formula>OR(A19="",A19="Unexecuted",A19="Status")</formula>
    </cfRule>
    <cfRule type="expression" dxfId="2487" priority="10">
      <formula>A19="WARNING"</formula>
    </cfRule>
    <cfRule type="expression" dxfId="2486" priority="11">
      <formula>A19=A22</formula>
    </cfRule>
    <cfRule type="expression" dxfId="2485" priority="12">
      <formula>A19&lt;&gt;A22</formula>
    </cfRule>
  </conditionalFormatting>
  <conditionalFormatting sqref="A1:F1">
    <cfRule type="expression" dxfId="2484" priority="17">
      <formula>OR(A1="",A1="Unexecuted",A1="Status")</formula>
    </cfRule>
    <cfRule type="expression" dxfId="2483" priority="18">
      <formula>A1="WARNING"</formula>
    </cfRule>
    <cfRule type="expression" dxfId="2482" priority="19">
      <formula>A1=A4</formula>
    </cfRule>
    <cfRule type="expression" dxfId="2481" priority="20">
      <formula>A1&lt;&gt;A4</formula>
    </cfRule>
  </conditionalFormatting>
  <conditionalFormatting sqref="E1">
    <cfRule type="expression" dxfId="2480" priority="13">
      <formula>OR(E1="",E1="Unexecuted",E1="Status")</formula>
    </cfRule>
    <cfRule type="expression" dxfId="2479" priority="14">
      <formula>E1="WARNING"</formula>
    </cfRule>
    <cfRule type="expression" dxfId="2478" priority="15">
      <formula>E1=E4</formula>
    </cfRule>
    <cfRule type="expression" dxfId="2477" priority="16">
      <formula>E1&lt;&gt;E4</formula>
    </cfRule>
  </conditionalFormatting>
  <conditionalFormatting sqref="G1:K1">
    <cfRule type="expression" dxfId="2476" priority="5">
      <formula>OR(G1="",G1="Unexecuted",G1="Status")</formula>
    </cfRule>
    <cfRule type="expression" dxfId="2475" priority="6">
      <formula>G1="WARNING"</formula>
    </cfRule>
    <cfRule type="expression" dxfId="2474" priority="7">
      <formula>G1=G4</formula>
    </cfRule>
    <cfRule type="expression" dxfId="2473" priority="8">
      <formula>G1&lt;&gt;G4</formula>
    </cfRule>
  </conditionalFormatting>
  <conditionalFormatting sqref="J1">
    <cfRule type="expression" dxfId="2472" priority="1">
      <formula>OR(J1="",J1="Unexecuted",J1="Status")</formula>
    </cfRule>
    <cfRule type="expression" dxfId="2471" priority="2">
      <formula>J1="WARNING"</formula>
    </cfRule>
    <cfRule type="expression" dxfId="2470" priority="3">
      <formula>J1=J4</formula>
    </cfRule>
    <cfRule type="expression" dxfId="2469" priority="4">
      <formula>J1&lt;&gt;J4</formula>
    </cfRule>
  </conditionalFormatting>
  <dataValidations count="2">
    <dataValidation type="list" allowBlank="1" showInputMessage="1" showErrorMessage="1" sqref="B17:K17" xr:uid="{00000000-0002-0000-3B00-000000000000}">
      <formula1>"V1, V2"</formula1>
    </dataValidation>
    <dataValidation type="list" allowBlank="1" showInputMessage="1" showErrorMessage="1" sqref="B33:B34 B15:K16" xr:uid="{00000000-0002-0000-3B00-000001000000}">
      <formula1>"Yes, No"</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34"/>
  <sheetViews>
    <sheetView topLeftCell="A34" workbookViewId="0">
      <selection activeCell="A34" sqref="A1:XFD1048576"/>
    </sheetView>
  </sheetViews>
  <sheetFormatPr defaultColWidth="8.7265625" defaultRowHeight="14.5"/>
  <cols>
    <col min="1" max="1" width="23.54296875" customWidth="1" collapsed="1"/>
    <col min="2" max="5" width="29.81640625" customWidth="1" collapsed="1"/>
    <col min="6" max="11" width="30.54296875" customWidth="1" collapsed="1"/>
  </cols>
  <sheetData>
    <row r="1" spans="1:11">
      <c r="A1" s="1" t="s">
        <v>0</v>
      </c>
      <c r="B1" s="2" t="s">
        <v>1</v>
      </c>
      <c r="C1" s="2" t="s">
        <v>1</v>
      </c>
      <c r="D1" s="2" t="s">
        <v>1</v>
      </c>
      <c r="E1" s="2" t="s">
        <v>1</v>
      </c>
      <c r="F1" s="2" t="s">
        <v>2</v>
      </c>
      <c r="G1" s="2" t="s">
        <v>1</v>
      </c>
      <c r="H1" s="2" t="s">
        <v>1</v>
      </c>
      <c r="I1" s="2" t="s">
        <v>1</v>
      </c>
      <c r="J1" s="2" t="s">
        <v>1</v>
      </c>
      <c r="K1" s="2" t="s">
        <v>2</v>
      </c>
    </row>
    <row r="2" spans="1:11">
      <c r="A2" s="1" t="s">
        <v>3</v>
      </c>
      <c r="B2" s="2" t="s">
        <v>845</v>
      </c>
      <c r="C2" s="2" t="s">
        <v>694</v>
      </c>
      <c r="D2" s="2" t="s">
        <v>695</v>
      </c>
      <c r="E2" s="2" t="s">
        <v>1273</v>
      </c>
      <c r="F2" s="2" t="s">
        <v>5</v>
      </c>
      <c r="G2" s="2" t="s">
        <v>845</v>
      </c>
      <c r="H2" s="2" t="s">
        <v>1238</v>
      </c>
      <c r="I2" s="2" t="s">
        <v>1238</v>
      </c>
      <c r="J2" s="2" t="s">
        <v>1239</v>
      </c>
      <c r="K2" s="2" t="s">
        <v>5</v>
      </c>
    </row>
    <row r="3" spans="1:11">
      <c r="A3" s="1" t="s">
        <v>7</v>
      </c>
      <c r="B3" s="49" t="s">
        <v>8</v>
      </c>
      <c r="C3" s="49" t="s">
        <v>681</v>
      </c>
      <c r="D3" s="49" t="s">
        <v>638</v>
      </c>
      <c r="E3" s="49" t="s">
        <v>1281</v>
      </c>
      <c r="F3" s="49" t="s">
        <v>687</v>
      </c>
      <c r="G3" s="49" t="s">
        <v>8</v>
      </c>
      <c r="H3" s="49" t="s">
        <v>681</v>
      </c>
      <c r="I3" s="49" t="s">
        <v>638</v>
      </c>
      <c r="J3" s="49" t="s">
        <v>1281</v>
      </c>
      <c r="K3" s="49" t="s">
        <v>687</v>
      </c>
    </row>
    <row r="4" spans="1:11">
      <c r="A4" s="1" t="s">
        <v>13</v>
      </c>
      <c r="B4" s="5" t="s">
        <v>62</v>
      </c>
      <c r="C4" s="5" t="s">
        <v>62</v>
      </c>
      <c r="D4" s="5" t="s">
        <v>62</v>
      </c>
      <c r="E4" s="5" t="s">
        <v>62</v>
      </c>
      <c r="F4" s="5" t="s">
        <v>2</v>
      </c>
      <c r="G4" s="5" t="s">
        <v>62</v>
      </c>
      <c r="H4" s="5" t="s">
        <v>62</v>
      </c>
      <c r="I4" s="5" t="s">
        <v>62</v>
      </c>
      <c r="J4" s="5" t="s">
        <v>62</v>
      </c>
      <c r="K4" s="5" t="s">
        <v>2</v>
      </c>
    </row>
    <row r="5" spans="1:11" ht="409.5">
      <c r="A5" s="2" t="s">
        <v>14</v>
      </c>
      <c r="B5" s="2"/>
      <c r="C5" s="2" t="s">
        <v>1074</v>
      </c>
      <c r="D5" s="2" t="s">
        <v>690</v>
      </c>
      <c r="E5" s="6" t="s">
        <v>1275</v>
      </c>
      <c r="F5" s="6" t="s">
        <v>1290</v>
      </c>
      <c r="G5" s="2"/>
      <c r="H5" s="2" t="s">
        <v>1244</v>
      </c>
      <c r="I5" s="2" t="s">
        <v>1244</v>
      </c>
      <c r="J5" s="6" t="s">
        <v>1245</v>
      </c>
      <c r="K5" s="6" t="s">
        <v>1291</v>
      </c>
    </row>
    <row r="6" spans="1:11">
      <c r="A6" s="2" t="s">
        <v>17</v>
      </c>
      <c r="B6" s="2"/>
      <c r="C6" s="2" t="s">
        <v>558</v>
      </c>
      <c r="D6" s="2" t="s">
        <v>576</v>
      </c>
      <c r="E6" s="2" t="s">
        <v>830</v>
      </c>
      <c r="F6" s="2" t="s">
        <v>1292</v>
      </c>
      <c r="G6" s="2"/>
      <c r="H6" s="2" t="s">
        <v>169</v>
      </c>
      <c r="I6" s="2" t="s">
        <v>1293</v>
      </c>
      <c r="J6" s="2" t="s">
        <v>766</v>
      </c>
      <c r="K6" s="2" t="s">
        <v>812</v>
      </c>
    </row>
    <row r="7" spans="1:11">
      <c r="A7" s="2"/>
      <c r="B7" s="2"/>
      <c r="C7" s="2"/>
      <c r="D7" s="2"/>
      <c r="E7" s="2"/>
      <c r="F7" s="2"/>
      <c r="G7" s="2"/>
      <c r="H7" s="2"/>
      <c r="I7" s="2"/>
      <c r="J7" s="2"/>
      <c r="K7" s="2"/>
    </row>
    <row r="8" spans="1:11">
      <c r="A8" s="2"/>
      <c r="B8" s="2"/>
      <c r="C8" s="2"/>
      <c r="D8" s="2"/>
      <c r="E8" s="2"/>
      <c r="F8" s="2"/>
      <c r="G8" s="2"/>
      <c r="H8" s="2"/>
      <c r="I8" s="2"/>
      <c r="J8" s="2"/>
      <c r="K8" s="2"/>
    </row>
    <row r="9" spans="1:11">
      <c r="A9" s="9" t="s">
        <v>304</v>
      </c>
      <c r="B9" s="10"/>
      <c r="C9" s="10"/>
      <c r="D9" s="10"/>
      <c r="E9" s="10"/>
      <c r="F9" s="10"/>
      <c r="G9" s="10"/>
      <c r="H9" s="10"/>
      <c r="I9" s="10"/>
      <c r="J9" s="10"/>
      <c r="K9" s="10"/>
    </row>
    <row r="10" spans="1:11">
      <c r="A10" s="2" t="s">
        <v>27</v>
      </c>
      <c r="B10" s="2" t="s">
        <v>1188</v>
      </c>
      <c r="C10" s="2" t="s">
        <v>1188</v>
      </c>
      <c r="D10" s="2" t="s">
        <v>1188</v>
      </c>
      <c r="E10" s="2" t="s">
        <v>1188</v>
      </c>
      <c r="F10" s="2" t="s">
        <v>1188</v>
      </c>
      <c r="G10" s="2" t="s">
        <v>1188</v>
      </c>
      <c r="H10" s="2" t="s">
        <v>1188</v>
      </c>
      <c r="I10" s="2" t="s">
        <v>1188</v>
      </c>
      <c r="J10" s="2" t="s">
        <v>1188</v>
      </c>
      <c r="K10" s="2" t="s">
        <v>1188</v>
      </c>
    </row>
    <row r="11" spans="1:11">
      <c r="A11" s="2" t="s">
        <v>79</v>
      </c>
      <c r="B11" s="2" t="s">
        <v>1278</v>
      </c>
      <c r="C11" s="2" t="s">
        <v>1278</v>
      </c>
      <c r="D11" s="2" t="s">
        <v>1278</v>
      </c>
      <c r="E11" s="2" t="s">
        <v>1278</v>
      </c>
      <c r="F11" s="2" t="s">
        <v>1278</v>
      </c>
      <c r="G11" s="2" t="s">
        <v>1278</v>
      </c>
      <c r="H11" s="2" t="s">
        <v>1278</v>
      </c>
      <c r="I11" s="2" t="s">
        <v>1278</v>
      </c>
      <c r="J11" s="2" t="s">
        <v>1278</v>
      </c>
      <c r="K11" s="2" t="s">
        <v>1278</v>
      </c>
    </row>
    <row r="12" spans="1:11">
      <c r="A12" s="1" t="s">
        <v>1287</v>
      </c>
      <c r="B12" s="2" t="s">
        <v>1288</v>
      </c>
      <c r="C12" s="2" t="s">
        <v>1288</v>
      </c>
      <c r="D12" s="2" t="s">
        <v>1288</v>
      </c>
      <c r="E12" s="2" t="s">
        <v>1288</v>
      </c>
      <c r="F12" s="2" t="s">
        <v>1288</v>
      </c>
      <c r="G12" s="2" t="s">
        <v>1288</v>
      </c>
      <c r="H12" s="2" t="s">
        <v>1288</v>
      </c>
      <c r="I12" s="2" t="s">
        <v>1288</v>
      </c>
      <c r="J12" s="2" t="s">
        <v>1288</v>
      </c>
      <c r="K12" s="2" t="s">
        <v>1288</v>
      </c>
    </row>
    <row r="13" spans="1:11">
      <c r="A13" s="2" t="s">
        <v>610</v>
      </c>
      <c r="B13" s="2" t="s">
        <v>36</v>
      </c>
      <c r="C13" s="2" t="s">
        <v>330</v>
      </c>
      <c r="D13" s="2"/>
      <c r="E13" s="2" t="s">
        <v>36</v>
      </c>
      <c r="F13" s="2" t="s">
        <v>36</v>
      </c>
      <c r="G13" s="2" t="s">
        <v>36</v>
      </c>
      <c r="H13" s="2" t="s">
        <v>330</v>
      </c>
      <c r="I13" s="2"/>
      <c r="J13" s="2" t="s">
        <v>36</v>
      </c>
      <c r="K13" s="2" t="s">
        <v>36</v>
      </c>
    </row>
    <row r="14" spans="1:11">
      <c r="A14" s="9" t="s">
        <v>37</v>
      </c>
      <c r="B14" s="10"/>
      <c r="C14" s="10"/>
      <c r="D14" s="10"/>
      <c r="E14" s="10"/>
      <c r="F14" s="10"/>
      <c r="G14" s="10"/>
      <c r="H14" s="10"/>
      <c r="I14" s="10"/>
      <c r="J14" s="10"/>
      <c r="K14" s="10"/>
    </row>
    <row r="15" spans="1:11">
      <c r="A15" s="2" t="s">
        <v>38</v>
      </c>
      <c r="B15" s="2" t="s">
        <v>39</v>
      </c>
      <c r="C15" s="2" t="s">
        <v>231</v>
      </c>
      <c r="D15" s="2" t="s">
        <v>231</v>
      </c>
      <c r="E15" s="2" t="s">
        <v>231</v>
      </c>
      <c r="F15" s="2" t="s">
        <v>231</v>
      </c>
      <c r="G15" s="2" t="s">
        <v>39</v>
      </c>
      <c r="H15" s="2" t="s">
        <v>231</v>
      </c>
      <c r="I15" s="2" t="s">
        <v>231</v>
      </c>
      <c r="J15" s="2" t="s">
        <v>231</v>
      </c>
      <c r="K15" s="2" t="s">
        <v>231</v>
      </c>
    </row>
    <row r="16" spans="1:11">
      <c r="A16" s="2" t="s">
        <v>616</v>
      </c>
      <c r="B16" s="2" t="s">
        <v>231</v>
      </c>
      <c r="C16" s="2" t="s">
        <v>231</v>
      </c>
      <c r="D16" s="2" t="s">
        <v>231</v>
      </c>
      <c r="E16" s="2" t="s">
        <v>39</v>
      </c>
      <c r="F16" s="2" t="s">
        <v>231</v>
      </c>
      <c r="G16" s="2" t="s">
        <v>231</v>
      </c>
      <c r="H16" s="2" t="s">
        <v>231</v>
      </c>
      <c r="I16" s="2" t="s">
        <v>231</v>
      </c>
      <c r="J16" s="2" t="s">
        <v>39</v>
      </c>
      <c r="K16" s="2" t="s">
        <v>231</v>
      </c>
    </row>
    <row r="17" spans="1:11">
      <c r="A17" s="27" t="s">
        <v>618</v>
      </c>
      <c r="B17" s="27" t="s">
        <v>619</v>
      </c>
      <c r="C17" s="27" t="s">
        <v>619</v>
      </c>
      <c r="D17" s="27" t="s">
        <v>619</v>
      </c>
      <c r="E17" s="27" t="s">
        <v>619</v>
      </c>
      <c r="F17" s="27" t="s">
        <v>619</v>
      </c>
      <c r="G17" s="27" t="s">
        <v>620</v>
      </c>
      <c r="H17" s="27" t="s">
        <v>620</v>
      </c>
      <c r="I17" s="27" t="s">
        <v>620</v>
      </c>
      <c r="J17" s="27" t="s">
        <v>620</v>
      </c>
      <c r="K17" s="27" t="s">
        <v>620</v>
      </c>
    </row>
    <row r="19" spans="1:11" ht="275.5">
      <c r="A19" s="1" t="s">
        <v>0</v>
      </c>
      <c r="B19" s="2" t="s">
        <v>1</v>
      </c>
      <c r="C19" s="14" t="s">
        <v>40</v>
      </c>
    </row>
    <row r="20" spans="1:11" ht="174">
      <c r="A20" s="1" t="s">
        <v>3</v>
      </c>
      <c r="B20" s="2" t="s">
        <v>845</v>
      </c>
      <c r="C20" s="14" t="s">
        <v>42</v>
      </c>
    </row>
    <row r="21" spans="1:11" ht="29">
      <c r="A21" s="3" t="s">
        <v>7</v>
      </c>
      <c r="B21" s="4" t="s">
        <v>8</v>
      </c>
      <c r="C21" s="14" t="s">
        <v>43</v>
      </c>
    </row>
    <row r="22" spans="1:11" ht="43.5">
      <c r="A22" s="1" t="s">
        <v>13</v>
      </c>
      <c r="B22" s="5" t="s">
        <v>62</v>
      </c>
      <c r="C22" s="14" t="s">
        <v>44</v>
      </c>
    </row>
    <row r="23" spans="1:11" ht="43.5">
      <c r="A23" s="2" t="s">
        <v>14</v>
      </c>
      <c r="B23" s="2"/>
      <c r="C23" s="14" t="s">
        <v>45</v>
      </c>
    </row>
    <row r="24" spans="1:11" ht="58">
      <c r="A24" s="2" t="s">
        <v>17</v>
      </c>
      <c r="B24" s="2" t="s">
        <v>1294</v>
      </c>
      <c r="C24" s="14" t="s">
        <v>46</v>
      </c>
    </row>
    <row r="25" spans="1:11">
      <c r="A25" s="2"/>
      <c r="B25" s="2"/>
      <c r="C25" s="14"/>
    </row>
    <row r="26" spans="1:11">
      <c r="A26" s="2"/>
      <c r="B26" s="2"/>
      <c r="C26" s="17"/>
    </row>
    <row r="27" spans="1:11">
      <c r="A27" s="9" t="s">
        <v>304</v>
      </c>
      <c r="B27" s="10"/>
      <c r="C27" s="15"/>
    </row>
    <row r="28" spans="1:11">
      <c r="A28" s="2" t="s">
        <v>27</v>
      </c>
      <c r="B28" s="2" t="s">
        <v>1188</v>
      </c>
      <c r="C28" s="143" t="s">
        <v>680</v>
      </c>
    </row>
    <row r="29" spans="1:11">
      <c r="A29" s="2" t="s">
        <v>79</v>
      </c>
      <c r="B29" s="2" t="s">
        <v>1278</v>
      </c>
      <c r="C29" s="148"/>
    </row>
    <row r="30" spans="1:11">
      <c r="A30" s="1" t="s">
        <v>1287</v>
      </c>
      <c r="B30" s="2" t="s">
        <v>1288</v>
      </c>
      <c r="C30" s="148"/>
    </row>
    <row r="31" spans="1:11">
      <c r="A31" s="2" t="s">
        <v>610</v>
      </c>
      <c r="B31" s="2" t="s">
        <v>36</v>
      </c>
      <c r="C31" s="148"/>
    </row>
    <row r="32" spans="1:11">
      <c r="A32" s="9" t="s">
        <v>37</v>
      </c>
      <c r="B32" s="10"/>
      <c r="C32" s="10"/>
    </row>
    <row r="33" spans="1:3" ht="87">
      <c r="A33" s="2" t="s">
        <v>38</v>
      </c>
      <c r="B33" s="2" t="s">
        <v>39</v>
      </c>
      <c r="C33" s="23" t="s">
        <v>53</v>
      </c>
    </row>
    <row r="34" spans="1:3" ht="58">
      <c r="A34" s="2" t="s">
        <v>616</v>
      </c>
      <c r="B34" s="2" t="s">
        <v>231</v>
      </c>
      <c r="C34" s="44" t="s">
        <v>1253</v>
      </c>
    </row>
  </sheetData>
  <mergeCells count="1">
    <mergeCell ref="C28:C31"/>
  </mergeCells>
  <conditionalFormatting sqref="A19:B19">
    <cfRule type="expression" dxfId="2468" priority="9">
      <formula>OR(A19="",A19="Unexecuted",A19="Status")</formula>
    </cfRule>
    <cfRule type="expression" dxfId="2467" priority="10">
      <formula>A19="WARNING"</formula>
    </cfRule>
    <cfRule type="expression" dxfId="2466" priority="11">
      <formula>A19=A22</formula>
    </cfRule>
    <cfRule type="expression" dxfId="2465" priority="12">
      <formula>A19&lt;&gt;A22</formula>
    </cfRule>
  </conditionalFormatting>
  <conditionalFormatting sqref="A1:F1">
    <cfRule type="expression" dxfId="2464" priority="17">
      <formula>OR(A1="",A1="Unexecuted",A1="Status")</formula>
    </cfRule>
    <cfRule type="expression" dxfId="2463" priority="18">
      <formula>A1="WARNING"</formula>
    </cfRule>
    <cfRule type="expression" dxfId="2462" priority="19">
      <formula>A1=A4</formula>
    </cfRule>
    <cfRule type="expression" dxfId="2461" priority="20">
      <formula>A1&lt;&gt;A4</formula>
    </cfRule>
  </conditionalFormatting>
  <conditionalFormatting sqref="E1">
    <cfRule type="expression" dxfId="2460" priority="13">
      <formula>OR(E1="",E1="Unexecuted",E1="Status")</formula>
    </cfRule>
    <cfRule type="expression" dxfId="2459" priority="14">
      <formula>E1="WARNING"</formula>
    </cfRule>
    <cfRule type="expression" dxfId="2458" priority="15">
      <formula>E1=E4</formula>
    </cfRule>
    <cfRule type="expression" dxfId="2457" priority="16">
      <formula>E1&lt;&gt;E4</formula>
    </cfRule>
  </conditionalFormatting>
  <conditionalFormatting sqref="G1:K1">
    <cfRule type="expression" dxfId="2456" priority="5">
      <formula>OR(G1="",G1="Unexecuted",G1="Status")</formula>
    </cfRule>
    <cfRule type="expression" dxfId="2455" priority="6">
      <formula>G1="WARNING"</formula>
    </cfRule>
    <cfRule type="expression" dxfId="2454" priority="7">
      <formula>G1=G4</formula>
    </cfRule>
    <cfRule type="expression" dxfId="2453" priority="8">
      <formula>G1&lt;&gt;G4</formula>
    </cfRule>
  </conditionalFormatting>
  <conditionalFormatting sqref="J1">
    <cfRule type="expression" dxfId="2452" priority="1">
      <formula>OR(J1="",J1="Unexecuted",J1="Status")</formula>
    </cfRule>
    <cfRule type="expression" dxfId="2451" priority="2">
      <formula>J1="WARNING"</formula>
    </cfRule>
    <cfRule type="expression" dxfId="2450" priority="3">
      <formula>J1=J4</formula>
    </cfRule>
    <cfRule type="expression" dxfId="2449" priority="4">
      <formula>J1&lt;&gt;J4</formula>
    </cfRule>
  </conditionalFormatting>
  <dataValidations count="2">
    <dataValidation type="list" allowBlank="1" showInputMessage="1" showErrorMessage="1" sqref="B17:K17" xr:uid="{00000000-0002-0000-3C00-000000000000}">
      <formula1>"V1, V2"</formula1>
    </dataValidation>
    <dataValidation type="list" allowBlank="1" showInputMessage="1" showErrorMessage="1" sqref="B33:B34 B15:K16" xr:uid="{00000000-0002-0000-3C00-000001000000}">
      <formula1>"Yes, No"</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M36"/>
  <sheetViews>
    <sheetView topLeftCell="A15" workbookViewId="0">
      <selection activeCell="B18" sqref="B18"/>
    </sheetView>
  </sheetViews>
  <sheetFormatPr defaultColWidth="8.7265625" defaultRowHeight="14.5"/>
  <cols>
    <col min="1" max="1" width="23.54296875" customWidth="1" collapsed="1"/>
    <col min="2" max="6" width="29.81640625" customWidth="1" collapsed="1"/>
    <col min="7" max="13" width="29.7265625" customWidth="1" collapsed="1"/>
  </cols>
  <sheetData>
    <row r="1" spans="1:13">
      <c r="A1" s="1" t="s">
        <v>0</v>
      </c>
      <c r="B1" s="2" t="s">
        <v>1</v>
      </c>
      <c r="C1" s="2" t="s">
        <v>1</v>
      </c>
      <c r="D1" s="2" t="s">
        <v>1</v>
      </c>
      <c r="E1" s="2" t="s">
        <v>1</v>
      </c>
      <c r="F1" s="2" t="s">
        <v>1</v>
      </c>
      <c r="G1" s="2" t="s">
        <v>1</v>
      </c>
      <c r="H1" s="2" t="s">
        <v>1</v>
      </c>
      <c r="I1" s="2" t="s">
        <v>1</v>
      </c>
      <c r="J1" s="2" t="s">
        <v>1</v>
      </c>
      <c r="K1" s="2" t="s">
        <v>1</v>
      </c>
      <c r="L1" s="2" t="s">
        <v>1</v>
      </c>
      <c r="M1" s="2" t="s">
        <v>2</v>
      </c>
    </row>
    <row r="2" spans="1:13">
      <c r="A2" s="1" t="s">
        <v>3</v>
      </c>
      <c r="B2" s="2" t="s">
        <v>4</v>
      </c>
      <c r="C2" s="2" t="s">
        <v>4</v>
      </c>
      <c r="D2" s="2" t="s">
        <v>4</v>
      </c>
      <c r="E2" s="2" t="s">
        <v>4</v>
      </c>
      <c r="F2" s="2" t="s">
        <v>4</v>
      </c>
      <c r="G2" s="2" t="s">
        <v>4</v>
      </c>
      <c r="H2" s="2" t="s">
        <v>4</v>
      </c>
      <c r="I2" s="2" t="s">
        <v>1238</v>
      </c>
      <c r="J2" s="2" t="s">
        <v>1238</v>
      </c>
      <c r="K2" s="2" t="s">
        <v>825</v>
      </c>
      <c r="L2" s="2" t="s">
        <v>1239</v>
      </c>
      <c r="M2" s="2" t="s">
        <v>5</v>
      </c>
    </row>
    <row r="3" spans="1:13">
      <c r="A3" s="1" t="s">
        <v>7</v>
      </c>
      <c r="B3" s="49" t="s">
        <v>8</v>
      </c>
      <c r="C3" s="49" t="s">
        <v>681</v>
      </c>
      <c r="D3" s="49" t="s">
        <v>638</v>
      </c>
      <c r="E3" s="49" t="s">
        <v>1295</v>
      </c>
      <c r="F3" s="49" t="s">
        <v>1281</v>
      </c>
      <c r="G3" s="49" t="s">
        <v>687</v>
      </c>
      <c r="H3" s="49" t="s">
        <v>8</v>
      </c>
      <c r="I3" s="49" t="s">
        <v>681</v>
      </c>
      <c r="J3" s="49" t="s">
        <v>638</v>
      </c>
      <c r="K3" s="49" t="s">
        <v>1295</v>
      </c>
      <c r="L3" s="49" t="s">
        <v>1281</v>
      </c>
      <c r="M3" s="49" t="s">
        <v>687</v>
      </c>
    </row>
    <row r="4" spans="1:13">
      <c r="A4" s="1" t="s">
        <v>13</v>
      </c>
      <c r="B4" s="5" t="s">
        <v>62</v>
      </c>
      <c r="C4" s="5" t="s">
        <v>62</v>
      </c>
      <c r="D4" s="5" t="s">
        <v>62</v>
      </c>
      <c r="E4" s="5" t="s">
        <v>62</v>
      </c>
      <c r="F4" s="5" t="s">
        <v>62</v>
      </c>
      <c r="G4" s="5" t="s">
        <v>2</v>
      </c>
      <c r="H4" s="5" t="s">
        <v>62</v>
      </c>
      <c r="I4" s="5" t="s">
        <v>62</v>
      </c>
      <c r="J4" s="5" t="s">
        <v>62</v>
      </c>
      <c r="K4" s="5" t="s">
        <v>62</v>
      </c>
      <c r="L4" s="5" t="s">
        <v>62</v>
      </c>
      <c r="M4" s="5" t="s">
        <v>2</v>
      </c>
    </row>
    <row r="5" spans="1:13" ht="159.5">
      <c r="A5" s="2" t="s">
        <v>14</v>
      </c>
      <c r="B5" s="2"/>
      <c r="C5" s="2"/>
      <c r="D5" s="2"/>
      <c r="E5" s="2"/>
      <c r="F5" s="6"/>
      <c r="G5" s="6"/>
      <c r="H5" s="2"/>
      <c r="I5" s="2" t="s">
        <v>1244</v>
      </c>
      <c r="J5" s="2" t="s">
        <v>1244</v>
      </c>
      <c r="K5" s="2" t="s">
        <v>827</v>
      </c>
      <c r="L5" s="6" t="s">
        <v>1245</v>
      </c>
      <c r="M5" s="6" t="s">
        <v>1296</v>
      </c>
    </row>
    <row r="6" spans="1:13">
      <c r="A6" s="2" t="s">
        <v>17</v>
      </c>
      <c r="B6" s="2"/>
      <c r="C6" s="2"/>
      <c r="D6" s="2"/>
      <c r="E6" s="2"/>
      <c r="F6" s="2"/>
      <c r="G6" s="2"/>
      <c r="H6" s="2"/>
      <c r="I6" s="2" t="s">
        <v>561</v>
      </c>
      <c r="J6" s="2" t="s">
        <v>1277</v>
      </c>
      <c r="K6" s="2" t="s">
        <v>1297</v>
      </c>
      <c r="L6" s="2" t="s">
        <v>559</v>
      </c>
      <c r="M6" s="2" t="s">
        <v>500</v>
      </c>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9" t="s">
        <v>304</v>
      </c>
      <c r="B9" s="10"/>
      <c r="C9" s="10"/>
      <c r="D9" s="10"/>
      <c r="E9" s="10"/>
      <c r="F9" s="10"/>
      <c r="G9" s="10"/>
      <c r="H9" s="10"/>
      <c r="I9" s="10"/>
      <c r="J9" s="10"/>
      <c r="K9" s="10"/>
      <c r="L9" s="10"/>
      <c r="M9" s="10"/>
    </row>
    <row r="10" spans="1:13">
      <c r="A10" s="2" t="s">
        <v>27</v>
      </c>
      <c r="B10" s="2" t="s">
        <v>1188</v>
      </c>
      <c r="C10" s="2" t="s">
        <v>1188</v>
      </c>
      <c r="D10" s="2" t="s">
        <v>1188</v>
      </c>
      <c r="E10" s="2" t="s">
        <v>1188</v>
      </c>
      <c r="F10" s="2" t="s">
        <v>1188</v>
      </c>
      <c r="G10" s="2" t="s">
        <v>1188</v>
      </c>
      <c r="H10" s="2" t="s">
        <v>1188</v>
      </c>
      <c r="I10" s="2" t="s">
        <v>1188</v>
      </c>
      <c r="J10" s="2" t="s">
        <v>1188</v>
      </c>
      <c r="K10" s="2" t="s">
        <v>1188</v>
      </c>
      <c r="L10" s="2" t="s">
        <v>1188</v>
      </c>
      <c r="M10" s="2" t="s">
        <v>1188</v>
      </c>
    </row>
    <row r="11" spans="1:13">
      <c r="A11" s="2" t="s">
        <v>79</v>
      </c>
      <c r="B11" s="2" t="s">
        <v>1278</v>
      </c>
      <c r="C11" s="2" t="s">
        <v>1278</v>
      </c>
      <c r="D11" s="2" t="s">
        <v>1278</v>
      </c>
      <c r="E11" s="2" t="s">
        <v>1278</v>
      </c>
      <c r="F11" s="2" t="s">
        <v>1278</v>
      </c>
      <c r="G11" s="2" t="s">
        <v>1278</v>
      </c>
      <c r="H11" s="2" t="s">
        <v>1278</v>
      </c>
      <c r="I11" s="2" t="s">
        <v>1278</v>
      </c>
      <c r="J11" s="2" t="s">
        <v>1278</v>
      </c>
      <c r="K11" s="2" t="s">
        <v>1278</v>
      </c>
      <c r="L11" s="2" t="s">
        <v>1278</v>
      </c>
      <c r="M11" s="2" t="s">
        <v>1278</v>
      </c>
    </row>
    <row r="12" spans="1:13">
      <c r="A12" s="1" t="s">
        <v>1287</v>
      </c>
      <c r="B12" s="2" t="s">
        <v>1288</v>
      </c>
      <c r="C12" s="2" t="s">
        <v>1288</v>
      </c>
      <c r="D12" s="2" t="s">
        <v>1288</v>
      </c>
      <c r="E12" s="2" t="s">
        <v>1288</v>
      </c>
      <c r="F12" s="2" t="s">
        <v>1288</v>
      </c>
      <c r="G12" s="2" t="s">
        <v>1288</v>
      </c>
      <c r="H12" s="2" t="s">
        <v>1288</v>
      </c>
      <c r="I12" s="2" t="s">
        <v>1288</v>
      </c>
      <c r="J12" s="2" t="s">
        <v>1288</v>
      </c>
      <c r="K12" s="2" t="s">
        <v>1288</v>
      </c>
      <c r="L12" s="2" t="s">
        <v>1288</v>
      </c>
      <c r="M12" s="2" t="s">
        <v>1288</v>
      </c>
    </row>
    <row r="13" spans="1:13">
      <c r="A13" s="2" t="s">
        <v>610</v>
      </c>
      <c r="B13" s="2" t="s">
        <v>36</v>
      </c>
      <c r="C13" s="2" t="s">
        <v>330</v>
      </c>
      <c r="D13" s="2"/>
      <c r="E13" s="2" t="s">
        <v>36</v>
      </c>
      <c r="F13" s="2" t="s">
        <v>36</v>
      </c>
      <c r="G13" s="2" t="s">
        <v>36</v>
      </c>
      <c r="H13" s="2" t="s">
        <v>36</v>
      </c>
      <c r="I13" s="2" t="s">
        <v>330</v>
      </c>
      <c r="J13" s="2"/>
      <c r="K13" s="2" t="s">
        <v>36</v>
      </c>
      <c r="L13" s="2" t="s">
        <v>36</v>
      </c>
      <c r="M13" s="2" t="s">
        <v>36</v>
      </c>
    </row>
    <row r="14" spans="1:13">
      <c r="A14" s="2" t="s">
        <v>628</v>
      </c>
      <c r="B14" s="2" t="s">
        <v>1099</v>
      </c>
      <c r="C14" s="2" t="s">
        <v>1099</v>
      </c>
      <c r="D14" s="2" t="s">
        <v>1099</v>
      </c>
      <c r="E14" s="2" t="s">
        <v>30</v>
      </c>
      <c r="F14" s="2" t="s">
        <v>1099</v>
      </c>
      <c r="G14" s="2" t="s">
        <v>1099</v>
      </c>
      <c r="H14" s="2" t="s">
        <v>1099</v>
      </c>
      <c r="I14" s="2" t="s">
        <v>1099</v>
      </c>
      <c r="J14" s="2" t="s">
        <v>1099</v>
      </c>
      <c r="K14" s="2" t="s">
        <v>30</v>
      </c>
      <c r="L14" s="2" t="s">
        <v>1099</v>
      </c>
      <c r="M14" s="2" t="s">
        <v>1099</v>
      </c>
    </row>
    <row r="15" spans="1:13">
      <c r="A15" s="9" t="s">
        <v>37</v>
      </c>
      <c r="B15" s="10"/>
      <c r="C15" s="10"/>
      <c r="D15" s="10"/>
      <c r="E15" s="10"/>
      <c r="F15" s="10"/>
      <c r="G15" s="10"/>
      <c r="H15" s="10"/>
      <c r="I15" s="10"/>
      <c r="J15" s="10"/>
      <c r="K15" s="10"/>
      <c r="L15" s="10"/>
      <c r="M15" s="10"/>
    </row>
    <row r="16" spans="1:13">
      <c r="A16" s="2" t="s">
        <v>38</v>
      </c>
      <c r="B16" s="2" t="s">
        <v>39</v>
      </c>
      <c r="C16" s="2" t="s">
        <v>231</v>
      </c>
      <c r="D16" s="2" t="s">
        <v>231</v>
      </c>
      <c r="E16" s="2" t="s">
        <v>231</v>
      </c>
      <c r="F16" s="2" t="s">
        <v>231</v>
      </c>
      <c r="G16" s="2" t="s">
        <v>231</v>
      </c>
      <c r="H16" s="2" t="s">
        <v>39</v>
      </c>
      <c r="I16" s="2" t="s">
        <v>231</v>
      </c>
      <c r="J16" s="2" t="s">
        <v>231</v>
      </c>
      <c r="K16" s="2" t="s">
        <v>231</v>
      </c>
      <c r="L16" s="2" t="s">
        <v>231</v>
      </c>
      <c r="M16" s="2" t="s">
        <v>231</v>
      </c>
    </row>
    <row r="17" spans="1:13">
      <c r="A17" s="2" t="s">
        <v>616</v>
      </c>
      <c r="B17" s="2" t="s">
        <v>231</v>
      </c>
      <c r="C17" s="2" t="s">
        <v>231</v>
      </c>
      <c r="D17" s="2" t="s">
        <v>231</v>
      </c>
      <c r="E17" s="2" t="s">
        <v>231</v>
      </c>
      <c r="F17" s="2" t="s">
        <v>39</v>
      </c>
      <c r="G17" s="2" t="s">
        <v>231</v>
      </c>
      <c r="H17" s="2" t="s">
        <v>231</v>
      </c>
      <c r="I17" s="2" t="s">
        <v>231</v>
      </c>
      <c r="J17" s="2" t="s">
        <v>231</v>
      </c>
      <c r="K17" s="2" t="s">
        <v>231</v>
      </c>
      <c r="L17" s="2" t="s">
        <v>39</v>
      </c>
      <c r="M17" s="2" t="s">
        <v>231</v>
      </c>
    </row>
    <row r="18" spans="1:13">
      <c r="A18" s="27" t="s">
        <v>618</v>
      </c>
      <c r="B18" s="27" t="s">
        <v>619</v>
      </c>
      <c r="C18" s="27" t="s">
        <v>619</v>
      </c>
      <c r="D18" s="27" t="s">
        <v>619</v>
      </c>
      <c r="E18" s="27" t="s">
        <v>619</v>
      </c>
      <c r="F18" s="27" t="s">
        <v>619</v>
      </c>
      <c r="G18" s="27" t="s">
        <v>619</v>
      </c>
      <c r="H18" s="27" t="s">
        <v>620</v>
      </c>
      <c r="I18" s="27" t="s">
        <v>620</v>
      </c>
      <c r="J18" s="27" t="s">
        <v>620</v>
      </c>
      <c r="K18" s="27" t="s">
        <v>620</v>
      </c>
      <c r="L18" s="27" t="s">
        <v>620</v>
      </c>
      <c r="M18" s="27" t="s">
        <v>620</v>
      </c>
    </row>
    <row r="20" spans="1:13" ht="275.5">
      <c r="A20" s="1" t="s">
        <v>0</v>
      </c>
      <c r="B20" s="2" t="s">
        <v>1</v>
      </c>
      <c r="C20" s="14" t="s">
        <v>40</v>
      </c>
    </row>
    <row r="21" spans="1:13" ht="174">
      <c r="A21" s="1" t="s">
        <v>3</v>
      </c>
      <c r="B21" s="2" t="s">
        <v>4</v>
      </c>
      <c r="C21" s="14" t="s">
        <v>42</v>
      </c>
    </row>
    <row r="22" spans="1:13" ht="29">
      <c r="A22" s="3" t="s">
        <v>7</v>
      </c>
      <c r="B22" s="4" t="s">
        <v>8</v>
      </c>
      <c r="C22" s="14" t="s">
        <v>43</v>
      </c>
    </row>
    <row r="23" spans="1:13" ht="43.5">
      <c r="A23" s="1" t="s">
        <v>13</v>
      </c>
      <c r="B23" s="5" t="s">
        <v>62</v>
      </c>
      <c r="C23" s="14" t="s">
        <v>44</v>
      </c>
    </row>
    <row r="24" spans="1:13" ht="43.5">
      <c r="A24" s="2" t="s">
        <v>14</v>
      </c>
      <c r="B24" s="2"/>
      <c r="C24" s="14" t="s">
        <v>45</v>
      </c>
    </row>
    <row r="25" spans="1:13" ht="58">
      <c r="A25" s="2" t="s">
        <v>17</v>
      </c>
      <c r="B25" s="2" t="s">
        <v>1298</v>
      </c>
      <c r="C25" s="14" t="s">
        <v>46</v>
      </c>
    </row>
    <row r="26" spans="1:13">
      <c r="A26" s="2"/>
      <c r="B26" s="2"/>
      <c r="C26" s="14"/>
    </row>
    <row r="27" spans="1:13">
      <c r="A27" s="2"/>
      <c r="B27" s="2"/>
      <c r="C27" s="17"/>
    </row>
    <row r="28" spans="1:13">
      <c r="A28" s="9" t="s">
        <v>304</v>
      </c>
      <c r="B28" s="10"/>
      <c r="C28" s="15"/>
    </row>
    <row r="29" spans="1:13" ht="15" customHeight="1">
      <c r="A29" s="2" t="s">
        <v>27</v>
      </c>
      <c r="B29" s="2" t="s">
        <v>1188</v>
      </c>
      <c r="C29" s="143" t="s">
        <v>680</v>
      </c>
    </row>
    <row r="30" spans="1:13">
      <c r="A30" s="2" t="s">
        <v>79</v>
      </c>
      <c r="B30" s="2" t="s">
        <v>1278</v>
      </c>
      <c r="C30" s="148"/>
    </row>
    <row r="31" spans="1:13">
      <c r="A31" s="1" t="s">
        <v>1287</v>
      </c>
      <c r="B31" s="2" t="s">
        <v>1288</v>
      </c>
      <c r="C31" s="148"/>
    </row>
    <row r="32" spans="1:13">
      <c r="A32" s="2" t="s">
        <v>610</v>
      </c>
      <c r="B32" s="2" t="s">
        <v>36</v>
      </c>
      <c r="C32" s="148"/>
    </row>
    <row r="33" spans="1:3">
      <c r="A33" s="2" t="s">
        <v>628</v>
      </c>
      <c r="B33" s="2" t="s">
        <v>1099</v>
      </c>
      <c r="C33" s="144"/>
    </row>
    <row r="34" spans="1:3">
      <c r="A34" s="9" t="s">
        <v>37</v>
      </c>
      <c r="B34" s="10"/>
      <c r="C34" s="10"/>
    </row>
    <row r="35" spans="1:3" ht="87">
      <c r="A35" s="2" t="s">
        <v>38</v>
      </c>
      <c r="B35" s="2" t="s">
        <v>39</v>
      </c>
      <c r="C35" s="23" t="s">
        <v>53</v>
      </c>
    </row>
    <row r="36" spans="1:3" ht="58">
      <c r="A36" s="2" t="s">
        <v>616</v>
      </c>
      <c r="B36" s="2" t="s">
        <v>231</v>
      </c>
      <c r="C36" s="44" t="s">
        <v>1253</v>
      </c>
    </row>
  </sheetData>
  <mergeCells count="1">
    <mergeCell ref="C29:C33"/>
  </mergeCells>
  <conditionalFormatting sqref="A20:B20">
    <cfRule type="expression" dxfId="2448" priority="13">
      <formula>OR(A20="",A20="Unexecuted",A20="Status")</formula>
    </cfRule>
    <cfRule type="expression" dxfId="2447" priority="14">
      <formula>A20="WARNING"</formula>
    </cfRule>
    <cfRule type="expression" dxfId="2446" priority="15">
      <formula>A20=A23</formula>
    </cfRule>
    <cfRule type="expression" dxfId="2445" priority="16">
      <formula>A20&lt;&gt;A23</formula>
    </cfRule>
  </conditionalFormatting>
  <conditionalFormatting sqref="A1:G1">
    <cfRule type="expression" dxfId="2444" priority="25">
      <formula>OR(A1="",A1="Unexecuted",A1="Status")</formula>
    </cfRule>
    <cfRule type="expression" dxfId="2443" priority="26">
      <formula>A1="WARNING"</formula>
    </cfRule>
    <cfRule type="expression" dxfId="2442" priority="27">
      <formula>A1=A4</formula>
    </cfRule>
    <cfRule type="expression" dxfId="2441" priority="28">
      <formula>A1&lt;&gt;A4</formula>
    </cfRule>
  </conditionalFormatting>
  <conditionalFormatting sqref="E1:F1">
    <cfRule type="expression" dxfId="2440" priority="17">
      <formula>OR(E1="",E1="Unexecuted",E1="Status")</formula>
    </cfRule>
    <cfRule type="expression" dxfId="2439" priority="18">
      <formula>E1="WARNING"</formula>
    </cfRule>
    <cfRule type="expression" dxfId="2438" priority="19">
      <formula>E1=E4</formula>
    </cfRule>
    <cfRule type="expression" dxfId="2437" priority="20">
      <formula>E1&lt;&gt;E4</formula>
    </cfRule>
  </conditionalFormatting>
  <conditionalFormatting sqref="H1:M1">
    <cfRule type="expression" dxfId="2436" priority="9">
      <formula>OR(H1="",H1="Unexecuted",H1="Status")</formula>
    </cfRule>
    <cfRule type="expression" dxfId="2435" priority="10">
      <formula>H1="WARNING"</formula>
    </cfRule>
    <cfRule type="expression" dxfId="2434" priority="11">
      <formula>H1=H4</formula>
    </cfRule>
    <cfRule type="expression" dxfId="2433" priority="12">
      <formula>H1&lt;&gt;H4</formula>
    </cfRule>
  </conditionalFormatting>
  <conditionalFormatting sqref="K1:L1">
    <cfRule type="expression" dxfId="2432" priority="1">
      <formula>OR(K1="",K1="Unexecuted",K1="Status")</formula>
    </cfRule>
    <cfRule type="expression" dxfId="2431" priority="2">
      <formula>K1="WARNING"</formula>
    </cfRule>
    <cfRule type="expression" dxfId="2430" priority="3">
      <formula>K1=K4</formula>
    </cfRule>
    <cfRule type="expression" dxfId="2429" priority="4">
      <formula>K1&lt;&gt;K4</formula>
    </cfRule>
  </conditionalFormatting>
  <dataValidations count="2">
    <dataValidation type="list" allowBlank="1" showInputMessage="1" showErrorMessage="1" sqref="B18:M18" xr:uid="{00000000-0002-0000-3D00-000000000000}">
      <formula1>"V1, V2"</formula1>
    </dataValidation>
    <dataValidation type="list" allowBlank="1" showInputMessage="1" showErrorMessage="1" sqref="B35:B36 B16:M17" xr:uid="{00000000-0002-0000-3D00-000001000000}">
      <formula1>"Yes, No"</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M37"/>
  <sheetViews>
    <sheetView topLeftCell="A18" workbookViewId="0">
      <selection activeCell="A36" sqref="A1:XFD1048576"/>
    </sheetView>
  </sheetViews>
  <sheetFormatPr defaultColWidth="8.7265625" defaultRowHeight="14.5"/>
  <cols>
    <col min="1" max="1" width="23.54296875" customWidth="1" collapsed="1"/>
    <col min="2" max="6" width="29.81640625" customWidth="1" collapsed="1"/>
    <col min="7" max="13" width="30" customWidth="1" collapsed="1"/>
  </cols>
  <sheetData>
    <row r="1" spans="1:13">
      <c r="A1" s="1" t="s">
        <v>0</v>
      </c>
      <c r="B1" s="2" t="s">
        <v>1</v>
      </c>
      <c r="C1" s="2" t="s">
        <v>1</v>
      </c>
      <c r="D1" s="2" t="s">
        <v>1</v>
      </c>
      <c r="E1" s="2" t="s">
        <v>1</v>
      </c>
      <c r="F1" s="2" t="s">
        <v>1</v>
      </c>
      <c r="G1" s="2" t="s">
        <v>1</v>
      </c>
      <c r="H1" s="2" t="s">
        <v>1</v>
      </c>
      <c r="I1" s="2" t="s">
        <v>1</v>
      </c>
      <c r="J1" s="2" t="s">
        <v>1</v>
      </c>
      <c r="K1" s="2" t="s">
        <v>1</v>
      </c>
      <c r="L1" s="2" t="s">
        <v>1</v>
      </c>
      <c r="M1" s="2" t="s">
        <v>2</v>
      </c>
    </row>
    <row r="2" spans="1:13">
      <c r="A2" s="1" t="s">
        <v>3</v>
      </c>
      <c r="B2" s="2" t="s">
        <v>4</v>
      </c>
      <c r="C2" s="2" t="s">
        <v>4</v>
      </c>
      <c r="D2" s="2" t="s">
        <v>4</v>
      </c>
      <c r="E2" s="2" t="s">
        <v>4</v>
      </c>
      <c r="F2" s="2" t="s">
        <v>4</v>
      </c>
      <c r="G2" s="2" t="s">
        <v>4</v>
      </c>
      <c r="H2" s="2" t="s">
        <v>4</v>
      </c>
      <c r="I2" s="2" t="s">
        <v>1238</v>
      </c>
      <c r="J2" s="2" t="s">
        <v>1238</v>
      </c>
      <c r="K2" s="2" t="s">
        <v>1299</v>
      </c>
      <c r="L2" s="2" t="s">
        <v>1239</v>
      </c>
      <c r="M2" s="2" t="s">
        <v>5</v>
      </c>
    </row>
    <row r="3" spans="1:13">
      <c r="A3" s="1" t="s">
        <v>7</v>
      </c>
      <c r="B3" s="49" t="s">
        <v>8</v>
      </c>
      <c r="C3" s="49" t="s">
        <v>681</v>
      </c>
      <c r="D3" s="49" t="s">
        <v>638</v>
      </c>
      <c r="E3" s="49" t="s">
        <v>1295</v>
      </c>
      <c r="F3" s="49" t="s">
        <v>1281</v>
      </c>
      <c r="G3" s="49" t="s">
        <v>687</v>
      </c>
      <c r="H3" s="49" t="s">
        <v>8</v>
      </c>
      <c r="I3" s="49" t="s">
        <v>681</v>
      </c>
      <c r="J3" s="49" t="s">
        <v>638</v>
      </c>
      <c r="K3" s="49" t="s">
        <v>1295</v>
      </c>
      <c r="L3" s="49" t="s">
        <v>1281</v>
      </c>
      <c r="M3" s="49" t="s">
        <v>687</v>
      </c>
    </row>
    <row r="4" spans="1:13">
      <c r="A4" s="1" t="s">
        <v>13</v>
      </c>
      <c r="B4" s="5" t="s">
        <v>62</v>
      </c>
      <c r="C4" s="5" t="s">
        <v>62</v>
      </c>
      <c r="D4" s="5" t="s">
        <v>62</v>
      </c>
      <c r="E4" s="5" t="s">
        <v>62</v>
      </c>
      <c r="F4" s="5" t="s">
        <v>62</v>
      </c>
      <c r="G4" s="5" t="s">
        <v>2</v>
      </c>
      <c r="H4" s="5" t="s">
        <v>62</v>
      </c>
      <c r="I4" s="5" t="s">
        <v>62</v>
      </c>
      <c r="J4" s="5" t="s">
        <v>62</v>
      </c>
      <c r="K4" s="5" t="s">
        <v>62</v>
      </c>
      <c r="L4" s="5" t="s">
        <v>62</v>
      </c>
      <c r="M4" s="5" t="s">
        <v>2</v>
      </c>
    </row>
    <row r="5" spans="1:13" ht="101.5">
      <c r="A5" s="2" t="s">
        <v>14</v>
      </c>
      <c r="B5" s="2"/>
      <c r="C5" s="2"/>
      <c r="D5" s="2"/>
      <c r="E5" s="2"/>
      <c r="F5" s="6"/>
      <c r="G5" s="6"/>
      <c r="H5" s="2"/>
      <c r="I5" s="2" t="s">
        <v>1244</v>
      </c>
      <c r="J5" s="2" t="s">
        <v>1244</v>
      </c>
      <c r="K5" s="2" t="s">
        <v>1300</v>
      </c>
      <c r="L5" s="6" t="s">
        <v>1245</v>
      </c>
      <c r="M5" s="6" t="s">
        <v>136</v>
      </c>
    </row>
    <row r="6" spans="1:13">
      <c r="A6" s="2" t="s">
        <v>17</v>
      </c>
      <c r="B6" s="2"/>
      <c r="C6" s="2"/>
      <c r="D6" s="2"/>
      <c r="E6" s="2"/>
      <c r="F6" s="2"/>
      <c r="G6" s="2"/>
      <c r="H6" s="2"/>
      <c r="I6" s="2" t="s">
        <v>928</v>
      </c>
      <c r="J6" s="2" t="s">
        <v>562</v>
      </c>
      <c r="K6" s="2" t="s">
        <v>140</v>
      </c>
      <c r="L6" s="2" t="s">
        <v>127</v>
      </c>
      <c r="M6" s="2" t="s">
        <v>569</v>
      </c>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9" t="s">
        <v>304</v>
      </c>
      <c r="B9" s="10"/>
      <c r="C9" s="10"/>
      <c r="D9" s="10"/>
      <c r="E9" s="10"/>
      <c r="F9" s="10"/>
      <c r="G9" s="10"/>
      <c r="H9" s="10"/>
      <c r="I9" s="10"/>
      <c r="J9" s="10"/>
      <c r="K9" s="10"/>
      <c r="L9" s="10"/>
      <c r="M9" s="10"/>
    </row>
    <row r="10" spans="1:13">
      <c r="A10" s="2" t="s">
        <v>27</v>
      </c>
      <c r="B10" s="2" t="s">
        <v>1188</v>
      </c>
      <c r="C10" s="2" t="s">
        <v>1188</v>
      </c>
      <c r="D10" s="2" t="s">
        <v>1188</v>
      </c>
      <c r="E10" s="2" t="s">
        <v>1188</v>
      </c>
      <c r="F10" s="2" t="s">
        <v>1188</v>
      </c>
      <c r="G10" s="2" t="s">
        <v>1188</v>
      </c>
      <c r="H10" s="2" t="s">
        <v>1188</v>
      </c>
      <c r="I10" s="2" t="s">
        <v>1188</v>
      </c>
      <c r="J10" s="2" t="s">
        <v>1188</v>
      </c>
      <c r="K10" s="2" t="s">
        <v>1188</v>
      </c>
      <c r="L10" s="2" t="s">
        <v>1188</v>
      </c>
      <c r="M10" s="2" t="s">
        <v>1188</v>
      </c>
    </row>
    <row r="11" spans="1:13">
      <c r="A11" s="2" t="s">
        <v>79</v>
      </c>
      <c r="B11" s="2" t="s">
        <v>1278</v>
      </c>
      <c r="C11" s="2" t="s">
        <v>1278</v>
      </c>
      <c r="D11" s="2" t="s">
        <v>1278</v>
      </c>
      <c r="E11" s="2" t="s">
        <v>1278</v>
      </c>
      <c r="F11" s="2" t="s">
        <v>1278</v>
      </c>
      <c r="G11" s="2" t="s">
        <v>1278</v>
      </c>
      <c r="H11" s="2" t="s">
        <v>1278</v>
      </c>
      <c r="I11" s="2" t="s">
        <v>1278</v>
      </c>
      <c r="J11" s="2" t="s">
        <v>1278</v>
      </c>
      <c r="K11" s="2" t="s">
        <v>1278</v>
      </c>
      <c r="L11" s="2" t="s">
        <v>1278</v>
      </c>
      <c r="M11" s="2" t="s">
        <v>1278</v>
      </c>
    </row>
    <row r="12" spans="1:13">
      <c r="A12" s="1" t="s">
        <v>728</v>
      </c>
      <c r="B12" s="2" t="s">
        <v>1301</v>
      </c>
      <c r="C12" s="2" t="s">
        <v>1301</v>
      </c>
      <c r="D12" s="2" t="s">
        <v>1301</v>
      </c>
      <c r="E12" s="2" t="s">
        <v>1301</v>
      </c>
      <c r="F12" s="2" t="s">
        <v>1301</v>
      </c>
      <c r="G12" s="2" t="s">
        <v>1301</v>
      </c>
      <c r="H12" s="2" t="s">
        <v>1301</v>
      </c>
      <c r="I12" s="2" t="s">
        <v>1301</v>
      </c>
      <c r="J12" s="2" t="s">
        <v>1301</v>
      </c>
      <c r="K12" s="2" t="s">
        <v>1301</v>
      </c>
      <c r="L12" s="2" t="s">
        <v>1301</v>
      </c>
      <c r="M12" s="2" t="s">
        <v>1301</v>
      </c>
    </row>
    <row r="13" spans="1:13">
      <c r="A13" s="2" t="s">
        <v>610</v>
      </c>
      <c r="B13" s="2" t="s">
        <v>36</v>
      </c>
      <c r="C13" s="2" t="s">
        <v>330</v>
      </c>
      <c r="D13" s="2"/>
      <c r="E13" s="2" t="s">
        <v>36</v>
      </c>
      <c r="F13" s="2" t="s">
        <v>36</v>
      </c>
      <c r="G13" s="2" t="s">
        <v>36</v>
      </c>
      <c r="H13" s="2" t="s">
        <v>36</v>
      </c>
      <c r="I13" s="2" t="s">
        <v>330</v>
      </c>
      <c r="J13" s="2"/>
      <c r="K13" s="2" t="s">
        <v>36</v>
      </c>
      <c r="L13" s="2" t="s">
        <v>36</v>
      </c>
      <c r="M13" s="2" t="s">
        <v>36</v>
      </c>
    </row>
    <row r="14" spans="1:13">
      <c r="A14" s="2" t="s">
        <v>628</v>
      </c>
      <c r="B14" s="2" t="s">
        <v>1099</v>
      </c>
      <c r="C14" s="2" t="s">
        <v>1099</v>
      </c>
      <c r="D14" s="2" t="s">
        <v>1099</v>
      </c>
      <c r="E14" s="2" t="s">
        <v>30</v>
      </c>
      <c r="F14" s="2" t="s">
        <v>1099</v>
      </c>
      <c r="G14" s="2" t="s">
        <v>1099</v>
      </c>
      <c r="H14" s="2" t="s">
        <v>1099</v>
      </c>
      <c r="I14" s="2" t="s">
        <v>1099</v>
      </c>
      <c r="J14" s="2" t="s">
        <v>1099</v>
      </c>
      <c r="K14" s="2" t="s">
        <v>30</v>
      </c>
      <c r="L14" s="2" t="s">
        <v>1099</v>
      </c>
      <c r="M14" s="2" t="s">
        <v>1099</v>
      </c>
    </row>
    <row r="15" spans="1:13">
      <c r="A15" s="9" t="s">
        <v>37</v>
      </c>
      <c r="B15" s="10"/>
      <c r="C15" s="10"/>
      <c r="D15" s="10"/>
      <c r="E15" s="10"/>
      <c r="F15" s="10"/>
      <c r="G15" s="10"/>
      <c r="H15" s="10"/>
      <c r="I15" s="10"/>
      <c r="J15" s="10"/>
      <c r="K15" s="10"/>
      <c r="L15" s="10"/>
      <c r="M15" s="10"/>
    </row>
    <row r="16" spans="1:13">
      <c r="A16" s="2" t="s">
        <v>38</v>
      </c>
      <c r="B16" s="2" t="s">
        <v>39</v>
      </c>
      <c r="C16" s="2" t="s">
        <v>231</v>
      </c>
      <c r="D16" s="2" t="s">
        <v>231</v>
      </c>
      <c r="E16" s="2" t="s">
        <v>231</v>
      </c>
      <c r="F16" s="2" t="s">
        <v>231</v>
      </c>
      <c r="G16" s="2" t="s">
        <v>231</v>
      </c>
      <c r="H16" s="2" t="s">
        <v>39</v>
      </c>
      <c r="I16" s="2" t="s">
        <v>231</v>
      </c>
      <c r="J16" s="2" t="s">
        <v>231</v>
      </c>
      <c r="K16" s="2" t="s">
        <v>231</v>
      </c>
      <c r="L16" s="2" t="s">
        <v>231</v>
      </c>
      <c r="M16" s="2" t="s">
        <v>231</v>
      </c>
    </row>
    <row r="17" spans="1:13">
      <c r="A17" s="2" t="s">
        <v>616</v>
      </c>
      <c r="B17" s="2" t="s">
        <v>231</v>
      </c>
      <c r="C17" s="2" t="s">
        <v>231</v>
      </c>
      <c r="D17" s="2" t="s">
        <v>231</v>
      </c>
      <c r="E17" s="2" t="s">
        <v>231</v>
      </c>
      <c r="F17" s="2" t="s">
        <v>39</v>
      </c>
      <c r="G17" s="2" t="s">
        <v>231</v>
      </c>
      <c r="H17" s="2" t="s">
        <v>231</v>
      </c>
      <c r="I17" s="2" t="s">
        <v>231</v>
      </c>
      <c r="J17" s="2" t="s">
        <v>231</v>
      </c>
      <c r="K17" s="2" t="s">
        <v>231</v>
      </c>
      <c r="L17" s="2" t="s">
        <v>39</v>
      </c>
      <c r="M17" s="2" t="s">
        <v>231</v>
      </c>
    </row>
    <row r="18" spans="1:13">
      <c r="A18" s="2" t="s">
        <v>617</v>
      </c>
      <c r="B18" s="2" t="s">
        <v>231</v>
      </c>
      <c r="C18" s="2" t="s">
        <v>231</v>
      </c>
      <c r="D18" s="2" t="s">
        <v>231</v>
      </c>
      <c r="E18" s="2" t="s">
        <v>231</v>
      </c>
      <c r="F18" s="2" t="s">
        <v>231</v>
      </c>
      <c r="G18" s="2" t="s">
        <v>231</v>
      </c>
      <c r="H18" s="2" t="s">
        <v>231</v>
      </c>
      <c r="I18" s="2" t="s">
        <v>231</v>
      </c>
      <c r="J18" s="2" t="s">
        <v>231</v>
      </c>
      <c r="K18" s="2" t="s">
        <v>231</v>
      </c>
      <c r="L18" s="2" t="s">
        <v>231</v>
      </c>
      <c r="M18" s="2" t="s">
        <v>231</v>
      </c>
    </row>
    <row r="19" spans="1:13">
      <c r="A19" s="27" t="s">
        <v>618</v>
      </c>
      <c r="B19" s="27" t="s">
        <v>619</v>
      </c>
      <c r="C19" s="27" t="s">
        <v>619</v>
      </c>
      <c r="D19" s="27" t="s">
        <v>619</v>
      </c>
      <c r="E19" s="27" t="s">
        <v>619</v>
      </c>
      <c r="F19" s="27" t="s">
        <v>619</v>
      </c>
      <c r="G19" s="27" t="s">
        <v>619</v>
      </c>
      <c r="H19" s="27" t="s">
        <v>620</v>
      </c>
      <c r="I19" s="27" t="s">
        <v>620</v>
      </c>
      <c r="J19" s="27" t="s">
        <v>620</v>
      </c>
      <c r="K19" s="27" t="s">
        <v>620</v>
      </c>
      <c r="L19" s="27" t="s">
        <v>620</v>
      </c>
      <c r="M19" s="27" t="s">
        <v>620</v>
      </c>
    </row>
    <row r="21" spans="1:13" ht="275.5">
      <c r="A21" s="1" t="s">
        <v>0</v>
      </c>
      <c r="B21" s="2" t="s">
        <v>1</v>
      </c>
      <c r="C21" s="14" t="s">
        <v>40</v>
      </c>
    </row>
    <row r="22" spans="1:13" ht="174">
      <c r="A22" s="1" t="s">
        <v>3</v>
      </c>
      <c r="B22" s="2" t="s">
        <v>4</v>
      </c>
      <c r="C22" s="14" t="s">
        <v>42</v>
      </c>
    </row>
    <row r="23" spans="1:13" ht="29">
      <c r="A23" s="3" t="s">
        <v>7</v>
      </c>
      <c r="B23" s="4" t="s">
        <v>8</v>
      </c>
      <c r="C23" s="14" t="s">
        <v>43</v>
      </c>
    </row>
    <row r="24" spans="1:13" ht="43.5">
      <c r="A24" s="1" t="s">
        <v>13</v>
      </c>
      <c r="B24" s="5" t="s">
        <v>62</v>
      </c>
      <c r="C24" s="14" t="s">
        <v>44</v>
      </c>
    </row>
    <row r="25" spans="1:13" ht="43.5">
      <c r="A25" s="2" t="s">
        <v>14</v>
      </c>
      <c r="B25" s="2"/>
      <c r="C25" s="14" t="s">
        <v>45</v>
      </c>
    </row>
    <row r="26" spans="1:13" ht="58">
      <c r="A26" s="2" t="s">
        <v>17</v>
      </c>
      <c r="B26" s="2" t="s">
        <v>1302</v>
      </c>
      <c r="C26" s="14" t="s">
        <v>46</v>
      </c>
    </row>
    <row r="27" spans="1:13">
      <c r="A27" s="2"/>
      <c r="B27" s="2"/>
      <c r="C27" s="14"/>
    </row>
    <row r="28" spans="1:13">
      <c r="A28" s="2"/>
      <c r="B28" s="2"/>
      <c r="C28" s="17"/>
    </row>
    <row r="29" spans="1:13">
      <c r="A29" s="9" t="s">
        <v>304</v>
      </c>
      <c r="B29" s="10"/>
      <c r="C29" s="15"/>
    </row>
    <row r="30" spans="1:13">
      <c r="A30" s="2" t="s">
        <v>27</v>
      </c>
      <c r="B30" s="2" t="s">
        <v>1188</v>
      </c>
      <c r="C30" s="143" t="s">
        <v>680</v>
      </c>
    </row>
    <row r="31" spans="1:13">
      <c r="A31" s="2" t="s">
        <v>79</v>
      </c>
      <c r="B31" s="2" t="s">
        <v>1278</v>
      </c>
      <c r="C31" s="148"/>
    </row>
    <row r="32" spans="1:13">
      <c r="A32" s="1" t="s">
        <v>728</v>
      </c>
      <c r="B32" s="2" t="s">
        <v>1301</v>
      </c>
      <c r="C32" s="148"/>
    </row>
    <row r="33" spans="1:3">
      <c r="A33" s="2" t="s">
        <v>610</v>
      </c>
      <c r="B33" s="2" t="s">
        <v>36</v>
      </c>
      <c r="C33" s="148"/>
    </row>
    <row r="34" spans="1:3">
      <c r="A34" s="2" t="s">
        <v>628</v>
      </c>
      <c r="B34" s="2" t="s">
        <v>1099</v>
      </c>
      <c r="C34" s="144"/>
    </row>
    <row r="35" spans="1:3">
      <c r="A35" s="9" t="s">
        <v>37</v>
      </c>
      <c r="B35" s="10"/>
      <c r="C35" s="10"/>
    </row>
    <row r="36" spans="1:3" ht="87">
      <c r="A36" s="2" t="s">
        <v>38</v>
      </c>
      <c r="B36" s="2" t="s">
        <v>39</v>
      </c>
      <c r="C36" s="23" t="s">
        <v>53</v>
      </c>
    </row>
    <row r="37" spans="1:3" ht="58">
      <c r="A37" s="2" t="s">
        <v>616</v>
      </c>
      <c r="B37" s="2" t="s">
        <v>231</v>
      </c>
      <c r="C37" s="44" t="s">
        <v>1253</v>
      </c>
    </row>
  </sheetData>
  <mergeCells count="1">
    <mergeCell ref="C30:C34"/>
  </mergeCells>
  <conditionalFormatting sqref="A21:B21">
    <cfRule type="expression" dxfId="2428" priority="13">
      <formula>OR(A21="",A21="Unexecuted",A21="Status")</formula>
    </cfRule>
    <cfRule type="expression" dxfId="2427" priority="14">
      <formula>A21="WARNING"</formula>
    </cfRule>
    <cfRule type="expression" dxfId="2426" priority="15">
      <formula>A21=A24</formula>
    </cfRule>
    <cfRule type="expression" dxfId="2425" priority="16">
      <formula>A21&lt;&gt;A24</formula>
    </cfRule>
  </conditionalFormatting>
  <conditionalFormatting sqref="A1:M1">
    <cfRule type="expression" dxfId="2424" priority="25">
      <formula>OR(A1="",A1="Unexecuted",A1="Status")</formula>
    </cfRule>
    <cfRule type="expression" dxfId="2423" priority="26">
      <formula>A1="WARNING"</formula>
    </cfRule>
    <cfRule type="expression" dxfId="2422" priority="27">
      <formula>A1=A4</formula>
    </cfRule>
    <cfRule type="expression" dxfId="2421" priority="28">
      <formula>A1&lt;&gt;A4</formula>
    </cfRule>
  </conditionalFormatting>
  <conditionalFormatting sqref="E1:F1">
    <cfRule type="expression" dxfId="2420" priority="17">
      <formula>OR(E1="",E1="Unexecuted",E1="Status")</formula>
    </cfRule>
    <cfRule type="expression" dxfId="2419" priority="18">
      <formula>E1="WARNING"</formula>
    </cfRule>
    <cfRule type="expression" dxfId="2418" priority="19">
      <formula>E1=E4</formula>
    </cfRule>
    <cfRule type="expression" dxfId="2417" priority="20">
      <formula>E1&lt;&gt;E4</formula>
    </cfRule>
  </conditionalFormatting>
  <conditionalFormatting sqref="H1:M1">
    <cfRule type="expression" dxfId="2416" priority="9">
      <formula>OR(H1="",H1="Unexecuted",H1="Status")</formula>
    </cfRule>
    <cfRule type="expression" dxfId="2415" priority="10">
      <formula>H1="WARNING"</formula>
    </cfRule>
    <cfRule type="expression" dxfId="2414" priority="11">
      <formula>H1=H4</formula>
    </cfRule>
    <cfRule type="expression" dxfId="2413" priority="12">
      <formula>H1&lt;&gt;H4</formula>
    </cfRule>
  </conditionalFormatting>
  <conditionalFormatting sqref="K1:L1">
    <cfRule type="expression" dxfId="2412" priority="1">
      <formula>OR(K1="",K1="Unexecuted",K1="Status")</formula>
    </cfRule>
    <cfRule type="expression" dxfId="2411" priority="2">
      <formula>K1="WARNING"</formula>
    </cfRule>
    <cfRule type="expression" dxfId="2410" priority="3">
      <formula>K1=K4</formula>
    </cfRule>
    <cfRule type="expression" dxfId="2409" priority="4">
      <formula>K1&lt;&gt;K4</formula>
    </cfRule>
  </conditionalFormatting>
  <dataValidations count="2">
    <dataValidation type="list" allowBlank="1" showInputMessage="1" showErrorMessage="1" sqref="B19:M19" xr:uid="{00000000-0002-0000-3E00-000000000000}">
      <formula1>"V1, V2"</formula1>
    </dataValidation>
    <dataValidation type="list" allowBlank="1" showInputMessage="1" showErrorMessage="1" sqref="B36:B37 B16:M18" xr:uid="{00000000-0002-0000-3E00-000001000000}">
      <formula1>"Yes, No"</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M36"/>
  <sheetViews>
    <sheetView topLeftCell="A17" workbookViewId="0">
      <selection activeCell="A17" sqref="A1:XFD1048576"/>
    </sheetView>
  </sheetViews>
  <sheetFormatPr defaultColWidth="8.7265625" defaultRowHeight="14.5"/>
  <cols>
    <col min="1" max="1" width="23.54296875" customWidth="1" collapsed="1"/>
    <col min="2" max="6" width="29.81640625" customWidth="1" collapsed="1"/>
    <col min="7" max="13" width="30.08984375" customWidth="1" collapsed="1"/>
  </cols>
  <sheetData>
    <row r="1" spans="1:13">
      <c r="A1" s="1" t="s">
        <v>0</v>
      </c>
      <c r="B1" s="2" t="s">
        <v>1</v>
      </c>
      <c r="C1" s="2" t="s">
        <v>1</v>
      </c>
      <c r="D1" s="2" t="s">
        <v>1</v>
      </c>
      <c r="E1" s="2" t="s">
        <v>1</v>
      </c>
      <c r="F1" s="2" t="s">
        <v>1</v>
      </c>
      <c r="G1" s="2" t="s">
        <v>1</v>
      </c>
      <c r="H1" s="2" t="s">
        <v>1</v>
      </c>
      <c r="I1" s="2" t="s">
        <v>1</v>
      </c>
      <c r="J1" s="2" t="s">
        <v>1</v>
      </c>
      <c r="K1" s="2" t="s">
        <v>1</v>
      </c>
      <c r="L1" s="2" t="s">
        <v>1</v>
      </c>
      <c r="M1" s="2" t="s">
        <v>2</v>
      </c>
    </row>
    <row r="2" spans="1:13">
      <c r="A2" s="1" t="s">
        <v>3</v>
      </c>
      <c r="B2" s="2" t="s">
        <v>845</v>
      </c>
      <c r="C2" s="2" t="s">
        <v>845</v>
      </c>
      <c r="D2" s="2" t="s">
        <v>845</v>
      </c>
      <c r="E2" s="2" t="s">
        <v>845</v>
      </c>
      <c r="F2" s="2" t="s">
        <v>845</v>
      </c>
      <c r="G2" s="2" t="s">
        <v>845</v>
      </c>
      <c r="H2" s="2" t="s">
        <v>845</v>
      </c>
      <c r="I2" s="2" t="s">
        <v>1238</v>
      </c>
      <c r="J2" s="2" t="s">
        <v>1238</v>
      </c>
      <c r="K2" s="2" t="s">
        <v>1239</v>
      </c>
      <c r="L2" s="2" t="s">
        <v>1303</v>
      </c>
      <c r="M2" s="2" t="s">
        <v>5</v>
      </c>
    </row>
    <row r="3" spans="1:13">
      <c r="A3" s="3" t="s">
        <v>7</v>
      </c>
      <c r="B3" s="4" t="s">
        <v>8</v>
      </c>
      <c r="C3" s="4" t="s">
        <v>681</v>
      </c>
      <c r="D3" s="4" t="s">
        <v>638</v>
      </c>
      <c r="E3" s="4" t="s">
        <v>1281</v>
      </c>
      <c r="F3" s="4" t="s">
        <v>1304</v>
      </c>
      <c r="G3" s="4" t="s">
        <v>687</v>
      </c>
      <c r="H3" s="4" t="s">
        <v>8</v>
      </c>
      <c r="I3" s="4" t="s">
        <v>681</v>
      </c>
      <c r="J3" s="4" t="s">
        <v>638</v>
      </c>
      <c r="K3" s="4" t="s">
        <v>1281</v>
      </c>
      <c r="L3" s="4" t="s">
        <v>1304</v>
      </c>
      <c r="M3" s="4" t="s">
        <v>687</v>
      </c>
    </row>
    <row r="4" spans="1:13">
      <c r="A4" s="1" t="s">
        <v>13</v>
      </c>
      <c r="B4" s="5" t="s">
        <v>62</v>
      </c>
      <c r="C4" s="5" t="s">
        <v>62</v>
      </c>
      <c r="D4" s="5" t="s">
        <v>62</v>
      </c>
      <c r="E4" s="5" t="s">
        <v>62</v>
      </c>
      <c r="F4" s="5" t="s">
        <v>62</v>
      </c>
      <c r="G4" s="5" t="s">
        <v>2</v>
      </c>
      <c r="H4" s="5" t="s">
        <v>62</v>
      </c>
      <c r="I4" s="5" t="s">
        <v>62</v>
      </c>
      <c r="J4" s="5" t="s">
        <v>62</v>
      </c>
      <c r="K4" s="5" t="s">
        <v>62</v>
      </c>
      <c r="L4" s="5" t="s">
        <v>62</v>
      </c>
      <c r="M4" s="5" t="s">
        <v>2</v>
      </c>
    </row>
    <row r="5" spans="1:13" ht="101.5">
      <c r="A5" s="2" t="s">
        <v>14</v>
      </c>
      <c r="B5" s="2"/>
      <c r="C5" s="2"/>
      <c r="D5" s="2"/>
      <c r="E5" s="6"/>
      <c r="F5" s="6"/>
      <c r="G5" s="6"/>
      <c r="H5" s="2"/>
      <c r="I5" s="2" t="s">
        <v>1244</v>
      </c>
      <c r="J5" s="2" t="s">
        <v>1244</v>
      </c>
      <c r="K5" s="6" t="s">
        <v>1245</v>
      </c>
      <c r="L5" s="6" t="s">
        <v>863</v>
      </c>
      <c r="M5" s="6" t="s">
        <v>136</v>
      </c>
    </row>
    <row r="6" spans="1:13">
      <c r="A6" s="2" t="s">
        <v>17</v>
      </c>
      <c r="B6" s="2"/>
      <c r="C6" s="2"/>
      <c r="D6" s="2"/>
      <c r="E6" s="2"/>
      <c r="F6" s="2"/>
      <c r="G6" s="2"/>
      <c r="H6" s="2"/>
      <c r="I6" s="2" t="s">
        <v>153</v>
      </c>
      <c r="J6" s="2" t="s">
        <v>830</v>
      </c>
      <c r="K6" s="2" t="s">
        <v>326</v>
      </c>
      <c r="L6" s="2" t="s">
        <v>1260</v>
      </c>
      <c r="M6" s="2" t="s">
        <v>1305</v>
      </c>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9" t="s">
        <v>304</v>
      </c>
      <c r="B9" s="10"/>
      <c r="C9" s="10"/>
      <c r="D9" s="10"/>
      <c r="E9" s="10"/>
      <c r="F9" s="10"/>
      <c r="G9" s="10"/>
      <c r="H9" s="10"/>
      <c r="I9" s="10"/>
      <c r="J9" s="10"/>
      <c r="K9" s="10"/>
      <c r="L9" s="10"/>
      <c r="M9" s="10"/>
    </row>
    <row r="10" spans="1:13">
      <c r="A10" s="2" t="s">
        <v>27</v>
      </c>
      <c r="B10" s="2" t="s">
        <v>1188</v>
      </c>
      <c r="C10" s="2" t="s">
        <v>1188</v>
      </c>
      <c r="D10" s="2" t="s">
        <v>1188</v>
      </c>
      <c r="E10" s="2" t="s">
        <v>1188</v>
      </c>
      <c r="F10" s="2" t="s">
        <v>1188</v>
      </c>
      <c r="G10" s="2" t="s">
        <v>1188</v>
      </c>
      <c r="H10" s="2" t="s">
        <v>1188</v>
      </c>
      <c r="I10" s="2" t="s">
        <v>1188</v>
      </c>
      <c r="J10" s="2" t="s">
        <v>1188</v>
      </c>
      <c r="K10" s="2" t="s">
        <v>1188</v>
      </c>
      <c r="L10" s="2" t="s">
        <v>1188</v>
      </c>
      <c r="M10" s="2" t="s">
        <v>1188</v>
      </c>
    </row>
    <row r="11" spans="1:13">
      <c r="A11" s="2" t="s">
        <v>79</v>
      </c>
      <c r="B11" s="2" t="s">
        <v>1278</v>
      </c>
      <c r="C11" s="2" t="s">
        <v>1278</v>
      </c>
      <c r="D11" s="2" t="s">
        <v>1278</v>
      </c>
      <c r="E11" s="2" t="s">
        <v>1278</v>
      </c>
      <c r="F11" s="2" t="s">
        <v>1278</v>
      </c>
      <c r="G11" s="2" t="s">
        <v>1278</v>
      </c>
      <c r="H11" s="2" t="s">
        <v>1278</v>
      </c>
      <c r="I11" s="2" t="s">
        <v>1278</v>
      </c>
      <c r="J11" s="2" t="s">
        <v>1278</v>
      </c>
      <c r="K11" s="2" t="s">
        <v>1278</v>
      </c>
      <c r="L11" s="2" t="s">
        <v>1278</v>
      </c>
      <c r="M11" s="2" t="s">
        <v>1278</v>
      </c>
    </row>
    <row r="12" spans="1:13">
      <c r="A12" s="2" t="s">
        <v>487</v>
      </c>
      <c r="B12" s="2" t="s">
        <v>488</v>
      </c>
      <c r="C12" s="2" t="s">
        <v>488</v>
      </c>
      <c r="D12" s="2" t="s">
        <v>488</v>
      </c>
      <c r="E12" s="2" t="s">
        <v>488</v>
      </c>
      <c r="F12" s="2" t="s">
        <v>1306</v>
      </c>
      <c r="G12" s="2" t="s">
        <v>254</v>
      </c>
      <c r="H12" s="2" t="s">
        <v>488</v>
      </c>
      <c r="I12" s="2" t="s">
        <v>488</v>
      </c>
      <c r="J12" s="2" t="s">
        <v>488</v>
      </c>
      <c r="K12" s="2" t="s">
        <v>488</v>
      </c>
      <c r="L12" s="2" t="s">
        <v>1306</v>
      </c>
      <c r="M12" s="2" t="s">
        <v>254</v>
      </c>
    </row>
    <row r="13" spans="1:13">
      <c r="A13" s="1" t="s">
        <v>1287</v>
      </c>
      <c r="B13" s="2" t="s">
        <v>1288</v>
      </c>
      <c r="C13" s="2" t="s">
        <v>1288</v>
      </c>
      <c r="D13" s="2" t="s">
        <v>1288</v>
      </c>
      <c r="E13" s="2" t="s">
        <v>1288</v>
      </c>
      <c r="F13" s="2" t="s">
        <v>1288</v>
      </c>
      <c r="G13" s="2" t="s">
        <v>1288</v>
      </c>
      <c r="H13" s="2" t="s">
        <v>1288</v>
      </c>
      <c r="I13" s="2" t="s">
        <v>1288</v>
      </c>
      <c r="J13" s="2" t="s">
        <v>1288</v>
      </c>
      <c r="K13" s="2" t="s">
        <v>1288</v>
      </c>
      <c r="L13" s="2" t="s">
        <v>1288</v>
      </c>
      <c r="M13" s="2" t="s">
        <v>1288</v>
      </c>
    </row>
    <row r="14" spans="1:13">
      <c r="A14" s="2" t="s">
        <v>610</v>
      </c>
      <c r="B14" s="2" t="s">
        <v>36</v>
      </c>
      <c r="C14" s="2" t="s">
        <v>330</v>
      </c>
      <c r="D14" s="2"/>
      <c r="E14" s="2" t="s">
        <v>36</v>
      </c>
      <c r="F14" s="2" t="s">
        <v>36</v>
      </c>
      <c r="G14" s="2" t="s">
        <v>36</v>
      </c>
      <c r="H14" s="2" t="s">
        <v>36</v>
      </c>
      <c r="I14" s="2" t="s">
        <v>330</v>
      </c>
      <c r="J14" s="2"/>
      <c r="K14" s="2" t="s">
        <v>36</v>
      </c>
      <c r="L14" s="2" t="s">
        <v>36</v>
      </c>
      <c r="M14" s="2" t="s">
        <v>36</v>
      </c>
    </row>
    <row r="15" spans="1:13">
      <c r="A15" s="9" t="s">
        <v>37</v>
      </c>
      <c r="B15" s="10"/>
      <c r="C15" s="10"/>
      <c r="D15" s="10"/>
      <c r="E15" s="10"/>
      <c r="F15" s="10"/>
      <c r="G15" s="10"/>
      <c r="H15" s="10"/>
      <c r="I15" s="10"/>
      <c r="J15" s="10"/>
      <c r="K15" s="10"/>
      <c r="L15" s="10"/>
      <c r="M15" s="10"/>
    </row>
    <row r="16" spans="1:13">
      <c r="A16" s="2" t="s">
        <v>38</v>
      </c>
      <c r="B16" s="2" t="s">
        <v>39</v>
      </c>
      <c r="C16" s="2" t="s">
        <v>231</v>
      </c>
      <c r="D16" s="2" t="s">
        <v>231</v>
      </c>
      <c r="E16" s="2" t="s">
        <v>231</v>
      </c>
      <c r="F16" s="2" t="s">
        <v>231</v>
      </c>
      <c r="G16" s="2" t="s">
        <v>231</v>
      </c>
      <c r="H16" s="2" t="s">
        <v>39</v>
      </c>
      <c r="I16" s="2" t="s">
        <v>231</v>
      </c>
      <c r="J16" s="2" t="s">
        <v>231</v>
      </c>
      <c r="K16" s="2" t="s">
        <v>231</v>
      </c>
      <c r="L16" s="2" t="s">
        <v>231</v>
      </c>
      <c r="M16" s="2" t="s">
        <v>231</v>
      </c>
    </row>
    <row r="17" spans="1:13">
      <c r="A17" s="2" t="s">
        <v>616</v>
      </c>
      <c r="B17" s="2" t="s">
        <v>231</v>
      </c>
      <c r="C17" s="2" t="s">
        <v>231</v>
      </c>
      <c r="D17" s="2" t="s">
        <v>231</v>
      </c>
      <c r="E17" s="2" t="s">
        <v>39</v>
      </c>
      <c r="F17" s="2" t="s">
        <v>231</v>
      </c>
      <c r="G17" s="2" t="s">
        <v>231</v>
      </c>
      <c r="H17" s="2" t="s">
        <v>231</v>
      </c>
      <c r="I17" s="2" t="s">
        <v>231</v>
      </c>
      <c r="J17" s="2" t="s">
        <v>231</v>
      </c>
      <c r="K17" s="2" t="s">
        <v>39</v>
      </c>
      <c r="L17" s="2" t="s">
        <v>231</v>
      </c>
      <c r="M17" s="2" t="s">
        <v>231</v>
      </c>
    </row>
    <row r="18" spans="1:13">
      <c r="A18" s="27" t="s">
        <v>618</v>
      </c>
      <c r="B18" s="27" t="s">
        <v>619</v>
      </c>
      <c r="C18" s="27" t="s">
        <v>619</v>
      </c>
      <c r="D18" s="27" t="s">
        <v>619</v>
      </c>
      <c r="E18" s="27" t="s">
        <v>619</v>
      </c>
      <c r="F18" s="27" t="s">
        <v>619</v>
      </c>
      <c r="G18" s="27" t="s">
        <v>619</v>
      </c>
      <c r="H18" s="27" t="s">
        <v>620</v>
      </c>
      <c r="I18" s="27" t="s">
        <v>620</v>
      </c>
      <c r="J18" s="27" t="s">
        <v>620</v>
      </c>
      <c r="K18" s="27" t="s">
        <v>620</v>
      </c>
      <c r="L18" s="27" t="s">
        <v>620</v>
      </c>
      <c r="M18" s="27" t="s">
        <v>620</v>
      </c>
    </row>
    <row r="20" spans="1:13" ht="275.5">
      <c r="A20" s="1" t="s">
        <v>0</v>
      </c>
      <c r="B20" s="2" t="s">
        <v>1</v>
      </c>
      <c r="C20" s="14" t="s">
        <v>40</v>
      </c>
    </row>
    <row r="21" spans="1:13" ht="174">
      <c r="A21" s="1" t="s">
        <v>3</v>
      </c>
      <c r="B21" s="2" t="s">
        <v>845</v>
      </c>
      <c r="C21" s="14" t="s">
        <v>42</v>
      </c>
    </row>
    <row r="22" spans="1:13" ht="29">
      <c r="A22" s="3" t="s">
        <v>7</v>
      </c>
      <c r="B22" s="4" t="s">
        <v>8</v>
      </c>
      <c r="C22" s="14" t="s">
        <v>43</v>
      </c>
    </row>
    <row r="23" spans="1:13" ht="43.5">
      <c r="A23" s="1" t="s">
        <v>13</v>
      </c>
      <c r="B23" s="5" t="s">
        <v>62</v>
      </c>
      <c r="C23" s="14" t="s">
        <v>44</v>
      </c>
    </row>
    <row r="24" spans="1:13" ht="43.5">
      <c r="A24" s="2" t="s">
        <v>14</v>
      </c>
      <c r="B24" s="2"/>
      <c r="C24" s="14" t="s">
        <v>45</v>
      </c>
    </row>
    <row r="25" spans="1:13" ht="58">
      <c r="A25" s="2" t="s">
        <v>17</v>
      </c>
      <c r="B25" s="2" t="s">
        <v>1307</v>
      </c>
      <c r="C25" s="14" t="s">
        <v>46</v>
      </c>
    </row>
    <row r="26" spans="1:13">
      <c r="A26" s="2"/>
      <c r="B26" s="2"/>
      <c r="C26" s="14"/>
    </row>
    <row r="27" spans="1:13">
      <c r="A27" s="2"/>
      <c r="B27" s="2"/>
      <c r="C27" s="17"/>
    </row>
    <row r="28" spans="1:13">
      <c r="A28" s="9" t="s">
        <v>304</v>
      </c>
      <c r="B28" s="10"/>
      <c r="C28" s="15"/>
    </row>
    <row r="29" spans="1:13">
      <c r="A29" s="2" t="s">
        <v>27</v>
      </c>
      <c r="B29" s="2" t="s">
        <v>1188</v>
      </c>
      <c r="C29" s="143" t="s">
        <v>680</v>
      </c>
    </row>
    <row r="30" spans="1:13">
      <c r="A30" s="2" t="s">
        <v>79</v>
      </c>
      <c r="B30" s="2" t="s">
        <v>1278</v>
      </c>
      <c r="C30" s="148"/>
    </row>
    <row r="31" spans="1:13">
      <c r="A31" s="2" t="s">
        <v>487</v>
      </c>
      <c r="B31" s="2" t="s">
        <v>488</v>
      </c>
      <c r="C31" s="148"/>
    </row>
    <row r="32" spans="1:13">
      <c r="A32" s="1" t="s">
        <v>1287</v>
      </c>
      <c r="B32" s="2" t="s">
        <v>1288</v>
      </c>
      <c r="C32" s="148"/>
    </row>
    <row r="33" spans="1:3">
      <c r="A33" s="2" t="s">
        <v>610</v>
      </c>
      <c r="B33" s="2" t="s">
        <v>36</v>
      </c>
      <c r="C33" s="144"/>
    </row>
    <row r="34" spans="1:3">
      <c r="A34" s="9" t="s">
        <v>37</v>
      </c>
      <c r="B34" s="10"/>
      <c r="C34" s="10"/>
    </row>
    <row r="35" spans="1:3" ht="87">
      <c r="A35" s="2" t="s">
        <v>38</v>
      </c>
      <c r="B35" s="2" t="s">
        <v>39</v>
      </c>
      <c r="C35" s="23" t="s">
        <v>53</v>
      </c>
    </row>
    <row r="36" spans="1:3" ht="58">
      <c r="A36" s="2" t="s">
        <v>616</v>
      </c>
      <c r="B36" s="2" t="s">
        <v>231</v>
      </c>
      <c r="C36" s="44" t="s">
        <v>1253</v>
      </c>
    </row>
  </sheetData>
  <mergeCells count="1">
    <mergeCell ref="C29:C33"/>
  </mergeCells>
  <conditionalFormatting sqref="A20:B20">
    <cfRule type="expression" dxfId="2408" priority="13">
      <formula>OR(A20="",A20="Unexecuted",A20="Status")</formula>
    </cfRule>
    <cfRule type="expression" dxfId="2407" priority="14">
      <formula>A20="WARNING"</formula>
    </cfRule>
    <cfRule type="expression" dxfId="2406" priority="15">
      <formula>A20=A23</formula>
    </cfRule>
    <cfRule type="expression" dxfId="2405" priority="16">
      <formula>A20&lt;&gt;A23</formula>
    </cfRule>
  </conditionalFormatting>
  <conditionalFormatting sqref="A1:G1">
    <cfRule type="expression" dxfId="2404" priority="25">
      <formula>OR(A1="",A1="Unexecuted",A1="Status")</formula>
    </cfRule>
    <cfRule type="expression" dxfId="2403" priority="26">
      <formula>A1="WARNING"</formula>
    </cfRule>
    <cfRule type="expression" dxfId="2402" priority="27">
      <formula>A1=A4</formula>
    </cfRule>
    <cfRule type="expression" dxfId="2401" priority="28">
      <formula>A1&lt;&gt;A4</formula>
    </cfRule>
  </conditionalFormatting>
  <conditionalFormatting sqref="E1:F1">
    <cfRule type="expression" dxfId="2400" priority="17">
      <formula>OR(E1="",E1="Unexecuted",E1="Status")</formula>
    </cfRule>
    <cfRule type="expression" dxfId="2399" priority="18">
      <formula>E1="WARNING"</formula>
    </cfRule>
    <cfRule type="expression" dxfId="2398" priority="19">
      <formula>E1=E4</formula>
    </cfRule>
    <cfRule type="expression" dxfId="2397" priority="20">
      <formula>E1&lt;&gt;E4</formula>
    </cfRule>
  </conditionalFormatting>
  <conditionalFormatting sqref="H1:M1">
    <cfRule type="expression" dxfId="2396" priority="9">
      <formula>OR(H1="",H1="Unexecuted",H1="Status")</formula>
    </cfRule>
    <cfRule type="expression" dxfId="2395" priority="10">
      <formula>H1="WARNING"</formula>
    </cfRule>
    <cfRule type="expression" dxfId="2394" priority="11">
      <formula>H1=H4</formula>
    </cfRule>
    <cfRule type="expression" dxfId="2393" priority="12">
      <formula>H1&lt;&gt;H4</formula>
    </cfRule>
  </conditionalFormatting>
  <conditionalFormatting sqref="K1:L1">
    <cfRule type="expression" dxfId="2392" priority="1">
      <formula>OR(K1="",K1="Unexecuted",K1="Status")</formula>
    </cfRule>
    <cfRule type="expression" dxfId="2391" priority="2">
      <formula>K1="WARNING"</formula>
    </cfRule>
    <cfRule type="expression" dxfId="2390" priority="3">
      <formula>K1=K4</formula>
    </cfRule>
    <cfRule type="expression" dxfId="2389" priority="4">
      <formula>K1&lt;&gt;K4</formula>
    </cfRule>
  </conditionalFormatting>
  <dataValidations count="2">
    <dataValidation type="list" allowBlank="1" showInputMessage="1" showErrorMessage="1" sqref="B18:M18" xr:uid="{00000000-0002-0000-3F00-000000000000}">
      <formula1>"V1, V2"</formula1>
    </dataValidation>
    <dataValidation type="list" allowBlank="1" showInputMessage="1" showErrorMessage="1" sqref="B35:B36 B16:M17" xr:uid="{00000000-0002-0000-3F00-000001000000}">
      <formula1>"Yes, No"</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O36"/>
  <sheetViews>
    <sheetView topLeftCell="A10" workbookViewId="0">
      <selection activeCell="A24" sqref="A1:XFD1048576"/>
    </sheetView>
  </sheetViews>
  <sheetFormatPr defaultColWidth="8.7265625" defaultRowHeight="14.5"/>
  <cols>
    <col min="1" max="1" width="23.54296875" customWidth="1" collapsed="1"/>
    <col min="2" max="7" width="29.81640625" customWidth="1" collapsed="1"/>
    <col min="8" max="15" width="30.08984375" customWidth="1" collapsed="1"/>
  </cols>
  <sheetData>
    <row r="1" spans="1:15">
      <c r="A1" s="1" t="s">
        <v>0</v>
      </c>
      <c r="B1" s="2" t="s">
        <v>1</v>
      </c>
      <c r="C1" s="2" t="s">
        <v>1</v>
      </c>
      <c r="D1" s="2" t="s">
        <v>1</v>
      </c>
      <c r="E1" s="2" t="s">
        <v>1</v>
      </c>
      <c r="F1" s="2" t="s">
        <v>1</v>
      </c>
      <c r="G1" s="2" t="s">
        <v>1</v>
      </c>
      <c r="H1" s="2" t="s">
        <v>1</v>
      </c>
      <c r="I1" s="2" t="s">
        <v>1</v>
      </c>
      <c r="J1" s="2" t="s">
        <v>1</v>
      </c>
      <c r="K1" s="2" t="s">
        <v>1</v>
      </c>
      <c r="L1" s="2" t="s">
        <v>1</v>
      </c>
      <c r="M1" s="2" t="s">
        <v>1</v>
      </c>
      <c r="N1" s="2" t="s">
        <v>2</v>
      </c>
      <c r="O1" s="2" t="s">
        <v>2</v>
      </c>
    </row>
    <row r="2" spans="1:15">
      <c r="A2" s="1" t="s">
        <v>3</v>
      </c>
      <c r="B2" s="2" t="s">
        <v>1308</v>
      </c>
      <c r="C2" s="2" t="s">
        <v>1308</v>
      </c>
      <c r="D2" s="2" t="s">
        <v>1308</v>
      </c>
      <c r="E2" s="2" t="s">
        <v>1308</v>
      </c>
      <c r="F2" s="2" t="s">
        <v>1308</v>
      </c>
      <c r="G2" s="2" t="s">
        <v>1308</v>
      </c>
      <c r="H2" s="2" t="s">
        <v>1308</v>
      </c>
      <c r="I2" s="2" t="s">
        <v>1308</v>
      </c>
      <c r="J2" s="2" t="s">
        <v>1309</v>
      </c>
      <c r="K2" s="2" t="s">
        <v>1309</v>
      </c>
      <c r="L2" s="2" t="s">
        <v>1310</v>
      </c>
      <c r="M2" s="2" t="s">
        <v>1311</v>
      </c>
      <c r="N2" s="2" t="s">
        <v>5</v>
      </c>
      <c r="O2" s="2" t="s">
        <v>5</v>
      </c>
    </row>
    <row r="3" spans="1:15">
      <c r="A3" s="3" t="s">
        <v>7</v>
      </c>
      <c r="B3" s="4" t="s">
        <v>8</v>
      </c>
      <c r="C3" s="4" t="s">
        <v>681</v>
      </c>
      <c r="D3" s="4" t="s">
        <v>638</v>
      </c>
      <c r="E3" s="4" t="s">
        <v>1242</v>
      </c>
      <c r="F3" s="4" t="s">
        <v>1243</v>
      </c>
      <c r="G3" s="4" t="s">
        <v>687</v>
      </c>
      <c r="H3" s="4" t="s">
        <v>687</v>
      </c>
      <c r="I3" s="4" t="s">
        <v>8</v>
      </c>
      <c r="J3" s="4" t="s">
        <v>681</v>
      </c>
      <c r="K3" s="4" t="s">
        <v>638</v>
      </c>
      <c r="L3" s="4" t="s">
        <v>1242</v>
      </c>
      <c r="M3" s="4" t="s">
        <v>1243</v>
      </c>
      <c r="N3" s="4" t="s">
        <v>687</v>
      </c>
      <c r="O3" s="4" t="s">
        <v>687</v>
      </c>
    </row>
    <row r="4" spans="1:15">
      <c r="A4" s="1" t="s">
        <v>13</v>
      </c>
      <c r="B4" s="5" t="s">
        <v>62</v>
      </c>
      <c r="C4" s="5" t="s">
        <v>62</v>
      </c>
      <c r="D4" s="5" t="s">
        <v>62</v>
      </c>
      <c r="E4" s="5" t="s">
        <v>62</v>
      </c>
      <c r="F4" s="5" t="s">
        <v>62</v>
      </c>
      <c r="G4" s="5" t="s">
        <v>2</v>
      </c>
      <c r="H4" s="5" t="s">
        <v>2</v>
      </c>
      <c r="I4" s="5" t="s">
        <v>62</v>
      </c>
      <c r="J4" s="5" t="s">
        <v>62</v>
      </c>
      <c r="K4" s="5" t="s">
        <v>62</v>
      </c>
      <c r="L4" s="5" t="s">
        <v>62</v>
      </c>
      <c r="M4" s="5" t="s">
        <v>62</v>
      </c>
      <c r="N4" s="5" t="s">
        <v>2</v>
      </c>
      <c r="O4" s="5" t="s">
        <v>2</v>
      </c>
    </row>
    <row r="5" spans="1:15" ht="246.5">
      <c r="A5" s="2" t="s">
        <v>14</v>
      </c>
      <c r="B5" s="2"/>
      <c r="C5" s="6"/>
      <c r="D5" s="6"/>
      <c r="E5" s="6"/>
      <c r="F5" s="6"/>
      <c r="G5" s="6"/>
      <c r="H5" s="6"/>
      <c r="I5" s="2"/>
      <c r="J5" s="6" t="s">
        <v>1244</v>
      </c>
      <c r="K5" s="6" t="s">
        <v>1244</v>
      </c>
      <c r="L5" s="6" t="s">
        <v>1245</v>
      </c>
      <c r="M5" s="6" t="s">
        <v>1312</v>
      </c>
      <c r="N5" s="6" t="s">
        <v>1313</v>
      </c>
      <c r="O5" s="6" t="s">
        <v>1314</v>
      </c>
    </row>
    <row r="6" spans="1:15">
      <c r="A6" s="2" t="s">
        <v>17</v>
      </c>
      <c r="B6" s="2"/>
      <c r="C6" s="2"/>
      <c r="D6" s="2"/>
      <c r="E6" s="2"/>
      <c r="F6" s="2"/>
      <c r="G6" s="2"/>
      <c r="H6" s="2"/>
      <c r="I6" s="2"/>
      <c r="J6" s="2" t="s">
        <v>561</v>
      </c>
      <c r="K6" s="2" t="s">
        <v>864</v>
      </c>
      <c r="L6" s="2" t="s">
        <v>1315</v>
      </c>
      <c r="M6" s="2" t="s">
        <v>841</v>
      </c>
      <c r="N6" s="2" t="s">
        <v>1316</v>
      </c>
      <c r="O6" s="2" t="s">
        <v>1317</v>
      </c>
    </row>
    <row r="7" spans="1:15">
      <c r="A7" s="2"/>
      <c r="B7" s="2"/>
      <c r="C7" s="2"/>
      <c r="D7" s="2"/>
      <c r="E7" s="2"/>
      <c r="F7" s="2"/>
      <c r="G7" s="2"/>
      <c r="H7" s="2"/>
      <c r="I7" s="2"/>
      <c r="J7" s="2"/>
      <c r="K7" s="2"/>
      <c r="L7" s="2"/>
      <c r="M7" s="2"/>
      <c r="N7" s="2"/>
      <c r="O7" s="2"/>
    </row>
    <row r="8" spans="1:15">
      <c r="A8" s="2"/>
      <c r="B8" s="2"/>
      <c r="C8" s="2"/>
      <c r="D8" s="2"/>
      <c r="E8" s="2"/>
      <c r="F8" s="2"/>
      <c r="G8" s="2"/>
      <c r="H8" s="2"/>
      <c r="I8" s="2"/>
      <c r="J8" s="2"/>
      <c r="K8" s="2"/>
      <c r="L8" s="2"/>
      <c r="M8" s="2"/>
      <c r="N8" s="2"/>
      <c r="O8" s="2"/>
    </row>
    <row r="9" spans="1:15">
      <c r="A9" s="9" t="s">
        <v>304</v>
      </c>
      <c r="B9" s="10"/>
      <c r="C9" s="10"/>
      <c r="D9" s="10"/>
      <c r="E9" s="10"/>
      <c r="F9" s="10"/>
      <c r="G9" s="10"/>
      <c r="H9" s="10"/>
      <c r="I9" s="10"/>
      <c r="J9" s="10"/>
      <c r="K9" s="10"/>
      <c r="L9" s="10"/>
      <c r="M9" s="10"/>
      <c r="N9" s="10"/>
      <c r="O9" s="10"/>
    </row>
    <row r="10" spans="1:15">
      <c r="A10" s="2" t="s">
        <v>27</v>
      </c>
      <c r="B10" s="2" t="s">
        <v>1188</v>
      </c>
      <c r="C10" s="2" t="s">
        <v>1188</v>
      </c>
      <c r="D10" s="2" t="s">
        <v>1188</v>
      </c>
      <c r="E10" s="2" t="s">
        <v>1188</v>
      </c>
      <c r="F10" s="2" t="s">
        <v>1188</v>
      </c>
      <c r="G10" s="2" t="s">
        <v>1188</v>
      </c>
      <c r="H10" s="2" t="s">
        <v>1188</v>
      </c>
      <c r="I10" s="2" t="s">
        <v>1188</v>
      </c>
      <c r="J10" s="2" t="s">
        <v>1188</v>
      </c>
      <c r="K10" s="2" t="s">
        <v>1188</v>
      </c>
      <c r="L10" s="2" t="s">
        <v>1188</v>
      </c>
      <c r="M10" s="2" t="s">
        <v>1188</v>
      </c>
      <c r="N10" s="2" t="s">
        <v>1188</v>
      </c>
      <c r="O10" s="2" t="s">
        <v>1188</v>
      </c>
    </row>
    <row r="11" spans="1:15">
      <c r="A11" s="2" t="s">
        <v>79</v>
      </c>
      <c r="B11" s="2" t="s">
        <v>1278</v>
      </c>
      <c r="C11" s="2" t="s">
        <v>1278</v>
      </c>
      <c r="D11" s="2" t="s">
        <v>1278</v>
      </c>
      <c r="E11" s="2" t="s">
        <v>1278</v>
      </c>
      <c r="F11" s="2" t="s">
        <v>1278</v>
      </c>
      <c r="G11" s="2" t="s">
        <v>1278</v>
      </c>
      <c r="H11" s="2" t="s">
        <v>614</v>
      </c>
      <c r="I11" s="2" t="s">
        <v>1278</v>
      </c>
      <c r="J11" s="2" t="s">
        <v>1278</v>
      </c>
      <c r="K11" s="2" t="s">
        <v>1278</v>
      </c>
      <c r="L11" s="2" t="s">
        <v>1278</v>
      </c>
      <c r="M11" s="2" t="s">
        <v>1278</v>
      </c>
      <c r="N11" s="2" t="s">
        <v>1278</v>
      </c>
      <c r="O11" s="2" t="s">
        <v>614</v>
      </c>
    </row>
    <row r="12" spans="1:15">
      <c r="A12" s="2" t="s">
        <v>610</v>
      </c>
      <c r="B12" s="2" t="s">
        <v>36</v>
      </c>
      <c r="C12" s="2" t="s">
        <v>330</v>
      </c>
      <c r="D12" s="2"/>
      <c r="E12" s="2" t="s">
        <v>36</v>
      </c>
      <c r="F12" s="2" t="s">
        <v>36</v>
      </c>
      <c r="G12" s="2" t="s">
        <v>36</v>
      </c>
      <c r="H12" s="2" t="s">
        <v>36</v>
      </c>
      <c r="I12" s="2" t="s">
        <v>36</v>
      </c>
      <c r="J12" s="2" t="s">
        <v>330</v>
      </c>
      <c r="K12" s="2"/>
      <c r="L12" s="2" t="s">
        <v>36</v>
      </c>
      <c r="M12" s="2" t="s">
        <v>36</v>
      </c>
      <c r="N12" s="2" t="s">
        <v>36</v>
      </c>
      <c r="O12" s="2" t="s">
        <v>36</v>
      </c>
    </row>
    <row r="13" spans="1:15">
      <c r="A13" s="2" t="s">
        <v>728</v>
      </c>
      <c r="B13" s="2" t="s">
        <v>1301</v>
      </c>
      <c r="C13" s="2" t="s">
        <v>1301</v>
      </c>
      <c r="D13" s="2" t="s">
        <v>1301</v>
      </c>
      <c r="E13" s="2" t="s">
        <v>1301</v>
      </c>
      <c r="F13" s="2" t="s">
        <v>1301</v>
      </c>
      <c r="G13" s="2" t="s">
        <v>1301</v>
      </c>
      <c r="H13" t="s">
        <v>1318</v>
      </c>
      <c r="I13" s="2" t="s">
        <v>1301</v>
      </c>
      <c r="J13" s="2" t="s">
        <v>1301</v>
      </c>
      <c r="K13" s="2" t="s">
        <v>1301</v>
      </c>
      <c r="L13" s="2" t="s">
        <v>1301</v>
      </c>
      <c r="M13" s="2" t="s">
        <v>1301</v>
      </c>
      <c r="N13" s="2" t="s">
        <v>1301</v>
      </c>
      <c r="O13" t="s">
        <v>1318</v>
      </c>
    </row>
    <row r="14" spans="1:15">
      <c r="A14" s="9" t="s">
        <v>37</v>
      </c>
      <c r="B14" s="10"/>
      <c r="C14" s="10"/>
      <c r="D14" s="10"/>
      <c r="E14" s="10"/>
      <c r="F14" s="10"/>
      <c r="G14" s="10"/>
      <c r="H14" s="10"/>
      <c r="I14" s="10"/>
      <c r="J14" s="10"/>
      <c r="K14" s="10"/>
      <c r="L14" s="10"/>
      <c r="M14" s="10"/>
      <c r="N14" s="10"/>
      <c r="O14" s="10"/>
    </row>
    <row r="15" spans="1:15">
      <c r="A15" s="2" t="s">
        <v>38</v>
      </c>
      <c r="B15" s="2" t="s">
        <v>39</v>
      </c>
      <c r="C15" s="2" t="s">
        <v>231</v>
      </c>
      <c r="D15" s="2" t="s">
        <v>231</v>
      </c>
      <c r="E15" s="2" t="s">
        <v>231</v>
      </c>
      <c r="F15" s="2" t="s">
        <v>231</v>
      </c>
      <c r="G15" s="2" t="s">
        <v>231</v>
      </c>
      <c r="H15" s="2" t="s">
        <v>231</v>
      </c>
      <c r="I15" s="2" t="s">
        <v>39</v>
      </c>
      <c r="J15" s="2" t="s">
        <v>231</v>
      </c>
      <c r="K15" s="2" t="s">
        <v>231</v>
      </c>
      <c r="L15" s="2" t="s">
        <v>231</v>
      </c>
      <c r="M15" s="2" t="s">
        <v>231</v>
      </c>
      <c r="N15" s="2" t="s">
        <v>231</v>
      </c>
      <c r="O15" s="2" t="s">
        <v>231</v>
      </c>
    </row>
    <row r="16" spans="1:15">
      <c r="A16" s="2" t="s">
        <v>616</v>
      </c>
      <c r="B16" s="2" t="s">
        <v>231</v>
      </c>
      <c r="C16" s="2" t="s">
        <v>231</v>
      </c>
      <c r="D16" s="2" t="s">
        <v>231</v>
      </c>
      <c r="E16" s="2" t="s">
        <v>39</v>
      </c>
      <c r="F16" s="2" t="s">
        <v>231</v>
      </c>
      <c r="G16" s="2" t="s">
        <v>231</v>
      </c>
      <c r="H16" s="2" t="s">
        <v>231</v>
      </c>
      <c r="I16" s="2" t="s">
        <v>231</v>
      </c>
      <c r="J16" s="2" t="s">
        <v>231</v>
      </c>
      <c r="K16" s="2" t="s">
        <v>231</v>
      </c>
      <c r="L16" s="2" t="s">
        <v>39</v>
      </c>
      <c r="M16" s="2" t="s">
        <v>231</v>
      </c>
      <c r="N16" s="2" t="s">
        <v>231</v>
      </c>
      <c r="O16" s="2" t="s">
        <v>231</v>
      </c>
    </row>
    <row r="17" spans="1:15">
      <c r="A17" s="2" t="s">
        <v>617</v>
      </c>
      <c r="B17" s="2" t="s">
        <v>231</v>
      </c>
      <c r="C17" s="2" t="s">
        <v>231</v>
      </c>
      <c r="D17" s="2" t="s">
        <v>231</v>
      </c>
      <c r="E17" s="2" t="s">
        <v>231</v>
      </c>
      <c r="F17" s="2" t="s">
        <v>39</v>
      </c>
      <c r="G17" s="2" t="s">
        <v>231</v>
      </c>
      <c r="H17" s="2" t="s">
        <v>231</v>
      </c>
      <c r="I17" s="2" t="s">
        <v>231</v>
      </c>
      <c r="J17" s="2" t="s">
        <v>231</v>
      </c>
      <c r="K17" s="2" t="s">
        <v>231</v>
      </c>
      <c r="L17" s="2" t="s">
        <v>231</v>
      </c>
      <c r="M17" s="2" t="s">
        <v>39</v>
      </c>
      <c r="N17" s="2" t="s">
        <v>231</v>
      </c>
      <c r="O17" s="2" t="s">
        <v>231</v>
      </c>
    </row>
    <row r="18" spans="1:15">
      <c r="A18" s="27" t="s">
        <v>618</v>
      </c>
      <c r="B18" s="27" t="s">
        <v>619</v>
      </c>
      <c r="C18" s="27" t="s">
        <v>619</v>
      </c>
      <c r="D18" s="27" t="s">
        <v>619</v>
      </c>
      <c r="E18" s="27" t="s">
        <v>619</v>
      </c>
      <c r="F18" s="27" t="s">
        <v>619</v>
      </c>
      <c r="G18" s="27" t="s">
        <v>619</v>
      </c>
      <c r="H18" s="27" t="s">
        <v>619</v>
      </c>
      <c r="I18" s="27" t="s">
        <v>620</v>
      </c>
      <c r="J18" s="27" t="s">
        <v>620</v>
      </c>
      <c r="K18" s="27" t="s">
        <v>620</v>
      </c>
      <c r="L18" s="27" t="s">
        <v>620</v>
      </c>
      <c r="M18" s="27" t="s">
        <v>620</v>
      </c>
      <c r="N18" s="27" t="s">
        <v>620</v>
      </c>
      <c r="O18" s="27" t="s">
        <v>620</v>
      </c>
    </row>
    <row r="21" spans="1:15" ht="275.5">
      <c r="A21" s="1" t="s">
        <v>0</v>
      </c>
      <c r="B21" s="2" t="s">
        <v>1</v>
      </c>
      <c r="C21" s="14" t="s">
        <v>40</v>
      </c>
    </row>
    <row r="22" spans="1:15" ht="174">
      <c r="A22" s="1" t="s">
        <v>3</v>
      </c>
      <c r="B22" s="2" t="s">
        <v>1308</v>
      </c>
      <c r="C22" s="14" t="s">
        <v>42</v>
      </c>
    </row>
    <row r="23" spans="1:15" ht="29">
      <c r="A23" s="3" t="s">
        <v>7</v>
      </c>
      <c r="B23" s="4" t="s">
        <v>8</v>
      </c>
      <c r="C23" s="14" t="s">
        <v>43</v>
      </c>
    </row>
    <row r="24" spans="1:15" ht="43.5">
      <c r="A24" s="1" t="s">
        <v>13</v>
      </c>
      <c r="B24" s="5" t="s">
        <v>62</v>
      </c>
      <c r="C24" s="14" t="s">
        <v>44</v>
      </c>
    </row>
    <row r="25" spans="1:15" ht="43.5">
      <c r="A25" s="2" t="s">
        <v>14</v>
      </c>
      <c r="B25" s="2"/>
      <c r="C25" s="14" t="s">
        <v>45</v>
      </c>
    </row>
    <row r="26" spans="1:15" ht="58">
      <c r="A26" s="2" t="s">
        <v>17</v>
      </c>
      <c r="B26" s="2" t="s">
        <v>1319</v>
      </c>
      <c r="C26" s="14" t="s">
        <v>46</v>
      </c>
    </row>
    <row r="27" spans="1:15">
      <c r="A27" s="2"/>
      <c r="B27" s="2"/>
      <c r="C27" s="14"/>
    </row>
    <row r="28" spans="1:15">
      <c r="A28" s="2"/>
      <c r="B28" s="2"/>
      <c r="C28" s="17"/>
    </row>
    <row r="29" spans="1:15">
      <c r="A29" s="9" t="s">
        <v>304</v>
      </c>
      <c r="B29" s="10"/>
      <c r="C29" s="15"/>
    </row>
    <row r="30" spans="1:15" ht="15" customHeight="1">
      <c r="A30" s="2" t="s">
        <v>27</v>
      </c>
      <c r="B30" s="2" t="s">
        <v>1188</v>
      </c>
      <c r="C30" s="143" t="s">
        <v>680</v>
      </c>
    </row>
    <row r="31" spans="1:15">
      <c r="A31" s="2" t="s">
        <v>79</v>
      </c>
      <c r="B31" s="2" t="s">
        <v>1278</v>
      </c>
      <c r="C31" s="148"/>
    </row>
    <row r="32" spans="1:15">
      <c r="A32" s="2" t="s">
        <v>610</v>
      </c>
      <c r="B32" s="2" t="s">
        <v>36</v>
      </c>
      <c r="C32" s="148"/>
    </row>
    <row r="33" spans="1:3">
      <c r="A33" s="2" t="s">
        <v>728</v>
      </c>
      <c r="B33" s="2" t="s">
        <v>1301</v>
      </c>
      <c r="C33" s="144"/>
    </row>
    <row r="34" spans="1:3">
      <c r="A34" s="9" t="s">
        <v>37</v>
      </c>
      <c r="B34" s="10"/>
      <c r="C34" s="10"/>
    </row>
    <row r="35" spans="1:3" ht="87">
      <c r="A35" s="2" t="s">
        <v>38</v>
      </c>
      <c r="B35" s="2" t="s">
        <v>39</v>
      </c>
      <c r="C35" s="23" t="s">
        <v>53</v>
      </c>
    </row>
    <row r="36" spans="1:3" ht="58">
      <c r="A36" s="2" t="s">
        <v>616</v>
      </c>
      <c r="B36" s="2" t="s">
        <v>231</v>
      </c>
      <c r="C36" s="44" t="s">
        <v>1253</v>
      </c>
    </row>
  </sheetData>
  <mergeCells count="1">
    <mergeCell ref="C30:C33"/>
  </mergeCells>
  <conditionalFormatting sqref="A21:B21">
    <cfRule type="expression" dxfId="2388" priority="35">
      <formula>A21=A24</formula>
    </cfRule>
    <cfRule type="expression" dxfId="2387" priority="34">
      <formula>A21="WARNING"</formula>
    </cfRule>
    <cfRule type="expression" dxfId="2386" priority="33">
      <formula>OR(A21="",A21="Unexecuted",A21="Status")</formula>
    </cfRule>
    <cfRule type="expression" dxfId="2385" priority="36">
      <formula>A21&lt;&gt;A24</formula>
    </cfRule>
  </conditionalFormatting>
  <conditionalFormatting sqref="A1:O1">
    <cfRule type="expression" dxfId="2384" priority="60">
      <formula>A1&lt;&gt;A4</formula>
    </cfRule>
    <cfRule type="expression" dxfId="2383" priority="59">
      <formula>A1=A4</formula>
    </cfRule>
    <cfRule type="expression" dxfId="2382" priority="58">
      <formula>A1="WARNING"</formula>
    </cfRule>
    <cfRule type="expression" dxfId="2381" priority="57">
      <formula>OR(A1="",A1="Unexecuted",A1="Status")</formula>
    </cfRule>
  </conditionalFormatting>
  <conditionalFormatting sqref="B21">
    <cfRule type="expression" dxfId="2380" priority="32">
      <formula>B21&lt;&gt;B24</formula>
    </cfRule>
    <cfRule type="expression" dxfId="2379" priority="31">
      <formula>B21=B24</formula>
    </cfRule>
    <cfRule type="expression" dxfId="2378" priority="29">
      <formula>OR(B21="",B21="Unexecuted",B21="Status")</formula>
    </cfRule>
    <cfRule type="expression" dxfId="2377" priority="30">
      <formula>B21="WARNING"</formula>
    </cfRule>
    <cfRule type="expression" dxfId="2376" priority="25">
      <formula>OR(B21="",B21="Unexecuted",B21="Status")</formula>
    </cfRule>
    <cfRule type="expression" dxfId="2375" priority="26">
      <formula>B21="WARNING"</formula>
    </cfRule>
    <cfRule type="expression" dxfId="2374" priority="27">
      <formula>B21=B24</formula>
    </cfRule>
    <cfRule type="expression" dxfId="2373" priority="28">
      <formula>B21&lt;&gt;B24</formula>
    </cfRule>
  </conditionalFormatting>
  <conditionalFormatting sqref="B1:O1">
    <cfRule type="expression" dxfId="2372" priority="52">
      <formula>B1&lt;&gt;B4</formula>
    </cfRule>
    <cfRule type="expression" dxfId="2371" priority="54">
      <formula>B1="WARNING"</formula>
    </cfRule>
    <cfRule type="expression" dxfId="2370" priority="55">
      <formula>B1=B4</formula>
    </cfRule>
    <cfRule type="expression" dxfId="2369" priority="56">
      <formula>B1&lt;&gt;B4</formula>
    </cfRule>
    <cfRule type="expression" dxfId="2368" priority="53">
      <formula>OR(B1="",B1="Unexecuted",B1="Status")</formula>
    </cfRule>
    <cfRule type="expression" dxfId="2367" priority="49">
      <formula>OR(B1="",B1="Unexecuted",B1="Status")</formula>
    </cfRule>
    <cfRule type="expression" dxfId="2366" priority="50">
      <formula>B1="WARNING"</formula>
    </cfRule>
    <cfRule type="expression" dxfId="2365" priority="51">
      <formula>B1=B4</formula>
    </cfRule>
  </conditionalFormatting>
  <conditionalFormatting sqref="H1">
    <cfRule type="expression" dxfId="2364" priority="41">
      <formula>OR(H1="",H1="Unexecuted",H1="Status")</formula>
    </cfRule>
    <cfRule type="expression" dxfId="2363" priority="42">
      <formula>H1="WARNING"</formula>
    </cfRule>
    <cfRule type="expression" dxfId="2362" priority="43">
      <formula>H1=H4</formula>
    </cfRule>
    <cfRule type="expression" dxfId="2361" priority="44">
      <formula>H1&lt;&gt;H4</formula>
    </cfRule>
    <cfRule type="expression" dxfId="2360" priority="45">
      <formula>OR(H1="",H1="Unexecuted",H1="Status")</formula>
    </cfRule>
    <cfRule type="expression" dxfId="2359" priority="47">
      <formula>H1=H4</formula>
    </cfRule>
    <cfRule type="expression" dxfId="2358" priority="48">
      <formula>H1&lt;&gt;H4</formula>
    </cfRule>
    <cfRule type="expression" dxfId="2357" priority="46">
      <formula>H1="WARNING"</formula>
    </cfRule>
  </conditionalFormatting>
  <conditionalFormatting sqref="H1:O1">
    <cfRule type="expression" dxfId="2356" priority="24">
      <formula>H1&lt;&gt;H4</formula>
    </cfRule>
    <cfRule type="expression" dxfId="2355" priority="23">
      <formula>H1=H4</formula>
    </cfRule>
    <cfRule type="expression" dxfId="2354" priority="21">
      <formula>OR(H1="",H1="Unexecuted",H1="Status")</formula>
    </cfRule>
    <cfRule type="expression" dxfId="2353" priority="22">
      <formula>H1="WARNING"</formula>
    </cfRule>
  </conditionalFormatting>
  <conditionalFormatting sqref="I1:O1">
    <cfRule type="expression" dxfId="2352" priority="15">
      <formula>I1=I4</formula>
    </cfRule>
    <cfRule type="expression" dxfId="2351" priority="13">
      <formula>OR(I1="",I1="Unexecuted",I1="Status")</formula>
    </cfRule>
    <cfRule type="expression" dxfId="2350" priority="17">
      <formula>OR(I1="",I1="Unexecuted",I1="Status")</formula>
    </cfRule>
    <cfRule type="expression" dxfId="2349" priority="20">
      <formula>I1&lt;&gt;I4</formula>
    </cfRule>
    <cfRule type="expression" dxfId="2348" priority="19">
      <formula>I1=I4</formula>
    </cfRule>
    <cfRule type="expression" dxfId="2347" priority="18">
      <formula>I1="WARNING"</formula>
    </cfRule>
    <cfRule type="expression" dxfId="2346" priority="16">
      <formula>I1&lt;&gt;I4</formula>
    </cfRule>
    <cfRule type="expression" dxfId="2345" priority="14">
      <formula>I1="WARNING"</formula>
    </cfRule>
  </conditionalFormatting>
  <conditionalFormatting sqref="O1">
    <cfRule type="expression" dxfId="2344" priority="2">
      <formula>O1="WARNING"</formula>
    </cfRule>
    <cfRule type="expression" dxfId="2343" priority="3">
      <formula>O1=O4</formula>
    </cfRule>
    <cfRule type="expression" dxfId="2342" priority="4">
      <formula>O1&lt;&gt;O4</formula>
    </cfRule>
    <cfRule type="expression" dxfId="2341" priority="5">
      <formula>OR(O1="",O1="Unexecuted",O1="Status")</formula>
    </cfRule>
    <cfRule type="expression" dxfId="2340" priority="6">
      <formula>O1="WARNING"</formula>
    </cfRule>
    <cfRule type="expression" dxfId="2339" priority="7">
      <formula>O1=O4</formula>
    </cfRule>
    <cfRule type="expression" dxfId="2338" priority="9">
      <formula>OR(O1="",O1="Unexecuted",O1="Status")</formula>
    </cfRule>
    <cfRule type="expression" dxfId="2337" priority="10">
      <formula>O1="WARNING"</formula>
    </cfRule>
    <cfRule type="expression" dxfId="2336" priority="11">
      <formula>O1=O4</formula>
    </cfRule>
    <cfRule type="expression" dxfId="2335" priority="12">
      <formula>O1&lt;&gt;O4</formula>
    </cfRule>
    <cfRule type="expression" dxfId="2334" priority="1">
      <formula>OR(O1="",O1="Unexecuted",O1="Status")</formula>
    </cfRule>
    <cfRule type="expression" dxfId="2333" priority="8">
      <formula>O1&lt;&gt;O4</formula>
    </cfRule>
  </conditionalFormatting>
  <dataValidations count="2">
    <dataValidation type="list" allowBlank="1" showInputMessage="1" showErrorMessage="1" sqref="B18:O18" xr:uid="{00000000-0002-0000-4000-000000000000}">
      <formula1>"V1, V2"</formula1>
    </dataValidation>
    <dataValidation type="list" allowBlank="1" showInputMessage="1" showErrorMessage="1" sqref="B35:B36 B15:O17" xr:uid="{00000000-0002-0000-4000-000001000000}">
      <formula1>"Yes, No"</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M34"/>
  <sheetViews>
    <sheetView topLeftCell="A5" workbookViewId="0">
      <selection activeCell="A37" sqref="A1:XFD1048576"/>
    </sheetView>
  </sheetViews>
  <sheetFormatPr defaultColWidth="8.7265625" defaultRowHeight="14.5"/>
  <cols>
    <col min="1" max="1" width="23.54296875" customWidth="1" collapsed="1"/>
    <col min="2" max="6" width="29.81640625" customWidth="1" collapsed="1"/>
    <col min="7" max="13" width="31" customWidth="1" collapsed="1"/>
  </cols>
  <sheetData>
    <row r="1" spans="1:13">
      <c r="A1" s="1" t="s">
        <v>0</v>
      </c>
      <c r="B1" s="2" t="s">
        <v>1</v>
      </c>
      <c r="C1" s="2" t="s">
        <v>1</v>
      </c>
      <c r="D1" s="2" t="s">
        <v>1</v>
      </c>
      <c r="E1" s="2" t="s">
        <v>1</v>
      </c>
      <c r="F1" s="2" t="s">
        <v>1</v>
      </c>
      <c r="G1" s="2" t="s">
        <v>1</v>
      </c>
      <c r="H1" s="2" t="s">
        <v>1</v>
      </c>
      <c r="I1" s="2" t="s">
        <v>1</v>
      </c>
      <c r="J1" s="2" t="s">
        <v>1</v>
      </c>
      <c r="K1" s="2" t="s">
        <v>1</v>
      </c>
      <c r="L1" s="2" t="s">
        <v>2</v>
      </c>
      <c r="M1" s="2" t="s">
        <v>1</v>
      </c>
    </row>
    <row r="2" spans="1:13">
      <c r="A2" s="1" t="s">
        <v>3</v>
      </c>
      <c r="B2" s="2" t="s">
        <v>845</v>
      </c>
      <c r="C2" s="2" t="s">
        <v>845</v>
      </c>
      <c r="D2" s="2" t="s">
        <v>845</v>
      </c>
      <c r="E2" s="2" t="s">
        <v>845</v>
      </c>
      <c r="F2" s="2" t="s">
        <v>845</v>
      </c>
      <c r="G2" s="2" t="s">
        <v>845</v>
      </c>
      <c r="H2" s="2" t="s">
        <v>845</v>
      </c>
      <c r="I2" s="2" t="s">
        <v>1238</v>
      </c>
      <c r="J2" s="2" t="s">
        <v>1238</v>
      </c>
      <c r="K2" s="2" t="s">
        <v>1239</v>
      </c>
      <c r="L2" s="2" t="s">
        <v>5</v>
      </c>
      <c r="M2" s="2" t="s">
        <v>1320</v>
      </c>
    </row>
    <row r="3" spans="1:13">
      <c r="A3" s="1" t="s">
        <v>7</v>
      </c>
      <c r="B3" s="49" t="s">
        <v>8</v>
      </c>
      <c r="C3" s="49" t="s">
        <v>681</v>
      </c>
      <c r="D3" s="49" t="s">
        <v>638</v>
      </c>
      <c r="E3" s="49" t="s">
        <v>1242</v>
      </c>
      <c r="F3" s="49" t="s">
        <v>687</v>
      </c>
      <c r="G3" s="49" t="s">
        <v>1321</v>
      </c>
      <c r="H3" s="49" t="s">
        <v>8</v>
      </c>
      <c r="I3" s="49" t="s">
        <v>681</v>
      </c>
      <c r="J3" s="49" t="s">
        <v>638</v>
      </c>
      <c r="K3" s="49" t="s">
        <v>1242</v>
      </c>
      <c r="L3" s="49" t="s">
        <v>687</v>
      </c>
      <c r="M3" s="49" t="s">
        <v>1321</v>
      </c>
    </row>
    <row r="4" spans="1:13">
      <c r="A4" s="1" t="s">
        <v>13</v>
      </c>
      <c r="B4" s="5" t="s">
        <v>62</v>
      </c>
      <c r="C4" s="5" t="s">
        <v>62</v>
      </c>
      <c r="D4" s="5" t="s">
        <v>62</v>
      </c>
      <c r="E4" s="5" t="s">
        <v>62</v>
      </c>
      <c r="F4" s="5" t="s">
        <v>2</v>
      </c>
      <c r="G4" s="5" t="s">
        <v>1</v>
      </c>
      <c r="H4" s="5" t="s">
        <v>62</v>
      </c>
      <c r="I4" s="5" t="s">
        <v>62</v>
      </c>
      <c r="J4" s="5" t="s">
        <v>62</v>
      </c>
      <c r="K4" s="5" t="s">
        <v>62</v>
      </c>
      <c r="L4" s="5" t="s">
        <v>2</v>
      </c>
      <c r="M4" s="5" t="s">
        <v>1</v>
      </c>
    </row>
    <row r="5" spans="1:13" ht="159.5">
      <c r="A5" s="2" t="s">
        <v>14</v>
      </c>
      <c r="B5" s="2"/>
      <c r="C5" s="6"/>
      <c r="D5" s="6"/>
      <c r="E5" s="6"/>
      <c r="F5" s="6"/>
      <c r="G5" s="6"/>
      <c r="H5" s="2"/>
      <c r="I5" s="6" t="s">
        <v>1244</v>
      </c>
      <c r="J5" s="6" t="s">
        <v>1244</v>
      </c>
      <c r="K5" s="6" t="s">
        <v>1245</v>
      </c>
      <c r="L5" s="6" t="s">
        <v>846</v>
      </c>
      <c r="M5" s="6" t="s">
        <v>1322</v>
      </c>
    </row>
    <row r="6" spans="1:13">
      <c r="A6" s="2" t="s">
        <v>17</v>
      </c>
      <c r="B6" s="2"/>
      <c r="C6" s="2"/>
      <c r="D6" s="2"/>
      <c r="E6" s="2"/>
      <c r="F6" s="2"/>
      <c r="G6" s="2"/>
      <c r="H6" s="2"/>
      <c r="I6" s="2" t="s">
        <v>557</v>
      </c>
      <c r="J6" s="2" t="s">
        <v>18</v>
      </c>
      <c r="K6" s="2" t="s">
        <v>1323</v>
      </c>
      <c r="L6" s="2" t="s">
        <v>321</v>
      </c>
      <c r="M6" s="2" t="s">
        <v>154</v>
      </c>
    </row>
    <row r="7" spans="1:13">
      <c r="A7" s="2"/>
      <c r="B7" s="2"/>
      <c r="C7" s="2"/>
      <c r="D7" s="2"/>
      <c r="E7" s="2"/>
      <c r="F7" s="2"/>
      <c r="G7" s="2"/>
      <c r="H7" s="2"/>
      <c r="I7" s="2"/>
      <c r="J7" s="2"/>
      <c r="K7" s="2"/>
      <c r="L7" s="2"/>
      <c r="M7" s="2"/>
    </row>
    <row r="8" spans="1:13">
      <c r="A8" s="2"/>
      <c r="B8" s="2"/>
      <c r="C8" s="2"/>
      <c r="D8" s="2"/>
      <c r="E8" s="2"/>
      <c r="F8" s="2"/>
      <c r="G8" s="2"/>
      <c r="H8" s="2"/>
      <c r="I8" s="2"/>
      <c r="J8" s="2"/>
      <c r="K8" s="2"/>
      <c r="L8" s="2"/>
      <c r="M8" s="2"/>
    </row>
    <row r="9" spans="1:13">
      <c r="A9" s="9" t="s">
        <v>304</v>
      </c>
      <c r="B9" s="10"/>
      <c r="C9" s="10"/>
      <c r="D9" s="10"/>
      <c r="E9" s="10"/>
      <c r="F9" s="10"/>
      <c r="G9" s="10"/>
      <c r="H9" s="10"/>
      <c r="I9" s="10"/>
      <c r="J9" s="10"/>
      <c r="K9" s="10"/>
      <c r="L9" s="10"/>
      <c r="M9" s="10"/>
    </row>
    <row r="10" spans="1:13">
      <c r="A10" s="2" t="s">
        <v>27</v>
      </c>
      <c r="B10" s="2" t="s">
        <v>1188</v>
      </c>
      <c r="C10" s="2" t="s">
        <v>1188</v>
      </c>
      <c r="D10" s="2" t="s">
        <v>1188</v>
      </c>
      <c r="E10" s="2" t="s">
        <v>1188</v>
      </c>
      <c r="F10" s="2" t="s">
        <v>1188</v>
      </c>
      <c r="G10" s="2" t="s">
        <v>1188</v>
      </c>
      <c r="H10" s="2" t="s">
        <v>1188</v>
      </c>
      <c r="I10" s="2" t="s">
        <v>1188</v>
      </c>
      <c r="J10" s="2" t="s">
        <v>1188</v>
      </c>
      <c r="K10" s="2" t="s">
        <v>1188</v>
      </c>
      <c r="L10" s="2" t="s">
        <v>1188</v>
      </c>
      <c r="M10" s="2" t="s">
        <v>1188</v>
      </c>
    </row>
    <row r="11" spans="1:13">
      <c r="A11" s="2" t="s">
        <v>79</v>
      </c>
      <c r="B11" s="2" t="s">
        <v>614</v>
      </c>
      <c r="C11" s="2" t="s">
        <v>614</v>
      </c>
      <c r="D11" s="2" t="s">
        <v>614</v>
      </c>
      <c r="E11" s="2" t="s">
        <v>614</v>
      </c>
      <c r="F11" s="2" t="s">
        <v>614</v>
      </c>
      <c r="G11" s="2" t="s">
        <v>614</v>
      </c>
      <c r="H11" s="2" t="s">
        <v>614</v>
      </c>
      <c r="I11" s="2" t="s">
        <v>614</v>
      </c>
      <c r="J11" s="2" t="s">
        <v>614</v>
      </c>
      <c r="K11" s="2" t="s">
        <v>614</v>
      </c>
      <c r="L11" s="2" t="s">
        <v>614</v>
      </c>
      <c r="M11" s="2" t="s">
        <v>614</v>
      </c>
    </row>
    <row r="12" spans="1:13">
      <c r="A12" s="2" t="s">
        <v>1287</v>
      </c>
      <c r="B12" s="2" t="s">
        <v>1288</v>
      </c>
      <c r="C12" s="2" t="s">
        <v>1288</v>
      </c>
      <c r="D12" s="2" t="s">
        <v>1288</v>
      </c>
      <c r="E12" s="2" t="s">
        <v>1288</v>
      </c>
      <c r="F12" s="2" t="s">
        <v>1288</v>
      </c>
      <c r="G12" s="2" t="s">
        <v>1288</v>
      </c>
      <c r="H12" s="2" t="s">
        <v>1288</v>
      </c>
      <c r="I12" s="2" t="s">
        <v>1288</v>
      </c>
      <c r="J12" s="2" t="s">
        <v>1288</v>
      </c>
      <c r="K12" s="2" t="s">
        <v>1288</v>
      </c>
      <c r="L12" s="2" t="s">
        <v>1288</v>
      </c>
      <c r="M12" s="2" t="s">
        <v>1288</v>
      </c>
    </row>
    <row r="13" spans="1:13">
      <c r="A13" s="2" t="s">
        <v>610</v>
      </c>
      <c r="B13" s="2" t="s">
        <v>36</v>
      </c>
      <c r="C13" s="2" t="s">
        <v>330</v>
      </c>
      <c r="D13" s="2"/>
      <c r="E13" s="2" t="s">
        <v>36</v>
      </c>
      <c r="F13" s="2" t="s">
        <v>36</v>
      </c>
      <c r="G13" s="2" t="s">
        <v>259</v>
      </c>
      <c r="H13" s="2" t="s">
        <v>36</v>
      </c>
      <c r="I13" s="2" t="s">
        <v>330</v>
      </c>
      <c r="J13" s="2"/>
      <c r="K13" s="2" t="s">
        <v>36</v>
      </c>
      <c r="L13" s="2" t="s">
        <v>36</v>
      </c>
      <c r="M13" s="2" t="s">
        <v>259</v>
      </c>
    </row>
    <row r="14" spans="1:13">
      <c r="A14" s="9" t="s">
        <v>37</v>
      </c>
      <c r="B14" s="10"/>
      <c r="C14" s="10"/>
      <c r="D14" s="10"/>
      <c r="E14" s="10"/>
      <c r="F14" s="10"/>
      <c r="G14" s="10"/>
      <c r="H14" s="10"/>
      <c r="I14" s="10"/>
      <c r="J14" s="10"/>
      <c r="K14" s="10"/>
      <c r="L14" s="10"/>
      <c r="M14" s="10"/>
    </row>
    <row r="15" spans="1:13">
      <c r="A15" s="2" t="s">
        <v>38</v>
      </c>
      <c r="B15" s="2" t="s">
        <v>39</v>
      </c>
      <c r="C15" s="2" t="s">
        <v>231</v>
      </c>
      <c r="D15" s="2" t="s">
        <v>231</v>
      </c>
      <c r="E15" s="2" t="s">
        <v>231</v>
      </c>
      <c r="F15" s="2" t="s">
        <v>231</v>
      </c>
      <c r="G15" s="2" t="s">
        <v>231</v>
      </c>
      <c r="H15" s="2" t="s">
        <v>39</v>
      </c>
      <c r="I15" s="2" t="s">
        <v>231</v>
      </c>
      <c r="J15" s="2" t="s">
        <v>231</v>
      </c>
      <c r="K15" s="2" t="s">
        <v>231</v>
      </c>
      <c r="L15" s="2" t="s">
        <v>231</v>
      </c>
      <c r="M15" s="2" t="s">
        <v>231</v>
      </c>
    </row>
    <row r="16" spans="1:13">
      <c r="A16" s="2" t="s">
        <v>616</v>
      </c>
      <c r="B16" s="2" t="s">
        <v>231</v>
      </c>
      <c r="C16" s="2" t="s">
        <v>231</v>
      </c>
      <c r="D16" s="2" t="s">
        <v>231</v>
      </c>
      <c r="E16" s="2" t="s">
        <v>39</v>
      </c>
      <c r="F16" s="2" t="s">
        <v>231</v>
      </c>
      <c r="G16" s="2" t="s">
        <v>231</v>
      </c>
      <c r="H16" s="2" t="s">
        <v>231</v>
      </c>
      <c r="I16" s="2" t="s">
        <v>231</v>
      </c>
      <c r="J16" s="2" t="s">
        <v>231</v>
      </c>
      <c r="K16" s="2" t="s">
        <v>39</v>
      </c>
      <c r="L16" s="2" t="s">
        <v>231</v>
      </c>
      <c r="M16" s="2" t="s">
        <v>231</v>
      </c>
    </row>
    <row r="17" spans="1:13">
      <c r="A17" s="27" t="s">
        <v>618</v>
      </c>
      <c r="B17" s="27" t="s">
        <v>619</v>
      </c>
      <c r="C17" s="27" t="s">
        <v>619</v>
      </c>
      <c r="D17" s="27" t="s">
        <v>619</v>
      </c>
      <c r="E17" s="27" t="s">
        <v>619</v>
      </c>
      <c r="F17" s="27" t="s">
        <v>619</v>
      </c>
      <c r="G17" s="27" t="s">
        <v>619</v>
      </c>
      <c r="H17" s="27" t="s">
        <v>620</v>
      </c>
      <c r="I17" s="27" t="s">
        <v>620</v>
      </c>
      <c r="J17" s="27" t="s">
        <v>620</v>
      </c>
      <c r="K17" s="27" t="s">
        <v>620</v>
      </c>
      <c r="L17" s="27" t="s">
        <v>620</v>
      </c>
      <c r="M17" s="27" t="s">
        <v>620</v>
      </c>
    </row>
    <row r="19" spans="1:13" ht="275.5">
      <c r="A19" s="1" t="s">
        <v>0</v>
      </c>
      <c r="B19" s="2" t="s">
        <v>1</v>
      </c>
      <c r="C19" s="14" t="s">
        <v>40</v>
      </c>
    </row>
    <row r="20" spans="1:13" ht="174">
      <c r="A20" s="1" t="s">
        <v>3</v>
      </c>
      <c r="B20" s="2" t="s">
        <v>845</v>
      </c>
      <c r="C20" s="14" t="s">
        <v>42</v>
      </c>
    </row>
    <row r="21" spans="1:13" ht="29">
      <c r="A21" s="3" t="s">
        <v>7</v>
      </c>
      <c r="B21" s="4" t="s">
        <v>8</v>
      </c>
      <c r="C21" s="14" t="s">
        <v>43</v>
      </c>
    </row>
    <row r="22" spans="1:13" ht="43.5">
      <c r="A22" s="1" t="s">
        <v>13</v>
      </c>
      <c r="B22" s="5" t="s">
        <v>62</v>
      </c>
      <c r="C22" s="14" t="s">
        <v>44</v>
      </c>
    </row>
    <row r="23" spans="1:13" ht="43.5">
      <c r="A23" s="2" t="s">
        <v>14</v>
      </c>
      <c r="B23" s="2"/>
      <c r="C23" s="14" t="s">
        <v>45</v>
      </c>
    </row>
    <row r="24" spans="1:13" ht="58">
      <c r="A24" s="2" t="s">
        <v>17</v>
      </c>
      <c r="B24" s="2" t="s">
        <v>1324</v>
      </c>
      <c r="C24" s="14" t="s">
        <v>46</v>
      </c>
    </row>
    <row r="25" spans="1:13">
      <c r="A25" s="2"/>
      <c r="B25" s="2"/>
      <c r="C25" s="14"/>
    </row>
    <row r="26" spans="1:13">
      <c r="A26" s="2"/>
      <c r="B26" s="2"/>
      <c r="C26" s="17"/>
    </row>
    <row r="27" spans="1:13">
      <c r="A27" s="9" t="s">
        <v>304</v>
      </c>
      <c r="B27" s="10"/>
      <c r="C27" s="15"/>
    </row>
    <row r="28" spans="1:13">
      <c r="A28" s="2" t="s">
        <v>27</v>
      </c>
      <c r="B28" s="2" t="s">
        <v>1188</v>
      </c>
      <c r="C28" s="143" t="s">
        <v>680</v>
      </c>
    </row>
    <row r="29" spans="1:13">
      <c r="A29" s="2" t="s">
        <v>79</v>
      </c>
      <c r="B29" s="2" t="s">
        <v>614</v>
      </c>
      <c r="C29" s="148"/>
    </row>
    <row r="30" spans="1:13">
      <c r="A30" s="2" t="s">
        <v>1287</v>
      </c>
      <c r="B30" s="2" t="s">
        <v>1288</v>
      </c>
      <c r="C30" s="148"/>
    </row>
    <row r="31" spans="1:13">
      <c r="A31" s="2" t="s">
        <v>610</v>
      </c>
      <c r="B31" s="2" t="s">
        <v>36</v>
      </c>
      <c r="C31" s="144"/>
    </row>
    <row r="32" spans="1:13">
      <c r="A32" s="9" t="s">
        <v>37</v>
      </c>
      <c r="B32" s="10"/>
      <c r="C32" s="10"/>
    </row>
    <row r="33" spans="1:3" ht="87">
      <c r="A33" s="2" t="s">
        <v>38</v>
      </c>
      <c r="B33" s="2" t="s">
        <v>39</v>
      </c>
      <c r="C33" s="23" t="s">
        <v>53</v>
      </c>
    </row>
    <row r="34" spans="1:3" ht="58">
      <c r="A34" s="2" t="s">
        <v>616</v>
      </c>
      <c r="B34" s="2" t="s">
        <v>231</v>
      </c>
      <c r="C34" s="44" t="s">
        <v>1253</v>
      </c>
    </row>
  </sheetData>
  <mergeCells count="1">
    <mergeCell ref="C28:C31"/>
  </mergeCells>
  <conditionalFormatting sqref="A19:B19">
    <cfRule type="expression" dxfId="2332" priority="33">
      <formula>OR(A19="",A19="Unexecuted",A19="Status")</formula>
    </cfRule>
    <cfRule type="expression" dxfId="2331" priority="34">
      <formula>A19="WARNING"</formula>
    </cfRule>
    <cfRule type="expression" dxfId="2330" priority="35">
      <formula>A19=A22</formula>
    </cfRule>
    <cfRule type="expression" dxfId="2329" priority="36">
      <formula>A19&lt;&gt;A22</formula>
    </cfRule>
  </conditionalFormatting>
  <conditionalFormatting sqref="A1:G1">
    <cfRule type="expression" dxfId="2328" priority="60">
      <formula>A1&lt;&gt;A4</formula>
    </cfRule>
    <cfRule type="expression" dxfId="2327" priority="57">
      <formula>OR(A1="",A1="Unexecuted",A1="Status")</formula>
    </cfRule>
    <cfRule type="expression" dxfId="2326" priority="58">
      <formula>A1="WARNING"</formula>
    </cfRule>
    <cfRule type="expression" dxfId="2325" priority="59">
      <formula>A1=A4</formula>
    </cfRule>
  </conditionalFormatting>
  <conditionalFormatting sqref="B19">
    <cfRule type="expression" dxfId="2324" priority="30">
      <formula>B19="WARNING"</formula>
    </cfRule>
    <cfRule type="expression" dxfId="2323" priority="31">
      <formula>B19=B22</formula>
    </cfRule>
    <cfRule type="expression" dxfId="2322" priority="25">
      <formula>OR(B19="",B19="Unexecuted",B19="Status")</formula>
    </cfRule>
    <cfRule type="expression" dxfId="2321" priority="26">
      <formula>B19="WARNING"</formula>
    </cfRule>
    <cfRule type="expression" dxfId="2320" priority="27">
      <formula>B19=B22</formula>
    </cfRule>
    <cfRule type="expression" dxfId="2319" priority="28">
      <formula>B19&lt;&gt;B22</formula>
    </cfRule>
    <cfRule type="expression" dxfId="2318" priority="29">
      <formula>OR(B19="",B19="Unexecuted",B19="Status")</formula>
    </cfRule>
    <cfRule type="expression" dxfId="2317" priority="32">
      <formula>B19&lt;&gt;B22</formula>
    </cfRule>
  </conditionalFormatting>
  <conditionalFormatting sqref="B1:G1">
    <cfRule type="expression" dxfId="2316" priority="53">
      <formula>OR(B1="",B1="Unexecuted",B1="Status")</formula>
    </cfRule>
    <cfRule type="expression" dxfId="2315" priority="49">
      <formula>OR(B1="",B1="Unexecuted",B1="Status")</formula>
    </cfRule>
    <cfRule type="expression" dxfId="2314" priority="50">
      <formula>B1="WARNING"</formula>
    </cfRule>
    <cfRule type="expression" dxfId="2313" priority="51">
      <formula>B1=B4</formula>
    </cfRule>
    <cfRule type="expression" dxfId="2312" priority="52">
      <formula>B1&lt;&gt;B4</formula>
    </cfRule>
    <cfRule type="expression" dxfId="2311" priority="54">
      <formula>B1="WARNING"</formula>
    </cfRule>
    <cfRule type="expression" dxfId="2310" priority="55">
      <formula>B1=B4</formula>
    </cfRule>
    <cfRule type="expression" dxfId="2309" priority="56">
      <formula>B1&lt;&gt;B4</formula>
    </cfRule>
  </conditionalFormatting>
  <conditionalFormatting sqref="B1:M1">
    <cfRule type="expression" dxfId="2308" priority="18">
      <formula>B1="WARNING"</formula>
    </cfRule>
    <cfRule type="expression" dxfId="2307" priority="19">
      <formula>B1=B4</formula>
    </cfRule>
    <cfRule type="expression" dxfId="2306" priority="20">
      <formula>B1&lt;&gt;B4</formula>
    </cfRule>
    <cfRule type="expression" dxfId="2305" priority="21">
      <formula>OR(B1="",B1="Unexecuted",B1="Status")</formula>
    </cfRule>
    <cfRule type="expression" dxfId="2304" priority="22">
      <formula>B1="WARNING"</formula>
    </cfRule>
    <cfRule type="expression" dxfId="2303" priority="23">
      <formula>B1=B4</formula>
    </cfRule>
    <cfRule type="expression" dxfId="2302" priority="8">
      <formula>B1&lt;&gt;B4</formula>
    </cfRule>
    <cfRule type="expression" dxfId="2301" priority="1">
      <formula>OR(B1="",B1="Unexecuted",B1="Status")</formula>
    </cfRule>
    <cfRule type="expression" dxfId="2300" priority="2">
      <formula>B1="WARNING"</formula>
    </cfRule>
    <cfRule type="expression" dxfId="2299" priority="3">
      <formula>B1=B4</formula>
    </cfRule>
    <cfRule type="expression" dxfId="2298" priority="4">
      <formula>B1&lt;&gt;B4</formula>
    </cfRule>
    <cfRule type="expression" dxfId="2297" priority="5">
      <formula>OR(B1="",B1="Unexecuted",B1="Status")</formula>
    </cfRule>
    <cfRule type="expression" dxfId="2296" priority="6">
      <formula>B1="WARNING"</formula>
    </cfRule>
    <cfRule type="expression" dxfId="2295" priority="7">
      <formula>B1=B4</formula>
    </cfRule>
    <cfRule type="expression" dxfId="2294" priority="9">
      <formula>OR(B1="",B1="Unexecuted",B1="Status")</formula>
    </cfRule>
    <cfRule type="expression" dxfId="2293" priority="10">
      <formula>B1="WARNING"</formula>
    </cfRule>
    <cfRule type="expression" dxfId="2292" priority="11">
      <formula>B1=B4</formula>
    </cfRule>
    <cfRule type="expression" dxfId="2291" priority="24">
      <formula>B1&lt;&gt;B4</formula>
    </cfRule>
    <cfRule type="expression" dxfId="2290" priority="12">
      <formula>B1&lt;&gt;B4</formula>
    </cfRule>
    <cfRule type="expression" dxfId="2289" priority="13">
      <formula>OR(B1="",B1="Unexecuted",B1="Status")</formula>
    </cfRule>
    <cfRule type="expression" dxfId="2288" priority="14">
      <formula>B1="WARNING"</formula>
    </cfRule>
    <cfRule type="expression" dxfId="2287" priority="15">
      <formula>B1=B4</formula>
    </cfRule>
    <cfRule type="expression" dxfId="2286" priority="16">
      <formula>B1&lt;&gt;B4</formula>
    </cfRule>
    <cfRule type="expression" dxfId="2285" priority="17">
      <formula>OR(B1="",B1="Unexecuted",B1="Status")</formula>
    </cfRule>
  </conditionalFormatting>
  <conditionalFormatting sqref="G1">
    <cfRule type="expression" dxfId="2284" priority="38">
      <formula>G1="WARNING"</formula>
    </cfRule>
    <cfRule type="expression" dxfId="2283" priority="39">
      <formula>G1=G4</formula>
    </cfRule>
    <cfRule type="expression" dxfId="2282" priority="40">
      <formula>G1&lt;&gt;G4</formula>
    </cfRule>
    <cfRule type="expression" dxfId="2281" priority="41">
      <formula>OR(G1="",G1="Unexecuted",G1="Status")</formula>
    </cfRule>
    <cfRule type="expression" dxfId="2280" priority="42">
      <formula>G1="WARNING"</formula>
    </cfRule>
    <cfRule type="expression" dxfId="2279" priority="43">
      <formula>G1=G4</formula>
    </cfRule>
    <cfRule type="expression" dxfId="2278" priority="44">
      <formula>G1&lt;&gt;G4</formula>
    </cfRule>
    <cfRule type="expression" dxfId="2277" priority="45">
      <formula>OR(G1="",G1="Unexecuted",G1="Status")</formula>
    </cfRule>
    <cfRule type="expression" dxfId="2276" priority="37">
      <formula>OR(G1="",G1="Unexecuted",G1="Status")</formula>
    </cfRule>
    <cfRule type="expression" dxfId="2275" priority="47">
      <formula>G1=G4</formula>
    </cfRule>
    <cfRule type="expression" dxfId="2274" priority="48">
      <formula>G1&lt;&gt;G4</formula>
    </cfRule>
    <cfRule type="expression" dxfId="2273" priority="46">
      <formula>G1="WARNING"</formula>
    </cfRule>
  </conditionalFormatting>
  <dataValidations count="2">
    <dataValidation type="list" allowBlank="1" showInputMessage="1" showErrorMessage="1" sqref="B17:M17" xr:uid="{00000000-0002-0000-4100-000000000000}">
      <formula1>"V1, V2"</formula1>
    </dataValidation>
    <dataValidation type="list" allowBlank="1" showInputMessage="1" showErrorMessage="1" sqref="B33:B34 B15:M16" xr:uid="{00000000-0002-0000-4100-000001000000}">
      <formula1>"Yes, No"</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M38"/>
  <sheetViews>
    <sheetView topLeftCell="A7" workbookViewId="0">
      <selection activeCell="A24" sqref="A1:XFD1048576"/>
    </sheetView>
  </sheetViews>
  <sheetFormatPr defaultColWidth="8.7265625" defaultRowHeight="14.5"/>
  <cols>
    <col min="1" max="1" width="23.54296875" style="75" customWidth="1" collapsed="1"/>
    <col min="2" max="6" width="29.81640625" style="75" customWidth="1" collapsed="1"/>
    <col min="7" max="13" width="30" style="75" customWidth="1" collapsed="1"/>
    <col min="14" max="16384" width="8.7265625" style="75" collapsed="1"/>
  </cols>
  <sheetData>
    <row r="1" spans="1:13">
      <c r="A1" s="76" t="s">
        <v>0</v>
      </c>
      <c r="B1" s="77" t="s">
        <v>1</v>
      </c>
      <c r="C1" s="77" t="s">
        <v>1</v>
      </c>
      <c r="D1" s="77" t="s">
        <v>1</v>
      </c>
      <c r="E1" s="77" t="s">
        <v>1</v>
      </c>
      <c r="F1" s="77" t="s">
        <v>1</v>
      </c>
      <c r="G1" s="77" t="s">
        <v>1</v>
      </c>
      <c r="H1" s="77" t="s">
        <v>1</v>
      </c>
      <c r="I1" s="77" t="s">
        <v>1</v>
      </c>
      <c r="J1" s="77" t="s">
        <v>1</v>
      </c>
      <c r="K1" s="77" t="s">
        <v>1</v>
      </c>
      <c r="L1" s="77" t="s">
        <v>1</v>
      </c>
      <c r="M1" s="77" t="s">
        <v>2</v>
      </c>
    </row>
    <row r="2" spans="1:13">
      <c r="A2" s="76" t="s">
        <v>3</v>
      </c>
      <c r="B2" s="77" t="s">
        <v>845</v>
      </c>
      <c r="C2" s="77" t="s">
        <v>845</v>
      </c>
      <c r="D2" s="77" t="s">
        <v>845</v>
      </c>
      <c r="E2" s="77" t="s">
        <v>845</v>
      </c>
      <c r="F2" s="77" t="s">
        <v>845</v>
      </c>
      <c r="G2" s="77" t="s">
        <v>845</v>
      </c>
      <c r="H2" s="77" t="s">
        <v>845</v>
      </c>
      <c r="I2" s="77" t="s">
        <v>1238</v>
      </c>
      <c r="J2" s="77" t="s">
        <v>1238</v>
      </c>
      <c r="K2" s="77" t="s">
        <v>1239</v>
      </c>
      <c r="L2" s="77" t="s">
        <v>1325</v>
      </c>
      <c r="M2" s="77" t="s">
        <v>5</v>
      </c>
    </row>
    <row r="3" spans="1:13">
      <c r="A3" s="76" t="s">
        <v>7</v>
      </c>
      <c r="B3" s="78" t="s">
        <v>8</v>
      </c>
      <c r="C3" s="78" t="s">
        <v>681</v>
      </c>
      <c r="D3" s="78" t="s">
        <v>638</v>
      </c>
      <c r="E3" s="78" t="s">
        <v>1326</v>
      </c>
      <c r="F3" s="78" t="s">
        <v>1327</v>
      </c>
      <c r="G3" s="78" t="s">
        <v>743</v>
      </c>
      <c r="H3" s="78" t="s">
        <v>8</v>
      </c>
      <c r="I3" s="78" t="s">
        <v>681</v>
      </c>
      <c r="J3" s="78" t="s">
        <v>638</v>
      </c>
      <c r="K3" s="78" t="s">
        <v>1326</v>
      </c>
      <c r="L3" s="78" t="s">
        <v>1327</v>
      </c>
      <c r="M3" s="78" t="s">
        <v>743</v>
      </c>
    </row>
    <row r="4" spans="1:13">
      <c r="A4" s="76" t="s">
        <v>13</v>
      </c>
      <c r="B4" s="38" t="s">
        <v>62</v>
      </c>
      <c r="C4" s="38" t="s">
        <v>62</v>
      </c>
      <c r="D4" s="38" t="s">
        <v>62</v>
      </c>
      <c r="E4" s="38" t="s">
        <v>62</v>
      </c>
      <c r="F4" s="38" t="s">
        <v>62</v>
      </c>
      <c r="G4" s="38" t="s">
        <v>63</v>
      </c>
      <c r="H4" s="38" t="s">
        <v>62</v>
      </c>
      <c r="I4" s="38" t="s">
        <v>62</v>
      </c>
      <c r="J4" s="38" t="s">
        <v>62</v>
      </c>
      <c r="K4" s="38" t="s">
        <v>62</v>
      </c>
      <c r="L4" s="38" t="s">
        <v>62</v>
      </c>
      <c r="M4" s="38" t="s">
        <v>63</v>
      </c>
    </row>
    <row r="5" spans="1:13">
      <c r="A5" s="77" t="s">
        <v>14</v>
      </c>
      <c r="B5" s="77"/>
      <c r="C5" s="77"/>
      <c r="D5" s="77"/>
      <c r="E5" s="77"/>
      <c r="F5" s="77"/>
      <c r="G5" s="77"/>
      <c r="H5" s="77"/>
      <c r="I5" s="77" t="s">
        <v>1244</v>
      </c>
      <c r="J5" s="77" t="s">
        <v>1244</v>
      </c>
      <c r="K5" s="77" t="s">
        <v>1245</v>
      </c>
      <c r="L5" s="77" t="s">
        <v>1328</v>
      </c>
      <c r="M5" s="77" t="s">
        <v>136</v>
      </c>
    </row>
    <row r="6" spans="1:13">
      <c r="A6" s="77" t="s">
        <v>17</v>
      </c>
      <c r="B6" s="77"/>
      <c r="C6" s="77"/>
      <c r="D6" s="77"/>
      <c r="E6" s="77"/>
      <c r="F6" s="77"/>
      <c r="G6" s="77"/>
      <c r="H6" s="77"/>
      <c r="I6" s="77" t="s">
        <v>851</v>
      </c>
      <c r="J6" s="77" t="s">
        <v>576</v>
      </c>
      <c r="K6" s="77" t="s">
        <v>357</v>
      </c>
      <c r="L6" s="77" t="s">
        <v>1293</v>
      </c>
      <c r="M6" s="77" t="s">
        <v>865</v>
      </c>
    </row>
    <row r="7" spans="1:13">
      <c r="A7" s="77"/>
      <c r="B7" s="77"/>
      <c r="C7" s="77"/>
      <c r="D7" s="77"/>
      <c r="E7" s="77"/>
      <c r="F7" s="77"/>
      <c r="G7" s="77"/>
      <c r="H7" s="77"/>
      <c r="I7" s="77"/>
      <c r="J7" s="77"/>
      <c r="K7" s="77"/>
      <c r="L7" s="77"/>
      <c r="M7" s="77"/>
    </row>
    <row r="8" spans="1:13">
      <c r="A8" s="77"/>
      <c r="B8" s="77"/>
      <c r="C8" s="77"/>
      <c r="D8" s="77"/>
      <c r="E8" s="77"/>
      <c r="F8" s="77"/>
      <c r="G8" s="77"/>
      <c r="H8" s="77"/>
      <c r="I8" s="77"/>
      <c r="J8" s="77"/>
      <c r="K8" s="77"/>
      <c r="L8" s="77"/>
      <c r="M8" s="77"/>
    </row>
    <row r="9" spans="1:13">
      <c r="A9" s="79" t="s">
        <v>304</v>
      </c>
      <c r="B9" s="80"/>
      <c r="C9" s="80"/>
      <c r="D9" s="80"/>
      <c r="E9" s="80"/>
      <c r="F9" s="80"/>
      <c r="G9" s="80"/>
      <c r="H9" s="80"/>
      <c r="I9" s="80"/>
      <c r="J9" s="80"/>
      <c r="K9" s="80"/>
      <c r="L9" s="80"/>
      <c r="M9" s="80"/>
    </row>
    <row r="10" spans="1:13">
      <c r="A10" s="76" t="s">
        <v>1329</v>
      </c>
      <c r="B10" s="77" t="s">
        <v>1188</v>
      </c>
      <c r="C10" s="77" t="s">
        <v>1188</v>
      </c>
      <c r="D10" s="77" t="s">
        <v>1188</v>
      </c>
      <c r="E10" s="77" t="s">
        <v>1188</v>
      </c>
      <c r="F10" s="77" t="s">
        <v>1188</v>
      </c>
      <c r="G10" s="77" t="s">
        <v>1188</v>
      </c>
      <c r="H10" s="77" t="s">
        <v>1188</v>
      </c>
      <c r="I10" s="77" t="s">
        <v>1188</v>
      </c>
      <c r="J10" s="77" t="s">
        <v>1188</v>
      </c>
      <c r="K10" s="77" t="s">
        <v>1188</v>
      </c>
      <c r="L10" s="77" t="s">
        <v>1188</v>
      </c>
      <c r="M10" s="77" t="s">
        <v>1188</v>
      </c>
    </row>
    <row r="11" spans="1:13">
      <c r="A11" s="77" t="s">
        <v>79</v>
      </c>
      <c r="B11" s="77" t="s">
        <v>614</v>
      </c>
      <c r="C11" s="77" t="s">
        <v>614</v>
      </c>
      <c r="D11" s="77" t="s">
        <v>614</v>
      </c>
      <c r="E11" s="77" t="s">
        <v>614</v>
      </c>
      <c r="F11" s="77" t="s">
        <v>614</v>
      </c>
      <c r="G11" s="77" t="s">
        <v>614</v>
      </c>
      <c r="H11" s="77" t="s">
        <v>614</v>
      </c>
      <c r="I11" s="77" t="s">
        <v>614</v>
      </c>
      <c r="J11" s="77" t="s">
        <v>614</v>
      </c>
      <c r="K11" s="77" t="s">
        <v>614</v>
      </c>
      <c r="L11" s="77" t="s">
        <v>614</v>
      </c>
      <c r="M11" s="77" t="s">
        <v>614</v>
      </c>
    </row>
    <row r="12" spans="1:13">
      <c r="A12" s="77" t="s">
        <v>1287</v>
      </c>
      <c r="B12" s="77" t="s">
        <v>1288</v>
      </c>
      <c r="C12" s="77" t="s">
        <v>1288</v>
      </c>
      <c r="D12" s="77" t="s">
        <v>1288</v>
      </c>
      <c r="E12" s="77" t="s">
        <v>1288</v>
      </c>
      <c r="F12" s="77" t="s">
        <v>1288</v>
      </c>
      <c r="G12" s="77" t="s">
        <v>1288</v>
      </c>
      <c r="H12" s="77" t="s">
        <v>1288</v>
      </c>
      <c r="I12" s="77" t="s">
        <v>1288</v>
      </c>
      <c r="J12" s="77" t="s">
        <v>1288</v>
      </c>
      <c r="K12" s="77" t="s">
        <v>1288</v>
      </c>
      <c r="L12" s="77" t="s">
        <v>1288</v>
      </c>
      <c r="M12" s="77" t="s">
        <v>1288</v>
      </c>
    </row>
    <row r="13" spans="1:13">
      <c r="A13" s="77" t="s">
        <v>610</v>
      </c>
      <c r="B13" s="77" t="s">
        <v>36</v>
      </c>
      <c r="C13" s="77" t="s">
        <v>330</v>
      </c>
      <c r="D13" s="77"/>
      <c r="E13" s="77" t="s">
        <v>36</v>
      </c>
      <c r="F13" s="77" t="s">
        <v>36</v>
      </c>
      <c r="G13" s="77" t="s">
        <v>36</v>
      </c>
      <c r="H13" s="77" t="s">
        <v>36</v>
      </c>
      <c r="I13" s="77" t="s">
        <v>330</v>
      </c>
      <c r="J13" s="77"/>
      <c r="K13" s="77" t="s">
        <v>36</v>
      </c>
      <c r="L13" s="77" t="s">
        <v>36</v>
      </c>
      <c r="M13" s="77" t="s">
        <v>36</v>
      </c>
    </row>
    <row r="14" spans="1:13">
      <c r="A14" s="77" t="s">
        <v>768</v>
      </c>
      <c r="B14" s="77"/>
      <c r="C14" s="77"/>
      <c r="D14" s="77"/>
      <c r="E14" s="77"/>
      <c r="F14" s="77"/>
      <c r="G14" s="77"/>
      <c r="H14" s="77"/>
      <c r="I14" s="77"/>
      <c r="J14" s="77"/>
      <c r="K14" s="77"/>
      <c r="L14" s="77"/>
      <c r="M14" s="77"/>
    </row>
    <row r="15" spans="1:13">
      <c r="A15" s="77" t="s">
        <v>769</v>
      </c>
      <c r="B15" s="77">
        <v>5</v>
      </c>
      <c r="C15" s="77">
        <v>5</v>
      </c>
      <c r="D15" s="77">
        <v>5</v>
      </c>
      <c r="E15" s="77">
        <v>5</v>
      </c>
      <c r="F15" s="77">
        <v>6</v>
      </c>
      <c r="G15" s="77">
        <v>5</v>
      </c>
      <c r="H15" s="77">
        <v>5</v>
      </c>
      <c r="I15" s="77">
        <v>5</v>
      </c>
      <c r="J15" s="77">
        <v>5</v>
      </c>
      <c r="K15" s="77">
        <v>5</v>
      </c>
      <c r="L15" s="77">
        <v>6</v>
      </c>
      <c r="M15" s="77">
        <v>5</v>
      </c>
    </row>
    <row r="16" spans="1:13">
      <c r="A16" s="79" t="s">
        <v>37</v>
      </c>
      <c r="B16" s="80"/>
      <c r="C16" s="80"/>
      <c r="D16" s="80"/>
      <c r="E16" s="80"/>
      <c r="F16" s="80"/>
      <c r="G16" s="80"/>
      <c r="H16" s="80"/>
      <c r="I16" s="80"/>
      <c r="J16" s="80"/>
      <c r="K16" s="80"/>
      <c r="L16" s="80"/>
      <c r="M16" s="80"/>
    </row>
    <row r="17" spans="1:13">
      <c r="A17" s="77" t="s">
        <v>38</v>
      </c>
      <c r="B17" s="77" t="s">
        <v>39</v>
      </c>
      <c r="C17" s="77" t="s">
        <v>231</v>
      </c>
      <c r="D17" s="77" t="s">
        <v>231</v>
      </c>
      <c r="E17" s="77" t="s">
        <v>231</v>
      </c>
      <c r="F17" s="77" t="s">
        <v>231</v>
      </c>
      <c r="G17" s="77" t="s">
        <v>231</v>
      </c>
      <c r="H17" s="77" t="s">
        <v>39</v>
      </c>
      <c r="I17" s="77" t="s">
        <v>231</v>
      </c>
      <c r="J17" s="77" t="s">
        <v>231</v>
      </c>
      <c r="K17" s="77" t="s">
        <v>231</v>
      </c>
      <c r="L17" s="77" t="s">
        <v>231</v>
      </c>
      <c r="M17" s="77" t="s">
        <v>231</v>
      </c>
    </row>
    <row r="18" spans="1:13">
      <c r="A18" s="77" t="s">
        <v>616</v>
      </c>
      <c r="B18" s="77" t="s">
        <v>231</v>
      </c>
      <c r="C18" s="77" t="s">
        <v>231</v>
      </c>
      <c r="D18" s="77" t="s">
        <v>231</v>
      </c>
      <c r="E18" s="77" t="s">
        <v>39</v>
      </c>
      <c r="F18" s="77" t="s">
        <v>231</v>
      </c>
      <c r="G18" s="77" t="s">
        <v>231</v>
      </c>
      <c r="H18" s="77" t="s">
        <v>231</v>
      </c>
      <c r="I18" s="77" t="s">
        <v>231</v>
      </c>
      <c r="J18" s="77" t="s">
        <v>231</v>
      </c>
      <c r="K18" s="77" t="s">
        <v>39</v>
      </c>
      <c r="L18" s="77" t="s">
        <v>231</v>
      </c>
      <c r="M18" s="77" t="s">
        <v>231</v>
      </c>
    </row>
    <row r="19" spans="1:13" customFormat="1">
      <c r="A19" s="27" t="s">
        <v>618</v>
      </c>
      <c r="B19" s="27" t="s">
        <v>619</v>
      </c>
      <c r="C19" s="27" t="s">
        <v>619</v>
      </c>
      <c r="D19" s="27" t="s">
        <v>619</v>
      </c>
      <c r="E19" s="27" t="s">
        <v>619</v>
      </c>
      <c r="F19" s="27" t="s">
        <v>619</v>
      </c>
      <c r="G19" s="27" t="s">
        <v>619</v>
      </c>
      <c r="H19" s="27" t="s">
        <v>620</v>
      </c>
      <c r="I19" s="27" t="s">
        <v>620</v>
      </c>
      <c r="J19" s="27" t="s">
        <v>620</v>
      </c>
      <c r="K19" s="27" t="s">
        <v>620</v>
      </c>
      <c r="L19" s="27" t="s">
        <v>620</v>
      </c>
      <c r="M19" s="27" t="s">
        <v>620</v>
      </c>
    </row>
    <row r="21" spans="1:13" ht="275.5">
      <c r="A21" s="76" t="s">
        <v>0</v>
      </c>
      <c r="B21" s="77" t="s">
        <v>1</v>
      </c>
      <c r="C21" s="14" t="s">
        <v>40</v>
      </c>
    </row>
    <row r="22" spans="1:13" ht="174">
      <c r="A22" s="76" t="s">
        <v>3</v>
      </c>
      <c r="B22" s="77" t="s">
        <v>845</v>
      </c>
      <c r="C22" s="14" t="s">
        <v>42</v>
      </c>
    </row>
    <row r="23" spans="1:13" ht="29">
      <c r="A23" s="81" t="s">
        <v>7</v>
      </c>
      <c r="B23" s="82" t="s">
        <v>8</v>
      </c>
      <c r="C23" s="14" t="s">
        <v>43</v>
      </c>
    </row>
    <row r="24" spans="1:13" ht="43.5">
      <c r="A24" s="76" t="s">
        <v>13</v>
      </c>
      <c r="B24" s="38" t="s">
        <v>62</v>
      </c>
      <c r="C24" s="14" t="s">
        <v>44</v>
      </c>
    </row>
    <row r="25" spans="1:13" ht="43.5">
      <c r="A25" s="77" t="s">
        <v>14</v>
      </c>
      <c r="B25" s="77"/>
      <c r="C25" s="14" t="s">
        <v>45</v>
      </c>
    </row>
    <row r="26" spans="1:13" ht="58">
      <c r="A26" s="77" t="s">
        <v>17</v>
      </c>
      <c r="B26" s="77" t="s">
        <v>1330</v>
      </c>
      <c r="C26" s="14" t="s">
        <v>46</v>
      </c>
    </row>
    <row r="27" spans="1:13">
      <c r="A27" s="77"/>
      <c r="B27" s="77"/>
      <c r="C27" s="14"/>
    </row>
    <row r="28" spans="1:13">
      <c r="A28" s="77"/>
      <c r="B28" s="77"/>
      <c r="C28" s="17"/>
    </row>
    <row r="29" spans="1:13">
      <c r="A29" s="79" t="s">
        <v>304</v>
      </c>
      <c r="B29" s="80"/>
      <c r="C29" s="15"/>
    </row>
    <row r="30" spans="1:13" ht="15" customHeight="1">
      <c r="A30" s="76" t="s">
        <v>1329</v>
      </c>
      <c r="B30" s="77" t="s">
        <v>1188</v>
      </c>
      <c r="C30" s="143" t="s">
        <v>680</v>
      </c>
    </row>
    <row r="31" spans="1:13">
      <c r="A31" s="77" t="s">
        <v>79</v>
      </c>
      <c r="B31" s="77" t="s">
        <v>614</v>
      </c>
      <c r="C31" s="148"/>
    </row>
    <row r="32" spans="1:13">
      <c r="A32" s="77" t="s">
        <v>1287</v>
      </c>
      <c r="B32" s="77" t="s">
        <v>1288</v>
      </c>
      <c r="C32" s="148"/>
    </row>
    <row r="33" spans="1:3">
      <c r="A33" s="77" t="s">
        <v>610</v>
      </c>
      <c r="B33" s="77" t="s">
        <v>36</v>
      </c>
      <c r="C33" s="148"/>
    </row>
    <row r="34" spans="1:3">
      <c r="A34" s="77" t="s">
        <v>768</v>
      </c>
      <c r="B34" s="77"/>
      <c r="C34" s="148"/>
    </row>
    <row r="35" spans="1:3">
      <c r="A35" s="77" t="s">
        <v>769</v>
      </c>
      <c r="B35" s="77">
        <v>5</v>
      </c>
      <c r="C35" s="144"/>
    </row>
    <row r="36" spans="1:3">
      <c r="A36" s="79" t="s">
        <v>37</v>
      </c>
      <c r="B36" s="80"/>
      <c r="C36" s="10"/>
    </row>
    <row r="37" spans="1:3" ht="87">
      <c r="A37" s="77" t="s">
        <v>38</v>
      </c>
      <c r="B37" s="77" t="s">
        <v>39</v>
      </c>
      <c r="C37" s="23" t="s">
        <v>53</v>
      </c>
    </row>
    <row r="38" spans="1:3" ht="58">
      <c r="A38" s="77" t="s">
        <v>616</v>
      </c>
      <c r="B38" s="77" t="s">
        <v>231</v>
      </c>
      <c r="C38" s="44" t="s">
        <v>1253</v>
      </c>
    </row>
  </sheetData>
  <mergeCells count="1">
    <mergeCell ref="C30:C35"/>
  </mergeCells>
  <conditionalFormatting sqref="A21:B21">
    <cfRule type="expression" dxfId="2272" priority="36">
      <formula>A21&lt;&gt;A24</formula>
    </cfRule>
    <cfRule type="expression" dxfId="2271" priority="35">
      <formula>A21=A24</formula>
    </cfRule>
    <cfRule type="expression" dxfId="2270" priority="34">
      <formula>A21="WARNING"</formula>
    </cfRule>
    <cfRule type="expression" dxfId="2269" priority="33">
      <formula>OR(A21="",A21="Unexecuted",A21="Status")</formula>
    </cfRule>
  </conditionalFormatting>
  <conditionalFormatting sqref="A1:G1">
    <cfRule type="expression" dxfId="2268" priority="59">
      <formula>A1=A4</formula>
    </cfRule>
    <cfRule type="expression" dxfId="2267" priority="58">
      <formula>A1="WARNING"</formula>
    </cfRule>
    <cfRule type="expression" dxfId="2266" priority="57">
      <formula>OR(A1="",A1="Unexecuted",A1="Status")</formula>
    </cfRule>
    <cfRule type="expression" dxfId="2265" priority="60">
      <formula>A1&lt;&gt;A4</formula>
    </cfRule>
  </conditionalFormatting>
  <conditionalFormatting sqref="B21">
    <cfRule type="expression" dxfId="2264" priority="25">
      <formula>OR(B21="",B21="Unexecuted",B21="Status")</formula>
    </cfRule>
    <cfRule type="expression" dxfId="2263" priority="26">
      <formula>B21="WARNING"</formula>
    </cfRule>
    <cfRule type="expression" dxfId="2262" priority="27">
      <formula>B21=B24</formula>
    </cfRule>
    <cfRule type="expression" dxfId="2261" priority="28">
      <formula>B21&lt;&gt;B24</formula>
    </cfRule>
    <cfRule type="expression" dxfId="2260" priority="29">
      <formula>OR(B21="",B21="Unexecuted",B21="Status")</formula>
    </cfRule>
    <cfRule type="expression" dxfId="2259" priority="30">
      <formula>B21="WARNING"</formula>
    </cfRule>
    <cfRule type="expression" dxfId="2258" priority="32">
      <formula>B21&lt;&gt;B24</formula>
    </cfRule>
    <cfRule type="expression" dxfId="2257" priority="31">
      <formula>B21=B24</formula>
    </cfRule>
  </conditionalFormatting>
  <conditionalFormatting sqref="B1:G1">
    <cfRule type="expression" dxfId="2256" priority="53">
      <formula>OR(B1="",B1="Unexecuted",B1="Status")</formula>
    </cfRule>
    <cfRule type="expression" dxfId="2255" priority="56">
      <formula>B1&lt;&gt;B4</formula>
    </cfRule>
    <cfRule type="expression" dxfId="2254" priority="55">
      <formula>B1=B4</formula>
    </cfRule>
    <cfRule type="expression" dxfId="2253" priority="54">
      <formula>B1="WARNING"</formula>
    </cfRule>
    <cfRule type="expression" dxfId="2252" priority="52">
      <formula>B1&lt;&gt;B4</formula>
    </cfRule>
    <cfRule type="expression" dxfId="2251" priority="51">
      <formula>B1=B4</formula>
    </cfRule>
    <cfRule type="expression" dxfId="2250" priority="50">
      <formula>B1="WARNING"</formula>
    </cfRule>
    <cfRule type="expression" dxfId="2249" priority="49">
      <formula>OR(B1="",B1="Unexecuted",B1="Status")</formula>
    </cfRule>
  </conditionalFormatting>
  <conditionalFormatting sqref="F1">
    <cfRule type="expression" dxfId="2248" priority="43">
      <formula>F1=F4</formula>
    </cfRule>
    <cfRule type="expression" dxfId="2247" priority="44">
      <formula>F1&lt;&gt;F4</formula>
    </cfRule>
    <cfRule type="expression" dxfId="2246" priority="45">
      <formula>OR(F1="",F1="Unexecuted",F1="Status")</formula>
    </cfRule>
    <cfRule type="expression" dxfId="2245" priority="47">
      <formula>F1=F4</formula>
    </cfRule>
    <cfRule type="expression" dxfId="2244" priority="48">
      <formula>F1&lt;&gt;F4</formula>
    </cfRule>
    <cfRule type="expression" dxfId="2243" priority="46">
      <formula>F1="WARNING"</formula>
    </cfRule>
    <cfRule type="expression" dxfId="2242" priority="38">
      <formula>F1="WARNING"</formula>
    </cfRule>
    <cfRule type="expression" dxfId="2241" priority="37">
      <formula>OR(F1="",F1="Unexecuted",F1="Status")</formula>
    </cfRule>
    <cfRule type="expression" dxfId="2240" priority="39">
      <formula>F1=F4</formula>
    </cfRule>
    <cfRule type="expression" dxfId="2239" priority="40">
      <formula>F1&lt;&gt;F4</formula>
    </cfRule>
    <cfRule type="expression" dxfId="2238" priority="41">
      <formula>OR(F1="",F1="Unexecuted",F1="Status")</formula>
    </cfRule>
    <cfRule type="expression" dxfId="2237" priority="42">
      <formula>F1="WARNING"</formula>
    </cfRule>
  </conditionalFormatting>
  <conditionalFormatting sqref="H1:M1">
    <cfRule type="expression" dxfId="2236" priority="15">
      <formula>H1=H4</formula>
    </cfRule>
    <cfRule type="expression" dxfId="2235" priority="23">
      <formula>H1=H4</formula>
    </cfRule>
    <cfRule type="expression" dxfId="2234" priority="24">
      <formula>H1&lt;&gt;H4</formula>
    </cfRule>
    <cfRule type="expression" dxfId="2233" priority="22">
      <formula>H1="WARNING"</formula>
    </cfRule>
    <cfRule type="expression" dxfId="2232" priority="18">
      <formula>H1="WARNING"</formula>
    </cfRule>
    <cfRule type="expression" dxfId="2231" priority="21">
      <formula>OR(H1="",H1="Unexecuted",H1="Status")</formula>
    </cfRule>
    <cfRule type="expression" dxfId="2230" priority="20">
      <formula>H1&lt;&gt;H4</formula>
    </cfRule>
    <cfRule type="expression" dxfId="2229" priority="17">
      <formula>OR(H1="",H1="Unexecuted",H1="Status")</formula>
    </cfRule>
    <cfRule type="expression" dxfId="2228" priority="16">
      <formula>H1&lt;&gt;H4</formula>
    </cfRule>
    <cfRule type="expression" dxfId="2227" priority="14">
      <formula>H1="WARNING"</formula>
    </cfRule>
    <cfRule type="expression" dxfId="2226" priority="13">
      <formula>OR(H1="",H1="Unexecuted",H1="Status")</formula>
    </cfRule>
    <cfRule type="expression" dxfId="2225" priority="19">
      <formula>H1=H4</formula>
    </cfRule>
  </conditionalFormatting>
  <conditionalFormatting sqref="L1">
    <cfRule type="expression" dxfId="2224" priority="2">
      <formula>L1="WARNING"</formula>
    </cfRule>
    <cfRule type="expression" dxfId="2223" priority="3">
      <formula>L1=L4</formula>
    </cfRule>
    <cfRule type="expression" dxfId="2222" priority="4">
      <formula>L1&lt;&gt;L4</formula>
    </cfRule>
    <cfRule type="expression" dxfId="2221" priority="5">
      <formula>OR(L1="",L1="Unexecuted",L1="Status")</formula>
    </cfRule>
    <cfRule type="expression" dxfId="2220" priority="6">
      <formula>L1="WARNING"</formula>
    </cfRule>
    <cfRule type="expression" dxfId="2219" priority="8">
      <formula>L1&lt;&gt;L4</formula>
    </cfRule>
    <cfRule type="expression" dxfId="2218" priority="1">
      <formula>OR(L1="",L1="Unexecuted",L1="Status")</formula>
    </cfRule>
    <cfRule type="expression" dxfId="2217" priority="12">
      <formula>L1&lt;&gt;L4</formula>
    </cfRule>
    <cfRule type="expression" dxfId="2216" priority="11">
      <formula>L1=L4</formula>
    </cfRule>
    <cfRule type="expression" dxfId="2215" priority="10">
      <formula>L1="WARNING"</formula>
    </cfRule>
    <cfRule type="expression" dxfId="2214" priority="9">
      <formula>OR(L1="",L1="Unexecuted",L1="Status")</formula>
    </cfRule>
    <cfRule type="expression" dxfId="2213" priority="7">
      <formula>L1=L4</formula>
    </cfRule>
  </conditionalFormatting>
  <dataValidations count="2">
    <dataValidation type="list" allowBlank="1" showInputMessage="1" showErrorMessage="1" sqref="B19:M19" xr:uid="{00000000-0002-0000-4200-000000000000}">
      <formula1>"V1, V2"</formula1>
    </dataValidation>
    <dataValidation type="list" allowBlank="1" showInputMessage="1" showErrorMessage="1" sqref="B37:B38 B17:M18" xr:uid="{00000000-0002-0000-4200-000001000000}">
      <formula1>"Yes, No"</formula1>
    </dataValidation>
  </dataValidation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Q36"/>
  <sheetViews>
    <sheetView topLeftCell="A35" workbookViewId="0">
      <selection activeCell="C41" sqref="C41"/>
    </sheetView>
  </sheetViews>
  <sheetFormatPr defaultColWidth="8.7265625" defaultRowHeight="14.5"/>
  <cols>
    <col min="1" max="1" width="23.54296875" style="68" customWidth="1" collapsed="1"/>
    <col min="2" max="8" width="29.81640625" style="68" customWidth="1" collapsed="1"/>
    <col min="9" max="17" width="30.26953125" style="68" customWidth="1" collapsed="1"/>
    <col min="18" max="16384" width="8.7265625" style="68" collapsed="1"/>
  </cols>
  <sheetData>
    <row r="1" spans="1:17">
      <c r="A1" s="69" t="s">
        <v>0</v>
      </c>
      <c r="B1" s="27" t="s">
        <v>1</v>
      </c>
      <c r="C1" s="27" t="s">
        <v>1</v>
      </c>
      <c r="D1" s="27" t="s">
        <v>1</v>
      </c>
      <c r="E1" s="27" t="s">
        <v>1</v>
      </c>
      <c r="F1" s="27" t="s">
        <v>1</v>
      </c>
      <c r="G1" s="27" t="s">
        <v>1</v>
      </c>
      <c r="H1" s="27" t="s">
        <v>1</v>
      </c>
      <c r="I1" s="27" t="s">
        <v>1</v>
      </c>
      <c r="J1" s="27" t="s">
        <v>1</v>
      </c>
      <c r="K1" s="27" t="s">
        <v>1</v>
      </c>
      <c r="L1" s="27" t="s">
        <v>1</v>
      </c>
      <c r="M1" s="27" t="s">
        <v>1</v>
      </c>
      <c r="N1" s="27" t="s">
        <v>1</v>
      </c>
      <c r="O1" s="27" t="s">
        <v>2</v>
      </c>
      <c r="P1" s="27" t="s">
        <v>2</v>
      </c>
      <c r="Q1" s="27" t="s">
        <v>2</v>
      </c>
    </row>
    <row r="2" spans="1:17">
      <c r="A2" s="69" t="s">
        <v>3</v>
      </c>
      <c r="B2" s="27" t="s">
        <v>845</v>
      </c>
      <c r="C2" s="27" t="s">
        <v>442</v>
      </c>
      <c r="D2" s="27" t="s">
        <v>442</v>
      </c>
      <c r="E2" s="27" t="s">
        <v>1273</v>
      </c>
      <c r="F2" s="27" t="s">
        <v>1240</v>
      </c>
      <c r="G2" s="27" t="s">
        <v>1331</v>
      </c>
      <c r="H2" s="27" t="s">
        <v>1331</v>
      </c>
      <c r="I2" s="27" t="s">
        <v>1331</v>
      </c>
      <c r="J2" s="27" t="s">
        <v>845</v>
      </c>
      <c r="K2" s="27" t="s">
        <v>1238</v>
      </c>
      <c r="L2" s="27" t="s">
        <v>1238</v>
      </c>
      <c r="M2" s="27" t="s">
        <v>1239</v>
      </c>
      <c r="N2" s="27" t="s">
        <v>1240</v>
      </c>
      <c r="O2" s="27" t="s">
        <v>5</v>
      </c>
      <c r="P2" s="27" t="s">
        <v>5</v>
      </c>
      <c r="Q2" s="27" t="s">
        <v>5</v>
      </c>
    </row>
    <row r="3" spans="1:17">
      <c r="A3" s="69" t="s">
        <v>7</v>
      </c>
      <c r="B3" s="70" t="s">
        <v>8</v>
      </c>
      <c r="C3" s="70" t="s">
        <v>681</v>
      </c>
      <c r="D3" s="70" t="s">
        <v>638</v>
      </c>
      <c r="E3" s="70" t="s">
        <v>1242</v>
      </c>
      <c r="F3" s="70" t="s">
        <v>1243</v>
      </c>
      <c r="G3" s="70" t="s">
        <v>687</v>
      </c>
      <c r="H3" s="70" t="s">
        <v>687</v>
      </c>
      <c r="I3" s="70" t="s">
        <v>687</v>
      </c>
      <c r="J3" s="70" t="s">
        <v>8</v>
      </c>
      <c r="K3" s="70" t="s">
        <v>681</v>
      </c>
      <c r="L3" s="70" t="s">
        <v>638</v>
      </c>
      <c r="M3" s="70" t="s">
        <v>1242</v>
      </c>
      <c r="N3" s="70" t="s">
        <v>1243</v>
      </c>
      <c r="O3" s="70" t="s">
        <v>687</v>
      </c>
      <c r="P3" s="70" t="s">
        <v>687</v>
      </c>
      <c r="Q3" s="70" t="s">
        <v>687</v>
      </c>
    </row>
    <row r="4" spans="1:17">
      <c r="A4" s="69" t="s">
        <v>13</v>
      </c>
      <c r="B4" s="38" t="s">
        <v>62</v>
      </c>
      <c r="C4" s="38" t="s">
        <v>62</v>
      </c>
      <c r="D4" s="38" t="s">
        <v>62</v>
      </c>
      <c r="E4" s="38" t="s">
        <v>62</v>
      </c>
      <c r="F4" s="38" t="s">
        <v>62</v>
      </c>
      <c r="G4" s="38" t="s">
        <v>2</v>
      </c>
      <c r="H4" s="38" t="s">
        <v>2</v>
      </c>
      <c r="I4" s="38" t="s">
        <v>2</v>
      </c>
      <c r="J4" s="38" t="s">
        <v>62</v>
      </c>
      <c r="K4" s="38" t="s">
        <v>62</v>
      </c>
      <c r="L4" s="38" t="s">
        <v>62</v>
      </c>
      <c r="M4" s="38" t="s">
        <v>62</v>
      </c>
      <c r="N4" s="38" t="s">
        <v>62</v>
      </c>
      <c r="O4" s="38" t="s">
        <v>2</v>
      </c>
      <c r="P4" s="38" t="s">
        <v>2</v>
      </c>
      <c r="Q4" s="38" t="s">
        <v>2</v>
      </c>
    </row>
    <row r="5" spans="1:17" ht="101.5">
      <c r="A5" s="27" t="s">
        <v>14</v>
      </c>
      <c r="B5" s="27"/>
      <c r="C5" s="38" t="s">
        <v>15</v>
      </c>
      <c r="D5" s="38" t="s">
        <v>15</v>
      </c>
      <c r="E5" s="38" t="s">
        <v>1275</v>
      </c>
      <c r="F5" s="38" t="s">
        <v>1246</v>
      </c>
      <c r="G5" s="38" t="s">
        <v>15</v>
      </c>
      <c r="H5" s="38" t="s">
        <v>15</v>
      </c>
      <c r="I5" s="38" t="s">
        <v>15</v>
      </c>
      <c r="J5" s="27"/>
      <c r="K5" s="38" t="s">
        <v>1244</v>
      </c>
      <c r="L5" s="38" t="s">
        <v>1244</v>
      </c>
      <c r="M5" s="38" t="s">
        <v>1245</v>
      </c>
      <c r="N5" s="38" t="s">
        <v>1246</v>
      </c>
      <c r="O5" s="38" t="s">
        <v>15</v>
      </c>
      <c r="P5" s="38" t="s">
        <v>15</v>
      </c>
      <c r="Q5" s="38" t="s">
        <v>15</v>
      </c>
    </row>
    <row r="6" spans="1:17">
      <c r="A6" s="27" t="s">
        <v>17</v>
      </c>
      <c r="B6" s="27"/>
      <c r="C6" s="27" t="s">
        <v>1332</v>
      </c>
      <c r="D6" s="27" t="s">
        <v>499</v>
      </c>
      <c r="E6" s="27" t="s">
        <v>781</v>
      </c>
      <c r="F6" s="27" t="s">
        <v>1333</v>
      </c>
      <c r="G6" s="27" t="s">
        <v>781</v>
      </c>
      <c r="H6" s="27" t="s">
        <v>654</v>
      </c>
      <c r="I6" s="27" t="s">
        <v>928</v>
      </c>
      <c r="J6" s="27"/>
      <c r="K6" s="27" t="s">
        <v>568</v>
      </c>
      <c r="L6" s="27" t="s">
        <v>125</v>
      </c>
      <c r="M6" s="27" t="s">
        <v>562</v>
      </c>
      <c r="N6" s="27" t="s">
        <v>1334</v>
      </c>
      <c r="O6" s="27" t="s">
        <v>693</v>
      </c>
      <c r="P6" s="27" t="s">
        <v>1053</v>
      </c>
      <c r="Q6" s="27" t="s">
        <v>928</v>
      </c>
    </row>
    <row r="7" spans="1:17">
      <c r="A7" s="27"/>
      <c r="B7" s="27"/>
      <c r="C7" s="27"/>
      <c r="D7" s="27"/>
      <c r="E7" s="27"/>
      <c r="F7" s="27"/>
      <c r="G7" s="27"/>
      <c r="H7" s="27"/>
      <c r="I7" s="27"/>
      <c r="J7" s="27"/>
      <c r="K7" s="27"/>
      <c r="L7" s="27"/>
      <c r="M7" s="27"/>
      <c r="N7" s="27"/>
      <c r="O7" s="27"/>
      <c r="P7" s="27"/>
      <c r="Q7" s="27"/>
    </row>
    <row r="8" spans="1:17">
      <c r="A8" s="27"/>
      <c r="B8" s="27"/>
      <c r="C8" s="27"/>
      <c r="D8" s="27"/>
      <c r="E8" s="27"/>
      <c r="F8" s="27"/>
      <c r="G8" s="27"/>
      <c r="H8" s="27"/>
      <c r="I8" s="27"/>
      <c r="J8" s="27"/>
      <c r="K8" s="27"/>
      <c r="L8" s="27"/>
      <c r="M8" s="27"/>
      <c r="N8" s="27"/>
      <c r="O8" s="27"/>
      <c r="P8" s="27"/>
      <c r="Q8" s="27"/>
    </row>
    <row r="9" spans="1:17">
      <c r="A9" s="71" t="s">
        <v>304</v>
      </c>
      <c r="B9" s="72"/>
      <c r="C9" s="72"/>
      <c r="D9" s="72"/>
      <c r="E9" s="72"/>
      <c r="F9" s="72"/>
      <c r="G9" s="72"/>
      <c r="H9" s="72"/>
      <c r="I9" s="72"/>
      <c r="J9" s="72"/>
      <c r="K9" s="72"/>
      <c r="L9" s="72"/>
      <c r="M9" s="72"/>
      <c r="N9" s="72"/>
      <c r="O9" s="72"/>
      <c r="P9" s="72"/>
      <c r="Q9" s="72"/>
    </row>
    <row r="10" spans="1:17">
      <c r="A10" s="27" t="s">
        <v>27</v>
      </c>
      <c r="B10" s="27" t="s">
        <v>1188</v>
      </c>
      <c r="C10" s="27" t="s">
        <v>1188</v>
      </c>
      <c r="D10" s="27" t="s">
        <v>1188</v>
      </c>
      <c r="E10" s="27" t="s">
        <v>1188</v>
      </c>
      <c r="F10" s="27" t="s">
        <v>1188</v>
      </c>
      <c r="G10" s="27" t="s">
        <v>1188</v>
      </c>
      <c r="H10" s="27" t="s">
        <v>1188</v>
      </c>
      <c r="I10" s="27" t="s">
        <v>1188</v>
      </c>
      <c r="J10" s="27" t="s">
        <v>1188</v>
      </c>
      <c r="K10" s="27" t="s">
        <v>1188</v>
      </c>
      <c r="L10" s="27" t="s">
        <v>1188</v>
      </c>
      <c r="M10" s="27" t="s">
        <v>1188</v>
      </c>
      <c r="N10" s="27" t="s">
        <v>1188</v>
      </c>
      <c r="O10" s="27" t="s">
        <v>1188</v>
      </c>
      <c r="P10" s="27" t="s">
        <v>1188</v>
      </c>
      <c r="Q10" s="27" t="s">
        <v>1188</v>
      </c>
    </row>
    <row r="11" spans="1:17">
      <c r="A11" s="27" t="s">
        <v>79</v>
      </c>
      <c r="B11" s="27" t="s">
        <v>1278</v>
      </c>
      <c r="C11" s="27" t="s">
        <v>1278</v>
      </c>
      <c r="D11" s="27" t="s">
        <v>1278</v>
      </c>
      <c r="E11" s="27" t="s">
        <v>1278</v>
      </c>
      <c r="F11" s="27" t="s">
        <v>1278</v>
      </c>
      <c r="G11" s="27" t="s">
        <v>1278</v>
      </c>
      <c r="H11" s="27" t="s">
        <v>614</v>
      </c>
      <c r="I11" s="27" t="s">
        <v>1335</v>
      </c>
      <c r="J11" s="27" t="s">
        <v>1278</v>
      </c>
      <c r="K11" s="27" t="s">
        <v>1278</v>
      </c>
      <c r="L11" s="27" t="s">
        <v>1278</v>
      </c>
      <c r="M11" s="27" t="s">
        <v>1278</v>
      </c>
      <c r="N11" s="27" t="s">
        <v>1278</v>
      </c>
      <c r="O11" s="27" t="s">
        <v>1278</v>
      </c>
      <c r="P11" s="27" t="s">
        <v>614</v>
      </c>
      <c r="Q11" s="27" t="s">
        <v>1335</v>
      </c>
    </row>
    <row r="12" spans="1:17">
      <c r="A12" s="27" t="s">
        <v>610</v>
      </c>
      <c r="B12" s="27" t="s">
        <v>36</v>
      </c>
      <c r="C12" s="27" t="s">
        <v>330</v>
      </c>
      <c r="D12" s="27"/>
      <c r="E12" s="27" t="s">
        <v>36</v>
      </c>
      <c r="F12" s="27" t="s">
        <v>36</v>
      </c>
      <c r="G12" s="27" t="s">
        <v>36</v>
      </c>
      <c r="H12" s="27" t="s">
        <v>36</v>
      </c>
      <c r="I12" s="27" t="s">
        <v>36</v>
      </c>
      <c r="J12" s="27" t="s">
        <v>36</v>
      </c>
      <c r="K12" s="27" t="s">
        <v>330</v>
      </c>
      <c r="L12" s="27"/>
      <c r="M12" s="27" t="s">
        <v>36</v>
      </c>
      <c r="N12" s="27" t="s">
        <v>36</v>
      </c>
      <c r="O12" s="27" t="s">
        <v>36</v>
      </c>
      <c r="P12" s="27" t="s">
        <v>36</v>
      </c>
      <c r="Q12" s="27" t="s">
        <v>36</v>
      </c>
    </row>
    <row r="13" spans="1:17">
      <c r="A13" s="27" t="s">
        <v>728</v>
      </c>
      <c r="B13" s="27" t="s">
        <v>1301</v>
      </c>
      <c r="C13" s="27" t="s">
        <v>1301</v>
      </c>
      <c r="D13" s="27" t="s">
        <v>1301</v>
      </c>
      <c r="E13" s="27" t="s">
        <v>1301</v>
      </c>
      <c r="F13" s="27" t="s">
        <v>1301</v>
      </c>
      <c r="G13" s="27" t="s">
        <v>1301</v>
      </c>
      <c r="H13" s="68" t="s">
        <v>1318</v>
      </c>
      <c r="I13" s="131" t="s">
        <v>1336</v>
      </c>
      <c r="J13" s="27" t="s">
        <v>1301</v>
      </c>
      <c r="K13" s="27" t="s">
        <v>1301</v>
      </c>
      <c r="L13" s="27" t="s">
        <v>1301</v>
      </c>
      <c r="M13" s="27" t="s">
        <v>1301</v>
      </c>
      <c r="N13" s="27" t="s">
        <v>1301</v>
      </c>
      <c r="O13" s="27" t="s">
        <v>1301</v>
      </c>
      <c r="P13" s="68" t="s">
        <v>1318</v>
      </c>
      <c r="Q13" s="131" t="s">
        <v>1336</v>
      </c>
    </row>
    <row r="14" spans="1:17">
      <c r="A14" s="71" t="s">
        <v>37</v>
      </c>
      <c r="B14" s="72"/>
      <c r="C14" s="72"/>
      <c r="D14" s="72"/>
      <c r="E14" s="72"/>
      <c r="F14" s="72"/>
      <c r="G14" s="72"/>
      <c r="H14" s="72"/>
      <c r="I14" s="72"/>
      <c r="J14" s="72"/>
      <c r="K14" s="72"/>
      <c r="L14" s="72"/>
      <c r="M14" s="72"/>
      <c r="N14" s="72"/>
      <c r="O14" s="72"/>
      <c r="P14" s="72"/>
      <c r="Q14" s="72"/>
    </row>
    <row r="15" spans="1:17">
      <c r="A15" s="27" t="s">
        <v>38</v>
      </c>
      <c r="B15" s="27" t="s">
        <v>39</v>
      </c>
      <c r="C15" s="27" t="s">
        <v>231</v>
      </c>
      <c r="D15" s="27" t="s">
        <v>231</v>
      </c>
      <c r="E15" s="27" t="s">
        <v>231</v>
      </c>
      <c r="F15" s="27" t="s">
        <v>231</v>
      </c>
      <c r="G15" s="27" t="s">
        <v>231</v>
      </c>
      <c r="H15" s="27" t="s">
        <v>231</v>
      </c>
      <c r="I15" s="27" t="s">
        <v>231</v>
      </c>
      <c r="J15" s="27" t="s">
        <v>39</v>
      </c>
      <c r="K15" s="27" t="s">
        <v>231</v>
      </c>
      <c r="L15" s="27" t="s">
        <v>231</v>
      </c>
      <c r="M15" s="27" t="s">
        <v>231</v>
      </c>
      <c r="N15" s="27" t="s">
        <v>231</v>
      </c>
      <c r="O15" s="27" t="s">
        <v>231</v>
      </c>
      <c r="P15" s="27" t="s">
        <v>231</v>
      </c>
      <c r="Q15" s="27" t="s">
        <v>231</v>
      </c>
    </row>
    <row r="16" spans="1:17">
      <c r="A16" s="27" t="s">
        <v>616</v>
      </c>
      <c r="B16" s="27" t="s">
        <v>231</v>
      </c>
      <c r="C16" s="27" t="s">
        <v>231</v>
      </c>
      <c r="D16" s="27" t="s">
        <v>231</v>
      </c>
      <c r="E16" s="27" t="s">
        <v>39</v>
      </c>
      <c r="F16" s="27" t="s">
        <v>231</v>
      </c>
      <c r="G16" s="27" t="s">
        <v>231</v>
      </c>
      <c r="H16" s="27" t="s">
        <v>231</v>
      </c>
      <c r="I16" s="27" t="s">
        <v>231</v>
      </c>
      <c r="J16" s="27" t="s">
        <v>231</v>
      </c>
      <c r="K16" s="27" t="s">
        <v>231</v>
      </c>
      <c r="L16" s="27" t="s">
        <v>231</v>
      </c>
      <c r="M16" s="27" t="s">
        <v>39</v>
      </c>
      <c r="N16" s="27" t="s">
        <v>231</v>
      </c>
      <c r="O16" s="27" t="s">
        <v>231</v>
      </c>
      <c r="P16" s="27" t="s">
        <v>231</v>
      </c>
      <c r="Q16" s="27" t="s">
        <v>231</v>
      </c>
    </row>
    <row r="17" spans="1:17">
      <c r="A17" s="27" t="s">
        <v>617</v>
      </c>
      <c r="B17" s="27" t="s">
        <v>231</v>
      </c>
      <c r="C17" s="27" t="s">
        <v>231</v>
      </c>
      <c r="D17" s="27" t="s">
        <v>231</v>
      </c>
      <c r="E17" s="27" t="s">
        <v>231</v>
      </c>
      <c r="F17" s="27" t="s">
        <v>39</v>
      </c>
      <c r="G17" s="27" t="s">
        <v>231</v>
      </c>
      <c r="H17" s="27" t="s">
        <v>231</v>
      </c>
      <c r="I17" s="27" t="s">
        <v>231</v>
      </c>
      <c r="J17" s="27" t="s">
        <v>231</v>
      </c>
      <c r="K17" s="27" t="s">
        <v>231</v>
      </c>
      <c r="L17" s="27" t="s">
        <v>231</v>
      </c>
      <c r="M17" s="27" t="s">
        <v>231</v>
      </c>
      <c r="N17" s="27" t="s">
        <v>39</v>
      </c>
      <c r="O17" s="27" t="s">
        <v>231</v>
      </c>
      <c r="P17" s="27" t="s">
        <v>231</v>
      </c>
      <c r="Q17" s="27" t="s">
        <v>231</v>
      </c>
    </row>
    <row r="18" spans="1:17">
      <c r="A18" s="27" t="s">
        <v>618</v>
      </c>
      <c r="B18" s="27" t="s">
        <v>619</v>
      </c>
      <c r="C18" s="27" t="s">
        <v>619</v>
      </c>
      <c r="D18" s="27" t="s">
        <v>619</v>
      </c>
      <c r="E18" s="27" t="s">
        <v>619</v>
      </c>
      <c r="F18" s="27" t="s">
        <v>619</v>
      </c>
      <c r="G18" s="27" t="s">
        <v>619</v>
      </c>
      <c r="H18" s="27" t="s">
        <v>619</v>
      </c>
      <c r="I18" s="27" t="s">
        <v>619</v>
      </c>
      <c r="J18" s="27" t="s">
        <v>620</v>
      </c>
      <c r="K18" s="27" t="s">
        <v>620</v>
      </c>
      <c r="L18" s="27" t="s">
        <v>620</v>
      </c>
      <c r="M18" s="27" t="s">
        <v>620</v>
      </c>
      <c r="N18" s="27" t="s">
        <v>620</v>
      </c>
      <c r="O18" s="27" t="s">
        <v>620</v>
      </c>
      <c r="P18" s="27" t="s">
        <v>620</v>
      </c>
      <c r="Q18" s="27" t="s">
        <v>620</v>
      </c>
    </row>
    <row r="20" spans="1:17" ht="275.5">
      <c r="A20" s="69" t="s">
        <v>0</v>
      </c>
      <c r="B20" s="27" t="s">
        <v>1</v>
      </c>
      <c r="C20" s="14" t="s">
        <v>40</v>
      </c>
    </row>
    <row r="21" spans="1:17" ht="174">
      <c r="A21" s="69" t="s">
        <v>3</v>
      </c>
      <c r="B21" s="27" t="s">
        <v>845</v>
      </c>
      <c r="C21" s="14" t="s">
        <v>42</v>
      </c>
    </row>
    <row r="22" spans="1:17" ht="29">
      <c r="A22" s="73" t="s">
        <v>7</v>
      </c>
      <c r="B22" s="74" t="s">
        <v>8</v>
      </c>
      <c r="C22" s="14" t="s">
        <v>43</v>
      </c>
    </row>
    <row r="23" spans="1:17" ht="43.5">
      <c r="A23" s="69" t="s">
        <v>13</v>
      </c>
      <c r="B23" s="38" t="s">
        <v>62</v>
      </c>
      <c r="C23" s="14" t="s">
        <v>44</v>
      </c>
    </row>
    <row r="24" spans="1:17" ht="43.5">
      <c r="A24" s="27" t="s">
        <v>14</v>
      </c>
      <c r="B24" s="27"/>
      <c r="C24" s="14" t="s">
        <v>45</v>
      </c>
    </row>
    <row r="25" spans="1:17" ht="58">
      <c r="A25" s="27" t="s">
        <v>17</v>
      </c>
      <c r="B25" s="27" t="s">
        <v>1337</v>
      </c>
      <c r="C25" s="14" t="s">
        <v>46</v>
      </c>
    </row>
    <row r="26" spans="1:17">
      <c r="A26" s="27"/>
      <c r="B26" s="27"/>
      <c r="C26" s="14"/>
    </row>
    <row r="27" spans="1:17">
      <c r="A27" s="27"/>
      <c r="B27" s="27"/>
      <c r="C27" s="17"/>
    </row>
    <row r="28" spans="1:17">
      <c r="A28" s="71" t="s">
        <v>304</v>
      </c>
      <c r="B28" s="72"/>
      <c r="C28" s="15"/>
    </row>
    <row r="29" spans="1:17" ht="15" customHeight="1">
      <c r="A29" s="27" t="s">
        <v>27</v>
      </c>
      <c r="B29" s="27" t="s">
        <v>1188</v>
      </c>
      <c r="C29" s="143" t="s">
        <v>680</v>
      </c>
    </row>
    <row r="30" spans="1:17">
      <c r="A30" s="27" t="s">
        <v>79</v>
      </c>
      <c r="B30" s="27" t="s">
        <v>1278</v>
      </c>
      <c r="C30" s="148"/>
    </row>
    <row r="31" spans="1:17">
      <c r="A31" s="27" t="s">
        <v>610</v>
      </c>
      <c r="B31" s="27" t="s">
        <v>36</v>
      </c>
      <c r="C31" s="148"/>
    </row>
    <row r="32" spans="1:17">
      <c r="A32" s="27" t="s">
        <v>728</v>
      </c>
      <c r="B32" s="27" t="s">
        <v>1301</v>
      </c>
      <c r="C32" s="148"/>
    </row>
    <row r="33" spans="1:3">
      <c r="A33" s="71" t="s">
        <v>37</v>
      </c>
      <c r="B33" s="72"/>
      <c r="C33" s="10"/>
    </row>
    <row r="34" spans="1:3" ht="87">
      <c r="A34" s="27" t="s">
        <v>38</v>
      </c>
      <c r="B34" s="27" t="s">
        <v>39</v>
      </c>
      <c r="C34" s="23" t="s">
        <v>53</v>
      </c>
    </row>
    <row r="35" spans="1:3" ht="58">
      <c r="A35" s="27" t="s">
        <v>616</v>
      </c>
      <c r="B35" s="27" t="s">
        <v>231</v>
      </c>
      <c r="C35" s="44" t="s">
        <v>1253</v>
      </c>
    </row>
    <row r="36" spans="1:3" ht="58">
      <c r="A36" s="27" t="s">
        <v>617</v>
      </c>
      <c r="B36" s="27" t="s">
        <v>231</v>
      </c>
      <c r="C36" s="44" t="s">
        <v>1254</v>
      </c>
    </row>
  </sheetData>
  <mergeCells count="1">
    <mergeCell ref="C29:C32"/>
  </mergeCells>
  <conditionalFormatting sqref="A20:B20">
    <cfRule type="expression" dxfId="2212" priority="81">
      <formula>OR(A20="",A20="Unexecuted",A20="Status")</formula>
    </cfRule>
    <cfRule type="expression" dxfId="2211" priority="82">
      <formula>A20="WARNING"</formula>
    </cfRule>
    <cfRule type="expression" dxfId="2210" priority="83">
      <formula>A20=A23</formula>
    </cfRule>
    <cfRule type="expression" dxfId="2209" priority="84">
      <formula>A20&lt;&gt;A23</formula>
    </cfRule>
  </conditionalFormatting>
  <conditionalFormatting sqref="A1:I1">
    <cfRule type="expression" dxfId="2208" priority="107">
      <formula>A1=A4</formula>
    </cfRule>
    <cfRule type="expression" dxfId="2207" priority="106">
      <formula>A1="WARNING"</formula>
    </cfRule>
    <cfRule type="expression" dxfId="2206" priority="105">
      <formula>OR(A1="",A1="Unexecuted",A1="Status")</formula>
    </cfRule>
    <cfRule type="expression" dxfId="2205" priority="108">
      <formula>A1&lt;&gt;A4</formula>
    </cfRule>
  </conditionalFormatting>
  <conditionalFormatting sqref="B20">
    <cfRule type="expression" dxfId="2204" priority="77">
      <formula>OR(B20="",B20="Unexecuted",B20="Status")</formula>
    </cfRule>
    <cfRule type="expression" dxfId="2203" priority="76">
      <formula>B20&lt;&gt;B23</formula>
    </cfRule>
    <cfRule type="expression" dxfId="2202" priority="75">
      <formula>B20=B23</formula>
    </cfRule>
    <cfRule type="expression" dxfId="2201" priority="74">
      <formula>B20="WARNING"</formula>
    </cfRule>
    <cfRule type="expression" dxfId="2200" priority="73">
      <formula>OR(B20="",B20="Unexecuted",B20="Status")</formula>
    </cfRule>
    <cfRule type="expression" dxfId="2199" priority="80">
      <formula>B20&lt;&gt;B23</formula>
    </cfRule>
    <cfRule type="expression" dxfId="2198" priority="79">
      <formula>B20=B23</formula>
    </cfRule>
    <cfRule type="expression" dxfId="2197" priority="78">
      <formula>B20="WARNING"</formula>
    </cfRule>
  </conditionalFormatting>
  <conditionalFormatting sqref="B1:I1">
    <cfRule type="expression" dxfId="2196" priority="101">
      <formula>OR(B1="",B1="Unexecuted",B1="Status")</formula>
    </cfRule>
    <cfRule type="expression" dxfId="2195" priority="100">
      <formula>B1&lt;&gt;B4</formula>
    </cfRule>
    <cfRule type="expression" dxfId="2194" priority="99">
      <formula>B1=B4</formula>
    </cfRule>
    <cfRule type="expression" dxfId="2193" priority="98">
      <formula>B1="WARNING"</formula>
    </cfRule>
    <cfRule type="expression" dxfId="2192" priority="97">
      <formula>OR(B1="",B1="Unexecuted",B1="Status")</formula>
    </cfRule>
    <cfRule type="expression" dxfId="2191" priority="104">
      <formula>B1&lt;&gt;B4</formula>
    </cfRule>
    <cfRule type="expression" dxfId="2190" priority="103">
      <formula>B1=B4</formula>
    </cfRule>
    <cfRule type="expression" dxfId="2189" priority="102">
      <formula>B1="WARNING"</formula>
    </cfRule>
  </conditionalFormatting>
  <conditionalFormatting sqref="H1">
    <cfRule type="expression" dxfId="2188" priority="92">
      <formula>H1&lt;&gt;H4</formula>
    </cfRule>
    <cfRule type="expression" dxfId="2187" priority="91">
      <formula>H1=H4</formula>
    </cfRule>
    <cfRule type="expression" dxfId="2186" priority="90">
      <formula>H1="WARNING"</formula>
    </cfRule>
    <cfRule type="expression" dxfId="2185" priority="89">
      <formula>OR(H1="",H1="Unexecuted",H1="Status")</formula>
    </cfRule>
    <cfRule type="expression" dxfId="2184" priority="96">
      <formula>H1&lt;&gt;H4</formula>
    </cfRule>
    <cfRule type="expression" dxfId="2183" priority="95">
      <formula>H1=H4</formula>
    </cfRule>
    <cfRule type="expression" dxfId="2182" priority="94">
      <formula>H1="WARNING"</formula>
    </cfRule>
    <cfRule type="expression" dxfId="2181" priority="93">
      <formula>OR(H1="",H1="Unexecuted",H1="Status")</formula>
    </cfRule>
  </conditionalFormatting>
  <conditionalFormatting sqref="H1:I1">
    <cfRule type="expression" dxfId="2180" priority="70">
      <formula>H1="WARNING"</formula>
    </cfRule>
    <cfRule type="expression" dxfId="2179" priority="71">
      <formula>H1=H4</formula>
    </cfRule>
    <cfRule type="expression" dxfId="2178" priority="72">
      <formula>H1&lt;&gt;H4</formula>
    </cfRule>
    <cfRule type="expression" dxfId="2177" priority="69">
      <formula>OR(H1="",H1="Unexecuted",H1="Status")</formula>
    </cfRule>
  </conditionalFormatting>
  <conditionalFormatting sqref="I1">
    <cfRule type="expression" dxfId="2176" priority="61">
      <formula>OR(I1="",I1="Unexecuted",I1="Status")</formula>
    </cfRule>
    <cfRule type="expression" dxfId="2175" priority="62">
      <formula>I1="WARNING"</formula>
    </cfRule>
    <cfRule type="expression" dxfId="2174" priority="63">
      <formula>I1=I4</formula>
    </cfRule>
    <cfRule type="expression" dxfId="2173" priority="64">
      <formula>I1&lt;&gt;I4</formula>
    </cfRule>
    <cfRule type="expression" dxfId="2172" priority="65">
      <formula>OR(I1="",I1="Unexecuted",I1="Status")</formula>
    </cfRule>
    <cfRule type="expression" dxfId="2171" priority="66">
      <formula>I1="WARNING"</formula>
    </cfRule>
    <cfRule type="expression" dxfId="2170" priority="67">
      <formula>I1=I4</formula>
    </cfRule>
    <cfRule type="expression" dxfId="2169" priority="68">
      <formula>I1&lt;&gt;I4</formula>
    </cfRule>
    <cfRule type="expression" dxfId="2168" priority="53">
      <formula>OR(I1="",I1="Unexecuted",I1="Status")</formula>
    </cfRule>
    <cfRule type="expression" dxfId="2167" priority="54">
      <formula>I1="WARNING"</formula>
    </cfRule>
    <cfRule type="expression" dxfId="2166" priority="55">
      <formula>I1=I4</formula>
    </cfRule>
    <cfRule type="expression" dxfId="2165" priority="56">
      <formula>I1&lt;&gt;I4</formula>
    </cfRule>
    <cfRule type="expression" dxfId="2164" priority="57">
      <formula>OR(I1="",I1="Unexecuted",I1="Status")</formula>
    </cfRule>
    <cfRule type="expression" dxfId="2163" priority="58">
      <formula>I1="WARNING"</formula>
    </cfRule>
    <cfRule type="expression" dxfId="2162" priority="59">
      <formula>I1=I4</formula>
    </cfRule>
    <cfRule type="expression" dxfId="2161" priority="60">
      <formula>I1&lt;&gt;I4</formula>
    </cfRule>
  </conditionalFormatting>
  <conditionalFormatting sqref="I1:Q1">
    <cfRule type="expression" dxfId="2160" priority="47">
      <formula>I1=I4</formula>
    </cfRule>
    <cfRule type="expression" dxfId="2159" priority="45">
      <formula>OR(I1="",I1="Unexecuted",I1="Status")</formula>
    </cfRule>
    <cfRule type="expression" dxfId="2158" priority="48">
      <formula>I1&lt;&gt;I4</formula>
    </cfRule>
    <cfRule type="expression" dxfId="2157" priority="46">
      <formula>I1="WARNING"</formula>
    </cfRule>
  </conditionalFormatting>
  <conditionalFormatting sqref="J1:Q1">
    <cfRule type="expression" dxfId="2156" priority="44">
      <formula>J1&lt;&gt;J4</formula>
    </cfRule>
    <cfRule type="expression" dxfId="2155" priority="43">
      <formula>J1=J4</formula>
    </cfRule>
    <cfRule type="expression" dxfId="2154" priority="42">
      <formula>J1="WARNING"</formula>
    </cfRule>
    <cfRule type="expression" dxfId="2153" priority="40">
      <formula>J1&lt;&gt;J4</formula>
    </cfRule>
    <cfRule type="expression" dxfId="2152" priority="39">
      <formula>J1=J4</formula>
    </cfRule>
    <cfRule type="expression" dxfId="2151" priority="38">
      <formula>J1="WARNING"</formula>
    </cfRule>
    <cfRule type="expression" dxfId="2150" priority="41">
      <formula>OR(J1="",J1="Unexecuted",J1="Status")</formula>
    </cfRule>
    <cfRule type="expression" dxfId="2149" priority="37">
      <formula>OR(J1="",J1="Unexecuted",J1="Status")</formula>
    </cfRule>
  </conditionalFormatting>
  <conditionalFormatting sqref="P1">
    <cfRule type="expression" dxfId="2148" priority="36">
      <formula>P1&lt;&gt;P4</formula>
    </cfRule>
    <cfRule type="expression" dxfId="2147" priority="35">
      <formula>P1=P4</formula>
    </cfRule>
    <cfRule type="expression" dxfId="2146" priority="34">
      <formula>P1="WARNING"</formula>
    </cfRule>
    <cfRule type="expression" dxfId="2145" priority="33">
      <formula>OR(P1="",P1="Unexecuted",P1="Status")</formula>
    </cfRule>
    <cfRule type="expression" dxfId="2144" priority="29">
      <formula>OR(P1="",P1="Unexecuted",P1="Status")</formula>
    </cfRule>
    <cfRule type="expression" dxfId="2143" priority="32">
      <formula>P1&lt;&gt;P4</formula>
    </cfRule>
    <cfRule type="expression" dxfId="2142" priority="31">
      <formula>P1=P4</formula>
    </cfRule>
    <cfRule type="expression" dxfId="2141" priority="30">
      <formula>P1="WARNING"</formula>
    </cfRule>
  </conditionalFormatting>
  <conditionalFormatting sqref="P1:Q1">
    <cfRule type="expression" dxfId="2140" priority="24">
      <formula>P1&lt;&gt;P4</formula>
    </cfRule>
    <cfRule type="expression" dxfId="2139" priority="23">
      <formula>P1=P4</formula>
    </cfRule>
    <cfRule type="expression" dxfId="2138" priority="22">
      <formula>P1="WARNING"</formula>
    </cfRule>
    <cfRule type="expression" dxfId="2137" priority="21">
      <formula>OR(P1="",P1="Unexecuted",P1="Status")</formula>
    </cfRule>
  </conditionalFormatting>
  <conditionalFormatting sqref="Q1">
    <cfRule type="expression" dxfId="2136" priority="2">
      <formula>Q1="WARNING"</formula>
    </cfRule>
    <cfRule type="expression" dxfId="2135" priority="3">
      <formula>Q1=Q4</formula>
    </cfRule>
    <cfRule type="expression" dxfId="2134" priority="4">
      <formula>Q1&lt;&gt;Q4</formula>
    </cfRule>
    <cfRule type="expression" dxfId="2133" priority="5">
      <formula>OR(Q1="",Q1="Unexecuted",Q1="Status")</formula>
    </cfRule>
    <cfRule type="expression" dxfId="2132" priority="7">
      <formula>Q1=Q4</formula>
    </cfRule>
    <cfRule type="expression" dxfId="2131" priority="8">
      <formula>Q1&lt;&gt;Q4</formula>
    </cfRule>
    <cfRule type="expression" dxfId="2130" priority="6">
      <formula>Q1="WARNING"</formula>
    </cfRule>
    <cfRule type="expression" dxfId="2129" priority="13">
      <formula>OR(Q1="",Q1="Unexecuted",Q1="Status")</formula>
    </cfRule>
    <cfRule type="expression" dxfId="2128" priority="1">
      <formula>OR(Q1="",Q1="Unexecuted",Q1="Status")</formula>
    </cfRule>
    <cfRule type="expression" dxfId="2127" priority="20">
      <formula>Q1&lt;&gt;Q4</formula>
    </cfRule>
    <cfRule type="expression" dxfId="2126" priority="19">
      <formula>Q1=Q4</formula>
    </cfRule>
    <cfRule type="expression" dxfId="2125" priority="18">
      <formula>Q1="WARNING"</formula>
    </cfRule>
    <cfRule type="expression" dxfId="2124" priority="17">
      <formula>OR(Q1="",Q1="Unexecuted",Q1="Status")</formula>
    </cfRule>
    <cfRule type="expression" dxfId="2123" priority="16">
      <formula>Q1&lt;&gt;Q4</formula>
    </cfRule>
    <cfRule type="expression" dxfId="2122" priority="15">
      <formula>Q1=Q4</formula>
    </cfRule>
    <cfRule type="expression" dxfId="2121" priority="14">
      <formula>Q1="WARNING"</formula>
    </cfRule>
    <cfRule type="expression" dxfId="2120" priority="12">
      <formula>Q1&lt;&gt;Q4</formula>
    </cfRule>
    <cfRule type="expression" dxfId="2119" priority="11">
      <formula>Q1=Q4</formula>
    </cfRule>
    <cfRule type="expression" dxfId="2118" priority="10">
      <formula>Q1="WARNING"</formula>
    </cfRule>
    <cfRule type="expression" dxfId="2117" priority="9">
      <formula>OR(Q1="",Q1="Unexecuted",Q1="Status")</formula>
    </cfRule>
  </conditionalFormatting>
  <dataValidations count="2">
    <dataValidation type="list" allowBlank="1" showInputMessage="1" showErrorMessage="1" sqref="B18:Q18" xr:uid="{00000000-0002-0000-4300-000000000000}">
      <formula1>"V1, V2"</formula1>
    </dataValidation>
    <dataValidation type="list" allowBlank="1" showInputMessage="1" showErrorMessage="1" sqref="B34:B36 B15:Q17" xr:uid="{00000000-0002-0000-4300-000001000000}">
      <formula1>"Yes, No"</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F41"/>
  <sheetViews>
    <sheetView topLeftCell="A40" workbookViewId="0">
      <selection activeCell="A23" sqref="A23:C41"/>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2</v>
      </c>
      <c r="E1" s="2" t="s">
        <v>2</v>
      </c>
      <c r="F1" s="2" t="s">
        <v>2</v>
      </c>
    </row>
    <row r="2" spans="1:6">
      <c r="A2" s="1" t="s">
        <v>3</v>
      </c>
      <c r="B2" s="2" t="s">
        <v>4</v>
      </c>
      <c r="C2" s="2" t="s">
        <v>5</v>
      </c>
      <c r="D2" s="2" t="s">
        <v>5</v>
      </c>
      <c r="E2" s="2" t="s">
        <v>5</v>
      </c>
      <c r="F2" s="2" t="s">
        <v>5</v>
      </c>
    </row>
    <row r="3" spans="1:6">
      <c r="A3" s="3" t="s">
        <v>7</v>
      </c>
      <c r="B3" s="4" t="s">
        <v>8</v>
      </c>
      <c r="C3" s="4" t="s">
        <v>681</v>
      </c>
      <c r="D3" s="4" t="s">
        <v>638</v>
      </c>
      <c r="E3" s="4" t="s">
        <v>687</v>
      </c>
      <c r="F3" s="4" t="s">
        <v>688</v>
      </c>
    </row>
    <row r="4" spans="1:6">
      <c r="A4" s="1" t="s">
        <v>13</v>
      </c>
      <c r="B4" s="5" t="s">
        <v>62</v>
      </c>
      <c r="C4" s="5" t="s">
        <v>2</v>
      </c>
      <c r="D4" s="5" t="s">
        <v>2</v>
      </c>
      <c r="E4" s="5" t="s">
        <v>2</v>
      </c>
      <c r="F4" s="5" t="s">
        <v>2</v>
      </c>
    </row>
    <row r="5" spans="1:6">
      <c r="A5" s="2" t="s">
        <v>64</v>
      </c>
      <c r="B5" s="2">
        <f>COUNTIFS($A6:$A32,"*$*",B6:B32,"")</f>
        <v>0</v>
      </c>
      <c r="C5" s="2">
        <f>COUNTIFS($A1:$A19,"*$*",C1:C19,"")</f>
        <v>0</v>
      </c>
      <c r="D5" s="2">
        <f>COUNTIFS($A6:$A32,"*$*",D6:D32,"")</f>
        <v>0</v>
      </c>
      <c r="E5" s="2" t="e">
        <f>COUNTIFS($A6:$A32,"*$*",E6:E28,"")</f>
        <v>#VALUE!</v>
      </c>
      <c r="F5" s="2">
        <f>COUNTIFS($A6:$A32,"*$*",F6:F32,"")</f>
        <v>0</v>
      </c>
    </row>
    <row r="6" spans="1:6">
      <c r="A6" s="2" t="s">
        <v>14</v>
      </c>
      <c r="B6" s="2"/>
      <c r="C6" s="2" t="s">
        <v>15</v>
      </c>
      <c r="D6" s="2" t="s">
        <v>15</v>
      </c>
      <c r="E6" s="2" t="s">
        <v>15</v>
      </c>
      <c r="F6" s="2" t="s">
        <v>15</v>
      </c>
    </row>
    <row r="7" spans="1:6">
      <c r="A7" s="2" t="s">
        <v>17</v>
      </c>
      <c r="B7" s="2" t="s">
        <v>1338</v>
      </c>
      <c r="C7" s="2" t="s">
        <v>896</v>
      </c>
      <c r="D7" s="2" t="s">
        <v>283</v>
      </c>
      <c r="E7" s="2" t="s">
        <v>1339</v>
      </c>
      <c r="F7" s="2" t="s">
        <v>559</v>
      </c>
    </row>
    <row r="8" spans="1:6">
      <c r="A8" s="2" t="s">
        <v>1340</v>
      </c>
      <c r="B8" s="2" t="s">
        <v>1341</v>
      </c>
      <c r="C8" s="2" t="s">
        <v>1341</v>
      </c>
      <c r="D8" s="2" t="s">
        <v>1341</v>
      </c>
      <c r="E8" s="2" t="s">
        <v>1341</v>
      </c>
      <c r="F8" s="2" t="s">
        <v>1342</v>
      </c>
    </row>
    <row r="9" spans="1:6">
      <c r="A9" s="2" t="s">
        <v>1343</v>
      </c>
      <c r="B9" s="2"/>
      <c r="C9" s="2" t="s">
        <v>1341</v>
      </c>
      <c r="D9" s="2" t="s">
        <v>1341</v>
      </c>
      <c r="E9" s="2" t="s">
        <v>1341</v>
      </c>
      <c r="F9" s="2" t="s">
        <v>1341</v>
      </c>
    </row>
    <row r="10" spans="1:6">
      <c r="A10" s="2"/>
      <c r="B10" s="2"/>
      <c r="C10" s="2"/>
      <c r="D10" s="2"/>
      <c r="E10" s="2"/>
      <c r="F10" s="2"/>
    </row>
    <row r="11" spans="1:6">
      <c r="A11" s="2"/>
      <c r="B11" s="2"/>
      <c r="C11" s="2"/>
      <c r="D11" s="2"/>
      <c r="E11" s="2"/>
      <c r="F11" s="2"/>
    </row>
    <row r="12" spans="1:6">
      <c r="A12" s="7" t="s">
        <v>21</v>
      </c>
      <c r="B12" s="8"/>
      <c r="C12" s="8"/>
      <c r="D12" s="8"/>
      <c r="E12" s="8"/>
      <c r="F12" s="8"/>
    </row>
    <row r="13" spans="1:6">
      <c r="A13" s="2" t="s">
        <v>22</v>
      </c>
      <c r="B13" s="130" t="s">
        <v>1039</v>
      </c>
      <c r="C13" s="130" t="s">
        <v>1039</v>
      </c>
      <c r="D13" s="130" t="s">
        <v>1039</v>
      </c>
      <c r="E13" s="130" t="s">
        <v>1039</v>
      </c>
      <c r="F13" s="130" t="s">
        <v>253</v>
      </c>
    </row>
    <row r="14" spans="1:6">
      <c r="A14" s="1" t="s">
        <v>24</v>
      </c>
      <c r="B14" t="s">
        <v>24</v>
      </c>
      <c r="C14" t="s">
        <v>24</v>
      </c>
      <c r="D14" t="s">
        <v>24</v>
      </c>
      <c r="E14" t="s">
        <v>24</v>
      </c>
      <c r="F14" t="s">
        <v>254</v>
      </c>
    </row>
    <row r="15" spans="1:6">
      <c r="A15" s="9" t="s">
        <v>304</v>
      </c>
      <c r="B15" s="10"/>
      <c r="C15" s="10"/>
      <c r="D15" s="10"/>
      <c r="E15" s="10"/>
      <c r="F15" s="10"/>
    </row>
    <row r="16" spans="1:6">
      <c r="A16" s="2" t="s">
        <v>35</v>
      </c>
      <c r="B16" s="2" t="s">
        <v>1102</v>
      </c>
      <c r="C16" s="2" t="s">
        <v>1344</v>
      </c>
      <c r="D16" s="2"/>
      <c r="E16" s="2" t="s">
        <v>1102</v>
      </c>
      <c r="F16" s="2" t="s">
        <v>259</v>
      </c>
    </row>
    <row r="17" spans="1:6">
      <c r="A17" s="2" t="s">
        <v>32</v>
      </c>
      <c r="B17" s="129" t="s">
        <v>1345</v>
      </c>
      <c r="C17" s="129" t="s">
        <v>1345</v>
      </c>
      <c r="D17" s="129" t="s">
        <v>1345</v>
      </c>
      <c r="E17" s="129" t="s">
        <v>1345</v>
      </c>
      <c r="F17" s="130" t="s">
        <v>1346</v>
      </c>
    </row>
    <row r="18" spans="1:6">
      <c r="A18" s="9" t="s">
        <v>37</v>
      </c>
      <c r="B18" s="10"/>
      <c r="C18" s="10"/>
      <c r="D18" s="10"/>
      <c r="E18" s="10"/>
      <c r="F18" s="10"/>
    </row>
    <row r="19" spans="1:6">
      <c r="A19" s="2" t="s">
        <v>38</v>
      </c>
      <c r="B19" s="2" t="s">
        <v>39</v>
      </c>
      <c r="C19" s="2" t="s">
        <v>231</v>
      </c>
      <c r="D19" s="2" t="s">
        <v>231</v>
      </c>
      <c r="E19" s="2" t="s">
        <v>231</v>
      </c>
      <c r="F19" s="2" t="s">
        <v>231</v>
      </c>
    </row>
    <row r="21" spans="1:6">
      <c r="A21" t="s">
        <v>1347</v>
      </c>
    </row>
    <row r="23" spans="1:6" ht="275.5">
      <c r="A23" s="1" t="s">
        <v>0</v>
      </c>
      <c r="B23" s="2" t="s">
        <v>1</v>
      </c>
      <c r="C23" s="14" t="s">
        <v>40</v>
      </c>
    </row>
    <row r="24" spans="1:6" ht="174">
      <c r="A24" s="1" t="s">
        <v>3</v>
      </c>
      <c r="B24" s="2" t="s">
        <v>4</v>
      </c>
      <c r="C24" s="14" t="s">
        <v>42</v>
      </c>
    </row>
    <row r="25" spans="1:6" ht="29">
      <c r="A25" s="3" t="s">
        <v>7</v>
      </c>
      <c r="B25" s="4" t="s">
        <v>8</v>
      </c>
      <c r="C25" s="14" t="s">
        <v>43</v>
      </c>
    </row>
    <row r="26" spans="1:6" ht="43.5">
      <c r="A26" s="1" t="s">
        <v>13</v>
      </c>
      <c r="B26" s="5" t="s">
        <v>62</v>
      </c>
      <c r="C26" s="14" t="s">
        <v>44</v>
      </c>
    </row>
    <row r="27" spans="1:6" ht="72.5">
      <c r="A27" s="2" t="s">
        <v>64</v>
      </c>
      <c r="B27" s="2">
        <f>COUNTIFS($A28:$A50,"*$*",B28:B50,"")</f>
        <v>0</v>
      </c>
      <c r="C27" s="51" t="s">
        <v>114</v>
      </c>
    </row>
    <row r="28" spans="1:6" ht="43.5">
      <c r="A28" s="2" t="s">
        <v>14</v>
      </c>
      <c r="B28" s="2"/>
      <c r="C28" s="14" t="s">
        <v>45</v>
      </c>
    </row>
    <row r="29" spans="1:6" ht="58">
      <c r="A29" s="2" t="s">
        <v>17</v>
      </c>
      <c r="B29" s="2" t="s">
        <v>1338</v>
      </c>
      <c r="C29" s="14" t="s">
        <v>46</v>
      </c>
    </row>
    <row r="30" spans="1:6" ht="43.5">
      <c r="A30" s="2" t="s">
        <v>1340</v>
      </c>
      <c r="B30" s="2" t="s">
        <v>1341</v>
      </c>
      <c r="C30" s="14" t="s">
        <v>1348</v>
      </c>
    </row>
    <row r="31" spans="1:6" ht="43.5">
      <c r="A31" s="2" t="s">
        <v>1343</v>
      </c>
      <c r="B31" s="2"/>
      <c r="C31" s="14" t="s">
        <v>1349</v>
      </c>
    </row>
    <row r="32" spans="1:6">
      <c r="A32" s="2"/>
      <c r="B32" s="2"/>
      <c r="C32" s="14"/>
    </row>
    <row r="33" spans="1:3">
      <c r="A33" s="2"/>
      <c r="B33" s="2"/>
      <c r="C33" s="17"/>
    </row>
    <row r="34" spans="1:3">
      <c r="A34" s="7" t="s">
        <v>21</v>
      </c>
      <c r="B34" s="8"/>
      <c r="C34" s="15"/>
    </row>
    <row r="35" spans="1:3" ht="43.5">
      <c r="A35" s="2" t="s">
        <v>22</v>
      </c>
      <c r="B35" s="130" t="s">
        <v>1039</v>
      </c>
      <c r="C35" s="17" t="s">
        <v>47</v>
      </c>
    </row>
    <row r="36" spans="1:3" ht="43.5">
      <c r="A36" s="1" t="s">
        <v>24</v>
      </c>
      <c r="B36" t="s">
        <v>24</v>
      </c>
      <c r="C36" s="17" t="s">
        <v>48</v>
      </c>
    </row>
    <row r="37" spans="1:3">
      <c r="A37" s="9" t="s">
        <v>304</v>
      </c>
      <c r="B37" s="10"/>
      <c r="C37" s="15"/>
    </row>
    <row r="38" spans="1:3">
      <c r="A38" s="2" t="s">
        <v>35</v>
      </c>
      <c r="B38" s="2" t="s">
        <v>1102</v>
      </c>
      <c r="C38" s="4" t="s">
        <v>52</v>
      </c>
    </row>
    <row r="39" spans="1:3">
      <c r="A39" s="2" t="s">
        <v>32</v>
      </c>
      <c r="B39" s="129" t="s">
        <v>1345</v>
      </c>
      <c r="C39" s="4" t="s">
        <v>295</v>
      </c>
    </row>
    <row r="40" spans="1:3">
      <c r="A40" s="9" t="s">
        <v>37</v>
      </c>
      <c r="B40" s="10"/>
      <c r="C40" s="10"/>
    </row>
    <row r="41" spans="1:3" ht="87">
      <c r="A41" s="2" t="s">
        <v>38</v>
      </c>
      <c r="B41" s="2" t="s">
        <v>39</v>
      </c>
      <c r="C41" s="23" t="s">
        <v>53</v>
      </c>
    </row>
  </sheetData>
  <conditionalFormatting sqref="A23:B23">
    <cfRule type="expression" dxfId="2116" priority="1">
      <formula>OR(A23="",A23="Unexecuted",A23="Status")</formula>
    </cfRule>
    <cfRule type="expression" dxfId="2115" priority="2">
      <formula>A23="WARNING"</formula>
    </cfRule>
    <cfRule type="expression" dxfId="2114" priority="3">
      <formula>A23=A26</formula>
    </cfRule>
    <cfRule type="expression" dxfId="2113" priority="4">
      <formula>A23&lt;&gt;A26</formula>
    </cfRule>
  </conditionalFormatting>
  <conditionalFormatting sqref="A1:F1">
    <cfRule type="expression" dxfId="2112" priority="19">
      <formula>OR(A1="",A1="Unexecuted",A1="Status")</formula>
    </cfRule>
    <cfRule type="expression" dxfId="2111" priority="20">
      <formula>A1="WARNING"</formula>
    </cfRule>
    <cfRule type="expression" dxfId="2110" priority="21">
      <formula>A1=A4</formula>
    </cfRule>
    <cfRule type="expression" dxfId="2109" priority="22">
      <formula>A1&lt;&gt;A4</formula>
    </cfRule>
  </conditionalFormatting>
  <dataValidations count="1">
    <dataValidation type="list" allowBlank="1" showInputMessage="1" showErrorMessage="1" sqref="B19:F19 B41" xr:uid="{00000000-0002-0000-4400-000000000000}">
      <formula1>"Yes, No"</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B47" sqref="B47"/>
    </sheetView>
  </sheetViews>
  <sheetFormatPr defaultColWidth="8.7265625" defaultRowHeight="14.5"/>
  <cols>
    <col min="1" max="1" width="21.08984375" customWidth="1" collapsed="1"/>
    <col min="2" max="7" width="24.08984375" customWidth="1" collapsed="1"/>
  </cols>
  <sheetData>
    <row r="1" spans="1:7">
      <c r="A1" s="1" t="s">
        <v>0</v>
      </c>
      <c r="B1" s="2" t="s">
        <v>1</v>
      </c>
      <c r="C1" s="2" t="s">
        <v>1</v>
      </c>
      <c r="D1" s="2" t="s">
        <v>1</v>
      </c>
      <c r="E1" s="2" t="s">
        <v>1</v>
      </c>
      <c r="F1" s="2" t="s">
        <v>2</v>
      </c>
      <c r="G1" s="2" t="s">
        <v>1</v>
      </c>
    </row>
    <row r="2" spans="1:7">
      <c r="A2" s="1" t="s">
        <v>3</v>
      </c>
      <c r="B2" s="2" t="s">
        <v>4</v>
      </c>
      <c r="C2" s="2" t="s">
        <v>177</v>
      </c>
      <c r="D2" s="2" t="s">
        <v>178</v>
      </c>
      <c r="E2" s="2" t="s">
        <v>179</v>
      </c>
      <c r="F2" s="2"/>
      <c r="G2" s="2" t="s">
        <v>180</v>
      </c>
    </row>
    <row r="3" spans="1:7" ht="44.15" customHeight="1">
      <c r="A3" s="3" t="s">
        <v>7</v>
      </c>
      <c r="B3" s="4" t="s">
        <v>8</v>
      </c>
      <c r="C3" s="4" t="s">
        <v>10</v>
      </c>
      <c r="D3" s="4" t="s">
        <v>181</v>
      </c>
      <c r="E3" s="4" t="s">
        <v>147</v>
      </c>
      <c r="F3" s="4" t="s">
        <v>182</v>
      </c>
      <c r="G3" s="4" t="s">
        <v>183</v>
      </c>
    </row>
    <row r="4" spans="1:7">
      <c r="A4" s="1" t="s">
        <v>13</v>
      </c>
      <c r="B4" s="5" t="s">
        <v>62</v>
      </c>
      <c r="C4" s="5" t="s">
        <v>62</v>
      </c>
      <c r="D4" s="5" t="s">
        <v>62</v>
      </c>
      <c r="E4" s="5" t="s">
        <v>62</v>
      </c>
      <c r="F4" s="5" t="s">
        <v>2</v>
      </c>
      <c r="G4" s="5" t="s">
        <v>62</v>
      </c>
    </row>
    <row r="5" spans="1:7">
      <c r="A5" s="2" t="s">
        <v>14</v>
      </c>
      <c r="B5" s="2"/>
      <c r="C5" s="2" t="s">
        <v>15</v>
      </c>
      <c r="D5" s="2" t="s">
        <v>184</v>
      </c>
      <c r="E5" s="2" t="s">
        <v>185</v>
      </c>
      <c r="F5" s="2" t="s">
        <v>15</v>
      </c>
      <c r="G5" s="2" t="s">
        <v>186</v>
      </c>
    </row>
    <row r="6" spans="1:7">
      <c r="A6" s="2" t="s">
        <v>17</v>
      </c>
      <c r="B6" s="2" t="s">
        <v>187</v>
      </c>
      <c r="C6" s="2" t="s">
        <v>188</v>
      </c>
      <c r="D6" s="2" t="s">
        <v>189</v>
      </c>
      <c r="E6" s="2" t="s">
        <v>190</v>
      </c>
      <c r="F6" s="2" t="s">
        <v>127</v>
      </c>
      <c r="G6" s="2" t="s">
        <v>191</v>
      </c>
    </row>
    <row r="7" spans="1:7">
      <c r="A7" s="2" t="s">
        <v>192</v>
      </c>
      <c r="B7" s="2" t="s">
        <v>193</v>
      </c>
      <c r="C7" s="2"/>
      <c r="D7" s="2"/>
      <c r="E7" s="2" t="s">
        <v>194</v>
      </c>
      <c r="F7" s="2" t="s">
        <v>195</v>
      </c>
      <c r="G7" s="2" t="s">
        <v>196</v>
      </c>
    </row>
    <row r="8" spans="1:7">
      <c r="A8" s="2" t="s">
        <v>197</v>
      </c>
      <c r="B8" s="2"/>
      <c r="C8" s="2"/>
      <c r="D8" s="2"/>
      <c r="E8" s="2"/>
      <c r="F8" s="2" t="s">
        <v>198</v>
      </c>
      <c r="G8" s="2" t="s">
        <v>196</v>
      </c>
    </row>
    <row r="9" spans="1:7">
      <c r="A9" s="2"/>
      <c r="B9" s="2"/>
      <c r="C9" s="2"/>
      <c r="D9" s="2"/>
      <c r="E9" s="2"/>
      <c r="F9" s="2"/>
      <c r="G9" s="2"/>
    </row>
    <row r="10" spans="1:7">
      <c r="A10" s="2"/>
      <c r="B10" s="2"/>
      <c r="C10" s="2"/>
      <c r="D10" s="2"/>
      <c r="E10" s="2"/>
      <c r="F10" s="2"/>
      <c r="G10" s="2"/>
    </row>
    <row r="11" spans="1:7">
      <c r="A11" s="7" t="s">
        <v>26</v>
      </c>
      <c r="B11" s="8"/>
      <c r="C11" s="8"/>
      <c r="D11" s="8"/>
      <c r="E11" s="8"/>
      <c r="F11" s="8"/>
      <c r="G11" s="8"/>
    </row>
    <row r="12" spans="1:7">
      <c r="A12" s="2" t="s">
        <v>27</v>
      </c>
      <c r="B12" s="2" t="s">
        <v>23</v>
      </c>
      <c r="C12" s="2" t="s">
        <v>23</v>
      </c>
      <c r="D12" s="2" t="s">
        <v>23</v>
      </c>
      <c r="E12" s="2" t="s">
        <v>23</v>
      </c>
      <c r="F12" s="2" t="s">
        <v>156</v>
      </c>
      <c r="G12" s="2" t="s">
        <v>23</v>
      </c>
    </row>
    <row r="13" spans="1:7">
      <c r="A13" s="9" t="s">
        <v>28</v>
      </c>
      <c r="B13" s="10"/>
      <c r="C13" s="10"/>
      <c r="D13" s="10"/>
      <c r="E13" s="10"/>
      <c r="F13" s="10"/>
      <c r="G13" s="10"/>
    </row>
    <row r="14" spans="1:7">
      <c r="A14" s="11" t="s">
        <v>32</v>
      </c>
      <c r="B14" s="2" t="s">
        <v>80</v>
      </c>
      <c r="C14" s="2" t="s">
        <v>80</v>
      </c>
      <c r="D14" s="2" t="s">
        <v>199</v>
      </c>
      <c r="E14" s="2" t="s">
        <v>80</v>
      </c>
      <c r="F14" s="2" t="s">
        <v>80</v>
      </c>
      <c r="G14" s="2" t="s">
        <v>200</v>
      </c>
    </row>
    <row r="15" spans="1:7">
      <c r="A15" s="11" t="s">
        <v>157</v>
      </c>
      <c r="B15" s="2" t="s">
        <v>75</v>
      </c>
      <c r="C15" s="2" t="s">
        <v>75</v>
      </c>
      <c r="D15" s="2" t="s">
        <v>75</v>
      </c>
      <c r="E15" s="18" t="s">
        <v>201</v>
      </c>
      <c r="F15" s="2" t="s">
        <v>75</v>
      </c>
      <c r="G15" s="2" t="s">
        <v>75</v>
      </c>
    </row>
    <row r="16" spans="1:7">
      <c r="A16" s="11" t="s">
        <v>202</v>
      </c>
      <c r="B16" s="2" t="s">
        <v>30</v>
      </c>
      <c r="C16" s="2" t="s">
        <v>203</v>
      </c>
      <c r="D16" s="2" t="s">
        <v>30</v>
      </c>
      <c r="E16" s="2" t="s">
        <v>30</v>
      </c>
      <c r="F16" s="2" t="s">
        <v>30</v>
      </c>
      <c r="G16" s="2" t="s">
        <v>30</v>
      </c>
    </row>
    <row r="17" spans="1:7">
      <c r="A17" s="9" t="s">
        <v>37</v>
      </c>
      <c r="B17" s="10"/>
      <c r="C17" s="10"/>
      <c r="D17" s="10"/>
      <c r="E17" s="10"/>
      <c r="F17" s="10"/>
      <c r="G17" s="10"/>
    </row>
    <row r="18" spans="1:7">
      <c r="A18" s="2" t="s">
        <v>38</v>
      </c>
      <c r="B18" s="2" t="s">
        <v>39</v>
      </c>
      <c r="C18" s="2"/>
      <c r="D18" s="2"/>
      <c r="E18" s="2"/>
      <c r="F18" s="2"/>
      <c r="G18" s="2"/>
    </row>
    <row r="20" spans="1:7" ht="348">
      <c r="A20" s="1" t="s">
        <v>0</v>
      </c>
      <c r="B20" s="2" t="s">
        <v>1</v>
      </c>
      <c r="C20" s="14" t="s">
        <v>40</v>
      </c>
    </row>
    <row r="21" spans="1:7" ht="217.5">
      <c r="A21" s="1" t="s">
        <v>3</v>
      </c>
      <c r="B21" s="2" t="s">
        <v>41</v>
      </c>
      <c r="C21" s="14" t="s">
        <v>42</v>
      </c>
    </row>
    <row r="22" spans="1:7" ht="43.5">
      <c r="A22" s="3" t="s">
        <v>7</v>
      </c>
      <c r="B22" s="4" t="s">
        <v>8</v>
      </c>
      <c r="C22" s="14" t="s">
        <v>43</v>
      </c>
    </row>
    <row r="23" spans="1:7" ht="58">
      <c r="A23" s="1" t="s">
        <v>13</v>
      </c>
      <c r="B23" s="5" t="s">
        <v>62</v>
      </c>
      <c r="C23" s="14" t="s">
        <v>44</v>
      </c>
    </row>
    <row r="24" spans="1:7" ht="58">
      <c r="A24" s="2" t="s">
        <v>14</v>
      </c>
      <c r="B24" s="2"/>
      <c r="C24" s="14" t="s">
        <v>45</v>
      </c>
    </row>
    <row r="25" spans="1:7" ht="72.5">
      <c r="A25" s="2" t="s">
        <v>17</v>
      </c>
      <c r="B25" s="2" t="s">
        <v>187</v>
      </c>
      <c r="C25" s="14" t="s">
        <v>46</v>
      </c>
    </row>
    <row r="26" spans="1:7" ht="58">
      <c r="A26" s="2" t="s">
        <v>192</v>
      </c>
      <c r="B26" s="2"/>
      <c r="C26" s="17" t="s">
        <v>204</v>
      </c>
    </row>
    <row r="27" spans="1:7" ht="58">
      <c r="A27" s="2" t="s">
        <v>197</v>
      </c>
      <c r="B27" s="2"/>
      <c r="C27" s="17" t="s">
        <v>205</v>
      </c>
    </row>
    <row r="28" spans="1:7">
      <c r="A28" s="2"/>
      <c r="B28" s="2"/>
      <c r="C28" s="17"/>
    </row>
    <row r="29" spans="1:7">
      <c r="A29" s="2"/>
      <c r="B29" s="2"/>
      <c r="C29" s="17"/>
    </row>
    <row r="30" spans="1:7">
      <c r="A30" s="7" t="s">
        <v>26</v>
      </c>
      <c r="B30" s="8"/>
      <c r="C30" s="15"/>
    </row>
    <row r="31" spans="1:7" ht="43.5">
      <c r="A31" s="2" t="s">
        <v>27</v>
      </c>
      <c r="B31" s="2" t="s">
        <v>23</v>
      </c>
      <c r="C31" s="17" t="s">
        <v>49</v>
      </c>
    </row>
    <row r="32" spans="1:7">
      <c r="A32" s="9" t="s">
        <v>28</v>
      </c>
      <c r="B32" s="10"/>
      <c r="C32" s="15"/>
    </row>
    <row r="33" spans="1:3" ht="58">
      <c r="A33" s="11" t="s">
        <v>32</v>
      </c>
      <c r="B33" s="2" t="s">
        <v>80</v>
      </c>
      <c r="C33" s="17" t="s">
        <v>206</v>
      </c>
    </row>
    <row r="34" spans="1:3" ht="58">
      <c r="A34" s="11" t="s">
        <v>157</v>
      </c>
      <c r="B34" s="2" t="s">
        <v>75</v>
      </c>
      <c r="C34" s="17" t="s">
        <v>160</v>
      </c>
    </row>
    <row r="35" spans="1:3" ht="43.5">
      <c r="A35" s="11" t="s">
        <v>202</v>
      </c>
      <c r="B35" s="2" t="s">
        <v>30</v>
      </c>
      <c r="C35" s="17" t="s">
        <v>207</v>
      </c>
    </row>
    <row r="36" spans="1:3">
      <c r="A36" s="9" t="s">
        <v>37</v>
      </c>
      <c r="B36" s="10"/>
      <c r="C36" s="15"/>
    </row>
    <row r="37" spans="1:3" ht="101.5">
      <c r="A37" s="2" t="s">
        <v>38</v>
      </c>
      <c r="B37" s="2" t="s">
        <v>39</v>
      </c>
      <c r="C37" s="23" t="s">
        <v>53</v>
      </c>
    </row>
  </sheetData>
  <conditionalFormatting sqref="A20:B20">
    <cfRule type="expression" dxfId="3188" priority="21">
      <formula>OR(A20="",A20="Unexecuted",A20="Status")</formula>
    </cfRule>
    <cfRule type="expression" dxfId="3187" priority="22">
      <formula>A20="WARNING"</formula>
    </cfRule>
    <cfRule type="expression" dxfId="3186" priority="23">
      <formula>A20=A23</formula>
    </cfRule>
    <cfRule type="expression" dxfId="3185" priority="24">
      <formula>A20&lt;&gt;A23</formula>
    </cfRule>
  </conditionalFormatting>
  <conditionalFormatting sqref="A1:G1">
    <cfRule type="expression" dxfId="3184" priority="1">
      <formula>OR(A1="",A1="Unexecuted",A1="Status")</formula>
    </cfRule>
    <cfRule type="expression" dxfId="3183" priority="2">
      <formula>A1="WARNING"</formula>
    </cfRule>
    <cfRule type="expression" dxfId="3182" priority="3">
      <formula>A1=A4</formula>
    </cfRule>
    <cfRule type="expression" dxfId="3181" priority="4">
      <formula>A1&lt;&gt;A4</formula>
    </cfRule>
  </conditionalFormatting>
  <dataValidations count="2">
    <dataValidation allowBlank="1" showInputMessage="1" showErrorMessage="1" sqref="B16:G16 B35" xr:uid="{00000000-0002-0000-0600-000000000000}"/>
    <dataValidation type="list" allowBlank="1" showInputMessage="1" showErrorMessage="1" sqref="B18:G18 B37" xr:uid="{00000000-0002-0000-0600-000001000000}">
      <formula1>"Yes, No"</formula1>
    </dataValidation>
  </dataValidations>
  <hyperlinks>
    <hyperlink ref="E15" r:id="rId1" tooltip="http://gdkwebsvr:8080/i/reg?code=MZlysT4MmUOcKCnncZenQ%3D%3D" xr:uid="{00000000-0004-0000-0600-000000000000}"/>
  </hyperlink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G35"/>
  <sheetViews>
    <sheetView topLeftCell="B1" workbookViewId="0">
      <selection activeCell="B13" sqref="B6:B13"/>
    </sheetView>
  </sheetViews>
  <sheetFormatPr defaultColWidth="8.7265625" defaultRowHeight="14.5"/>
  <cols>
    <col min="1" max="1" width="23.54296875" customWidth="1" collapsed="1"/>
    <col min="2" max="7" width="29.81640625" customWidth="1" collapsed="1"/>
  </cols>
  <sheetData>
    <row r="1" spans="1:7">
      <c r="A1" s="1" t="s">
        <v>0</v>
      </c>
      <c r="B1" s="2" t="s">
        <v>1</v>
      </c>
      <c r="C1" s="2" t="s">
        <v>2</v>
      </c>
      <c r="D1" s="2" t="s">
        <v>2</v>
      </c>
      <c r="E1" s="2" t="s">
        <v>2</v>
      </c>
      <c r="F1" s="2" t="s">
        <v>2</v>
      </c>
      <c r="G1" s="2" t="s">
        <v>2</v>
      </c>
    </row>
    <row r="2" spans="1:7">
      <c r="A2" s="1" t="s">
        <v>3</v>
      </c>
      <c r="B2" s="2" t="s">
        <v>4</v>
      </c>
      <c r="C2" s="2" t="s">
        <v>5</v>
      </c>
      <c r="D2" s="2" t="s">
        <v>5</v>
      </c>
      <c r="E2" s="2" t="s">
        <v>5</v>
      </c>
      <c r="F2" s="2" t="s">
        <v>5</v>
      </c>
      <c r="G2" s="2" t="s">
        <v>5</v>
      </c>
    </row>
    <row r="3" spans="1:7">
      <c r="A3" s="3" t="s">
        <v>7</v>
      </c>
      <c r="B3" s="4" t="s">
        <v>8</v>
      </c>
      <c r="C3" s="4" t="s">
        <v>681</v>
      </c>
      <c r="D3" s="4" t="s">
        <v>638</v>
      </c>
      <c r="E3" s="4" t="s">
        <v>1350</v>
      </c>
      <c r="F3" s="4" t="s">
        <v>687</v>
      </c>
      <c r="G3" s="4" t="s">
        <v>688</v>
      </c>
    </row>
    <row r="4" spans="1:7">
      <c r="A4" s="1" t="s">
        <v>13</v>
      </c>
      <c r="B4" s="5" t="s">
        <v>62</v>
      </c>
      <c r="C4" s="5" t="s">
        <v>63</v>
      </c>
      <c r="D4" s="5" t="s">
        <v>63</v>
      </c>
      <c r="E4" s="5" t="s">
        <v>2</v>
      </c>
      <c r="F4" s="5" t="s">
        <v>2</v>
      </c>
      <c r="G4" s="5" t="s">
        <v>2</v>
      </c>
    </row>
    <row r="5" spans="1:7">
      <c r="A5" s="2" t="s">
        <v>64</v>
      </c>
      <c r="B5" s="2">
        <f t="shared" ref="B5:G5" si="0">COUNTIFS($A6:$A29,"*$*",B6:B29,"")</f>
        <v>0</v>
      </c>
      <c r="C5" s="2">
        <f t="shared" si="0"/>
        <v>0</v>
      </c>
      <c r="D5" s="2">
        <f t="shared" si="0"/>
        <v>0</v>
      </c>
      <c r="E5" s="2">
        <f t="shared" si="0"/>
        <v>0</v>
      </c>
      <c r="F5" s="2">
        <f t="shared" si="0"/>
        <v>0</v>
      </c>
      <c r="G5" s="2">
        <f t="shared" si="0"/>
        <v>0</v>
      </c>
    </row>
    <row r="6" spans="1:7" ht="409.5">
      <c r="A6" s="2" t="s">
        <v>14</v>
      </c>
      <c r="B6" s="2"/>
      <c r="C6" s="2" t="s">
        <v>1351</v>
      </c>
      <c r="D6" s="2" t="s">
        <v>1351</v>
      </c>
      <c r="E6" s="2" t="s">
        <v>1352</v>
      </c>
      <c r="F6" s="6" t="s">
        <v>1353</v>
      </c>
      <c r="G6" s="2" t="s">
        <v>1354</v>
      </c>
    </row>
    <row r="7" spans="1:7">
      <c r="A7" s="2" t="s">
        <v>17</v>
      </c>
      <c r="B7" s="2" t="s">
        <v>1355</v>
      </c>
      <c r="C7" s="2" t="s">
        <v>155</v>
      </c>
      <c r="D7" s="2" t="s">
        <v>1356</v>
      </c>
      <c r="E7" s="2" t="s">
        <v>571</v>
      </c>
      <c r="F7" s="2" t="s">
        <v>1357</v>
      </c>
      <c r="G7" s="2" t="s">
        <v>1358</v>
      </c>
    </row>
    <row r="8" spans="1:7">
      <c r="A8" s="2"/>
      <c r="B8" s="2"/>
      <c r="C8" s="2"/>
      <c r="D8" s="2"/>
      <c r="E8" s="2"/>
      <c r="F8" s="2"/>
      <c r="G8" s="2"/>
    </row>
    <row r="9" spans="1:7">
      <c r="A9" s="2"/>
      <c r="B9" s="2"/>
      <c r="C9" s="2"/>
      <c r="D9" s="2"/>
      <c r="E9" s="2"/>
      <c r="F9" s="2"/>
      <c r="G9" s="2"/>
    </row>
    <row r="10" spans="1:7">
      <c r="A10" s="7" t="s">
        <v>21</v>
      </c>
      <c r="B10" s="8"/>
      <c r="C10" s="8"/>
      <c r="D10" s="8"/>
      <c r="E10" s="8"/>
      <c r="F10" s="8"/>
      <c r="G10" s="8"/>
    </row>
    <row r="11" spans="1:7">
      <c r="A11" s="2" t="s">
        <v>22</v>
      </c>
      <c r="B11" s="130" t="s">
        <v>1039</v>
      </c>
      <c r="C11" s="130" t="s">
        <v>1039</v>
      </c>
      <c r="D11" s="130" t="s">
        <v>1039</v>
      </c>
      <c r="E11" s="130" t="s">
        <v>1039</v>
      </c>
      <c r="F11" s="130" t="s">
        <v>302</v>
      </c>
      <c r="G11" s="130" t="s">
        <v>253</v>
      </c>
    </row>
    <row r="12" spans="1:7">
      <c r="A12" s="1" t="s">
        <v>24</v>
      </c>
      <c r="B12" t="s">
        <v>24</v>
      </c>
      <c r="C12" t="s">
        <v>24</v>
      </c>
      <c r="D12" t="s">
        <v>24</v>
      </c>
      <c r="E12" t="s">
        <v>24</v>
      </c>
      <c r="F12" t="s">
        <v>24</v>
      </c>
      <c r="G12" t="s">
        <v>254</v>
      </c>
    </row>
    <row r="13" spans="1:7">
      <c r="A13" s="9" t="s">
        <v>304</v>
      </c>
      <c r="B13" s="10"/>
      <c r="C13" s="10"/>
      <c r="D13" s="10"/>
      <c r="E13" s="10"/>
      <c r="F13" s="10"/>
      <c r="G13" s="10"/>
    </row>
    <row r="14" spans="1:7">
      <c r="A14" s="2" t="s">
        <v>35</v>
      </c>
      <c r="B14" s="2" t="s">
        <v>36</v>
      </c>
      <c r="C14" s="2" t="s">
        <v>78</v>
      </c>
      <c r="D14" s="2"/>
      <c r="E14" s="2" t="s">
        <v>1102</v>
      </c>
      <c r="F14" s="2" t="s">
        <v>36</v>
      </c>
      <c r="G14" s="2" t="s">
        <v>259</v>
      </c>
    </row>
    <row r="15" spans="1:7">
      <c r="A15" s="9" t="s">
        <v>37</v>
      </c>
      <c r="B15" s="10"/>
      <c r="C15" s="10"/>
      <c r="D15" s="10"/>
      <c r="E15" s="10"/>
      <c r="F15" s="10"/>
      <c r="G15" s="10"/>
    </row>
    <row r="16" spans="1:7">
      <c r="A16" s="2" t="s">
        <v>38</v>
      </c>
      <c r="B16" s="2" t="s">
        <v>39</v>
      </c>
      <c r="C16" s="2" t="s">
        <v>231</v>
      </c>
      <c r="D16" s="2" t="s">
        <v>231</v>
      </c>
      <c r="E16" s="2" t="s">
        <v>231</v>
      </c>
      <c r="F16" s="2" t="s">
        <v>231</v>
      </c>
      <c r="G16" s="2" t="s">
        <v>231</v>
      </c>
    </row>
    <row r="18" spans="1:3">
      <c r="A18" t="s">
        <v>1359</v>
      </c>
    </row>
    <row r="20" spans="1:3" ht="275.5">
      <c r="A20" s="1" t="s">
        <v>0</v>
      </c>
      <c r="B20" s="2" t="s">
        <v>1</v>
      </c>
      <c r="C20" s="14" t="s">
        <v>40</v>
      </c>
    </row>
    <row r="21" spans="1:3" ht="174">
      <c r="A21" s="1" t="s">
        <v>3</v>
      </c>
      <c r="B21" s="2" t="s">
        <v>4</v>
      </c>
      <c r="C21" s="14" t="s">
        <v>42</v>
      </c>
    </row>
    <row r="22" spans="1:3" ht="29">
      <c r="A22" s="3" t="s">
        <v>7</v>
      </c>
      <c r="B22" s="4" t="s">
        <v>8</v>
      </c>
      <c r="C22" s="14" t="s">
        <v>43</v>
      </c>
    </row>
    <row r="23" spans="1:3" ht="43.5">
      <c r="A23" s="1" t="s">
        <v>13</v>
      </c>
      <c r="B23" s="5" t="s">
        <v>62</v>
      </c>
      <c r="C23" s="14" t="s">
        <v>44</v>
      </c>
    </row>
    <row r="24" spans="1:3" ht="72.5">
      <c r="A24" s="2" t="s">
        <v>64</v>
      </c>
      <c r="B24" s="2">
        <f>COUNTIFS($A25:$A45,"*$*",B25:B45,"")</f>
        <v>0</v>
      </c>
      <c r="C24" s="51" t="s">
        <v>114</v>
      </c>
    </row>
    <row r="25" spans="1:3" ht="43.5">
      <c r="A25" s="2" t="s">
        <v>14</v>
      </c>
      <c r="B25" s="2"/>
      <c r="C25" s="14" t="s">
        <v>45</v>
      </c>
    </row>
    <row r="26" spans="1:3" ht="58">
      <c r="A26" s="2" t="s">
        <v>17</v>
      </c>
      <c r="B26" s="2" t="s">
        <v>1355</v>
      </c>
      <c r="C26" s="14" t="s">
        <v>46</v>
      </c>
    </row>
    <row r="27" spans="1:3">
      <c r="A27" s="2"/>
      <c r="B27" s="2"/>
      <c r="C27" s="14"/>
    </row>
    <row r="28" spans="1:3">
      <c r="A28" s="2"/>
      <c r="B28" s="2"/>
      <c r="C28" s="14"/>
    </row>
    <row r="29" spans="1:3">
      <c r="A29" s="7" t="s">
        <v>21</v>
      </c>
      <c r="B29" s="8"/>
      <c r="C29" s="15"/>
    </row>
    <row r="30" spans="1:3" ht="43.5">
      <c r="A30" s="2" t="s">
        <v>22</v>
      </c>
      <c r="B30" s="129" t="s">
        <v>1039</v>
      </c>
      <c r="C30" s="17" t="s">
        <v>47</v>
      </c>
    </row>
    <row r="31" spans="1:3" ht="43.5">
      <c r="A31" s="1" t="s">
        <v>24</v>
      </c>
      <c r="B31" s="2" t="s">
        <v>24</v>
      </c>
      <c r="C31" s="17" t="s">
        <v>48</v>
      </c>
    </row>
    <row r="32" spans="1:3">
      <c r="A32" s="9" t="s">
        <v>304</v>
      </c>
      <c r="B32" s="10"/>
      <c r="C32" s="15"/>
    </row>
    <row r="33" spans="1:3">
      <c r="A33" s="2" t="s">
        <v>35</v>
      </c>
      <c r="B33" s="2" t="s">
        <v>36</v>
      </c>
      <c r="C33" s="4" t="s">
        <v>52</v>
      </c>
    </row>
    <row r="34" spans="1:3">
      <c r="A34" s="9" t="s">
        <v>37</v>
      </c>
      <c r="B34" s="10"/>
      <c r="C34" s="15"/>
    </row>
    <row r="35" spans="1:3" ht="87">
      <c r="A35" s="2" t="s">
        <v>38</v>
      </c>
      <c r="B35" s="2" t="s">
        <v>39</v>
      </c>
      <c r="C35" s="23" t="s">
        <v>53</v>
      </c>
    </row>
  </sheetData>
  <conditionalFormatting sqref="A20:B20">
    <cfRule type="expression" dxfId="2108" priority="1">
      <formula>OR(A20="",A20="Unexecuted",A20="Status")</formula>
    </cfRule>
    <cfRule type="expression" dxfId="2107" priority="2">
      <formula>A20="WARNING"</formula>
    </cfRule>
    <cfRule type="expression" dxfId="2106" priority="3">
      <formula>A20=A23</formula>
    </cfRule>
    <cfRule type="expression" dxfId="2105" priority="4">
      <formula>A20&lt;&gt;A23</formula>
    </cfRule>
  </conditionalFormatting>
  <conditionalFormatting sqref="A1:G1">
    <cfRule type="expression" dxfId="2104" priority="9">
      <formula>OR(A1="",A1="Unexecuted",A1="Status")</formula>
    </cfRule>
    <cfRule type="expression" dxfId="2103" priority="10">
      <formula>A1="WARNING"</formula>
    </cfRule>
    <cfRule type="expression" dxfId="2102" priority="11">
      <formula>A1=A4</formula>
    </cfRule>
    <cfRule type="expression" dxfId="2101" priority="12">
      <formula>A1&lt;&gt;A4</formula>
    </cfRule>
  </conditionalFormatting>
  <dataValidations count="1">
    <dataValidation type="list" allowBlank="1" showInputMessage="1" showErrorMessage="1" sqref="B16:E16 F16 G16 B35" xr:uid="{00000000-0002-0000-4500-000000000000}">
      <formula1>"Yes, No"</formula1>
    </dataValidation>
  </dataValidation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L42"/>
  <sheetViews>
    <sheetView topLeftCell="A31" workbookViewId="0">
      <selection activeCell="A24" sqref="A24:C42"/>
    </sheetView>
  </sheetViews>
  <sheetFormatPr defaultColWidth="8.7265625" defaultRowHeight="14.5"/>
  <cols>
    <col min="1" max="1" width="23.54296875" customWidth="1" collapsed="1"/>
    <col min="2" max="12" width="29.8164062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t="s">
        <v>5</v>
      </c>
      <c r="D2" s="2" t="s">
        <v>5</v>
      </c>
      <c r="E2" s="2" t="s">
        <v>5</v>
      </c>
      <c r="F2" s="2" t="s">
        <v>5</v>
      </c>
      <c r="G2" s="2" t="s">
        <v>5</v>
      </c>
      <c r="H2" s="2" t="s">
        <v>5</v>
      </c>
      <c r="I2" s="2" t="s">
        <v>5</v>
      </c>
      <c r="J2" s="2" t="s">
        <v>5</v>
      </c>
      <c r="K2" s="2" t="s">
        <v>5</v>
      </c>
      <c r="L2" s="2" t="s">
        <v>5</v>
      </c>
    </row>
    <row r="3" spans="1:12" ht="29">
      <c r="A3" s="3" t="s">
        <v>7</v>
      </c>
      <c r="B3" s="4" t="s">
        <v>8</v>
      </c>
      <c r="C3" s="4" t="s">
        <v>681</v>
      </c>
      <c r="D3" s="4" t="s">
        <v>638</v>
      </c>
      <c r="E3" s="4" t="s">
        <v>1360</v>
      </c>
      <c r="F3" s="4" t="s">
        <v>1350</v>
      </c>
      <c r="G3" s="4" t="s">
        <v>1361</v>
      </c>
      <c r="H3" s="4" t="s">
        <v>688</v>
      </c>
      <c r="I3" s="4" t="s">
        <v>1362</v>
      </c>
      <c r="J3" s="4" t="s">
        <v>1363</v>
      </c>
      <c r="K3" s="4" t="s">
        <v>1364</v>
      </c>
      <c r="L3" s="4" t="s">
        <v>1365</v>
      </c>
    </row>
    <row r="4" spans="1:12">
      <c r="A4" s="1" t="s">
        <v>13</v>
      </c>
      <c r="B4" s="5" t="s">
        <v>62</v>
      </c>
      <c r="C4" s="5" t="s">
        <v>63</v>
      </c>
      <c r="D4" s="5" t="s">
        <v>63</v>
      </c>
      <c r="E4" s="5" t="s">
        <v>2</v>
      </c>
      <c r="F4" s="5" t="s">
        <v>2</v>
      </c>
      <c r="G4" s="5" t="s">
        <v>2</v>
      </c>
      <c r="H4" s="5" t="s">
        <v>2</v>
      </c>
      <c r="I4" s="5" t="s">
        <v>2</v>
      </c>
      <c r="J4" s="5" t="s">
        <v>2</v>
      </c>
      <c r="K4" s="5" t="s">
        <v>2</v>
      </c>
      <c r="L4" s="5" t="s">
        <v>2</v>
      </c>
    </row>
    <row r="5" spans="1:12">
      <c r="A5" s="2" t="s">
        <v>64</v>
      </c>
      <c r="B5" s="2">
        <f t="shared" ref="B5:L5" si="0">COUNTIFS($A6:$A32,"*$*",B6:B32,"")</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row>
    <row r="6" spans="1:12">
      <c r="A6" s="2" t="s">
        <v>14</v>
      </c>
      <c r="B6" s="2"/>
      <c r="C6" s="2" t="s">
        <v>1366</v>
      </c>
      <c r="D6" s="2" t="s">
        <v>1366</v>
      </c>
      <c r="E6" s="2" t="s">
        <v>1366</v>
      </c>
      <c r="F6" s="2" t="s">
        <v>1366</v>
      </c>
      <c r="G6" s="2" t="s">
        <v>1366</v>
      </c>
      <c r="H6" s="2" t="s">
        <v>1366</v>
      </c>
      <c r="I6" s="2" t="s">
        <v>1367</v>
      </c>
      <c r="J6" s="2" t="s">
        <v>1368</v>
      </c>
      <c r="K6" s="2" t="s">
        <v>1369</v>
      </c>
      <c r="L6" s="2" t="s">
        <v>1370</v>
      </c>
    </row>
    <row r="7" spans="1:12">
      <c r="A7" s="2" t="s">
        <v>17</v>
      </c>
      <c r="B7" s="2"/>
      <c r="C7" s="2" t="s">
        <v>1371</v>
      </c>
      <c r="D7" s="2" t="s">
        <v>325</v>
      </c>
      <c r="E7" s="2" t="s">
        <v>848</v>
      </c>
      <c r="F7" s="2" t="s">
        <v>1072</v>
      </c>
      <c r="G7" s="2" t="s">
        <v>282</v>
      </c>
      <c r="H7" s="2" t="s">
        <v>1371</v>
      </c>
      <c r="I7" s="2" t="s">
        <v>566</v>
      </c>
      <c r="J7" s="2" t="s">
        <v>1097</v>
      </c>
      <c r="K7" s="2" t="s">
        <v>565</v>
      </c>
      <c r="L7" s="2" t="s">
        <v>766</v>
      </c>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7" t="s">
        <v>21</v>
      </c>
      <c r="B10" s="8"/>
      <c r="C10" s="8"/>
      <c r="D10" s="8"/>
      <c r="E10" s="8"/>
      <c r="F10" s="8"/>
      <c r="G10" s="8"/>
      <c r="H10" s="8"/>
      <c r="I10" s="8"/>
      <c r="J10" s="8"/>
      <c r="K10" s="8"/>
      <c r="L10" s="8"/>
    </row>
    <row r="11" spans="1:12">
      <c r="A11" s="2" t="s">
        <v>22</v>
      </c>
      <c r="B11" s="130" t="s">
        <v>1372</v>
      </c>
      <c r="C11" s="130" t="s">
        <v>1372</v>
      </c>
      <c r="D11" s="130" t="s">
        <v>1372</v>
      </c>
      <c r="E11" t="s">
        <v>1372</v>
      </c>
      <c r="F11" s="130" t="s">
        <v>1039</v>
      </c>
      <c r="G11" s="130" t="s">
        <v>302</v>
      </c>
      <c r="H11" s="130" t="s">
        <v>253</v>
      </c>
      <c r="I11" t="s">
        <v>1372</v>
      </c>
      <c r="J11" t="s">
        <v>1372</v>
      </c>
      <c r="K11" t="s">
        <v>1372</v>
      </c>
      <c r="L11" t="s">
        <v>1372</v>
      </c>
    </row>
    <row r="12" spans="1:12">
      <c r="A12" s="1" t="s">
        <v>24</v>
      </c>
      <c r="B12" t="s">
        <v>24</v>
      </c>
      <c r="C12" t="s">
        <v>24</v>
      </c>
      <c r="D12" t="s">
        <v>24</v>
      </c>
      <c r="E12" t="s">
        <v>24</v>
      </c>
      <c r="F12" t="s">
        <v>24</v>
      </c>
      <c r="G12" t="s">
        <v>24</v>
      </c>
      <c r="H12" t="s">
        <v>254</v>
      </c>
      <c r="I12" t="s">
        <v>24</v>
      </c>
      <c r="J12" t="s">
        <v>24</v>
      </c>
      <c r="K12" t="s">
        <v>24</v>
      </c>
      <c r="L12" t="s">
        <v>24</v>
      </c>
    </row>
    <row r="13" spans="1:12">
      <c r="A13" s="9" t="s">
        <v>304</v>
      </c>
      <c r="B13" s="10"/>
      <c r="C13" s="10"/>
      <c r="D13" s="10"/>
      <c r="E13" s="10"/>
      <c r="F13" s="10"/>
      <c r="G13" s="10"/>
      <c r="H13" s="10"/>
      <c r="I13" s="10"/>
      <c r="J13" s="10"/>
      <c r="K13" s="10"/>
      <c r="L13" s="10"/>
    </row>
    <row r="14" spans="1:12">
      <c r="A14" s="2" t="s">
        <v>1055</v>
      </c>
      <c r="B14" s="2"/>
      <c r="C14" s="2">
        <v>1</v>
      </c>
      <c r="D14" s="2">
        <v>1</v>
      </c>
      <c r="E14" s="2">
        <v>1</v>
      </c>
      <c r="F14" s="2">
        <v>1</v>
      </c>
      <c r="G14" s="2">
        <v>1</v>
      </c>
      <c r="H14" s="2">
        <v>1</v>
      </c>
      <c r="I14" s="2"/>
      <c r="J14" s="2">
        <v>1</v>
      </c>
      <c r="K14" s="2">
        <v>1</v>
      </c>
      <c r="L14" s="2">
        <v>1</v>
      </c>
    </row>
    <row r="15" spans="1:12">
      <c r="A15" s="2" t="s">
        <v>1373</v>
      </c>
      <c r="B15" s="2"/>
      <c r="C15" s="2"/>
      <c r="D15" s="2"/>
      <c r="E15" s="2"/>
      <c r="F15" s="2"/>
      <c r="G15" s="2"/>
      <c r="H15" s="2"/>
      <c r="I15" s="2"/>
      <c r="J15" s="2" t="s">
        <v>1374</v>
      </c>
      <c r="K15" s="2"/>
      <c r="L15" s="2" t="s">
        <v>78</v>
      </c>
    </row>
    <row r="16" spans="1:12">
      <c r="A16" s="2" t="s">
        <v>1375</v>
      </c>
      <c r="B16" s="2"/>
      <c r="C16" s="2"/>
      <c r="D16" s="2"/>
      <c r="E16" s="2"/>
      <c r="F16" s="2"/>
      <c r="G16" s="2"/>
      <c r="H16" s="2"/>
      <c r="I16" s="2"/>
      <c r="J16" s="2"/>
      <c r="K16" s="2">
        <v>0</v>
      </c>
      <c r="L16" s="2">
        <v>1</v>
      </c>
    </row>
    <row r="17" spans="1:12">
      <c r="A17" s="2" t="s">
        <v>35</v>
      </c>
      <c r="B17" s="2" t="s">
        <v>36</v>
      </c>
      <c r="C17" s="2" t="s">
        <v>78</v>
      </c>
      <c r="D17" s="2"/>
      <c r="E17" s="2" t="s">
        <v>259</v>
      </c>
      <c r="F17" s="2" t="s">
        <v>1102</v>
      </c>
      <c r="G17" s="2" t="s">
        <v>36</v>
      </c>
      <c r="H17" s="2" t="s">
        <v>259</v>
      </c>
      <c r="I17" s="2" t="s">
        <v>259</v>
      </c>
      <c r="J17" s="2" t="s">
        <v>259</v>
      </c>
      <c r="K17" s="2" t="s">
        <v>259</v>
      </c>
      <c r="L17" s="2" t="s">
        <v>259</v>
      </c>
    </row>
    <row r="18" spans="1:12">
      <c r="A18" s="9" t="s">
        <v>37</v>
      </c>
      <c r="B18" s="10"/>
      <c r="C18" s="10"/>
      <c r="D18" s="10"/>
      <c r="E18" s="10"/>
      <c r="F18" s="10"/>
      <c r="G18" s="10"/>
      <c r="H18" s="10"/>
      <c r="I18" s="10"/>
      <c r="J18" s="10"/>
      <c r="K18" s="10"/>
      <c r="L18" s="10"/>
    </row>
    <row r="19" spans="1:12">
      <c r="A19" s="2" t="s">
        <v>38</v>
      </c>
      <c r="B19" s="2" t="s">
        <v>39</v>
      </c>
      <c r="C19" s="2" t="s">
        <v>231</v>
      </c>
      <c r="D19" s="2" t="s">
        <v>231</v>
      </c>
      <c r="E19" s="2" t="s">
        <v>231</v>
      </c>
      <c r="F19" s="2" t="s">
        <v>231</v>
      </c>
      <c r="G19" s="2" t="s">
        <v>231</v>
      </c>
      <c r="H19" s="2" t="s">
        <v>231</v>
      </c>
      <c r="I19" s="2" t="s">
        <v>231</v>
      </c>
      <c r="J19" s="2" t="s">
        <v>231</v>
      </c>
      <c r="K19" s="2" t="s">
        <v>231</v>
      </c>
      <c r="L19" s="2" t="s">
        <v>231</v>
      </c>
    </row>
    <row r="21" spans="1:12">
      <c r="A21" t="s">
        <v>1376</v>
      </c>
    </row>
    <row r="22" spans="1:12">
      <c r="A22" t="s">
        <v>1377</v>
      </c>
    </row>
    <row r="24" spans="1:12" ht="275.5">
      <c r="A24" s="1" t="s">
        <v>0</v>
      </c>
      <c r="B24" s="2" t="s">
        <v>1</v>
      </c>
      <c r="C24" s="14" t="s">
        <v>40</v>
      </c>
    </row>
    <row r="25" spans="1:12" ht="174">
      <c r="A25" s="1" t="s">
        <v>3</v>
      </c>
      <c r="B25" s="2" t="s">
        <v>4</v>
      </c>
      <c r="C25" s="14" t="s">
        <v>42</v>
      </c>
    </row>
    <row r="26" spans="1:12" ht="29">
      <c r="A26" s="3" t="s">
        <v>7</v>
      </c>
      <c r="B26" s="4" t="s">
        <v>8</v>
      </c>
      <c r="C26" s="14" t="s">
        <v>43</v>
      </c>
    </row>
    <row r="27" spans="1:12" ht="43.5">
      <c r="A27" s="1" t="s">
        <v>13</v>
      </c>
      <c r="B27" s="5" t="s">
        <v>62</v>
      </c>
      <c r="C27" s="14" t="s">
        <v>44</v>
      </c>
    </row>
    <row r="28" spans="1:12" ht="72.5">
      <c r="A28" s="2" t="s">
        <v>64</v>
      </c>
      <c r="B28" s="2">
        <f>COUNTIFS($A29:$A55,"*$*",B29:B55,"")</f>
        <v>0</v>
      </c>
      <c r="C28" s="51" t="s">
        <v>114</v>
      </c>
    </row>
    <row r="29" spans="1:12" ht="43.5">
      <c r="A29" s="2" t="s">
        <v>14</v>
      </c>
      <c r="B29" s="2"/>
      <c r="C29" s="14" t="s">
        <v>45</v>
      </c>
    </row>
    <row r="30" spans="1:12" ht="58">
      <c r="A30" s="2" t="s">
        <v>17</v>
      </c>
      <c r="B30" s="2"/>
      <c r="C30" s="14" t="s">
        <v>46</v>
      </c>
    </row>
    <row r="31" spans="1:12">
      <c r="A31" s="2"/>
      <c r="B31" s="2"/>
      <c r="C31" s="14"/>
    </row>
    <row r="32" spans="1:12">
      <c r="A32" s="2"/>
      <c r="B32" s="2"/>
      <c r="C32" s="14"/>
    </row>
    <row r="33" spans="1:3">
      <c r="A33" s="7" t="s">
        <v>21</v>
      </c>
      <c r="B33" s="8"/>
      <c r="C33" s="15"/>
    </row>
    <row r="34" spans="1:3" ht="43.5">
      <c r="A34" s="2" t="s">
        <v>22</v>
      </c>
      <c r="B34" s="130" t="s">
        <v>1372</v>
      </c>
      <c r="C34" s="17" t="s">
        <v>47</v>
      </c>
    </row>
    <row r="35" spans="1:3" ht="43.5">
      <c r="A35" s="1" t="s">
        <v>24</v>
      </c>
      <c r="B35" t="s">
        <v>24</v>
      </c>
      <c r="C35" s="17" t="s">
        <v>48</v>
      </c>
    </row>
    <row r="36" spans="1:3">
      <c r="A36" s="9" t="s">
        <v>304</v>
      </c>
      <c r="B36" s="10"/>
      <c r="C36" s="15"/>
    </row>
    <row r="37" spans="1:3">
      <c r="A37" s="2" t="s">
        <v>1055</v>
      </c>
      <c r="B37" s="26"/>
      <c r="C37" s="154" t="s">
        <v>1378</v>
      </c>
    </row>
    <row r="38" spans="1:3">
      <c r="A38" s="2" t="s">
        <v>1373</v>
      </c>
      <c r="B38" s="26"/>
      <c r="C38" s="155"/>
    </row>
    <row r="39" spans="1:3">
      <c r="A39" s="2" t="s">
        <v>1375</v>
      </c>
      <c r="B39" s="26"/>
      <c r="C39" s="155"/>
    </row>
    <row r="40" spans="1:3">
      <c r="A40" s="2" t="s">
        <v>35</v>
      </c>
      <c r="B40" s="26" t="s">
        <v>36</v>
      </c>
      <c r="C40" s="155"/>
    </row>
    <row r="41" spans="1:3">
      <c r="A41" s="9" t="s">
        <v>37</v>
      </c>
      <c r="B41" s="10"/>
      <c r="C41" s="15"/>
    </row>
    <row r="42" spans="1:3" ht="87">
      <c r="A42" s="2" t="s">
        <v>38</v>
      </c>
      <c r="B42" s="2" t="s">
        <v>39</v>
      </c>
      <c r="C42" s="23" t="s">
        <v>53</v>
      </c>
    </row>
  </sheetData>
  <mergeCells count="1">
    <mergeCell ref="C37:C40"/>
  </mergeCells>
  <conditionalFormatting sqref="A24:B24">
    <cfRule type="expression" dxfId="2100" priority="1">
      <formula>OR(A24="",A24="Unexecuted",A24="Status")</formula>
    </cfRule>
    <cfRule type="expression" dxfId="2099" priority="2">
      <formula>A24="WARNING"</formula>
    </cfRule>
    <cfRule type="expression" dxfId="2098" priority="3">
      <formula>A24=A27</formula>
    </cfRule>
    <cfRule type="expression" dxfId="2097" priority="4">
      <formula>A24&lt;&gt;A27</formula>
    </cfRule>
  </conditionalFormatting>
  <conditionalFormatting sqref="A1:L1">
    <cfRule type="expression" dxfId="2096" priority="9">
      <formula>OR(A1="",A1="Unexecuted",A1="Status")</formula>
    </cfRule>
    <cfRule type="expression" dxfId="2095" priority="10">
      <formula>A1="WARNING"</formula>
    </cfRule>
    <cfRule type="expression" dxfId="2094" priority="11">
      <formula>A1=A4</formula>
    </cfRule>
    <cfRule type="expression" dxfId="2093" priority="12">
      <formula>A1&lt;&gt;A4</formula>
    </cfRule>
  </conditionalFormatting>
  <dataValidations count="2">
    <dataValidation type="list" allowBlank="1" showInputMessage="1" showErrorMessage="1" sqref="B16:L16 B39" xr:uid="{00000000-0002-0000-4600-000000000000}">
      <formula1>"0,1"</formula1>
    </dataValidation>
    <dataValidation type="list" allowBlank="1" showInputMessage="1" showErrorMessage="1" sqref="B19:D19 E19 F19 G19 H19 I19 J19 K19 L19 B42" xr:uid="{00000000-0002-0000-4600-000001000000}">
      <formula1>"Yes, No"</formula1>
    </dataValidation>
  </dataValidation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L46"/>
  <sheetViews>
    <sheetView topLeftCell="A36" workbookViewId="0">
      <selection activeCell="A26" sqref="A26:C46"/>
    </sheetView>
  </sheetViews>
  <sheetFormatPr defaultColWidth="8.7265625" defaultRowHeight="14.5"/>
  <cols>
    <col min="1" max="1" width="23.54296875" customWidth="1" collapsed="1"/>
    <col min="2" max="12" width="29.8164062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t="s">
        <v>5</v>
      </c>
      <c r="D2" s="2" t="s">
        <v>5</v>
      </c>
      <c r="E2" s="2" t="s">
        <v>5</v>
      </c>
      <c r="F2" s="2" t="s">
        <v>5</v>
      </c>
      <c r="G2" s="2" t="s">
        <v>5</v>
      </c>
      <c r="H2" s="2" t="s">
        <v>5</v>
      </c>
      <c r="I2" s="2" t="s">
        <v>5</v>
      </c>
      <c r="J2" s="2" t="s">
        <v>5</v>
      </c>
      <c r="K2" s="2" t="s">
        <v>5</v>
      </c>
      <c r="L2" s="2" t="s">
        <v>5</v>
      </c>
    </row>
    <row r="3" spans="1:12" ht="29">
      <c r="A3" s="3" t="s">
        <v>7</v>
      </c>
      <c r="B3" s="4" t="s">
        <v>8</v>
      </c>
      <c r="C3" s="4" t="s">
        <v>681</v>
      </c>
      <c r="D3" s="4" t="s">
        <v>638</v>
      </c>
      <c r="E3" s="4" t="s">
        <v>1350</v>
      </c>
      <c r="F3" s="4" t="s">
        <v>1361</v>
      </c>
      <c r="G3" s="4" t="s">
        <v>688</v>
      </c>
      <c r="H3" s="4" t="s">
        <v>1379</v>
      </c>
      <c r="I3" s="4" t="s">
        <v>1380</v>
      </c>
      <c r="J3" s="4" t="s">
        <v>1381</v>
      </c>
      <c r="K3" s="4" t="s">
        <v>1382</v>
      </c>
      <c r="L3" s="4" t="s">
        <v>1365</v>
      </c>
    </row>
    <row r="4" spans="1:12">
      <c r="A4" s="1" t="s">
        <v>13</v>
      </c>
      <c r="B4" s="5" t="s">
        <v>62</v>
      </c>
      <c r="C4" s="5" t="s">
        <v>63</v>
      </c>
      <c r="D4" s="5" t="s">
        <v>63</v>
      </c>
      <c r="E4" s="5" t="s">
        <v>2</v>
      </c>
      <c r="F4" s="5" t="s">
        <v>2</v>
      </c>
      <c r="G4" s="5" t="s">
        <v>2</v>
      </c>
      <c r="H4" s="5" t="s">
        <v>63</v>
      </c>
      <c r="I4" s="5" t="s">
        <v>63</v>
      </c>
      <c r="J4" s="5" t="s">
        <v>63</v>
      </c>
      <c r="K4" s="5" t="s">
        <v>63</v>
      </c>
      <c r="L4" s="5" t="s">
        <v>63</v>
      </c>
    </row>
    <row r="5" spans="1:12">
      <c r="A5" s="2" t="s">
        <v>64</v>
      </c>
      <c r="B5" s="2">
        <f t="shared" ref="B5:L5" si="0">COUNTIFS($A6:$A34,"*$*",B6:B34,"")</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row>
    <row r="6" spans="1:12">
      <c r="A6" s="2" t="s">
        <v>14</v>
      </c>
      <c r="B6" s="2"/>
      <c r="C6" s="2" t="s">
        <v>1383</v>
      </c>
      <c r="D6" s="2" t="s">
        <v>1383</v>
      </c>
      <c r="E6" s="2" t="s">
        <v>1383</v>
      </c>
      <c r="F6" s="2" t="s">
        <v>1383</v>
      </c>
      <c r="G6" s="2" t="s">
        <v>1383</v>
      </c>
      <c r="H6" s="2" t="s">
        <v>1384</v>
      </c>
      <c r="I6" s="2" t="s">
        <v>1385</v>
      </c>
      <c r="J6" s="2" t="s">
        <v>1386</v>
      </c>
      <c r="K6" s="2" t="s">
        <v>1387</v>
      </c>
      <c r="L6" s="2" t="s">
        <v>1388</v>
      </c>
    </row>
    <row r="7" spans="1:12">
      <c r="A7" s="2" t="s">
        <v>17</v>
      </c>
      <c r="B7" s="2"/>
      <c r="C7" s="2" t="s">
        <v>560</v>
      </c>
      <c r="D7" s="2" t="s">
        <v>571</v>
      </c>
      <c r="E7" s="2" t="s">
        <v>848</v>
      </c>
      <c r="F7" s="2" t="s">
        <v>1072</v>
      </c>
      <c r="G7" s="2" t="s">
        <v>345</v>
      </c>
      <c r="H7" s="2" t="s">
        <v>841</v>
      </c>
      <c r="I7" s="2" t="s">
        <v>326</v>
      </c>
      <c r="J7" s="2" t="s">
        <v>572</v>
      </c>
      <c r="K7" s="2" t="s">
        <v>1315</v>
      </c>
      <c r="L7" s="2" t="s">
        <v>1389</v>
      </c>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7" t="s">
        <v>21</v>
      </c>
      <c r="B10" s="8"/>
      <c r="C10" s="8"/>
      <c r="D10" s="8"/>
      <c r="E10" s="8"/>
      <c r="F10" s="8"/>
      <c r="G10" s="8"/>
      <c r="H10" s="8"/>
      <c r="I10" s="8"/>
      <c r="J10" s="8"/>
      <c r="K10" s="8"/>
      <c r="L10" s="8"/>
    </row>
    <row r="11" spans="1:12">
      <c r="A11" s="2" t="s">
        <v>22</v>
      </c>
      <c r="B11" s="130" t="s">
        <v>1372</v>
      </c>
      <c r="C11" s="130" t="s">
        <v>1372</v>
      </c>
      <c r="D11" s="130" t="s">
        <v>1372</v>
      </c>
      <c r="E11" s="130" t="s">
        <v>1039</v>
      </c>
      <c r="F11" s="130" t="s">
        <v>302</v>
      </c>
      <c r="G11" s="130" t="s">
        <v>253</v>
      </c>
      <c r="H11" s="130" t="s">
        <v>1372</v>
      </c>
      <c r="I11" s="130" t="s">
        <v>1372</v>
      </c>
      <c r="J11" s="130" t="s">
        <v>1372</v>
      </c>
      <c r="K11" s="130" t="s">
        <v>1372</v>
      </c>
      <c r="L11" s="130" t="s">
        <v>1372</v>
      </c>
    </row>
    <row r="12" spans="1:12">
      <c r="A12" s="1" t="s">
        <v>24</v>
      </c>
      <c r="B12" t="s">
        <v>24</v>
      </c>
      <c r="C12" t="s">
        <v>24</v>
      </c>
      <c r="D12" t="s">
        <v>24</v>
      </c>
      <c r="E12" t="s">
        <v>24</v>
      </c>
      <c r="F12" t="s">
        <v>24</v>
      </c>
      <c r="G12" t="s">
        <v>254</v>
      </c>
      <c r="H12" t="s">
        <v>24</v>
      </c>
      <c r="I12" t="s">
        <v>24</v>
      </c>
      <c r="J12" t="s">
        <v>24</v>
      </c>
      <c r="K12" t="s">
        <v>24</v>
      </c>
      <c r="L12" t="s">
        <v>24</v>
      </c>
    </row>
    <row r="13" spans="1:12">
      <c r="A13" s="9" t="s">
        <v>304</v>
      </c>
      <c r="B13" s="10"/>
      <c r="C13" s="10"/>
      <c r="D13" s="10"/>
      <c r="E13" s="10"/>
      <c r="F13" s="10"/>
      <c r="G13" s="10"/>
      <c r="H13" s="10"/>
      <c r="I13" s="10"/>
      <c r="J13" s="10"/>
      <c r="K13" s="10"/>
      <c r="L13" s="10"/>
    </row>
    <row r="14" spans="1:12">
      <c r="A14" s="2" t="s">
        <v>1055</v>
      </c>
      <c r="B14" s="2"/>
      <c r="C14" s="2">
        <v>1</v>
      </c>
      <c r="D14" s="2">
        <v>1</v>
      </c>
      <c r="E14" s="2">
        <v>1</v>
      </c>
      <c r="F14" s="2">
        <v>1</v>
      </c>
      <c r="G14" s="2">
        <v>1</v>
      </c>
      <c r="H14" s="2"/>
      <c r="I14" s="2">
        <v>1</v>
      </c>
      <c r="J14" s="2">
        <v>1</v>
      </c>
      <c r="K14" s="2">
        <v>1</v>
      </c>
      <c r="L14" s="2">
        <v>1</v>
      </c>
    </row>
    <row r="15" spans="1:12">
      <c r="A15" s="2" t="s">
        <v>1390</v>
      </c>
      <c r="B15" s="2"/>
      <c r="C15" s="2"/>
      <c r="D15" s="2"/>
      <c r="E15" s="2"/>
      <c r="F15" s="2"/>
      <c r="G15" s="2"/>
      <c r="H15" s="2"/>
      <c r="I15" s="2" t="s">
        <v>1391</v>
      </c>
      <c r="J15" s="2" t="s">
        <v>1392</v>
      </c>
      <c r="K15" s="2" t="s">
        <v>203</v>
      </c>
      <c r="L15" s="2" t="s">
        <v>1393</v>
      </c>
    </row>
    <row r="16" spans="1:12">
      <c r="A16" s="2" t="s">
        <v>1394</v>
      </c>
      <c r="B16" s="2"/>
      <c r="C16" s="2"/>
      <c r="D16" s="2"/>
      <c r="E16" s="2"/>
      <c r="F16" s="2"/>
      <c r="G16" s="2"/>
      <c r="H16" s="2"/>
      <c r="I16" s="2"/>
      <c r="J16" s="2" t="s">
        <v>1101</v>
      </c>
      <c r="K16" s="2" t="s">
        <v>30</v>
      </c>
      <c r="L16" s="2" t="s">
        <v>1395</v>
      </c>
    </row>
    <row r="17" spans="1:12">
      <c r="A17" s="2" t="s">
        <v>1396</v>
      </c>
      <c r="B17" s="2"/>
      <c r="C17" s="2"/>
      <c r="D17" s="2"/>
      <c r="E17" s="2"/>
      <c r="F17" s="2"/>
      <c r="G17" s="2"/>
      <c r="H17" s="2"/>
      <c r="I17" s="2"/>
      <c r="J17" s="2"/>
      <c r="K17" s="2">
        <v>1</v>
      </c>
      <c r="L17" s="2">
        <v>1</v>
      </c>
    </row>
    <row r="18" spans="1:12">
      <c r="A18" s="2" t="s">
        <v>1397</v>
      </c>
      <c r="B18" s="2"/>
      <c r="C18" s="2"/>
      <c r="D18" s="2"/>
      <c r="E18" s="2"/>
      <c r="F18" s="2"/>
      <c r="G18" s="2"/>
      <c r="H18" s="2"/>
      <c r="I18" s="2"/>
      <c r="J18" s="2"/>
      <c r="K18" s="2"/>
      <c r="L18" s="2">
        <v>1</v>
      </c>
    </row>
    <row r="19" spans="1:12">
      <c r="A19" s="2" t="s">
        <v>35</v>
      </c>
      <c r="B19" s="2" t="s">
        <v>259</v>
      </c>
      <c r="C19" s="2" t="s">
        <v>260</v>
      </c>
      <c r="D19" s="2"/>
      <c r="E19" s="2" t="s">
        <v>1102</v>
      </c>
      <c r="F19" s="2" t="s">
        <v>36</v>
      </c>
      <c r="G19" s="2" t="s">
        <v>259</v>
      </c>
      <c r="H19" s="2" t="s">
        <v>259</v>
      </c>
      <c r="I19" s="2" t="s">
        <v>259</v>
      </c>
      <c r="J19" s="2" t="s">
        <v>259</v>
      </c>
      <c r="K19" s="2" t="s">
        <v>259</v>
      </c>
      <c r="L19" s="2" t="s">
        <v>259</v>
      </c>
    </row>
    <row r="20" spans="1:12">
      <c r="A20" s="9" t="s">
        <v>37</v>
      </c>
      <c r="B20" s="10"/>
      <c r="C20" s="10"/>
      <c r="D20" s="10"/>
      <c r="E20" s="10"/>
      <c r="F20" s="10"/>
      <c r="G20" s="10"/>
      <c r="H20" s="10"/>
      <c r="I20" s="10"/>
      <c r="J20" s="10"/>
      <c r="K20" s="10"/>
      <c r="L20" s="10"/>
    </row>
    <row r="21" spans="1:12">
      <c r="A21" s="2" t="s">
        <v>38</v>
      </c>
      <c r="B21" s="2" t="s">
        <v>39</v>
      </c>
      <c r="C21" s="2" t="s">
        <v>231</v>
      </c>
      <c r="D21" s="2" t="s">
        <v>231</v>
      </c>
      <c r="E21" s="2" t="s">
        <v>231</v>
      </c>
      <c r="F21" s="2" t="s">
        <v>231</v>
      </c>
      <c r="G21" s="2" t="s">
        <v>231</v>
      </c>
      <c r="H21" s="2" t="s">
        <v>231</v>
      </c>
      <c r="I21" s="2" t="s">
        <v>231</v>
      </c>
      <c r="J21" s="2" t="s">
        <v>231</v>
      </c>
      <c r="K21" s="2" t="s">
        <v>231</v>
      </c>
      <c r="L21" s="2" t="s">
        <v>231</v>
      </c>
    </row>
    <row r="23" spans="1:12">
      <c r="A23" t="s">
        <v>1398</v>
      </c>
    </row>
    <row r="24" spans="1:12">
      <c r="A24" t="s">
        <v>1399</v>
      </c>
    </row>
    <row r="26" spans="1:12" ht="275.5">
      <c r="A26" s="1" t="s">
        <v>0</v>
      </c>
      <c r="B26" s="2" t="s">
        <v>1</v>
      </c>
      <c r="C26" s="14" t="s">
        <v>40</v>
      </c>
    </row>
    <row r="27" spans="1:12" ht="174">
      <c r="A27" s="1" t="s">
        <v>3</v>
      </c>
      <c r="B27" s="2" t="s">
        <v>4</v>
      </c>
      <c r="C27" s="14" t="s">
        <v>42</v>
      </c>
    </row>
    <row r="28" spans="1:12" ht="29">
      <c r="A28" s="3" t="s">
        <v>7</v>
      </c>
      <c r="B28" s="4" t="s">
        <v>8</v>
      </c>
      <c r="C28" s="14" t="s">
        <v>43</v>
      </c>
    </row>
    <row r="29" spans="1:12" ht="43.5">
      <c r="A29" s="1" t="s">
        <v>13</v>
      </c>
      <c r="B29" s="5" t="s">
        <v>62</v>
      </c>
      <c r="C29" s="14" t="s">
        <v>44</v>
      </c>
    </row>
    <row r="30" spans="1:12" ht="72.5">
      <c r="A30" s="2" t="s">
        <v>64</v>
      </c>
      <c r="B30" s="2">
        <f>COUNTIFS($A31:$A59,"*$*",B31:B59,"")</f>
        <v>0</v>
      </c>
      <c r="C30" s="51" t="s">
        <v>114</v>
      </c>
    </row>
    <row r="31" spans="1:12" ht="43.5">
      <c r="A31" s="2" t="s">
        <v>14</v>
      </c>
      <c r="B31" s="2"/>
      <c r="C31" s="14" t="s">
        <v>45</v>
      </c>
    </row>
    <row r="32" spans="1:12" ht="58">
      <c r="A32" s="2" t="s">
        <v>17</v>
      </c>
      <c r="B32" s="2"/>
      <c r="C32" s="14" t="s">
        <v>46</v>
      </c>
    </row>
    <row r="33" spans="1:3">
      <c r="A33" s="2"/>
      <c r="B33" s="2"/>
      <c r="C33" s="14"/>
    </row>
    <row r="34" spans="1:3">
      <c r="A34" s="2"/>
      <c r="B34" s="2"/>
      <c r="C34" s="14"/>
    </row>
    <row r="35" spans="1:3">
      <c r="A35" s="7" t="s">
        <v>21</v>
      </c>
      <c r="B35" s="8"/>
      <c r="C35" s="15"/>
    </row>
    <row r="36" spans="1:3" ht="43.5">
      <c r="A36" s="2" t="s">
        <v>22</v>
      </c>
      <c r="B36" s="129" t="s">
        <v>1372</v>
      </c>
      <c r="C36" s="17" t="s">
        <v>47</v>
      </c>
    </row>
    <row r="37" spans="1:3" ht="43.5">
      <c r="A37" s="1" t="s">
        <v>24</v>
      </c>
      <c r="B37" s="2" t="s">
        <v>24</v>
      </c>
      <c r="C37" s="17" t="s">
        <v>48</v>
      </c>
    </row>
    <row r="38" spans="1:3">
      <c r="A38" s="9" t="s">
        <v>304</v>
      </c>
      <c r="B38" s="10"/>
      <c r="C38" s="15"/>
    </row>
    <row r="39" spans="1:3">
      <c r="A39" s="2" t="s">
        <v>1055</v>
      </c>
      <c r="B39" s="2"/>
      <c r="C39" s="141" t="s">
        <v>1378</v>
      </c>
    </row>
    <row r="40" spans="1:3">
      <c r="A40" s="2" t="s">
        <v>1390</v>
      </c>
      <c r="B40" s="2"/>
      <c r="C40" s="141"/>
    </row>
    <row r="41" spans="1:3">
      <c r="A41" s="2" t="s">
        <v>1394</v>
      </c>
      <c r="B41" s="2"/>
      <c r="C41" s="141"/>
    </row>
    <row r="42" spans="1:3">
      <c r="A42" s="2" t="s">
        <v>1396</v>
      </c>
      <c r="B42" s="2"/>
      <c r="C42" s="141"/>
    </row>
    <row r="43" spans="1:3">
      <c r="A43" s="2" t="s">
        <v>1397</v>
      </c>
      <c r="B43" s="2"/>
      <c r="C43" s="141"/>
    </row>
    <row r="44" spans="1:3">
      <c r="A44" s="2" t="s">
        <v>35</v>
      </c>
      <c r="B44" s="2" t="s">
        <v>259</v>
      </c>
      <c r="C44" s="141"/>
    </row>
    <row r="45" spans="1:3">
      <c r="A45" s="9" t="s">
        <v>37</v>
      </c>
      <c r="B45" s="10"/>
      <c r="C45" s="15"/>
    </row>
    <row r="46" spans="1:3" ht="87">
      <c r="A46" s="2" t="s">
        <v>38</v>
      </c>
      <c r="B46" s="2" t="s">
        <v>39</v>
      </c>
      <c r="C46" s="23" t="s">
        <v>53</v>
      </c>
    </row>
  </sheetData>
  <mergeCells count="1">
    <mergeCell ref="C39:C44"/>
  </mergeCells>
  <conditionalFormatting sqref="A26:B26">
    <cfRule type="expression" dxfId="2092" priority="1">
      <formula>OR(A26="",A26="Unexecuted",A26="Status")</formula>
    </cfRule>
    <cfRule type="expression" dxfId="2091" priority="2">
      <formula>A26="WARNING"</formula>
    </cfRule>
    <cfRule type="expression" dxfId="2090" priority="3">
      <formula>A26=A29</formula>
    </cfRule>
    <cfRule type="expression" dxfId="2089" priority="4">
      <formula>A26&lt;&gt;A29</formula>
    </cfRule>
  </conditionalFormatting>
  <conditionalFormatting sqref="A1:L1">
    <cfRule type="expression" dxfId="2088" priority="9">
      <formula>OR(A1="",A1="Unexecuted",A1="Status")</formula>
    </cfRule>
    <cfRule type="expression" dxfId="2087" priority="10">
      <formula>A1="WARNING"</formula>
    </cfRule>
    <cfRule type="expression" dxfId="2086" priority="11">
      <formula>A1=A4</formula>
    </cfRule>
    <cfRule type="expression" dxfId="2085" priority="12">
      <formula>A1&lt;&gt;A4</formula>
    </cfRule>
  </conditionalFormatting>
  <dataValidations count="2">
    <dataValidation type="list" allowBlank="1" showInputMessage="1" showErrorMessage="1" sqref="B21:E21 F21 G21 H21 I21 J21 K21 L21 B46" xr:uid="{00000000-0002-0000-4700-000000000000}">
      <formula1>"Yes, No"</formula1>
    </dataValidation>
    <dataValidation type="list" allowBlank="1" showInputMessage="1" showErrorMessage="1" sqref="B42:B43 L17:L18 B17:K18" xr:uid="{00000000-0002-0000-4700-000001000000}">
      <formula1>"0,1"</formula1>
    </dataValidation>
  </dataValidation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I37"/>
  <sheetViews>
    <sheetView topLeftCell="A32" workbookViewId="0">
      <selection activeCell="A21" sqref="A21:C37"/>
    </sheetView>
  </sheetViews>
  <sheetFormatPr defaultColWidth="8.7265625" defaultRowHeight="14.5"/>
  <cols>
    <col min="1" max="1" width="23.54296875" customWidth="1" collapsed="1"/>
    <col min="2" max="9" width="29.81640625" customWidth="1" collapsed="1"/>
  </cols>
  <sheetData>
    <row r="1" spans="1:9">
      <c r="A1" s="1" t="s">
        <v>0</v>
      </c>
      <c r="B1" s="2" t="s">
        <v>1</v>
      </c>
      <c r="C1" s="2" t="s">
        <v>2</v>
      </c>
      <c r="D1" s="2" t="s">
        <v>2</v>
      </c>
      <c r="E1" s="2" t="s">
        <v>2</v>
      </c>
      <c r="F1" s="2" t="s">
        <v>2</v>
      </c>
      <c r="G1" s="2" t="s">
        <v>2</v>
      </c>
      <c r="H1" s="2" t="s">
        <v>2</v>
      </c>
      <c r="I1" s="2" t="s">
        <v>2</v>
      </c>
    </row>
    <row r="2" spans="1:9">
      <c r="A2" s="1" t="s">
        <v>3</v>
      </c>
      <c r="B2" s="2" t="s">
        <v>4</v>
      </c>
      <c r="C2" s="2" t="s">
        <v>5</v>
      </c>
      <c r="D2" s="2" t="s">
        <v>5</v>
      </c>
      <c r="E2" s="2" t="s">
        <v>5</v>
      </c>
      <c r="F2" s="2" t="s">
        <v>5</v>
      </c>
      <c r="G2" s="2" t="s">
        <v>5</v>
      </c>
      <c r="H2" s="2" t="s">
        <v>5</v>
      </c>
      <c r="I2" s="2" t="s">
        <v>5</v>
      </c>
    </row>
    <row r="3" spans="1:9">
      <c r="A3" s="3" t="s">
        <v>7</v>
      </c>
      <c r="B3" s="4" t="s">
        <v>8</v>
      </c>
      <c r="C3" s="4" t="s">
        <v>681</v>
      </c>
      <c r="D3" s="4" t="s">
        <v>638</v>
      </c>
      <c r="E3" s="4" t="s">
        <v>1350</v>
      </c>
      <c r="F3" s="4" t="s">
        <v>1361</v>
      </c>
      <c r="G3" s="4" t="s">
        <v>688</v>
      </c>
      <c r="H3" s="4" t="s">
        <v>1400</v>
      </c>
      <c r="I3" s="4" t="s">
        <v>1401</v>
      </c>
    </row>
    <row r="4" spans="1:9">
      <c r="A4" s="1" t="s">
        <v>13</v>
      </c>
      <c r="B4" s="5" t="s">
        <v>62</v>
      </c>
      <c r="C4" s="5" t="s">
        <v>63</v>
      </c>
      <c r="D4" s="5" t="s">
        <v>63</v>
      </c>
      <c r="E4" s="5" t="s">
        <v>2</v>
      </c>
      <c r="F4" s="5" t="s">
        <v>2</v>
      </c>
      <c r="G4" s="5" t="s">
        <v>2</v>
      </c>
      <c r="H4" s="5" t="s">
        <v>2</v>
      </c>
      <c r="I4" s="5" t="s">
        <v>2</v>
      </c>
    </row>
    <row r="5" spans="1:9">
      <c r="A5" s="2" t="s">
        <v>64</v>
      </c>
      <c r="B5" s="2">
        <f t="shared" ref="B5:I5" si="0">COUNTIFS($A6:$A30,"*$*",B6:B30,"")</f>
        <v>0</v>
      </c>
      <c r="C5" s="2">
        <f t="shared" si="0"/>
        <v>0</v>
      </c>
      <c r="D5" s="2">
        <f t="shared" si="0"/>
        <v>0</v>
      </c>
      <c r="E5" s="2">
        <f t="shared" si="0"/>
        <v>0</v>
      </c>
      <c r="F5" s="2">
        <f t="shared" si="0"/>
        <v>0</v>
      </c>
      <c r="G5" s="2">
        <f t="shared" si="0"/>
        <v>0</v>
      </c>
      <c r="H5" s="2">
        <f t="shared" si="0"/>
        <v>0</v>
      </c>
      <c r="I5" s="2">
        <f t="shared" si="0"/>
        <v>0</v>
      </c>
    </row>
    <row r="6" spans="1:9">
      <c r="A6" s="2" t="s">
        <v>14</v>
      </c>
      <c r="B6" s="2"/>
      <c r="C6" s="2" t="s">
        <v>1402</v>
      </c>
      <c r="D6" s="2" t="s">
        <v>1402</v>
      </c>
      <c r="E6" s="2" t="s">
        <v>1402</v>
      </c>
      <c r="F6" s="2" t="s">
        <v>1402</v>
      </c>
      <c r="G6" s="2" t="s">
        <v>1402</v>
      </c>
      <c r="H6" s="2" t="s">
        <v>1403</v>
      </c>
      <c r="I6" s="2" t="s">
        <v>1404</v>
      </c>
    </row>
    <row r="7" spans="1:9">
      <c r="A7" s="2" t="s">
        <v>17</v>
      </c>
      <c r="B7" s="2"/>
      <c r="C7" s="2" t="s">
        <v>1371</v>
      </c>
      <c r="D7" s="2" t="s">
        <v>561</v>
      </c>
      <c r="E7" s="2" t="s">
        <v>566</v>
      </c>
      <c r="F7" s="2" t="s">
        <v>1080</v>
      </c>
      <c r="G7" s="2" t="s">
        <v>566</v>
      </c>
      <c r="H7" s="2" t="s">
        <v>1405</v>
      </c>
      <c r="I7" s="2" t="s">
        <v>1358</v>
      </c>
    </row>
    <row r="8" spans="1:9">
      <c r="A8" s="2"/>
      <c r="B8" s="2"/>
      <c r="C8" s="2"/>
      <c r="D8" s="2"/>
      <c r="E8" s="2"/>
      <c r="F8" s="2"/>
      <c r="G8" s="2"/>
      <c r="H8" s="2"/>
      <c r="I8" s="2"/>
    </row>
    <row r="9" spans="1:9">
      <c r="A9" s="2"/>
      <c r="B9" s="2"/>
      <c r="C9" s="2"/>
      <c r="D9" s="2"/>
      <c r="E9" s="2"/>
      <c r="F9" s="2"/>
      <c r="G9" s="2"/>
      <c r="H9" s="2"/>
      <c r="I9" s="2"/>
    </row>
    <row r="10" spans="1:9">
      <c r="A10" s="7" t="s">
        <v>21</v>
      </c>
      <c r="B10" s="8"/>
      <c r="C10" s="8"/>
      <c r="D10" s="8"/>
      <c r="E10" s="8"/>
      <c r="F10" s="8"/>
      <c r="G10" s="8"/>
      <c r="H10" s="8"/>
      <c r="I10" s="8"/>
    </row>
    <row r="11" spans="1:9">
      <c r="A11" s="2" t="s">
        <v>22</v>
      </c>
      <c r="B11" s="130" t="s">
        <v>1372</v>
      </c>
      <c r="C11" s="130" t="s">
        <v>1372</v>
      </c>
      <c r="D11" s="130" t="s">
        <v>1372</v>
      </c>
      <c r="E11" s="130" t="s">
        <v>1039</v>
      </c>
      <c r="F11" s="130" t="s">
        <v>302</v>
      </c>
      <c r="G11" s="130" t="s">
        <v>253</v>
      </c>
      <c r="H11" s="130" t="s">
        <v>1372</v>
      </c>
      <c r="I11" s="130" t="s">
        <v>1372</v>
      </c>
    </row>
    <row r="12" spans="1:9">
      <c r="A12" s="1" t="s">
        <v>24</v>
      </c>
      <c r="B12" t="s">
        <v>24</v>
      </c>
      <c r="C12" t="s">
        <v>24</v>
      </c>
      <c r="D12" t="s">
        <v>24</v>
      </c>
      <c r="E12" t="s">
        <v>24</v>
      </c>
      <c r="F12" t="s">
        <v>24</v>
      </c>
      <c r="G12" t="s">
        <v>254</v>
      </c>
      <c r="H12" t="s">
        <v>24</v>
      </c>
      <c r="I12" t="s">
        <v>24</v>
      </c>
    </row>
    <row r="13" spans="1:9">
      <c r="A13" s="9" t="s">
        <v>304</v>
      </c>
      <c r="B13" s="10"/>
      <c r="C13" s="10"/>
      <c r="D13" s="10"/>
      <c r="E13" s="10"/>
      <c r="F13" s="10"/>
      <c r="G13" s="10"/>
      <c r="H13" s="10"/>
      <c r="I13" s="10"/>
    </row>
    <row r="14" spans="1:9">
      <c r="A14" s="2" t="s">
        <v>1406</v>
      </c>
      <c r="B14" s="2"/>
      <c r="C14" s="2"/>
      <c r="D14" s="2"/>
      <c r="E14" s="2"/>
      <c r="F14" s="2"/>
      <c r="G14" s="2"/>
      <c r="H14" s="2">
        <v>0</v>
      </c>
      <c r="I14" s="2">
        <v>1</v>
      </c>
    </row>
    <row r="15" spans="1:9">
      <c r="A15" s="2" t="s">
        <v>35</v>
      </c>
      <c r="B15" s="2" t="s">
        <v>259</v>
      </c>
      <c r="C15" s="2" t="s">
        <v>260</v>
      </c>
      <c r="D15" s="2"/>
      <c r="E15" s="2" t="s">
        <v>1102</v>
      </c>
      <c r="F15" s="2" t="s">
        <v>36</v>
      </c>
      <c r="G15" s="2" t="s">
        <v>259</v>
      </c>
      <c r="H15" s="2" t="s">
        <v>259</v>
      </c>
      <c r="I15" s="2" t="s">
        <v>259</v>
      </c>
    </row>
    <row r="16" spans="1:9">
      <c r="A16" s="9" t="s">
        <v>37</v>
      </c>
      <c r="B16" s="10"/>
      <c r="C16" s="10"/>
      <c r="D16" s="10"/>
      <c r="E16" s="10"/>
      <c r="F16" s="10"/>
      <c r="G16" s="10"/>
      <c r="H16" s="10"/>
      <c r="I16" s="10"/>
    </row>
    <row r="17" spans="1:9">
      <c r="A17" s="2" t="s">
        <v>38</v>
      </c>
      <c r="B17" s="2" t="s">
        <v>39</v>
      </c>
      <c r="C17" s="2" t="s">
        <v>231</v>
      </c>
      <c r="D17" s="2" t="s">
        <v>231</v>
      </c>
      <c r="E17" s="2" t="s">
        <v>231</v>
      </c>
      <c r="F17" s="2" t="s">
        <v>231</v>
      </c>
      <c r="G17" s="2" t="s">
        <v>231</v>
      </c>
      <c r="H17" s="2" t="s">
        <v>231</v>
      </c>
      <c r="I17" s="2" t="s">
        <v>231</v>
      </c>
    </row>
    <row r="19" spans="1:9">
      <c r="A19" t="s">
        <v>1359</v>
      </c>
    </row>
    <row r="21" spans="1:9" ht="275.5">
      <c r="A21" s="1" t="s">
        <v>0</v>
      </c>
      <c r="B21" s="2" t="s">
        <v>1</v>
      </c>
      <c r="C21" s="14" t="s">
        <v>40</v>
      </c>
    </row>
    <row r="22" spans="1:9" ht="174">
      <c r="A22" s="1" t="s">
        <v>3</v>
      </c>
      <c r="B22" s="2" t="s">
        <v>4</v>
      </c>
      <c r="C22" s="14" t="s">
        <v>42</v>
      </c>
    </row>
    <row r="23" spans="1:9" ht="29">
      <c r="A23" s="3" t="s">
        <v>7</v>
      </c>
      <c r="B23" s="4" t="s">
        <v>8</v>
      </c>
      <c r="C23" s="14" t="s">
        <v>43</v>
      </c>
    </row>
    <row r="24" spans="1:9" ht="43.5">
      <c r="A24" s="1" t="s">
        <v>13</v>
      </c>
      <c r="B24" s="5" t="s">
        <v>62</v>
      </c>
      <c r="C24" s="14" t="s">
        <v>44</v>
      </c>
    </row>
    <row r="25" spans="1:9" ht="72.5">
      <c r="A25" s="2" t="s">
        <v>64</v>
      </c>
      <c r="B25" s="2">
        <f>COUNTIFS($A26:$A46,"*$*",B26:B46,"")</f>
        <v>0</v>
      </c>
      <c r="C25" s="51" t="s">
        <v>114</v>
      </c>
    </row>
    <row r="26" spans="1:9" ht="43.5">
      <c r="A26" s="2" t="s">
        <v>14</v>
      </c>
      <c r="B26" s="2"/>
      <c r="C26" s="14" t="s">
        <v>45</v>
      </c>
    </row>
    <row r="27" spans="1:9" ht="58">
      <c r="A27" s="2" t="s">
        <v>17</v>
      </c>
      <c r="B27" s="2"/>
      <c r="C27" s="14" t="s">
        <v>46</v>
      </c>
    </row>
    <row r="28" spans="1:9">
      <c r="A28" s="2"/>
      <c r="B28" s="2"/>
      <c r="C28" s="14"/>
    </row>
    <row r="29" spans="1:9">
      <c r="A29" s="2"/>
      <c r="B29" s="2"/>
      <c r="C29" s="14"/>
    </row>
    <row r="30" spans="1:9">
      <c r="A30" s="7" t="s">
        <v>21</v>
      </c>
      <c r="B30" s="8"/>
      <c r="C30" s="15"/>
    </row>
    <row r="31" spans="1:9" ht="43.5">
      <c r="A31" s="2" t="s">
        <v>22</v>
      </c>
      <c r="B31" s="130" t="s">
        <v>1372</v>
      </c>
      <c r="C31" s="17" t="s">
        <v>47</v>
      </c>
    </row>
    <row r="32" spans="1:9" ht="43.5">
      <c r="A32" s="1" t="s">
        <v>24</v>
      </c>
      <c r="B32" t="s">
        <v>24</v>
      </c>
      <c r="C32" s="17" t="s">
        <v>48</v>
      </c>
    </row>
    <row r="33" spans="1:3">
      <c r="A33" s="9" t="s">
        <v>304</v>
      </c>
      <c r="B33" s="10"/>
      <c r="C33" s="15"/>
    </row>
    <row r="34" spans="1:3">
      <c r="A34" s="2" t="s">
        <v>1406</v>
      </c>
      <c r="B34" s="2"/>
      <c r="C34" s="4" t="s">
        <v>1407</v>
      </c>
    </row>
    <row r="35" spans="1:3">
      <c r="A35" s="2" t="s">
        <v>35</v>
      </c>
      <c r="B35" s="2" t="s">
        <v>259</v>
      </c>
      <c r="C35" s="4" t="s">
        <v>832</v>
      </c>
    </row>
    <row r="36" spans="1:3">
      <c r="A36" s="9" t="s">
        <v>37</v>
      </c>
      <c r="B36" s="10"/>
      <c r="C36" s="15"/>
    </row>
    <row r="37" spans="1:3" ht="87">
      <c r="A37" s="2" t="s">
        <v>38</v>
      </c>
      <c r="B37" s="2" t="s">
        <v>39</v>
      </c>
      <c r="C37" s="23" t="s">
        <v>53</v>
      </c>
    </row>
  </sheetData>
  <conditionalFormatting sqref="A21:B21">
    <cfRule type="expression" dxfId="2084" priority="1">
      <formula>OR(A21="",A21="Unexecuted",A21="Status")</formula>
    </cfRule>
    <cfRule type="expression" dxfId="2083" priority="2">
      <formula>A21="WARNING"</formula>
    </cfRule>
    <cfRule type="expression" dxfId="2082" priority="3">
      <formula>A21=A24</formula>
    </cfRule>
    <cfRule type="expression" dxfId="2081" priority="4">
      <formula>A21&lt;&gt;A24</formula>
    </cfRule>
  </conditionalFormatting>
  <conditionalFormatting sqref="A1:I1">
    <cfRule type="expression" dxfId="2080" priority="9">
      <formula>OR(A1="",A1="Unexecuted",A1="Status")</formula>
    </cfRule>
    <cfRule type="expression" dxfId="2079" priority="10">
      <formula>A1="WARNING"</formula>
    </cfRule>
    <cfRule type="expression" dxfId="2078" priority="11">
      <formula>A1=A4</formula>
    </cfRule>
    <cfRule type="expression" dxfId="2077" priority="12">
      <formula>A1&lt;&gt;A4</formula>
    </cfRule>
  </conditionalFormatting>
  <dataValidations count="2">
    <dataValidation type="list" allowBlank="1" showInputMessage="1" showErrorMessage="1" sqref="B14:F14 G14 H14 I14 B34" xr:uid="{00000000-0002-0000-4800-000000000000}">
      <formula1>"0,1"</formula1>
    </dataValidation>
    <dataValidation type="list" allowBlank="1" showInputMessage="1" showErrorMessage="1" sqref="B17:E17 F17 G17 H17 I17 B37" xr:uid="{00000000-0002-0000-4800-000001000000}">
      <formula1>"Yes, No"</formula1>
    </dataValidation>
  </dataValidation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M57"/>
  <sheetViews>
    <sheetView topLeftCell="A47" zoomScale="85" zoomScaleNormal="85" workbookViewId="0">
      <selection activeCell="C40" sqref="C40"/>
    </sheetView>
  </sheetViews>
  <sheetFormatPr defaultColWidth="8.7265625" defaultRowHeight="14.5"/>
  <cols>
    <col min="1" max="1" width="23.54296875" customWidth="1" collapsed="1"/>
    <col min="2" max="13" width="29.81640625" customWidth="1" collapsed="1"/>
  </cols>
  <sheetData>
    <row r="1" spans="1:13">
      <c r="A1" s="1" t="s">
        <v>0</v>
      </c>
      <c r="B1" s="2" t="s">
        <v>1</v>
      </c>
      <c r="C1" s="2" t="s">
        <v>2</v>
      </c>
      <c r="D1" s="2" t="s">
        <v>2</v>
      </c>
      <c r="E1" s="2" t="s">
        <v>2</v>
      </c>
      <c r="F1" s="2" t="s">
        <v>2</v>
      </c>
      <c r="G1" s="2" t="s">
        <v>2</v>
      </c>
      <c r="H1" s="2" t="s">
        <v>2</v>
      </c>
      <c r="I1" s="2" t="s">
        <v>2</v>
      </c>
      <c r="J1" s="2" t="s">
        <v>2</v>
      </c>
      <c r="K1" s="2" t="s">
        <v>2</v>
      </c>
      <c r="L1" s="2" t="s">
        <v>2</v>
      </c>
      <c r="M1" s="2" t="s">
        <v>2</v>
      </c>
    </row>
    <row r="2" spans="1:13">
      <c r="A2" s="1" t="s">
        <v>3</v>
      </c>
      <c r="B2" s="2" t="s">
        <v>4</v>
      </c>
      <c r="C2" s="2" t="s">
        <v>5</v>
      </c>
      <c r="D2" s="2" t="s">
        <v>5</v>
      </c>
      <c r="E2" s="2" t="s">
        <v>5</v>
      </c>
      <c r="F2" s="2" t="s">
        <v>5</v>
      </c>
      <c r="G2" s="2" t="s">
        <v>5</v>
      </c>
      <c r="H2" s="2" t="s">
        <v>5</v>
      </c>
      <c r="I2" s="2" t="s">
        <v>5</v>
      </c>
      <c r="J2" s="2" t="s">
        <v>5</v>
      </c>
      <c r="K2" s="2" t="s">
        <v>5</v>
      </c>
      <c r="L2" s="2" t="s">
        <v>5</v>
      </c>
      <c r="M2" s="2" t="s">
        <v>5</v>
      </c>
    </row>
    <row r="3" spans="1:13" ht="43.5">
      <c r="A3" s="3" t="s">
        <v>7</v>
      </c>
      <c r="B3" s="4" t="s">
        <v>8</v>
      </c>
      <c r="C3" s="4" t="s">
        <v>1350</v>
      </c>
      <c r="D3" s="4" t="s">
        <v>1361</v>
      </c>
      <c r="E3" s="4" t="s">
        <v>681</v>
      </c>
      <c r="F3" s="4" t="s">
        <v>638</v>
      </c>
      <c r="G3" s="4" t="s">
        <v>688</v>
      </c>
      <c r="H3" s="4" t="s">
        <v>1379</v>
      </c>
      <c r="I3" s="4" t="s">
        <v>1408</v>
      </c>
      <c r="J3" s="4" t="s">
        <v>1409</v>
      </c>
      <c r="K3" s="4" t="s">
        <v>1410</v>
      </c>
      <c r="L3" s="4" t="s">
        <v>1411</v>
      </c>
      <c r="M3" s="4" t="s">
        <v>1412</v>
      </c>
    </row>
    <row r="4" spans="1:13">
      <c r="A4" s="1" t="s">
        <v>13</v>
      </c>
      <c r="B4" s="5" t="s">
        <v>62</v>
      </c>
      <c r="C4" s="5" t="s">
        <v>2</v>
      </c>
      <c r="D4" s="5" t="s">
        <v>2</v>
      </c>
      <c r="E4" s="5" t="s">
        <v>63</v>
      </c>
      <c r="F4" s="5" t="s">
        <v>63</v>
      </c>
      <c r="G4" s="5" t="s">
        <v>2</v>
      </c>
      <c r="H4" s="5" t="s">
        <v>63</v>
      </c>
      <c r="I4" s="5" t="s">
        <v>63</v>
      </c>
      <c r="J4" s="5" t="s">
        <v>63</v>
      </c>
      <c r="K4" s="5" t="s">
        <v>63</v>
      </c>
      <c r="L4" s="5" t="s">
        <v>63</v>
      </c>
      <c r="M4" s="5" t="s">
        <v>63</v>
      </c>
    </row>
    <row r="5" spans="1:13">
      <c r="A5" s="2" t="s">
        <v>64</v>
      </c>
      <c r="B5" s="2">
        <f t="shared" ref="B5:M5" si="0">COUNTIFS($A6:$A35,"*$*",B6:B35,"")</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row>
    <row r="6" spans="1:13" ht="145">
      <c r="A6" s="2" t="s">
        <v>14</v>
      </c>
      <c r="B6" s="2"/>
      <c r="C6" s="6" t="s">
        <v>1413</v>
      </c>
      <c r="D6" s="2" t="s">
        <v>1413</v>
      </c>
      <c r="E6" s="2" t="s">
        <v>1413</v>
      </c>
      <c r="F6" s="2" t="s">
        <v>1413</v>
      </c>
      <c r="G6" s="2" t="s">
        <v>1413</v>
      </c>
      <c r="H6" s="2" t="s">
        <v>1413</v>
      </c>
      <c r="I6" s="2" t="s">
        <v>1413</v>
      </c>
      <c r="J6" s="2" t="s">
        <v>1414</v>
      </c>
      <c r="K6" s="2" t="s">
        <v>1414</v>
      </c>
      <c r="L6" s="2" t="s">
        <v>1415</v>
      </c>
      <c r="M6" s="2" t="s">
        <v>1416</v>
      </c>
    </row>
    <row r="7" spans="1:13">
      <c r="A7" s="2" t="s">
        <v>17</v>
      </c>
      <c r="B7" s="2"/>
      <c r="C7" s="2" t="s">
        <v>850</v>
      </c>
      <c r="D7" s="2" t="s">
        <v>560</v>
      </c>
      <c r="E7" s="2" t="s">
        <v>1277</v>
      </c>
      <c r="F7" s="2" t="s">
        <v>1073</v>
      </c>
      <c r="G7" s="2" t="s">
        <v>153</v>
      </c>
      <c r="H7" s="2" t="s">
        <v>850</v>
      </c>
      <c r="I7" s="2" t="s">
        <v>138</v>
      </c>
      <c r="J7" s="2" t="s">
        <v>320</v>
      </c>
      <c r="K7" s="2" t="s">
        <v>154</v>
      </c>
      <c r="L7" s="2" t="s">
        <v>1417</v>
      </c>
      <c r="M7" s="2" t="s">
        <v>139</v>
      </c>
    </row>
    <row r="8" spans="1:13">
      <c r="A8" s="2"/>
      <c r="B8" s="2"/>
      <c r="C8" s="2"/>
      <c r="D8" s="2"/>
      <c r="E8" s="2"/>
      <c r="F8" s="2"/>
      <c r="G8" s="2"/>
      <c r="H8" s="2"/>
      <c r="I8" s="2"/>
      <c r="J8" s="2"/>
      <c r="K8" s="2"/>
      <c r="L8" s="2"/>
      <c r="M8" s="2"/>
    </row>
    <row r="9" spans="1:13">
      <c r="A9" s="2"/>
      <c r="B9" s="2"/>
      <c r="C9" s="2"/>
      <c r="D9" s="2"/>
      <c r="E9" s="2"/>
      <c r="F9" s="2"/>
      <c r="G9" s="2"/>
      <c r="H9" s="2"/>
      <c r="I9" s="2"/>
      <c r="J9" s="2"/>
      <c r="K9" s="2"/>
      <c r="L9" s="2"/>
      <c r="M9" s="2"/>
    </row>
    <row r="10" spans="1:13">
      <c r="A10" s="7" t="s">
        <v>21</v>
      </c>
      <c r="B10" s="8"/>
      <c r="C10" s="8"/>
      <c r="D10" s="8"/>
      <c r="E10" s="8"/>
      <c r="F10" s="8"/>
      <c r="G10" s="8"/>
      <c r="H10" s="8"/>
      <c r="I10" s="8"/>
      <c r="J10" s="8"/>
      <c r="K10" s="8"/>
      <c r="L10" s="8"/>
      <c r="M10" s="8"/>
    </row>
    <row r="11" spans="1:13">
      <c r="A11" s="2" t="s">
        <v>22</v>
      </c>
      <c r="B11" s="130" t="s">
        <v>1372</v>
      </c>
      <c r="C11" s="130" t="s">
        <v>1372</v>
      </c>
      <c r="D11" s="130" t="s">
        <v>1372</v>
      </c>
      <c r="E11" s="130" t="s">
        <v>1372</v>
      </c>
      <c r="F11" s="130" t="s">
        <v>1372</v>
      </c>
      <c r="G11" s="130" t="s">
        <v>253</v>
      </c>
      <c r="H11" s="130" t="s">
        <v>1372</v>
      </c>
      <c r="I11" s="130" t="s">
        <v>1372</v>
      </c>
      <c r="J11" s="130" t="s">
        <v>1372</v>
      </c>
      <c r="K11" s="130" t="s">
        <v>1372</v>
      </c>
      <c r="L11" s="130" t="s">
        <v>1372</v>
      </c>
      <c r="M11" s="130" t="s">
        <v>1372</v>
      </c>
    </row>
    <row r="12" spans="1:13">
      <c r="A12" s="1" t="s">
        <v>24</v>
      </c>
      <c r="B12" t="s">
        <v>24</v>
      </c>
      <c r="C12" t="s">
        <v>24</v>
      </c>
      <c r="D12" t="s">
        <v>24</v>
      </c>
      <c r="E12" t="s">
        <v>24</v>
      </c>
      <c r="F12" t="s">
        <v>24</v>
      </c>
      <c r="G12" t="s">
        <v>254</v>
      </c>
      <c r="H12" t="s">
        <v>24</v>
      </c>
      <c r="I12" t="s">
        <v>24</v>
      </c>
      <c r="J12" t="s">
        <v>24</v>
      </c>
      <c r="K12" t="s">
        <v>24</v>
      </c>
      <c r="L12" t="s">
        <v>24</v>
      </c>
      <c r="M12" t="s">
        <v>24</v>
      </c>
    </row>
    <row r="13" spans="1:13">
      <c r="A13" s="9" t="s">
        <v>304</v>
      </c>
      <c r="B13" s="10"/>
      <c r="C13" s="10"/>
      <c r="D13" s="10"/>
      <c r="E13" s="10"/>
      <c r="F13" s="10"/>
      <c r="G13" s="10"/>
      <c r="H13" s="10"/>
      <c r="I13" s="10"/>
      <c r="J13" s="10"/>
      <c r="K13" s="10"/>
      <c r="L13" s="10"/>
      <c r="M13" s="10"/>
    </row>
    <row r="14" spans="1:13">
      <c r="A14" s="2" t="s">
        <v>1055</v>
      </c>
      <c r="B14" s="2"/>
      <c r="C14" s="2">
        <v>1</v>
      </c>
      <c r="D14" s="2">
        <v>1</v>
      </c>
      <c r="E14" s="2">
        <v>1</v>
      </c>
      <c r="F14" s="2">
        <v>1</v>
      </c>
      <c r="G14" s="2">
        <v>1</v>
      </c>
      <c r="H14" s="2"/>
      <c r="I14" s="2">
        <v>1</v>
      </c>
      <c r="J14" s="2">
        <v>1</v>
      </c>
      <c r="K14" s="2">
        <v>1</v>
      </c>
      <c r="L14" s="2">
        <v>1</v>
      </c>
      <c r="M14" s="2">
        <v>1</v>
      </c>
    </row>
    <row r="15" spans="1:13">
      <c r="A15" s="2" t="s">
        <v>787</v>
      </c>
      <c r="B15" s="2"/>
      <c r="C15" s="2"/>
      <c r="D15" s="2"/>
      <c r="E15" s="2"/>
      <c r="F15" s="2"/>
      <c r="G15" s="2"/>
      <c r="H15" s="2"/>
      <c r="I15" s="132" t="s">
        <v>1418</v>
      </c>
      <c r="J15" s="132" t="s">
        <v>1418</v>
      </c>
      <c r="K15" s="132" t="s">
        <v>1418</v>
      </c>
      <c r="L15" s="132" t="s">
        <v>1418</v>
      </c>
      <c r="M15" s="132" t="s">
        <v>1418</v>
      </c>
    </row>
    <row r="16" spans="1:13">
      <c r="A16" s="2" t="s">
        <v>788</v>
      </c>
      <c r="B16" s="2"/>
      <c r="C16" s="2"/>
      <c r="D16" s="2"/>
      <c r="E16" s="2"/>
      <c r="F16" s="2"/>
      <c r="G16" s="2"/>
      <c r="H16" s="2"/>
      <c r="I16" s="2"/>
      <c r="J16" s="132" t="s">
        <v>1419</v>
      </c>
      <c r="K16" s="132" t="s">
        <v>1419</v>
      </c>
      <c r="L16" s="132" t="s">
        <v>1419</v>
      </c>
      <c r="M16" s="132" t="s">
        <v>1419</v>
      </c>
    </row>
    <row r="17" spans="1:13">
      <c r="A17" s="2" t="s">
        <v>1420</v>
      </c>
      <c r="B17" s="2"/>
      <c r="C17" s="2"/>
      <c r="D17" s="2"/>
      <c r="E17" s="2"/>
      <c r="F17" s="2"/>
      <c r="G17" s="2"/>
      <c r="H17" s="2"/>
      <c r="I17" s="2"/>
      <c r="J17" s="2"/>
      <c r="K17" s="2">
        <v>5</v>
      </c>
      <c r="L17" s="2">
        <v>5</v>
      </c>
      <c r="M17" s="2">
        <v>5</v>
      </c>
    </row>
    <row r="18" spans="1:13">
      <c r="A18" s="2" t="s">
        <v>1421</v>
      </c>
      <c r="B18" s="2"/>
      <c r="C18" s="2"/>
      <c r="D18" s="2"/>
      <c r="E18" s="2"/>
      <c r="F18" s="2"/>
      <c r="G18" s="2"/>
      <c r="H18" s="2"/>
      <c r="I18" s="2"/>
      <c r="J18" s="2"/>
      <c r="K18" s="2"/>
      <c r="L18" s="2">
        <v>2</v>
      </c>
      <c r="M18" s="2">
        <v>2</v>
      </c>
    </row>
    <row r="19" spans="1:13">
      <c r="A19" s="2" t="s">
        <v>1422</v>
      </c>
      <c r="M19" t="s">
        <v>302</v>
      </c>
    </row>
    <row r="20" spans="1:13">
      <c r="A20" s="2" t="s">
        <v>35</v>
      </c>
      <c r="B20" s="2" t="s">
        <v>259</v>
      </c>
      <c r="C20" s="2" t="s">
        <v>1102</v>
      </c>
      <c r="D20" s="2" t="s">
        <v>36</v>
      </c>
      <c r="E20" s="2" t="s">
        <v>260</v>
      </c>
      <c r="F20" s="2"/>
      <c r="G20" s="2" t="s">
        <v>259</v>
      </c>
      <c r="H20" s="2" t="s">
        <v>259</v>
      </c>
      <c r="I20" s="2" t="s">
        <v>259</v>
      </c>
      <c r="J20" s="2" t="s">
        <v>259</v>
      </c>
      <c r="K20" s="2" t="s">
        <v>259</v>
      </c>
      <c r="L20" s="2" t="s">
        <v>259</v>
      </c>
      <c r="M20" s="2" t="s">
        <v>259</v>
      </c>
    </row>
    <row r="21" spans="1:13">
      <c r="A21" s="9" t="s">
        <v>37</v>
      </c>
      <c r="B21" s="10"/>
      <c r="C21" s="10"/>
      <c r="D21" s="10"/>
      <c r="E21" s="10"/>
      <c r="F21" s="10"/>
      <c r="G21" s="10"/>
      <c r="H21" s="10"/>
      <c r="I21" s="10"/>
      <c r="J21" s="10"/>
      <c r="K21" s="10"/>
      <c r="L21" s="10"/>
      <c r="M21" s="10"/>
    </row>
    <row r="22" spans="1:13">
      <c r="A22" s="2" t="s">
        <v>38</v>
      </c>
      <c r="B22" s="2" t="s">
        <v>39</v>
      </c>
      <c r="C22" s="2" t="s">
        <v>231</v>
      </c>
      <c r="D22" s="2" t="s">
        <v>231</v>
      </c>
      <c r="E22" s="2" t="s">
        <v>231</v>
      </c>
      <c r="F22" s="2" t="s">
        <v>231</v>
      </c>
      <c r="G22" s="2" t="s">
        <v>231</v>
      </c>
      <c r="H22" s="2" t="s">
        <v>231</v>
      </c>
      <c r="I22" s="2" t="s">
        <v>231</v>
      </c>
      <c r="J22" s="2" t="s">
        <v>231</v>
      </c>
      <c r="K22" s="2" t="s">
        <v>231</v>
      </c>
      <c r="L22" s="2" t="s">
        <v>231</v>
      </c>
      <c r="M22" s="2" t="s">
        <v>231</v>
      </c>
    </row>
    <row r="24" spans="1:13">
      <c r="A24" t="s">
        <v>1423</v>
      </c>
    </row>
    <row r="25" spans="1:13">
      <c r="A25" t="s">
        <v>1424</v>
      </c>
    </row>
    <row r="26" spans="1:13">
      <c r="A26" t="s">
        <v>1425</v>
      </c>
    </row>
    <row r="28" spans="1:13">
      <c r="A28" t="s">
        <v>1421</v>
      </c>
    </row>
    <row r="29" spans="1:13">
      <c r="A29" t="s">
        <v>1426</v>
      </c>
    </row>
    <row r="30" spans="1:13">
      <c r="A30" t="s">
        <v>1427</v>
      </c>
    </row>
    <row r="31" spans="1:13">
      <c r="A31" t="s">
        <v>1428</v>
      </c>
    </row>
    <row r="32" spans="1:13">
      <c r="A32" t="s">
        <v>1429</v>
      </c>
    </row>
    <row r="33" spans="1:3">
      <c r="A33" t="s">
        <v>1430</v>
      </c>
    </row>
    <row r="34" spans="1:3">
      <c r="A34" t="s">
        <v>1431</v>
      </c>
    </row>
    <row r="36" spans="1:3" ht="275.5">
      <c r="A36" s="1" t="s">
        <v>0</v>
      </c>
      <c r="B36" s="2" t="s">
        <v>1</v>
      </c>
      <c r="C36" s="14" t="s">
        <v>40</v>
      </c>
    </row>
    <row r="37" spans="1:3" ht="174">
      <c r="A37" s="1" t="s">
        <v>3</v>
      </c>
      <c r="B37" s="2" t="s">
        <v>4</v>
      </c>
      <c r="C37" s="14" t="s">
        <v>42</v>
      </c>
    </row>
    <row r="38" spans="1:3" ht="29">
      <c r="A38" s="3" t="s">
        <v>7</v>
      </c>
      <c r="B38" s="4" t="s">
        <v>8</v>
      </c>
      <c r="C38" s="14" t="s">
        <v>43</v>
      </c>
    </row>
    <row r="39" spans="1:3" ht="43.5">
      <c r="A39" s="1" t="s">
        <v>13</v>
      </c>
      <c r="B39" s="5" t="s">
        <v>62</v>
      </c>
      <c r="C39" s="14" t="s">
        <v>44</v>
      </c>
    </row>
    <row r="40" spans="1:3" ht="72.5">
      <c r="A40" s="2" t="s">
        <v>64</v>
      </c>
      <c r="B40" s="2">
        <f>COUNTIFS($A41:$A70,"*$*",B41:B70,"")</f>
        <v>0</v>
      </c>
      <c r="C40" s="51" t="s">
        <v>114</v>
      </c>
    </row>
    <row r="41" spans="1:3" ht="43.5">
      <c r="A41" s="2" t="s">
        <v>14</v>
      </c>
      <c r="B41" s="2"/>
      <c r="C41" s="14" t="s">
        <v>45</v>
      </c>
    </row>
    <row r="42" spans="1:3" ht="58">
      <c r="A42" s="2" t="s">
        <v>17</v>
      </c>
      <c r="B42" s="2"/>
      <c r="C42" s="14" t="s">
        <v>46</v>
      </c>
    </row>
    <row r="43" spans="1:3">
      <c r="A43" s="2"/>
      <c r="B43" s="2"/>
      <c r="C43" s="14"/>
    </row>
    <row r="44" spans="1:3">
      <c r="A44" s="2"/>
      <c r="B44" s="2"/>
      <c r="C44" s="14"/>
    </row>
    <row r="45" spans="1:3">
      <c r="A45" s="7" t="s">
        <v>21</v>
      </c>
      <c r="B45" s="8"/>
      <c r="C45" s="15"/>
    </row>
    <row r="46" spans="1:3" ht="43.5">
      <c r="A46" s="2" t="s">
        <v>22</v>
      </c>
      <c r="B46" s="129" t="s">
        <v>1372</v>
      </c>
      <c r="C46" s="17" t="s">
        <v>47</v>
      </c>
    </row>
    <row r="47" spans="1:3" ht="43.5">
      <c r="A47" s="1" t="s">
        <v>24</v>
      </c>
      <c r="B47" s="2" t="s">
        <v>24</v>
      </c>
      <c r="C47" s="17" t="s">
        <v>48</v>
      </c>
    </row>
    <row r="48" spans="1:3">
      <c r="A48" s="9" t="s">
        <v>304</v>
      </c>
      <c r="B48" s="10"/>
      <c r="C48" s="15"/>
    </row>
    <row r="49" spans="1:3">
      <c r="A49" s="2" t="s">
        <v>1055</v>
      </c>
      <c r="B49" s="2"/>
      <c r="C49" s="141" t="s">
        <v>1432</v>
      </c>
    </row>
    <row r="50" spans="1:3">
      <c r="A50" s="2" t="s">
        <v>787</v>
      </c>
      <c r="B50" s="2"/>
      <c r="C50" s="141"/>
    </row>
    <row r="51" spans="1:3">
      <c r="A51" s="2" t="s">
        <v>788</v>
      </c>
      <c r="B51" s="2"/>
      <c r="C51" s="141"/>
    </row>
    <row r="52" spans="1:3">
      <c r="A52" s="2" t="s">
        <v>1420</v>
      </c>
      <c r="B52" s="2"/>
      <c r="C52" s="141"/>
    </row>
    <row r="53" spans="1:3">
      <c r="A53" s="2" t="s">
        <v>1421</v>
      </c>
      <c r="B53" s="2"/>
      <c r="C53" s="141"/>
    </row>
    <row r="54" spans="1:3">
      <c r="A54" s="2" t="s">
        <v>1422</v>
      </c>
      <c r="C54" s="141"/>
    </row>
    <row r="55" spans="1:3">
      <c r="A55" s="2" t="s">
        <v>35</v>
      </c>
      <c r="B55" s="2" t="s">
        <v>259</v>
      </c>
      <c r="C55" s="141"/>
    </row>
    <row r="56" spans="1:3">
      <c r="A56" s="9" t="s">
        <v>37</v>
      </c>
      <c r="B56" s="10"/>
      <c r="C56" s="15"/>
    </row>
    <row r="57" spans="1:3" ht="87">
      <c r="A57" s="2" t="s">
        <v>38</v>
      </c>
      <c r="B57" s="2" t="s">
        <v>39</v>
      </c>
      <c r="C57" s="23" t="s">
        <v>53</v>
      </c>
    </row>
  </sheetData>
  <mergeCells count="1">
    <mergeCell ref="C49:C55"/>
  </mergeCells>
  <conditionalFormatting sqref="A36:B36">
    <cfRule type="expression" dxfId="2076" priority="1">
      <formula>OR(A36="",A36="Unexecuted",A36="Status")</formula>
    </cfRule>
    <cfRule type="expression" dxfId="2075" priority="2">
      <formula>A36="WARNING"</formula>
    </cfRule>
    <cfRule type="expression" dxfId="2074" priority="3">
      <formula>A36=A39</formula>
    </cfRule>
    <cfRule type="expression" dxfId="2073" priority="4">
      <formula>A36&lt;&gt;A39</formula>
    </cfRule>
  </conditionalFormatting>
  <conditionalFormatting sqref="A1:M1">
    <cfRule type="expression" dxfId="2072" priority="5">
      <formula>OR(A1="",A1="Unexecuted",A1="Status")</formula>
    </cfRule>
    <cfRule type="expression" dxfId="2071" priority="6">
      <formula>A1="WARNING"</formula>
    </cfRule>
    <cfRule type="expression" dxfId="2070" priority="7">
      <formula>A1=A4</formula>
    </cfRule>
    <cfRule type="expression" dxfId="2069" priority="8">
      <formula>A1&lt;&gt;A4</formula>
    </cfRule>
  </conditionalFormatting>
  <dataValidations count="3">
    <dataValidation type="list" allowBlank="1" showInputMessage="1" showErrorMessage="1" sqref="B17 C17:D17 E17:F17 G17:L17 M17 B52" xr:uid="{00000000-0002-0000-4900-000000000000}">
      <formula1>"5"</formula1>
    </dataValidation>
    <dataValidation type="list" allowBlank="1" showInputMessage="1" showErrorMessage="1" sqref="B18 C18:D18 E18:F18 G18:L18 M18 B53" xr:uid="{00000000-0002-0000-4900-000001000000}">
      <formula1>"0,1,2,3,4,5"</formula1>
    </dataValidation>
    <dataValidation type="list" allowBlank="1" showInputMessage="1" showErrorMessage="1" sqref="B22 C22 D22 E22:F22 G22 H22 I22 J22 K22 L22 M22 B57" xr:uid="{00000000-0002-0000-4900-000002000000}">
      <formula1>"Yes, No"</formula1>
    </dataValidation>
  </dataValidation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J41"/>
  <sheetViews>
    <sheetView topLeftCell="A32" workbookViewId="0">
      <selection activeCell="C39" sqref="C39"/>
    </sheetView>
  </sheetViews>
  <sheetFormatPr defaultColWidth="8.7265625" defaultRowHeight="14.5"/>
  <cols>
    <col min="1" max="1" width="23.54296875" customWidth="1" collapsed="1"/>
    <col min="2" max="10" width="29.81640625" customWidth="1" collapsed="1"/>
  </cols>
  <sheetData>
    <row r="1" spans="1:10">
      <c r="A1" s="1" t="s">
        <v>0</v>
      </c>
      <c r="B1" s="2" t="s">
        <v>2</v>
      </c>
      <c r="C1" s="2" t="s">
        <v>1</v>
      </c>
      <c r="D1" s="2" t="s">
        <v>2</v>
      </c>
      <c r="E1" s="2" t="s">
        <v>1</v>
      </c>
      <c r="F1" s="2" t="s">
        <v>2</v>
      </c>
      <c r="G1" s="2" t="s">
        <v>2</v>
      </c>
      <c r="H1" s="2" t="s">
        <v>2</v>
      </c>
      <c r="I1" s="2" t="s">
        <v>2</v>
      </c>
      <c r="J1" s="2" t="s">
        <v>2</v>
      </c>
    </row>
    <row r="2" spans="1:10">
      <c r="A2" s="1" t="s">
        <v>3</v>
      </c>
      <c r="B2" s="2" t="s">
        <v>5</v>
      </c>
      <c r="C2" s="2" t="s">
        <v>4</v>
      </c>
      <c r="D2" s="2" t="s">
        <v>5</v>
      </c>
      <c r="E2" s="2" t="s">
        <v>4</v>
      </c>
      <c r="F2" s="2" t="s">
        <v>5</v>
      </c>
      <c r="G2" s="2" t="s">
        <v>5</v>
      </c>
      <c r="H2" s="2" t="s">
        <v>5</v>
      </c>
      <c r="I2" s="2" t="s">
        <v>5</v>
      </c>
      <c r="J2" s="2" t="s">
        <v>5</v>
      </c>
    </row>
    <row r="3" spans="1:10" ht="29">
      <c r="A3" s="3" t="s">
        <v>7</v>
      </c>
      <c r="B3" s="4" t="s">
        <v>1433</v>
      </c>
      <c r="C3" s="4" t="s">
        <v>1434</v>
      </c>
      <c r="D3" s="4" t="s">
        <v>1435</v>
      </c>
      <c r="E3" s="4" t="s">
        <v>1436</v>
      </c>
      <c r="F3" s="4" t="s">
        <v>1437</v>
      </c>
      <c r="G3" s="4" t="s">
        <v>1438</v>
      </c>
      <c r="H3" s="4" t="s">
        <v>1439</v>
      </c>
      <c r="I3" s="4" t="s">
        <v>1440</v>
      </c>
      <c r="J3" s="4" t="s">
        <v>1441</v>
      </c>
    </row>
    <row r="4" spans="1:10">
      <c r="A4" s="1" t="s">
        <v>13</v>
      </c>
      <c r="B4" s="5" t="s">
        <v>2</v>
      </c>
      <c r="C4" s="5" t="s">
        <v>1</v>
      </c>
      <c r="D4" s="5" t="s">
        <v>2</v>
      </c>
      <c r="E4" s="5" t="s">
        <v>1</v>
      </c>
      <c r="F4" s="5" t="s">
        <v>2</v>
      </c>
      <c r="G4" s="5" t="s">
        <v>2</v>
      </c>
      <c r="H4" s="5" t="s">
        <v>2</v>
      </c>
      <c r="I4" s="5" t="s">
        <v>2</v>
      </c>
      <c r="J4" s="5" t="s">
        <v>2</v>
      </c>
    </row>
    <row r="5" spans="1:10">
      <c r="A5" s="2" t="s">
        <v>64</v>
      </c>
      <c r="B5" s="2">
        <f t="shared" ref="B5:J5" si="0">COUNTIFS($A6:$A26,"*$*",B6:B26,"")</f>
        <v>0</v>
      </c>
      <c r="C5" s="2" t="e">
        <f>COUNTIFS($A6:$A26,"*$*",C6:C27,"")</f>
        <v>#VALUE!</v>
      </c>
      <c r="D5" s="2">
        <f t="shared" si="0"/>
        <v>0</v>
      </c>
      <c r="E5" s="2">
        <f t="shared" si="0"/>
        <v>0</v>
      </c>
      <c r="F5" s="2">
        <f t="shared" si="0"/>
        <v>0</v>
      </c>
      <c r="G5" s="2">
        <f t="shared" si="0"/>
        <v>0</v>
      </c>
      <c r="H5" s="2">
        <f t="shared" si="0"/>
        <v>0</v>
      </c>
      <c r="I5" s="2">
        <f t="shared" si="0"/>
        <v>0</v>
      </c>
      <c r="J5" s="2">
        <f t="shared" si="0"/>
        <v>0</v>
      </c>
    </row>
    <row r="6" spans="1:10" ht="116">
      <c r="A6" s="2" t="s">
        <v>14</v>
      </c>
      <c r="B6" s="2" t="s">
        <v>1442</v>
      </c>
      <c r="C6" s="2" t="s">
        <v>1035</v>
      </c>
      <c r="D6" s="2" t="s">
        <v>1442</v>
      </c>
      <c r="E6" s="2" t="s">
        <v>1035</v>
      </c>
      <c r="F6" s="2" t="s">
        <v>1442</v>
      </c>
      <c r="G6" s="2" t="s">
        <v>1443</v>
      </c>
      <c r="H6" s="6" t="s">
        <v>1443</v>
      </c>
      <c r="I6" s="2" t="s">
        <v>1443</v>
      </c>
      <c r="J6" s="2" t="s">
        <v>1444</v>
      </c>
    </row>
    <row r="7" spans="1:10">
      <c r="A7" s="2" t="s">
        <v>17</v>
      </c>
      <c r="B7" s="2" t="s">
        <v>1315</v>
      </c>
      <c r="C7" s="2" t="s">
        <v>1069</v>
      </c>
      <c r="D7" s="2" t="s">
        <v>576</v>
      </c>
      <c r="E7" s="2" t="s">
        <v>128</v>
      </c>
      <c r="F7" s="2" t="s">
        <v>1072</v>
      </c>
      <c r="G7" s="2" t="s">
        <v>1358</v>
      </c>
      <c r="H7" s="2" t="s">
        <v>1445</v>
      </c>
      <c r="I7" s="2" t="s">
        <v>1293</v>
      </c>
      <c r="J7" s="2" t="s">
        <v>571</v>
      </c>
    </row>
    <row r="8" spans="1:10">
      <c r="A8" s="2"/>
      <c r="B8" s="2"/>
      <c r="C8" s="2"/>
      <c r="D8" s="2"/>
      <c r="E8" s="2"/>
      <c r="F8" s="2"/>
      <c r="G8" s="2"/>
      <c r="H8" s="2"/>
      <c r="I8" s="2"/>
      <c r="J8" s="2"/>
    </row>
    <row r="9" spans="1:10">
      <c r="A9" s="2"/>
      <c r="B9" s="2"/>
      <c r="C9" s="2"/>
      <c r="D9" s="2"/>
      <c r="E9" s="2"/>
      <c r="F9" s="2"/>
      <c r="G9" s="2"/>
      <c r="H9" s="2"/>
      <c r="I9" s="2"/>
      <c r="J9" s="2"/>
    </row>
    <row r="10" spans="1:10">
      <c r="A10" s="7" t="s">
        <v>21</v>
      </c>
      <c r="B10" s="8"/>
      <c r="C10" s="8"/>
      <c r="D10" s="8"/>
      <c r="E10" s="8"/>
      <c r="F10" s="8"/>
      <c r="G10" s="8"/>
      <c r="H10" s="8"/>
      <c r="I10" s="8"/>
      <c r="J10" s="8"/>
    </row>
    <row r="11" spans="1:10">
      <c r="A11" s="2" t="s">
        <v>22</v>
      </c>
      <c r="B11" s="16" t="s">
        <v>1171</v>
      </c>
      <c r="C11" s="16" t="s">
        <v>302</v>
      </c>
      <c r="D11" s="16" t="s">
        <v>1171</v>
      </c>
      <c r="E11" s="18" t="s">
        <v>253</v>
      </c>
      <c r="F11" s="16" t="s">
        <v>1171</v>
      </c>
      <c r="G11" s="16" t="s">
        <v>1171</v>
      </c>
      <c r="H11" s="16" t="s">
        <v>1171</v>
      </c>
      <c r="I11" s="16" t="s">
        <v>1171</v>
      </c>
      <c r="J11" s="16" t="s">
        <v>1171</v>
      </c>
    </row>
    <row r="12" spans="1:10">
      <c r="A12" s="1" t="s">
        <v>24</v>
      </c>
      <c r="B12" s="2" t="s">
        <v>24</v>
      </c>
      <c r="C12" s="2" t="s">
        <v>24</v>
      </c>
      <c r="D12" s="2" t="s">
        <v>24</v>
      </c>
      <c r="E12" s="16" t="s">
        <v>254</v>
      </c>
      <c r="F12" s="2" t="s">
        <v>24</v>
      </c>
      <c r="G12" s="2" t="s">
        <v>24</v>
      </c>
      <c r="H12" s="2" t="s">
        <v>24</v>
      </c>
      <c r="I12" s="2" t="s">
        <v>24</v>
      </c>
      <c r="J12" s="2" t="s">
        <v>24</v>
      </c>
    </row>
    <row r="13" spans="1:10">
      <c r="A13" s="9" t="s">
        <v>28</v>
      </c>
      <c r="B13" s="10"/>
      <c r="C13" s="10"/>
      <c r="D13" s="10"/>
      <c r="E13" s="10"/>
      <c r="F13" s="10"/>
      <c r="G13" s="10"/>
      <c r="H13" s="10"/>
      <c r="I13" s="10"/>
      <c r="J13" s="10"/>
    </row>
    <row r="14" spans="1:10">
      <c r="A14" s="2" t="s">
        <v>27</v>
      </c>
      <c r="B14" s="2" t="s">
        <v>1131</v>
      </c>
      <c r="C14" s="2" t="s">
        <v>1131</v>
      </c>
      <c r="D14" s="2"/>
      <c r="E14" s="2" t="s">
        <v>1131</v>
      </c>
      <c r="F14" s="2" t="s">
        <v>1131</v>
      </c>
      <c r="G14" s="2" t="s">
        <v>1131</v>
      </c>
      <c r="H14" s="2" t="s">
        <v>1131</v>
      </c>
      <c r="I14" s="2" t="s">
        <v>1131</v>
      </c>
      <c r="J14" s="2" t="s">
        <v>1131</v>
      </c>
    </row>
    <row r="15" spans="1:10">
      <c r="A15" s="2" t="s">
        <v>35</v>
      </c>
      <c r="B15" s="2" t="s">
        <v>36</v>
      </c>
      <c r="C15" s="2" t="s">
        <v>36</v>
      </c>
      <c r="D15" s="2" t="s">
        <v>36</v>
      </c>
      <c r="E15" s="2" t="s">
        <v>36</v>
      </c>
      <c r="F15" s="2" t="s">
        <v>1189</v>
      </c>
      <c r="G15" s="2" t="s">
        <v>36</v>
      </c>
      <c r="H15" s="2" t="s">
        <v>1189</v>
      </c>
      <c r="I15" s="2" t="s">
        <v>36</v>
      </c>
      <c r="J15" s="2" t="s">
        <v>36</v>
      </c>
    </row>
    <row r="16" spans="1:10">
      <c r="A16" s="2" t="s">
        <v>1446</v>
      </c>
      <c r="B16" s="16" t="s">
        <v>663</v>
      </c>
      <c r="C16" s="16" t="s">
        <v>663</v>
      </c>
      <c r="D16" s="16" t="s">
        <v>663</v>
      </c>
      <c r="E16" s="16" t="s">
        <v>663</v>
      </c>
      <c r="F16" s="16" t="s">
        <v>663</v>
      </c>
      <c r="G16" s="16"/>
      <c r="H16" s="16"/>
      <c r="I16" s="16" t="s">
        <v>1447</v>
      </c>
      <c r="J16" s="16" t="s">
        <v>1448</v>
      </c>
    </row>
    <row r="17" spans="1:10">
      <c r="A17" s="9" t="s">
        <v>37</v>
      </c>
      <c r="B17" s="10"/>
      <c r="C17" s="10"/>
      <c r="D17" s="10"/>
      <c r="E17" s="10"/>
      <c r="F17" s="10"/>
      <c r="G17" s="10"/>
      <c r="H17" s="10"/>
      <c r="I17" s="10"/>
      <c r="J17" s="10"/>
    </row>
    <row r="18" spans="1:10">
      <c r="A18" s="2" t="s">
        <v>977</v>
      </c>
      <c r="B18" s="2" t="s">
        <v>231</v>
      </c>
      <c r="C18" s="2" t="s">
        <v>231</v>
      </c>
      <c r="D18" s="2" t="s">
        <v>231</v>
      </c>
      <c r="E18" s="2" t="s">
        <v>231</v>
      </c>
      <c r="F18" s="2" t="s">
        <v>231</v>
      </c>
      <c r="G18" s="2" t="s">
        <v>231</v>
      </c>
      <c r="H18" s="2" t="s">
        <v>231</v>
      </c>
      <c r="I18" s="2" t="s">
        <v>231</v>
      </c>
      <c r="J18" s="2" t="s">
        <v>231</v>
      </c>
    </row>
    <row r="19" spans="1:10">
      <c r="A19" s="2" t="s">
        <v>753</v>
      </c>
      <c r="B19" s="2"/>
      <c r="C19" s="2"/>
      <c r="D19" s="2"/>
      <c r="E19" s="2"/>
      <c r="F19" s="2"/>
      <c r="G19" s="2"/>
      <c r="H19" s="2"/>
      <c r="I19" s="2"/>
      <c r="J19" s="2"/>
    </row>
    <row r="20" spans="1:10">
      <c r="A20" s="2" t="s">
        <v>38</v>
      </c>
      <c r="B20" s="2" t="s">
        <v>231</v>
      </c>
      <c r="C20" s="2" t="s">
        <v>231</v>
      </c>
      <c r="D20" s="2" t="s">
        <v>231</v>
      </c>
      <c r="E20" s="2" t="s">
        <v>231</v>
      </c>
      <c r="F20" s="2" t="s">
        <v>231</v>
      </c>
      <c r="G20" s="2" t="s">
        <v>231</v>
      </c>
      <c r="H20" s="2" t="s">
        <v>231</v>
      </c>
      <c r="I20" s="2" t="s">
        <v>231</v>
      </c>
      <c r="J20" s="2" t="s">
        <v>231</v>
      </c>
    </row>
    <row r="22" spans="1:10" ht="275.5">
      <c r="A22" s="1" t="s">
        <v>0</v>
      </c>
      <c r="B22" s="2" t="s">
        <v>2</v>
      </c>
      <c r="C22" s="14" t="s">
        <v>40</v>
      </c>
    </row>
    <row r="23" spans="1:10" ht="174">
      <c r="A23" s="1" t="s">
        <v>3</v>
      </c>
      <c r="B23" s="2" t="s">
        <v>5</v>
      </c>
      <c r="C23" s="14" t="s">
        <v>42</v>
      </c>
    </row>
    <row r="24" spans="1:10" ht="29">
      <c r="A24" s="3" t="s">
        <v>7</v>
      </c>
      <c r="B24" s="4" t="s">
        <v>1433</v>
      </c>
      <c r="C24" s="14" t="s">
        <v>43</v>
      </c>
    </row>
    <row r="25" spans="1:10" ht="43.5">
      <c r="A25" s="1" t="s">
        <v>13</v>
      </c>
      <c r="B25" s="5" t="s">
        <v>2</v>
      </c>
      <c r="C25" s="14" t="s">
        <v>44</v>
      </c>
    </row>
    <row r="26" spans="1:10" ht="72.5">
      <c r="A26" s="2" t="s">
        <v>64</v>
      </c>
      <c r="B26" s="2">
        <f>COUNTIFS($A27:$A47,"*$*",B27:B47,"")</f>
        <v>0</v>
      </c>
      <c r="C26" s="51" t="s">
        <v>114</v>
      </c>
    </row>
    <row r="27" spans="1:10" ht="43.5">
      <c r="A27" s="2" t="s">
        <v>14</v>
      </c>
      <c r="B27" s="2" t="s">
        <v>1442</v>
      </c>
      <c r="C27" s="14" t="s">
        <v>45</v>
      </c>
    </row>
    <row r="28" spans="1:10" ht="58">
      <c r="A28" s="2" t="s">
        <v>17</v>
      </c>
      <c r="B28" s="2" t="s">
        <v>1315</v>
      </c>
      <c r="C28" s="14" t="s">
        <v>46</v>
      </c>
    </row>
    <row r="29" spans="1:10">
      <c r="A29" s="2"/>
      <c r="B29" s="2"/>
      <c r="C29" s="17"/>
    </row>
    <row r="30" spans="1:10">
      <c r="A30" s="2"/>
      <c r="B30" s="2"/>
      <c r="C30" s="17"/>
    </row>
    <row r="31" spans="1:10">
      <c r="A31" s="7" t="s">
        <v>21</v>
      </c>
      <c r="B31" s="8"/>
      <c r="C31" s="15"/>
    </row>
    <row r="32" spans="1:10" ht="43.5">
      <c r="A32" s="2" t="s">
        <v>22</v>
      </c>
      <c r="B32" s="16" t="s">
        <v>1171</v>
      </c>
      <c r="C32" s="17" t="s">
        <v>47</v>
      </c>
    </row>
    <row r="33" spans="1:3" ht="43.5">
      <c r="A33" s="1" t="s">
        <v>24</v>
      </c>
      <c r="B33" s="2" t="s">
        <v>24</v>
      </c>
      <c r="C33" s="17" t="s">
        <v>48</v>
      </c>
    </row>
    <row r="34" spans="1:3">
      <c r="A34" s="9" t="s">
        <v>28</v>
      </c>
      <c r="B34" s="10"/>
      <c r="C34" s="15"/>
    </row>
    <row r="35" spans="1:3" ht="43.5">
      <c r="A35" s="2" t="s">
        <v>27</v>
      </c>
      <c r="B35" s="2" t="s">
        <v>1131</v>
      </c>
      <c r="C35" s="17" t="s">
        <v>49</v>
      </c>
    </row>
    <row r="36" spans="1:3">
      <c r="A36" s="2" t="s">
        <v>35</v>
      </c>
      <c r="B36" s="2" t="s">
        <v>36</v>
      </c>
      <c r="C36" s="17" t="s">
        <v>334</v>
      </c>
    </row>
    <row r="37" spans="1:3">
      <c r="A37" s="2" t="s">
        <v>1446</v>
      </c>
      <c r="B37" s="16" t="s">
        <v>663</v>
      </c>
      <c r="C37" s="17" t="s">
        <v>1449</v>
      </c>
    </row>
    <row r="38" spans="1:3">
      <c r="A38" s="9" t="s">
        <v>37</v>
      </c>
      <c r="B38" s="10"/>
      <c r="C38" s="10"/>
    </row>
    <row r="39" spans="1:3" ht="130.5">
      <c r="A39" s="2" t="s">
        <v>977</v>
      </c>
      <c r="B39" s="2" t="s">
        <v>231</v>
      </c>
      <c r="C39" s="23" t="s">
        <v>1450</v>
      </c>
    </row>
    <row r="40" spans="1:3" ht="29">
      <c r="A40" s="2" t="s">
        <v>753</v>
      </c>
      <c r="B40" s="2"/>
      <c r="C40" s="17" t="s">
        <v>981</v>
      </c>
    </row>
    <row r="41" spans="1:3" ht="87">
      <c r="A41" s="2" t="s">
        <v>38</v>
      </c>
      <c r="B41" s="2" t="s">
        <v>231</v>
      </c>
      <c r="C41" s="23" t="s">
        <v>53</v>
      </c>
    </row>
  </sheetData>
  <conditionalFormatting sqref="A19">
    <cfRule type="expression" dxfId="2068" priority="422">
      <formula>#REF!="Yes"</formula>
    </cfRule>
  </conditionalFormatting>
  <conditionalFormatting sqref="A40">
    <cfRule type="expression" dxfId="2067" priority="14">
      <formula>#REF!="Yes"</formula>
    </cfRule>
  </conditionalFormatting>
  <conditionalFormatting sqref="A1:B1">
    <cfRule type="expression" dxfId="2066" priority="342">
      <formula>A1&lt;&gt;A4</formula>
    </cfRule>
    <cfRule type="expression" dxfId="2065" priority="341">
      <formula>A1=A4</formula>
    </cfRule>
    <cfRule type="expression" dxfId="2064" priority="340">
      <formula>A1="WARNING"</formula>
    </cfRule>
    <cfRule type="expression" dxfId="2063" priority="339">
      <formula>OR(A1="",A1="Unexecuted",A1="Status")</formula>
    </cfRule>
  </conditionalFormatting>
  <conditionalFormatting sqref="A22:B22">
    <cfRule type="expression" dxfId="2062" priority="12">
      <formula>A22&lt;&gt;A25</formula>
    </cfRule>
    <cfRule type="expression" dxfId="2061" priority="9">
      <formula>OR(A22="",A22="Unexecuted",A22="Status")</formula>
    </cfRule>
    <cfRule type="expression" dxfId="2060" priority="10">
      <formula>A22="WARNING"</formula>
    </cfRule>
    <cfRule type="expression" dxfId="2059" priority="11">
      <formula>A22=A25</formula>
    </cfRule>
  </conditionalFormatting>
  <conditionalFormatting sqref="A40:B40">
    <cfRule type="expression" dxfId="2058" priority="13">
      <formula>A$15="Yes"</formula>
    </cfRule>
  </conditionalFormatting>
  <conditionalFormatting sqref="A19:J19">
    <cfRule type="expression" dxfId="2057" priority="245">
      <formula>A$15="Yes"</formula>
    </cfRule>
  </conditionalFormatting>
  <conditionalFormatting sqref="B1">
    <cfRule type="expression" dxfId="2056" priority="338">
      <formula>B1&lt;&gt;B4</formula>
    </cfRule>
    <cfRule type="expression" dxfId="2055" priority="337">
      <formula>B1=B4</formula>
    </cfRule>
    <cfRule type="expression" dxfId="2054" priority="336">
      <formula>B1="WARNING"</formula>
    </cfRule>
    <cfRule type="expression" dxfId="2053" priority="335">
      <formula>OR(B1="",B1="Unexecuted",B1="Status")</formula>
    </cfRule>
  </conditionalFormatting>
  <conditionalFormatting sqref="B22">
    <cfRule type="expression" dxfId="2052" priority="2">
      <formula>B22="WARNING"</formula>
    </cfRule>
    <cfRule type="expression" dxfId="2051" priority="3">
      <formula>B22=B25</formula>
    </cfRule>
    <cfRule type="expression" dxfId="2050" priority="4">
      <formula>B22&lt;&gt;B25</formula>
    </cfRule>
    <cfRule type="expression" dxfId="2049" priority="5">
      <formula>OR(B22="",B22="Unexecuted",B22="Status")</formula>
    </cfRule>
    <cfRule type="expression" dxfId="2048" priority="6">
      <formula>B22="WARNING"</formula>
    </cfRule>
    <cfRule type="expression" dxfId="2047" priority="7">
      <formula>B22=B25</formula>
    </cfRule>
    <cfRule type="expression" dxfId="2046" priority="8">
      <formula>B22&lt;&gt;B25</formula>
    </cfRule>
    <cfRule type="expression" dxfId="2045" priority="1">
      <formula>OR(B22="",B22="Unexecuted",B22="Status")</formula>
    </cfRule>
  </conditionalFormatting>
  <conditionalFormatting sqref="B1:C1">
    <cfRule type="expression" dxfId="2044" priority="112">
      <formula>B1="WARNING"</formula>
    </cfRule>
    <cfRule type="expression" dxfId="2043" priority="114">
      <formula>B1&lt;&gt;B4</formula>
    </cfRule>
    <cfRule type="expression" dxfId="2042" priority="113">
      <formula>B1=B4</formula>
    </cfRule>
    <cfRule type="expression" dxfId="2041" priority="111">
      <formula>OR(B1="",B1="Unexecuted",B1="Status")</formula>
    </cfRule>
  </conditionalFormatting>
  <conditionalFormatting sqref="C1">
    <cfRule type="expression" dxfId="2040" priority="109">
      <formula>C1=C4</formula>
    </cfRule>
    <cfRule type="expression" dxfId="2039" priority="108">
      <formula>C1="WARNING"</formula>
    </cfRule>
    <cfRule type="expression" dxfId="2038" priority="107">
      <formula>OR(C1="",C1="Unexecuted",C1="Status")</formula>
    </cfRule>
    <cfRule type="expression" dxfId="2037" priority="110">
      <formula>C1&lt;&gt;C4</formula>
    </cfRule>
  </conditionalFormatting>
  <conditionalFormatting sqref="C1:D1">
    <cfRule type="expression" dxfId="2036" priority="102">
      <formula>C1&lt;&gt;C4</formula>
    </cfRule>
    <cfRule type="expression" dxfId="2035" priority="101">
      <formula>C1=C4</formula>
    </cfRule>
    <cfRule type="expression" dxfId="2034" priority="100">
      <formula>C1="WARNING"</formula>
    </cfRule>
    <cfRule type="expression" dxfId="2033" priority="99">
      <formula>OR(C1="",C1="Unexecuted",C1="Status")</formula>
    </cfRule>
  </conditionalFormatting>
  <conditionalFormatting sqref="D1">
    <cfRule type="expression" dxfId="2032" priority="96">
      <formula>D1="WARNING"</formula>
    </cfRule>
    <cfRule type="expression" dxfId="2031" priority="98">
      <formula>D1&lt;&gt;D4</formula>
    </cfRule>
    <cfRule type="expression" dxfId="2030" priority="97">
      <formula>D1=D4</formula>
    </cfRule>
    <cfRule type="expression" dxfId="2029" priority="95">
      <formula>OR(D1="",D1="Unexecuted",D1="Status")</formula>
    </cfRule>
  </conditionalFormatting>
  <conditionalFormatting sqref="D1:E1">
    <cfRule type="expression" dxfId="2028" priority="90">
      <formula>D1&lt;&gt;D4</formula>
    </cfRule>
    <cfRule type="expression" dxfId="2027" priority="89">
      <formula>D1=D4</formula>
    </cfRule>
    <cfRule type="expression" dxfId="2026" priority="88">
      <formula>D1="WARNING"</formula>
    </cfRule>
    <cfRule type="expression" dxfId="2025" priority="87">
      <formula>OR(D1="",D1="Unexecuted",D1="Status")</formula>
    </cfRule>
  </conditionalFormatting>
  <conditionalFormatting sqref="E1">
    <cfRule type="expression" dxfId="2024" priority="85">
      <formula>E1=E4</formula>
    </cfRule>
    <cfRule type="expression" dxfId="2023" priority="86">
      <formula>E1&lt;&gt;E4</formula>
    </cfRule>
    <cfRule type="expression" dxfId="2022" priority="83">
      <formula>OR(E1="",E1="Unexecuted",E1="Status")</formula>
    </cfRule>
    <cfRule type="expression" dxfId="2021" priority="84">
      <formula>E1="WARNING"</formula>
    </cfRule>
  </conditionalFormatting>
  <conditionalFormatting sqref="E1:F1">
    <cfRule type="expression" dxfId="2020" priority="78">
      <formula>E1&lt;&gt;E4</formula>
    </cfRule>
    <cfRule type="expression" dxfId="2019" priority="77">
      <formula>E1=E4</formula>
    </cfRule>
    <cfRule type="expression" dxfId="2018" priority="76">
      <formula>E1="WARNING"</formula>
    </cfRule>
    <cfRule type="expression" dxfId="2017" priority="75">
      <formula>OR(E1="",E1="Unexecuted",E1="Status")</formula>
    </cfRule>
  </conditionalFormatting>
  <conditionalFormatting sqref="F1">
    <cfRule type="expression" dxfId="2016" priority="71">
      <formula>OR(F1="",F1="Unexecuted",F1="Status")</formula>
    </cfRule>
    <cfRule type="expression" dxfId="2015" priority="74">
      <formula>F1&lt;&gt;F4</formula>
    </cfRule>
    <cfRule type="expression" dxfId="2014" priority="72">
      <formula>F1="WARNING"</formula>
    </cfRule>
    <cfRule type="expression" dxfId="2013" priority="73">
      <formula>F1=F4</formula>
    </cfRule>
  </conditionalFormatting>
  <conditionalFormatting sqref="F1:G1">
    <cfRule type="expression" dxfId="2012" priority="65">
      <formula>F1=F4</formula>
    </cfRule>
    <cfRule type="expression" dxfId="2011" priority="64">
      <formula>F1="WARNING"</formula>
    </cfRule>
    <cfRule type="expression" dxfId="2010" priority="66">
      <formula>F1&lt;&gt;F4</formula>
    </cfRule>
    <cfRule type="expression" dxfId="2009" priority="63">
      <formula>OR(F1="",F1="Unexecuted",F1="Status")</formula>
    </cfRule>
  </conditionalFormatting>
  <conditionalFormatting sqref="G1">
    <cfRule type="expression" dxfId="2008" priority="59">
      <formula>OR(G1="",G1="Unexecuted",G1="Status")</formula>
    </cfRule>
    <cfRule type="expression" dxfId="2007" priority="62">
      <formula>G1&lt;&gt;G4</formula>
    </cfRule>
    <cfRule type="expression" dxfId="2006" priority="60">
      <formula>G1="WARNING"</formula>
    </cfRule>
    <cfRule type="expression" dxfId="2005" priority="61">
      <formula>G1=G4</formula>
    </cfRule>
  </conditionalFormatting>
  <conditionalFormatting sqref="G1:H1">
    <cfRule type="expression" dxfId="2004" priority="54">
      <formula>G1&lt;&gt;G4</formula>
    </cfRule>
    <cfRule type="expression" dxfId="2003" priority="52">
      <formula>G1="WARNING"</formula>
    </cfRule>
    <cfRule type="expression" dxfId="2002" priority="51">
      <formula>OR(G1="",G1="Unexecuted",G1="Status")</formula>
    </cfRule>
    <cfRule type="expression" dxfId="2001" priority="53">
      <formula>G1=G4</formula>
    </cfRule>
  </conditionalFormatting>
  <conditionalFormatting sqref="H1">
    <cfRule type="expression" dxfId="2000" priority="48">
      <formula>H1="WARNING"</formula>
    </cfRule>
    <cfRule type="expression" dxfId="1999" priority="47">
      <formula>OR(H1="",H1="Unexecuted",H1="Status")</formula>
    </cfRule>
    <cfRule type="expression" dxfId="1998" priority="50">
      <formula>H1&lt;&gt;H4</formula>
    </cfRule>
    <cfRule type="expression" dxfId="1997" priority="49">
      <formula>H1=H4</formula>
    </cfRule>
  </conditionalFormatting>
  <conditionalFormatting sqref="H1:I1">
    <cfRule type="expression" dxfId="1996" priority="39">
      <formula>OR(H1="",H1="Unexecuted",H1="Status")</formula>
    </cfRule>
    <cfRule type="expression" dxfId="1995" priority="42">
      <formula>H1&lt;&gt;H4</formula>
    </cfRule>
    <cfRule type="expression" dxfId="1994" priority="41">
      <formula>H1=H4</formula>
    </cfRule>
    <cfRule type="expression" dxfId="1993" priority="40">
      <formula>H1="WARNING"</formula>
    </cfRule>
  </conditionalFormatting>
  <conditionalFormatting sqref="I1">
    <cfRule type="expression" dxfId="1992" priority="38">
      <formula>I1&lt;&gt;I4</formula>
    </cfRule>
    <cfRule type="expression" dxfId="1991" priority="37">
      <formula>I1=I4</formula>
    </cfRule>
    <cfRule type="expression" dxfId="1990" priority="36">
      <formula>I1="WARNING"</formula>
    </cfRule>
    <cfRule type="expression" dxfId="1989" priority="35">
      <formula>OR(I1="",I1="Unexecuted",I1="Status")</formula>
    </cfRule>
  </conditionalFormatting>
  <conditionalFormatting sqref="I1:J1">
    <cfRule type="expression" dxfId="1988" priority="28">
      <formula>I1="WARNING"</formula>
    </cfRule>
    <cfRule type="expression" dxfId="1987" priority="29">
      <formula>I1=I4</formula>
    </cfRule>
    <cfRule type="expression" dxfId="1986" priority="27">
      <formula>OR(I1="",I1="Unexecuted",I1="Status")</formula>
    </cfRule>
    <cfRule type="expression" dxfId="1985" priority="30">
      <formula>I1&lt;&gt;I4</formula>
    </cfRule>
  </conditionalFormatting>
  <conditionalFormatting sqref="J1">
    <cfRule type="expression" dxfId="1984" priority="20">
      <formula>J1="WARNING"</formula>
    </cfRule>
    <cfRule type="expression" dxfId="1983" priority="21">
      <formula>J1=J4</formula>
    </cfRule>
    <cfRule type="expression" dxfId="1982" priority="22">
      <formula>J1&lt;&gt;J4</formula>
    </cfRule>
    <cfRule type="expression" dxfId="1981" priority="23">
      <formula>OR(J1="",J1="Unexecuted",J1="Status")</formula>
    </cfRule>
    <cfRule type="expression" dxfId="1980" priority="25">
      <formula>J1=J4</formula>
    </cfRule>
    <cfRule type="expression" dxfId="1979" priority="26">
      <formula>J1&lt;&gt;J4</formula>
    </cfRule>
    <cfRule type="expression" dxfId="1978" priority="19">
      <formula>OR(J1="",J1="Unexecuted",J1="Status")</formula>
    </cfRule>
    <cfRule type="expression" dxfId="1977" priority="24">
      <formula>J1="WARNING"</formula>
    </cfRule>
  </conditionalFormatting>
  <dataValidations count="1">
    <dataValidation type="list" allowBlank="1" showInputMessage="1" showErrorMessage="1" sqref="B18 C18 D18 E18 F18 G18 H18 I18 J18 B20 C20 D20 E20 F20 G20 H20 I20 J20 B39 B41" xr:uid="{00000000-0002-0000-4A00-000000000000}">
      <formula1>"Yes, No"</formula1>
    </dataValidation>
  </dataValidations>
  <hyperlinks>
    <hyperlink ref="B11" r:id="rId1" xr:uid="{00000000-0004-0000-4A00-000000000000}"/>
    <hyperlink ref="B16" r:id="rId2" xr:uid="{00000000-0004-0000-4A00-000001000000}"/>
    <hyperlink ref="C11" r:id="rId3" tooltip="mailto:ADMIN@WOM.CO.ID" xr:uid="{00000000-0004-0000-4A00-000002000000}"/>
    <hyperlink ref="C16" r:id="rId4" xr:uid="{00000000-0004-0000-4A00-000003000000}"/>
    <hyperlink ref="D11" r:id="rId5" xr:uid="{00000000-0004-0000-4A00-000004000000}"/>
    <hyperlink ref="D16" r:id="rId6" xr:uid="{00000000-0004-0000-4A00-000005000000}"/>
    <hyperlink ref="E11" r:id="rId7" tooltip="mailto:ADMIN@ADINS.CO.ID" xr:uid="{00000000-0004-0000-4A00-000006000000}"/>
    <hyperlink ref="E16" r:id="rId8" xr:uid="{00000000-0004-0000-4A00-000007000000}"/>
    <hyperlink ref="F16" r:id="rId9" xr:uid="{00000000-0004-0000-4A00-000008000000}"/>
    <hyperlink ref="F11" r:id="rId10" xr:uid="{00000000-0004-0000-4A00-000009000000}"/>
    <hyperlink ref="I16" r:id="rId11" tooltip="mailto:USERCIIF@AD-INS.COM" xr:uid="{00000000-0004-0000-4A00-00000A000000}"/>
    <hyperlink ref="I11" r:id="rId12" xr:uid="{00000000-0004-0000-4A00-00000B000000}"/>
    <hyperlink ref="J16" r:id="rId13" tooltip="mailto:USERCIAF@GMAIL.COM" xr:uid="{00000000-0004-0000-4A00-00000C000000}"/>
    <hyperlink ref="J11" r:id="rId14" xr:uid="{00000000-0004-0000-4A00-00000D000000}"/>
    <hyperlink ref="G11" r:id="rId15" xr:uid="{00000000-0004-0000-4A00-00000E000000}"/>
    <hyperlink ref="H11" r:id="rId16" xr:uid="{00000000-0004-0000-4A00-00000F000000}"/>
    <hyperlink ref="E12" r:id="rId17" xr:uid="{00000000-0004-0000-4A00-000010000000}"/>
    <hyperlink ref="B32" r:id="rId18" xr:uid="{00000000-0004-0000-4A00-000011000000}"/>
    <hyperlink ref="B37" r:id="rId19" xr:uid="{00000000-0004-0000-4A00-000012000000}"/>
  </hyperlink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Y54"/>
  <sheetViews>
    <sheetView zoomScale="85" zoomScaleNormal="85" workbookViewId="0">
      <selection activeCell="C1" sqref="C1:C2"/>
    </sheetView>
  </sheetViews>
  <sheetFormatPr defaultColWidth="8.7265625" defaultRowHeight="14.5"/>
  <cols>
    <col min="1" max="1" width="23.54296875" customWidth="1" collapsed="1"/>
    <col min="2" max="21" width="29.81640625" customWidth="1" collapsed="1"/>
  </cols>
  <sheetData>
    <row r="1" spans="1:25">
      <c r="A1" s="1" t="s">
        <v>0</v>
      </c>
      <c r="B1" s="2" t="s">
        <v>2</v>
      </c>
      <c r="C1" s="2" t="s">
        <v>2</v>
      </c>
      <c r="D1" s="2" t="s">
        <v>2</v>
      </c>
      <c r="E1" s="2" t="s">
        <v>1</v>
      </c>
      <c r="F1" s="2" t="s">
        <v>2</v>
      </c>
      <c r="G1" s="2" t="s">
        <v>2</v>
      </c>
      <c r="H1" s="2" t="s">
        <v>1</v>
      </c>
      <c r="I1" s="2" t="s">
        <v>2</v>
      </c>
      <c r="J1" s="2" t="s">
        <v>2</v>
      </c>
      <c r="K1" s="2" t="s">
        <v>2</v>
      </c>
      <c r="L1" s="2" t="s">
        <v>2</v>
      </c>
      <c r="M1" s="2" t="s">
        <v>2</v>
      </c>
      <c r="N1" s="2" t="s">
        <v>2</v>
      </c>
      <c r="O1" s="2" t="s">
        <v>2</v>
      </c>
      <c r="P1" s="2" t="s">
        <v>1</v>
      </c>
      <c r="Q1" s="2" t="s">
        <v>1</v>
      </c>
      <c r="R1" s="2" t="s">
        <v>1</v>
      </c>
      <c r="S1" s="2" t="s">
        <v>1</v>
      </c>
      <c r="T1" s="2" t="s">
        <v>1</v>
      </c>
      <c r="U1" s="2" t="s">
        <v>1</v>
      </c>
    </row>
    <row r="2" spans="1:25">
      <c r="A2" s="1" t="s">
        <v>3</v>
      </c>
      <c r="B2" s="2" t="s">
        <v>5</v>
      </c>
      <c r="C2" s="2" t="s">
        <v>5</v>
      </c>
      <c r="D2" s="2" t="s">
        <v>5</v>
      </c>
      <c r="E2" s="2" t="s">
        <v>4</v>
      </c>
      <c r="F2" s="2" t="s">
        <v>5</v>
      </c>
      <c r="G2" s="2" t="s">
        <v>5</v>
      </c>
      <c r="H2" s="2" t="s">
        <v>6</v>
      </c>
      <c r="I2" s="2" t="s">
        <v>5</v>
      </c>
      <c r="J2" s="2" t="s">
        <v>5</v>
      </c>
      <c r="K2" s="2" t="s">
        <v>5</v>
      </c>
      <c r="L2" s="2" t="s">
        <v>5</v>
      </c>
      <c r="M2" s="2" t="s">
        <v>5</v>
      </c>
      <c r="N2" s="2" t="s">
        <v>5</v>
      </c>
      <c r="O2" s="2" t="s">
        <v>5</v>
      </c>
      <c r="P2" s="2" t="s">
        <v>6</v>
      </c>
      <c r="Q2" s="2" t="s">
        <v>6</v>
      </c>
      <c r="R2" s="2" t="s">
        <v>6</v>
      </c>
      <c r="S2" s="2" t="s">
        <v>1451</v>
      </c>
      <c r="T2" s="2" t="s">
        <v>1452</v>
      </c>
      <c r="U2" s="2" t="s">
        <v>54</v>
      </c>
    </row>
    <row r="3" spans="1:25" ht="58">
      <c r="A3" s="3" t="s">
        <v>7</v>
      </c>
      <c r="B3" s="4" t="s">
        <v>1453</v>
      </c>
      <c r="C3" s="4" t="s">
        <v>1454</v>
      </c>
      <c r="D3" s="4" t="s">
        <v>1433</v>
      </c>
      <c r="E3" s="4" t="s">
        <v>1455</v>
      </c>
      <c r="F3" s="4" t="s">
        <v>1435</v>
      </c>
      <c r="G3" s="4" t="s">
        <v>1456</v>
      </c>
      <c r="H3" s="4" t="s">
        <v>1457</v>
      </c>
      <c r="I3" s="4" t="s">
        <v>1458</v>
      </c>
      <c r="J3" s="4" t="s">
        <v>1459</v>
      </c>
      <c r="K3" s="4" t="s">
        <v>1460</v>
      </c>
      <c r="L3" s="4" t="s">
        <v>1461</v>
      </c>
      <c r="M3" s="4" t="s">
        <v>1462</v>
      </c>
      <c r="N3" s="4" t="s">
        <v>1463</v>
      </c>
      <c r="O3" s="4" t="s">
        <v>1464</v>
      </c>
      <c r="P3" s="4" t="s">
        <v>1465</v>
      </c>
      <c r="Q3" s="4" t="s">
        <v>1466</v>
      </c>
      <c r="R3" s="4" t="s">
        <v>1467</v>
      </c>
      <c r="S3" s="4" t="s">
        <v>1468</v>
      </c>
      <c r="T3" s="4" t="s">
        <v>1469</v>
      </c>
      <c r="U3" s="4" t="s">
        <v>1470</v>
      </c>
    </row>
    <row r="4" spans="1:25">
      <c r="A4" s="1" t="s">
        <v>13</v>
      </c>
      <c r="B4" s="5" t="s">
        <v>2</v>
      </c>
      <c r="C4" s="5" t="s">
        <v>2</v>
      </c>
      <c r="D4" s="5" t="s">
        <v>2</v>
      </c>
      <c r="E4" s="5" t="s">
        <v>1</v>
      </c>
      <c r="F4" s="5" t="s">
        <v>2</v>
      </c>
      <c r="G4" s="5" t="s">
        <v>2</v>
      </c>
      <c r="H4" s="5" t="s">
        <v>1</v>
      </c>
      <c r="I4" s="5" t="s">
        <v>2</v>
      </c>
      <c r="J4" s="5" t="s">
        <v>2</v>
      </c>
      <c r="K4" s="5" t="s">
        <v>2</v>
      </c>
      <c r="L4" s="5" t="s">
        <v>2</v>
      </c>
      <c r="M4" s="5" t="s">
        <v>2</v>
      </c>
      <c r="N4" s="5" t="s">
        <v>2</v>
      </c>
      <c r="O4" s="5" t="s">
        <v>2</v>
      </c>
      <c r="P4" s="5" t="s">
        <v>1</v>
      </c>
      <c r="Q4" s="5" t="s">
        <v>1</v>
      </c>
      <c r="R4" s="5" t="s">
        <v>1</v>
      </c>
      <c r="S4" s="5" t="s">
        <v>1</v>
      </c>
      <c r="T4" s="5" t="s">
        <v>1</v>
      </c>
      <c r="U4" s="5" t="s">
        <v>1</v>
      </c>
    </row>
    <row r="5" spans="1:25">
      <c r="A5" s="2" t="s">
        <v>64</v>
      </c>
      <c r="B5" s="2" t="e">
        <f>COUNTIFS($A6:$A34,"*$*",B6:B28,"")</f>
        <v>#VALUE!</v>
      </c>
      <c r="C5" s="2" t="e">
        <f>COUNTIFS($A6:$A34,"*$*",C6:C28,"")</f>
        <v>#VALUE!</v>
      </c>
      <c r="D5" s="2">
        <f t="shared" ref="D5:U5" si="0">COUNTIFS($A6:$A34,"*$*",D6:D34,"")</f>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 t="shared" si="0"/>
        <v>0</v>
      </c>
      <c r="R5" s="2">
        <f t="shared" si="0"/>
        <v>0</v>
      </c>
      <c r="S5" s="2">
        <f t="shared" si="0"/>
        <v>0</v>
      </c>
      <c r="T5" s="2">
        <f t="shared" si="0"/>
        <v>0</v>
      </c>
      <c r="U5" s="2">
        <f t="shared" si="0"/>
        <v>0</v>
      </c>
    </row>
    <row r="6" spans="1:25">
      <c r="A6" s="2" t="s">
        <v>14</v>
      </c>
      <c r="B6" s="2" t="s">
        <v>136</v>
      </c>
      <c r="C6" s="2" t="s">
        <v>136</v>
      </c>
      <c r="D6" s="2" t="s">
        <v>136</v>
      </c>
      <c r="E6" s="2" t="s">
        <v>1035</v>
      </c>
      <c r="F6" s="2" t="s">
        <v>136</v>
      </c>
      <c r="G6" s="2" t="s">
        <v>136</v>
      </c>
      <c r="H6" s="2" t="s">
        <v>1471</v>
      </c>
      <c r="I6" s="2" t="s">
        <v>136</v>
      </c>
      <c r="J6" s="2" t="s">
        <v>136</v>
      </c>
      <c r="K6" s="2" t="s">
        <v>136</v>
      </c>
      <c r="L6" s="2" t="s">
        <v>136</v>
      </c>
      <c r="M6" s="2" t="s">
        <v>136</v>
      </c>
      <c r="N6" s="2" t="s">
        <v>136</v>
      </c>
      <c r="O6" s="2" t="s">
        <v>136</v>
      </c>
      <c r="P6" s="2" t="s">
        <v>1471</v>
      </c>
      <c r="Q6" s="2" t="s">
        <v>1471</v>
      </c>
      <c r="R6" s="2" t="s">
        <v>1471</v>
      </c>
      <c r="S6" s="2" t="s">
        <v>1472</v>
      </c>
      <c r="T6" s="2" t="s">
        <v>1473</v>
      </c>
      <c r="U6" s="2" t="s">
        <v>65</v>
      </c>
    </row>
    <row r="7" spans="1:25">
      <c r="A7" s="2" t="s">
        <v>17</v>
      </c>
      <c r="B7" s="2" t="s">
        <v>1474</v>
      </c>
      <c r="C7" s="2" t="s">
        <v>1475</v>
      </c>
      <c r="D7" s="2" t="s">
        <v>1476</v>
      </c>
      <c r="E7" s="2" t="s">
        <v>322</v>
      </c>
      <c r="F7" s="2" t="s">
        <v>1477</v>
      </c>
      <c r="G7" s="2" t="s">
        <v>1478</v>
      </c>
      <c r="H7" s="2" t="s">
        <v>343</v>
      </c>
      <c r="I7" s="2" t="s">
        <v>1479</v>
      </c>
      <c r="J7" s="2" t="s">
        <v>1480</v>
      </c>
      <c r="K7" s="2" t="s">
        <v>1481</v>
      </c>
      <c r="L7" s="2" t="s">
        <v>1482</v>
      </c>
      <c r="M7" s="2" t="s">
        <v>1483</v>
      </c>
      <c r="N7" s="2" t="s">
        <v>152</v>
      </c>
      <c r="O7" s="2" t="s">
        <v>1474</v>
      </c>
      <c r="P7" s="2" t="s">
        <v>1323</v>
      </c>
      <c r="Q7" s="2" t="s">
        <v>154</v>
      </c>
      <c r="R7" s="2" t="s">
        <v>126</v>
      </c>
      <c r="S7" s="2" t="s">
        <v>927</v>
      </c>
      <c r="T7" s="2" t="s">
        <v>693</v>
      </c>
      <c r="U7" s="2" t="s">
        <v>782</v>
      </c>
    </row>
    <row r="8" spans="1:25">
      <c r="A8" s="2"/>
      <c r="B8" s="2"/>
      <c r="C8" s="2"/>
      <c r="D8" s="2"/>
      <c r="E8" s="2"/>
      <c r="F8" s="2"/>
      <c r="G8" s="2"/>
      <c r="H8" s="2"/>
      <c r="I8" s="2"/>
      <c r="J8" s="2"/>
      <c r="K8" s="2"/>
      <c r="L8" s="2"/>
      <c r="M8" s="2"/>
      <c r="N8" s="2"/>
      <c r="O8" s="2"/>
      <c r="P8" s="2"/>
      <c r="Q8" s="2"/>
      <c r="R8" s="2"/>
      <c r="S8" s="2"/>
      <c r="T8" s="2"/>
      <c r="U8" s="2"/>
    </row>
    <row r="9" spans="1:25">
      <c r="A9" s="2"/>
      <c r="B9" s="2"/>
      <c r="C9" s="2"/>
      <c r="D9" s="2"/>
      <c r="E9" s="2"/>
      <c r="F9" s="2"/>
      <c r="G9" s="2"/>
      <c r="H9" s="2"/>
      <c r="I9" s="2"/>
      <c r="J9" s="2"/>
      <c r="K9" s="2"/>
      <c r="L9" s="2"/>
      <c r="M9" s="2"/>
      <c r="N9" s="2"/>
      <c r="O9" s="2"/>
      <c r="P9" s="2"/>
      <c r="Q9" s="2"/>
      <c r="R9" s="2"/>
      <c r="S9" s="2"/>
      <c r="T9" s="2"/>
      <c r="U9" s="2"/>
    </row>
    <row r="10" spans="1:25">
      <c r="A10" s="7" t="s">
        <v>21</v>
      </c>
      <c r="B10" s="8"/>
      <c r="C10" s="8"/>
      <c r="D10" s="8"/>
      <c r="E10" s="8"/>
      <c r="F10" s="8"/>
      <c r="G10" s="8"/>
      <c r="H10" s="8"/>
      <c r="I10" s="8"/>
      <c r="J10" s="8"/>
      <c r="K10" s="8"/>
      <c r="L10" s="8"/>
      <c r="M10" s="8"/>
      <c r="N10" s="8"/>
      <c r="O10" s="8"/>
      <c r="P10" s="8"/>
      <c r="Q10" s="8"/>
      <c r="R10" s="8"/>
      <c r="S10" s="8"/>
      <c r="T10" s="8"/>
      <c r="U10" s="8"/>
    </row>
    <row r="11" spans="1:25">
      <c r="A11" s="2" t="s">
        <v>22</v>
      </c>
      <c r="B11" s="16" t="s">
        <v>1171</v>
      </c>
      <c r="C11" s="16" t="s">
        <v>1171</v>
      </c>
      <c r="D11" s="16" t="s">
        <v>1171</v>
      </c>
      <c r="E11" s="16" t="s">
        <v>302</v>
      </c>
      <c r="F11" s="16" t="s">
        <v>1171</v>
      </c>
      <c r="G11" s="16" t="s">
        <v>1171</v>
      </c>
      <c r="H11" s="16" t="s">
        <v>1171</v>
      </c>
      <c r="I11" s="16" t="s">
        <v>1171</v>
      </c>
      <c r="J11" s="16" t="s">
        <v>1171</v>
      </c>
      <c r="K11" s="16" t="s">
        <v>1171</v>
      </c>
      <c r="L11" s="16" t="s">
        <v>1171</v>
      </c>
      <c r="M11" s="16" t="s">
        <v>1171</v>
      </c>
      <c r="N11" s="16" t="s">
        <v>1171</v>
      </c>
      <c r="O11" s="16" t="s">
        <v>1171</v>
      </c>
      <c r="P11" s="16" t="s">
        <v>1171</v>
      </c>
      <c r="Q11" s="16" t="s">
        <v>1171</v>
      </c>
      <c r="R11" s="16" t="s">
        <v>1171</v>
      </c>
      <c r="S11" s="16" t="s">
        <v>1171</v>
      </c>
      <c r="T11" s="16" t="s">
        <v>1171</v>
      </c>
      <c r="U11" s="16" t="s">
        <v>1171</v>
      </c>
    </row>
    <row r="12" spans="1:25">
      <c r="A12" s="1" t="s">
        <v>24</v>
      </c>
      <c r="B12" s="2" t="s">
        <v>24</v>
      </c>
      <c r="C12" s="2" t="s">
        <v>24</v>
      </c>
      <c r="D12" s="2" t="s">
        <v>24</v>
      </c>
      <c r="E12" s="2" t="s">
        <v>24</v>
      </c>
      <c r="F12" s="2" t="s">
        <v>24</v>
      </c>
      <c r="G12" s="2" t="s">
        <v>24</v>
      </c>
      <c r="H12" s="2" t="s">
        <v>24</v>
      </c>
      <c r="I12" s="2" t="s">
        <v>24</v>
      </c>
      <c r="J12" s="2" t="s">
        <v>24</v>
      </c>
      <c r="K12" s="2" t="s">
        <v>24</v>
      </c>
      <c r="L12" s="2" t="s">
        <v>24</v>
      </c>
      <c r="M12" s="2" t="s">
        <v>24</v>
      </c>
      <c r="N12" s="2" t="s">
        <v>24</v>
      </c>
      <c r="O12" s="2" t="s">
        <v>24</v>
      </c>
      <c r="P12" s="2" t="s">
        <v>24</v>
      </c>
      <c r="Q12" s="2" t="s">
        <v>24</v>
      </c>
      <c r="R12" s="2" t="s">
        <v>24</v>
      </c>
      <c r="S12" s="2" t="s">
        <v>24</v>
      </c>
      <c r="T12" s="2" t="s">
        <v>24</v>
      </c>
      <c r="U12" s="2" t="s">
        <v>24</v>
      </c>
    </row>
    <row r="13" spans="1:25">
      <c r="A13" s="9" t="s">
        <v>28</v>
      </c>
      <c r="B13" s="10"/>
      <c r="C13" s="10"/>
      <c r="D13" s="10"/>
      <c r="E13" s="10"/>
      <c r="F13" s="10"/>
      <c r="G13" s="10"/>
      <c r="H13" s="10"/>
      <c r="I13" s="10"/>
      <c r="J13" s="10"/>
      <c r="K13" s="10"/>
      <c r="L13" s="10"/>
      <c r="M13" s="10"/>
      <c r="N13" s="10"/>
      <c r="O13" s="10"/>
      <c r="P13" s="10"/>
      <c r="Q13" s="10"/>
      <c r="R13" s="10"/>
      <c r="S13" s="10"/>
      <c r="T13" s="10"/>
      <c r="U13" s="10"/>
    </row>
    <row r="14" spans="1:25">
      <c r="A14" s="2" t="s">
        <v>27</v>
      </c>
      <c r="B14" s="16" t="s">
        <v>1171</v>
      </c>
      <c r="C14" s="16" t="s">
        <v>1171</v>
      </c>
      <c r="D14" s="2" t="s">
        <v>1131</v>
      </c>
      <c r="E14" s="2" t="s">
        <v>1131</v>
      </c>
      <c r="F14" s="2"/>
      <c r="G14" s="2" t="s">
        <v>1131</v>
      </c>
      <c r="H14" s="2" t="s">
        <v>1131</v>
      </c>
      <c r="I14" s="2" t="s">
        <v>1131</v>
      </c>
      <c r="J14" s="2" t="s">
        <v>1131</v>
      </c>
      <c r="K14" s="2" t="s">
        <v>1131</v>
      </c>
      <c r="L14" s="2" t="s">
        <v>1131</v>
      </c>
      <c r="M14" s="2" t="s">
        <v>1131</v>
      </c>
      <c r="N14" s="2" t="s">
        <v>1131</v>
      </c>
      <c r="O14" s="2" t="s">
        <v>1131</v>
      </c>
      <c r="P14" s="2" t="s">
        <v>1131</v>
      </c>
      <c r="Q14" s="2" t="s">
        <v>1131</v>
      </c>
      <c r="R14" s="2" t="s">
        <v>1131</v>
      </c>
      <c r="S14" s="2" t="s">
        <v>1131</v>
      </c>
      <c r="T14" s="2" t="s">
        <v>1131</v>
      </c>
      <c r="U14" s="2" t="s">
        <v>1131</v>
      </c>
      <c r="Y14" s="2" t="s">
        <v>27</v>
      </c>
    </row>
    <row r="15" spans="1:25">
      <c r="A15" s="2" t="s">
        <v>35</v>
      </c>
      <c r="B15" s="2" t="s">
        <v>36</v>
      </c>
      <c r="C15" s="2" t="s">
        <v>36</v>
      </c>
      <c r="D15" s="2" t="s">
        <v>36</v>
      </c>
      <c r="E15" s="2" t="s">
        <v>36</v>
      </c>
      <c r="F15" s="2" t="s">
        <v>36</v>
      </c>
      <c r="G15" s="2" t="s">
        <v>1102</v>
      </c>
      <c r="H15" s="2" t="s">
        <v>36</v>
      </c>
      <c r="I15" s="2" t="s">
        <v>36</v>
      </c>
      <c r="J15" s="2" t="s">
        <v>36</v>
      </c>
      <c r="K15" s="2" t="s">
        <v>36</v>
      </c>
      <c r="L15" s="2" t="s">
        <v>36</v>
      </c>
      <c r="M15" s="2" t="s">
        <v>36</v>
      </c>
      <c r="N15" s="2" t="s">
        <v>36</v>
      </c>
      <c r="O15" s="2" t="s">
        <v>36</v>
      </c>
      <c r="P15" s="2" t="s">
        <v>36</v>
      </c>
      <c r="Q15" s="2" t="s">
        <v>36</v>
      </c>
      <c r="R15" s="2" t="s">
        <v>36</v>
      </c>
      <c r="S15" s="2" t="s">
        <v>36</v>
      </c>
      <c r="T15" s="2" t="s">
        <v>36</v>
      </c>
      <c r="U15" s="2" t="s">
        <v>36</v>
      </c>
      <c r="Y15" s="2" t="s">
        <v>35</v>
      </c>
    </row>
    <row r="16" spans="1:25">
      <c r="A16" s="2" t="s">
        <v>1446</v>
      </c>
      <c r="B16" s="16" t="s">
        <v>663</v>
      </c>
      <c r="C16" s="16" t="s">
        <v>663</v>
      </c>
      <c r="D16" s="16" t="s">
        <v>663</v>
      </c>
      <c r="E16" s="16" t="s">
        <v>663</v>
      </c>
      <c r="F16" s="16" t="s">
        <v>663</v>
      </c>
      <c r="G16" s="16" t="s">
        <v>663</v>
      </c>
      <c r="H16" s="16" t="s">
        <v>1447</v>
      </c>
      <c r="I16" s="16" t="s">
        <v>614</v>
      </c>
      <c r="J16" s="16" t="s">
        <v>663</v>
      </c>
      <c r="K16" s="16" t="s">
        <v>663</v>
      </c>
      <c r="L16" s="16" t="s">
        <v>663</v>
      </c>
      <c r="M16" s="16" t="s">
        <v>663</v>
      </c>
      <c r="N16" s="16" t="s">
        <v>663</v>
      </c>
      <c r="O16" s="16" t="s">
        <v>1484</v>
      </c>
      <c r="P16" s="16" t="s">
        <v>1485</v>
      </c>
      <c r="Q16" s="16" t="s">
        <v>1485</v>
      </c>
      <c r="R16" s="16" t="s">
        <v>1485</v>
      </c>
      <c r="S16" s="16" t="s">
        <v>663</v>
      </c>
      <c r="T16" s="16" t="s">
        <v>663</v>
      </c>
      <c r="U16" s="16" t="s">
        <v>663</v>
      </c>
      <c r="Y16" s="2" t="s">
        <v>1446</v>
      </c>
    </row>
    <row r="17" spans="1:25">
      <c r="A17" s="2" t="s">
        <v>29</v>
      </c>
      <c r="B17" s="16"/>
      <c r="C17" s="16"/>
      <c r="D17" s="16"/>
      <c r="E17" s="16"/>
      <c r="F17" s="16"/>
      <c r="G17" s="16"/>
      <c r="H17" s="16"/>
      <c r="I17" s="16" t="s">
        <v>1100</v>
      </c>
      <c r="J17" s="16"/>
      <c r="K17" s="16"/>
      <c r="L17" s="16"/>
      <c r="M17" s="16" t="s">
        <v>30</v>
      </c>
      <c r="N17" s="16" t="s">
        <v>30</v>
      </c>
      <c r="O17" s="16" t="s">
        <v>30</v>
      </c>
      <c r="P17" s="16"/>
      <c r="Q17" s="16"/>
      <c r="R17" s="16"/>
      <c r="S17" s="16"/>
      <c r="T17" s="16"/>
      <c r="U17" s="16"/>
      <c r="Y17" s="2" t="s">
        <v>29</v>
      </c>
    </row>
    <row r="18" spans="1:25">
      <c r="A18" s="2" t="s">
        <v>1486</v>
      </c>
      <c r="B18" s="16"/>
      <c r="C18" s="16"/>
      <c r="D18" s="16"/>
      <c r="E18" s="16"/>
      <c r="F18" s="16"/>
      <c r="G18" s="16"/>
      <c r="H18" s="16"/>
      <c r="I18" s="16"/>
      <c r="J18" s="16" t="s">
        <v>1487</v>
      </c>
      <c r="K18" s="16"/>
      <c r="L18" s="16"/>
      <c r="M18" s="16"/>
      <c r="N18" s="16"/>
      <c r="O18" s="16" t="s">
        <v>1488</v>
      </c>
      <c r="P18" s="16"/>
      <c r="Q18" s="16"/>
      <c r="R18" s="16"/>
      <c r="S18" s="16"/>
      <c r="T18" s="16"/>
      <c r="U18" s="16"/>
      <c r="Y18" s="2" t="s">
        <v>1486</v>
      </c>
    </row>
    <row r="19" spans="1:25">
      <c r="A19" s="2" t="s">
        <v>1489</v>
      </c>
      <c r="B19" s="133" t="s">
        <v>1490</v>
      </c>
      <c r="C19" s="133" t="s">
        <v>1490</v>
      </c>
      <c r="D19" s="133" t="s">
        <v>1490</v>
      </c>
      <c r="E19" s="133" t="s">
        <v>1490</v>
      </c>
      <c r="F19" s="133" t="s">
        <v>1490</v>
      </c>
      <c r="G19" s="133" t="s">
        <v>1490</v>
      </c>
      <c r="H19" s="133" t="s">
        <v>1490</v>
      </c>
      <c r="I19" s="16"/>
      <c r="J19" s="16"/>
      <c r="K19" s="133" t="s">
        <v>1418</v>
      </c>
      <c r="L19" s="16"/>
      <c r="M19" s="16"/>
      <c r="N19" s="16"/>
      <c r="O19" s="133" t="s">
        <v>1491</v>
      </c>
      <c r="P19" s="16"/>
      <c r="Q19" s="16"/>
      <c r="R19" s="16"/>
      <c r="S19" s="16"/>
      <c r="T19" s="16"/>
      <c r="U19" s="16"/>
      <c r="Y19" s="2" t="s">
        <v>1489</v>
      </c>
    </row>
    <row r="20" spans="1:25">
      <c r="A20" s="2" t="s">
        <v>1492</v>
      </c>
      <c r="B20" s="16"/>
      <c r="C20" s="16"/>
      <c r="D20" s="16"/>
      <c r="E20" s="16"/>
      <c r="F20" s="16"/>
      <c r="G20" s="16"/>
      <c r="H20" s="16"/>
      <c r="I20" s="16"/>
      <c r="J20" s="16"/>
      <c r="K20" s="16"/>
      <c r="L20" s="133" t="s">
        <v>1493</v>
      </c>
      <c r="M20" s="16"/>
      <c r="N20" s="16"/>
      <c r="O20" s="133" t="s">
        <v>1494</v>
      </c>
      <c r="P20" s="133" t="s">
        <v>1495</v>
      </c>
      <c r="Q20" s="133" t="s">
        <v>1496</v>
      </c>
      <c r="R20" s="16"/>
      <c r="S20" s="16"/>
      <c r="T20" s="133" t="s">
        <v>1497</v>
      </c>
      <c r="U20" s="16"/>
      <c r="Y20" s="2" t="s">
        <v>1492</v>
      </c>
    </row>
    <row r="21" spans="1:25">
      <c r="A21" s="2" t="s">
        <v>1498</v>
      </c>
      <c r="B21" s="16"/>
      <c r="C21" s="16"/>
      <c r="D21" s="16"/>
      <c r="E21" s="16"/>
      <c r="F21" s="16"/>
      <c r="G21" s="16"/>
      <c r="H21" s="16"/>
      <c r="I21" s="16"/>
      <c r="J21" s="16"/>
      <c r="K21" s="16"/>
      <c r="L21" s="16"/>
      <c r="M21" s="133" t="s">
        <v>1499</v>
      </c>
      <c r="N21" s="16"/>
      <c r="O21" s="133" t="s">
        <v>1500</v>
      </c>
      <c r="P21" s="16"/>
      <c r="Q21" s="16"/>
      <c r="R21" s="133" t="s">
        <v>1501</v>
      </c>
      <c r="S21" s="16"/>
      <c r="T21" s="16"/>
      <c r="U21" s="133" t="s">
        <v>1502</v>
      </c>
      <c r="Y21" s="2" t="s">
        <v>1498</v>
      </c>
    </row>
    <row r="22" spans="1:25">
      <c r="A22" s="2" t="s">
        <v>1503</v>
      </c>
      <c r="B22" s="16"/>
      <c r="C22" s="16"/>
      <c r="D22" s="16"/>
      <c r="E22" s="16"/>
      <c r="F22" s="16"/>
      <c r="G22" s="16"/>
      <c r="H22" s="16"/>
      <c r="I22" s="16"/>
      <c r="J22" s="16"/>
      <c r="K22" s="16"/>
      <c r="L22" s="16"/>
      <c r="M22" s="16"/>
      <c r="N22" s="16" t="s">
        <v>1484</v>
      </c>
      <c r="O22" s="16" t="s">
        <v>663</v>
      </c>
      <c r="P22" s="16"/>
      <c r="Q22" s="16"/>
      <c r="R22" s="16"/>
      <c r="S22" s="16" t="s">
        <v>614</v>
      </c>
      <c r="T22" s="18"/>
      <c r="U22" s="18"/>
      <c r="Y22" s="2" t="s">
        <v>1503</v>
      </c>
    </row>
    <row r="23" spans="1:25">
      <c r="A23" s="9" t="s">
        <v>37</v>
      </c>
      <c r="B23" s="10"/>
      <c r="C23" s="10"/>
      <c r="D23" s="10"/>
      <c r="E23" s="10"/>
      <c r="F23" s="10"/>
      <c r="G23" s="10"/>
      <c r="H23" s="10"/>
      <c r="I23" s="10"/>
      <c r="J23" s="10"/>
      <c r="K23" s="10"/>
      <c r="L23" s="10"/>
      <c r="M23" s="10"/>
      <c r="N23" s="10"/>
      <c r="O23" s="10"/>
      <c r="P23" s="10"/>
      <c r="Q23" s="10"/>
      <c r="R23" s="10"/>
      <c r="S23" s="10"/>
      <c r="T23" s="10"/>
      <c r="U23" s="10"/>
    </row>
    <row r="24" spans="1:25">
      <c r="A24" s="2" t="s">
        <v>977</v>
      </c>
      <c r="B24" s="2" t="s">
        <v>231</v>
      </c>
      <c r="C24" s="2" t="s">
        <v>231</v>
      </c>
      <c r="D24" s="2" t="s">
        <v>231</v>
      </c>
      <c r="E24" s="2" t="s">
        <v>231</v>
      </c>
      <c r="F24" s="2" t="s">
        <v>231</v>
      </c>
      <c r="G24" s="2" t="s">
        <v>231</v>
      </c>
      <c r="H24" s="2" t="s">
        <v>231</v>
      </c>
      <c r="I24" s="2" t="s">
        <v>231</v>
      </c>
      <c r="J24" s="2" t="s">
        <v>231</v>
      </c>
      <c r="K24" s="2" t="s">
        <v>231</v>
      </c>
      <c r="L24" s="2" t="s">
        <v>231</v>
      </c>
      <c r="M24" s="2" t="s">
        <v>231</v>
      </c>
      <c r="N24" s="2" t="s">
        <v>231</v>
      </c>
      <c r="O24" s="2" t="s">
        <v>231</v>
      </c>
      <c r="P24" s="2" t="s">
        <v>231</v>
      </c>
      <c r="Q24" s="2" t="s">
        <v>231</v>
      </c>
      <c r="R24" s="2" t="s">
        <v>231</v>
      </c>
      <c r="S24" s="2" t="s">
        <v>231</v>
      </c>
      <c r="T24" s="2" t="s">
        <v>231</v>
      </c>
      <c r="U24" s="2" t="s">
        <v>231</v>
      </c>
    </row>
    <row r="25" spans="1:25">
      <c r="A25" s="2" t="s">
        <v>753</v>
      </c>
      <c r="B25" s="2"/>
      <c r="C25" s="2"/>
      <c r="D25" s="2"/>
      <c r="E25" s="2"/>
      <c r="F25" s="2"/>
      <c r="G25" s="2"/>
      <c r="H25" s="2"/>
      <c r="I25" s="2"/>
      <c r="J25" s="2"/>
      <c r="K25" s="2"/>
      <c r="L25" s="2"/>
      <c r="M25" s="2"/>
      <c r="N25" s="2"/>
      <c r="O25" s="2"/>
      <c r="P25" s="2"/>
      <c r="Q25" s="2"/>
      <c r="R25" s="2"/>
      <c r="S25" s="2"/>
      <c r="T25" s="2"/>
      <c r="U25" s="2"/>
    </row>
    <row r="26" spans="1:25">
      <c r="A26" s="2" t="s">
        <v>38</v>
      </c>
      <c r="B26" s="2" t="s">
        <v>231</v>
      </c>
      <c r="C26" s="2" t="s">
        <v>231</v>
      </c>
      <c r="D26" s="2" t="s">
        <v>231</v>
      </c>
      <c r="E26" s="2" t="s">
        <v>231</v>
      </c>
      <c r="F26" s="2" t="s">
        <v>231</v>
      </c>
      <c r="G26" s="2" t="s">
        <v>231</v>
      </c>
      <c r="H26" s="2" t="s">
        <v>231</v>
      </c>
      <c r="I26" s="2" t="s">
        <v>231</v>
      </c>
      <c r="J26" s="2" t="s">
        <v>231</v>
      </c>
      <c r="K26" s="2" t="s">
        <v>231</v>
      </c>
      <c r="L26" s="2" t="s">
        <v>231</v>
      </c>
      <c r="M26" s="2" t="s">
        <v>231</v>
      </c>
      <c r="N26" s="2" t="s">
        <v>231</v>
      </c>
      <c r="O26" s="2" t="s">
        <v>231</v>
      </c>
      <c r="P26" s="2" t="s">
        <v>231</v>
      </c>
      <c r="Q26" s="2" t="s">
        <v>231</v>
      </c>
      <c r="R26" s="2" t="s">
        <v>231</v>
      </c>
      <c r="S26" s="2" t="s">
        <v>231</v>
      </c>
      <c r="T26" s="2" t="s">
        <v>231</v>
      </c>
      <c r="U26" s="2" t="s">
        <v>231</v>
      </c>
    </row>
    <row r="27" spans="1:25">
      <c r="A27" s="2"/>
      <c r="B27" s="2"/>
      <c r="C27" s="2"/>
      <c r="D27" s="2"/>
      <c r="E27" s="2"/>
      <c r="F27" s="2"/>
      <c r="G27" s="2"/>
      <c r="H27" s="2"/>
      <c r="I27" s="2"/>
      <c r="J27" s="2"/>
      <c r="K27" s="2"/>
      <c r="L27" s="2"/>
      <c r="M27" s="2"/>
      <c r="N27" s="2"/>
      <c r="O27" s="2"/>
      <c r="P27" s="2"/>
      <c r="Q27" s="2"/>
      <c r="R27" s="2"/>
      <c r="S27" s="2"/>
      <c r="T27" s="2"/>
      <c r="U27" s="2"/>
    </row>
    <row r="29" spans="1:25" ht="275.5">
      <c r="A29" s="1" t="s">
        <v>0</v>
      </c>
      <c r="B29" s="2" t="s">
        <v>2</v>
      </c>
      <c r="C29" s="14" t="s">
        <v>40</v>
      </c>
    </row>
    <row r="30" spans="1:25" ht="174">
      <c r="A30" s="1" t="s">
        <v>3</v>
      </c>
      <c r="B30" s="2" t="s">
        <v>5</v>
      </c>
      <c r="C30" s="14" t="s">
        <v>42</v>
      </c>
    </row>
    <row r="31" spans="1:25" ht="29">
      <c r="A31" s="3" t="s">
        <v>7</v>
      </c>
      <c r="B31" s="4" t="s">
        <v>1433</v>
      </c>
      <c r="C31" s="14" t="s">
        <v>43</v>
      </c>
    </row>
    <row r="32" spans="1:25" ht="43.5">
      <c r="A32" s="1" t="s">
        <v>13</v>
      </c>
      <c r="B32" s="5" t="s">
        <v>2</v>
      </c>
      <c r="C32" s="14" t="s">
        <v>44</v>
      </c>
    </row>
    <row r="33" spans="1:3" ht="72.5">
      <c r="A33" s="2" t="s">
        <v>64</v>
      </c>
      <c r="B33" s="2">
        <f>COUNTIFS($A34:$A62,"*$*",D34:D62,"")</f>
        <v>0</v>
      </c>
      <c r="C33" s="51" t="s">
        <v>114</v>
      </c>
    </row>
    <row r="34" spans="1:3" ht="43.5">
      <c r="A34" s="2" t="s">
        <v>14</v>
      </c>
      <c r="B34" s="2" t="s">
        <v>136</v>
      </c>
      <c r="C34" s="14" t="s">
        <v>45</v>
      </c>
    </row>
    <row r="35" spans="1:3" ht="58">
      <c r="A35" s="2" t="s">
        <v>17</v>
      </c>
      <c r="B35" s="2" t="s">
        <v>1476</v>
      </c>
      <c r="C35" s="14" t="s">
        <v>46</v>
      </c>
    </row>
    <row r="36" spans="1:3">
      <c r="A36" s="2"/>
      <c r="B36" s="2"/>
      <c r="C36" s="17"/>
    </row>
    <row r="37" spans="1:3">
      <c r="A37" s="2"/>
      <c r="B37" s="2"/>
      <c r="C37" s="17"/>
    </row>
    <row r="38" spans="1:3">
      <c r="A38" s="7" t="s">
        <v>21</v>
      </c>
      <c r="B38" s="8"/>
      <c r="C38" s="15"/>
    </row>
    <row r="39" spans="1:3" ht="43.5">
      <c r="A39" s="2" t="s">
        <v>22</v>
      </c>
      <c r="B39" s="16" t="s">
        <v>1171</v>
      </c>
      <c r="C39" s="17" t="s">
        <v>47</v>
      </c>
    </row>
    <row r="40" spans="1:3" ht="43.5">
      <c r="A40" s="1" t="s">
        <v>24</v>
      </c>
      <c r="B40" s="2" t="s">
        <v>24</v>
      </c>
      <c r="C40" s="17" t="s">
        <v>48</v>
      </c>
    </row>
    <row r="41" spans="1:3">
      <c r="A41" s="9" t="s">
        <v>28</v>
      </c>
      <c r="B41" s="10"/>
      <c r="C41" s="15"/>
    </row>
    <row r="42" spans="1:3">
      <c r="A42" s="2" t="s">
        <v>27</v>
      </c>
      <c r="B42" s="2" t="s">
        <v>1131</v>
      </c>
      <c r="C42" s="141" t="s">
        <v>1504</v>
      </c>
    </row>
    <row r="43" spans="1:3">
      <c r="A43" s="2" t="s">
        <v>35</v>
      </c>
      <c r="B43" s="2" t="s">
        <v>36</v>
      </c>
      <c r="C43" s="141"/>
    </row>
    <row r="44" spans="1:3">
      <c r="A44" s="2" t="s">
        <v>1446</v>
      </c>
      <c r="B44" s="16" t="s">
        <v>663</v>
      </c>
      <c r="C44" s="141"/>
    </row>
    <row r="45" spans="1:3">
      <c r="A45" s="2" t="s">
        <v>29</v>
      </c>
      <c r="B45" s="16"/>
      <c r="C45" s="141"/>
    </row>
    <row r="46" spans="1:3">
      <c r="A46" s="2" t="s">
        <v>1486</v>
      </c>
      <c r="B46" s="16"/>
      <c r="C46" s="141"/>
    </row>
    <row r="47" spans="1:3">
      <c r="A47" s="2" t="s">
        <v>1489</v>
      </c>
      <c r="B47" s="133" t="s">
        <v>1490</v>
      </c>
      <c r="C47" s="141"/>
    </row>
    <row r="48" spans="1:3">
      <c r="A48" s="2" t="s">
        <v>1492</v>
      </c>
      <c r="B48" s="16"/>
      <c r="C48" s="141"/>
    </row>
    <row r="49" spans="1:3">
      <c r="A49" s="2" t="s">
        <v>1498</v>
      </c>
      <c r="B49" s="16"/>
      <c r="C49" s="141"/>
    </row>
    <row r="50" spans="1:3">
      <c r="A50" s="2" t="s">
        <v>1503</v>
      </c>
      <c r="B50" s="16"/>
      <c r="C50" s="141"/>
    </row>
    <row r="51" spans="1:3">
      <c r="A51" s="9" t="s">
        <v>37</v>
      </c>
      <c r="B51" s="10"/>
      <c r="C51" s="10"/>
    </row>
    <row r="52" spans="1:3" ht="130.5">
      <c r="A52" s="2" t="s">
        <v>977</v>
      </c>
      <c r="B52" s="2" t="s">
        <v>231</v>
      </c>
      <c r="C52" s="23" t="s">
        <v>1450</v>
      </c>
    </row>
    <row r="53" spans="1:3" ht="29">
      <c r="A53" s="2" t="s">
        <v>753</v>
      </c>
      <c r="B53" s="2"/>
      <c r="C53" s="17" t="s">
        <v>981</v>
      </c>
    </row>
    <row r="54" spans="1:3" ht="87">
      <c r="A54" s="2" t="s">
        <v>38</v>
      </c>
      <c r="B54" s="2" t="s">
        <v>231</v>
      </c>
      <c r="C54" s="23" t="s">
        <v>53</v>
      </c>
    </row>
  </sheetData>
  <mergeCells count="1">
    <mergeCell ref="C42:C50"/>
  </mergeCells>
  <conditionalFormatting sqref="A25">
    <cfRule type="expression" dxfId="1976" priority="1410">
      <formula>#REF!="Yes"</formula>
    </cfRule>
  </conditionalFormatting>
  <conditionalFormatting sqref="A53">
    <cfRule type="expression" dxfId="1975" priority="102">
      <formula>#REF!="Yes"</formula>
    </cfRule>
    <cfRule type="expression" dxfId="1974" priority="101">
      <formula>A$15="Yes"</formula>
    </cfRule>
  </conditionalFormatting>
  <conditionalFormatting sqref="A1:B1">
    <cfRule type="expression" dxfId="1973" priority="84">
      <formula>OR(A1="",A1="Unexecuted",A1="Status")</formula>
    </cfRule>
    <cfRule type="expression" dxfId="1972" priority="85">
      <formula>A1="WARNING"</formula>
    </cfRule>
    <cfRule type="expression" dxfId="1971" priority="86">
      <formula>A1=A4</formula>
    </cfRule>
    <cfRule type="expression" dxfId="1970" priority="87">
      <formula>A1&lt;&gt;A4</formula>
    </cfRule>
  </conditionalFormatting>
  <conditionalFormatting sqref="A29:B29">
    <cfRule type="expression" dxfId="1969" priority="97">
      <formula>OR(A29="",A29="Unexecuted",A29="Status")</formula>
    </cfRule>
    <cfRule type="expression" dxfId="1968" priority="100">
      <formula>A29&lt;&gt;A32</formula>
    </cfRule>
    <cfRule type="expression" dxfId="1967" priority="99">
      <formula>A29=A32</formula>
    </cfRule>
    <cfRule type="expression" dxfId="1966" priority="98">
      <formula>A29="WARNING"</formula>
    </cfRule>
  </conditionalFormatting>
  <conditionalFormatting sqref="A25:U25">
    <cfRule type="expression" dxfId="1965" priority="62">
      <formula>A$15="Yes"</formula>
    </cfRule>
  </conditionalFormatting>
  <conditionalFormatting sqref="B1">
    <cfRule type="expression" dxfId="1964" priority="81">
      <formula>B1="WARNING"</formula>
    </cfRule>
    <cfRule type="expression" dxfId="1963" priority="83">
      <formula>B1&lt;&gt;B4</formula>
    </cfRule>
    <cfRule type="expression" dxfId="1962" priority="80">
      <formula>OR(B1="",B1="Unexecuted",B1="Status")</formula>
    </cfRule>
    <cfRule type="expression" dxfId="1961" priority="82">
      <formula>B1=B4</formula>
    </cfRule>
  </conditionalFormatting>
  <conditionalFormatting sqref="B29">
    <cfRule type="expression" dxfId="1960" priority="92">
      <formula>B29&lt;&gt;B32</formula>
    </cfRule>
    <cfRule type="expression" dxfId="1959" priority="93">
      <formula>OR(B29="",B29="Unexecuted",B29="Status")</formula>
    </cfRule>
    <cfRule type="expression" dxfId="1958" priority="94">
      <formula>B29="WARNING"</formula>
    </cfRule>
    <cfRule type="expression" dxfId="1957" priority="95">
      <formula>B29=B32</formula>
    </cfRule>
    <cfRule type="expression" dxfId="1956" priority="96">
      <formula>B29&lt;&gt;B32</formula>
    </cfRule>
    <cfRule type="expression" dxfId="1955" priority="91">
      <formula>B29=B32</formula>
    </cfRule>
    <cfRule type="expression" dxfId="1954" priority="89">
      <formula>OR(B29="",B29="Unexecuted",B29="Status")</formula>
    </cfRule>
    <cfRule type="expression" dxfId="1953" priority="90">
      <formula>B29="WARNING"</formula>
    </cfRule>
  </conditionalFormatting>
  <conditionalFormatting sqref="B53">
    <cfRule type="expression" dxfId="1952" priority="1423">
      <formula>D$15="Yes"</formula>
    </cfRule>
  </conditionalFormatting>
  <conditionalFormatting sqref="B1:C1">
    <cfRule type="expression" dxfId="1951" priority="12">
      <formula>B1&lt;&gt;B4</formula>
    </cfRule>
    <cfRule type="expression" dxfId="1950" priority="11">
      <formula>B1=B4</formula>
    </cfRule>
    <cfRule type="expression" dxfId="1949" priority="10">
      <formula>B1="WARNING"</formula>
    </cfRule>
    <cfRule type="expression" dxfId="1948" priority="9">
      <formula>OR(B1="",B1="Unexecuted",B1="Status")</formula>
    </cfRule>
  </conditionalFormatting>
  <conditionalFormatting sqref="C1">
    <cfRule type="expression" dxfId="1947" priority="2">
      <formula>C1="WARNING"</formula>
    </cfRule>
    <cfRule type="expression" dxfId="1946" priority="3">
      <formula>C1=C4</formula>
    </cfRule>
    <cfRule type="expression" dxfId="1945" priority="4">
      <formula>C1&lt;&gt;C4</formula>
    </cfRule>
    <cfRule type="expression" dxfId="1944" priority="5">
      <formula>OR(C1="",C1="Unexecuted",C1="Status")</formula>
    </cfRule>
    <cfRule type="expression" dxfId="1943" priority="6">
      <formula>C1="WARNING"</formula>
    </cfRule>
    <cfRule type="expression" dxfId="1942" priority="1">
      <formula>OR(C1="",C1="Unexecuted",C1="Status")</formula>
    </cfRule>
    <cfRule type="expression" dxfId="1941" priority="8">
      <formula>C1&lt;&gt;C4</formula>
    </cfRule>
    <cfRule type="expression" dxfId="1940" priority="7">
      <formula>C1=C4</formula>
    </cfRule>
  </conditionalFormatting>
  <conditionalFormatting sqref="D1">
    <cfRule type="expression" dxfId="1939" priority="1190">
      <formula>D1&lt;&gt;D4</formula>
    </cfRule>
    <cfRule type="expression" dxfId="1938" priority="1183">
      <formula>OR(D1="",D1="Unexecuted",D1="Status")</formula>
    </cfRule>
    <cfRule type="expression" dxfId="1937" priority="1189">
      <formula>D1=D4</formula>
    </cfRule>
    <cfRule type="expression" dxfId="1936" priority="1188">
      <formula>D1="WARNING"</formula>
    </cfRule>
    <cfRule type="expression" dxfId="1935" priority="1187">
      <formula>OR(D1="",D1="Unexecuted",D1="Status")</formula>
    </cfRule>
    <cfRule type="expression" dxfId="1934" priority="1186">
      <formula>D1&lt;&gt;D4</formula>
    </cfRule>
    <cfRule type="expression" dxfId="1933" priority="1185">
      <formula>D1=D4</formula>
    </cfRule>
    <cfRule type="expression" dxfId="1932" priority="1184">
      <formula>D1="WARNING"</formula>
    </cfRule>
  </conditionalFormatting>
  <conditionalFormatting sqref="D1:E1">
    <cfRule type="expression" dxfId="1931" priority="328">
      <formula>D1&lt;&gt;D4</formula>
    </cfRule>
    <cfRule type="expression" dxfId="1930" priority="327">
      <formula>D1=D4</formula>
    </cfRule>
    <cfRule type="expression" dxfId="1929" priority="326">
      <formula>D1="WARNING"</formula>
    </cfRule>
    <cfRule type="expression" dxfId="1928" priority="325">
      <formula>OR(D1="",D1="Unexecuted",D1="Status")</formula>
    </cfRule>
  </conditionalFormatting>
  <conditionalFormatting sqref="E1">
    <cfRule type="expression" dxfId="1927" priority="323">
      <formula>E1=E4</formula>
    </cfRule>
    <cfRule type="expression" dxfId="1926" priority="322">
      <formula>E1="WARNING"</formula>
    </cfRule>
    <cfRule type="expression" dxfId="1925" priority="324">
      <formula>E1&lt;&gt;E4</formula>
    </cfRule>
    <cfRule type="expression" dxfId="1924" priority="321">
      <formula>OR(E1="",E1="Unexecuted",E1="Status")</formula>
    </cfRule>
  </conditionalFormatting>
  <conditionalFormatting sqref="E1:F1">
    <cfRule type="expression" dxfId="1923" priority="314">
      <formula>E1="WARNING"</formula>
    </cfRule>
    <cfRule type="expression" dxfId="1922" priority="313">
      <formula>OR(E1="",E1="Unexecuted",E1="Status")</formula>
    </cfRule>
    <cfRule type="expression" dxfId="1921" priority="316">
      <formula>E1&lt;&gt;E4</formula>
    </cfRule>
    <cfRule type="expression" dxfId="1920" priority="315">
      <formula>E1=E4</formula>
    </cfRule>
  </conditionalFormatting>
  <conditionalFormatting sqref="F1">
    <cfRule type="expression" dxfId="1919" priority="309">
      <formula>OR(F1="",F1="Unexecuted",F1="Status")</formula>
    </cfRule>
    <cfRule type="expression" dxfId="1918" priority="310">
      <formula>F1="WARNING"</formula>
    </cfRule>
    <cfRule type="expression" dxfId="1917" priority="312">
      <formula>F1&lt;&gt;F4</formula>
    </cfRule>
    <cfRule type="expression" dxfId="1916" priority="311">
      <formula>F1=F4</formula>
    </cfRule>
  </conditionalFormatting>
  <conditionalFormatting sqref="F1:G1">
    <cfRule type="expression" dxfId="1915" priority="303">
      <formula>F1=F4</formula>
    </cfRule>
    <cfRule type="expression" dxfId="1914" priority="304">
      <formula>F1&lt;&gt;F4</formula>
    </cfRule>
    <cfRule type="expression" dxfId="1913" priority="302">
      <formula>F1="WARNING"</formula>
    </cfRule>
    <cfRule type="expression" dxfId="1912" priority="301">
      <formula>OR(F1="",F1="Unexecuted",F1="Status")</formula>
    </cfRule>
  </conditionalFormatting>
  <conditionalFormatting sqref="G1">
    <cfRule type="expression" dxfId="1911" priority="300">
      <formula>G1&lt;&gt;G4</formula>
    </cfRule>
    <cfRule type="expression" dxfId="1910" priority="299">
      <formula>G1=G4</formula>
    </cfRule>
    <cfRule type="expression" dxfId="1909" priority="298">
      <formula>G1="WARNING"</formula>
    </cfRule>
    <cfRule type="expression" dxfId="1908" priority="297">
      <formula>OR(G1="",G1="Unexecuted",G1="Status")</formula>
    </cfRule>
  </conditionalFormatting>
  <conditionalFormatting sqref="G1:H1">
    <cfRule type="expression" dxfId="1907" priority="292">
      <formula>G1&lt;&gt;G4</formula>
    </cfRule>
    <cfRule type="expression" dxfId="1906" priority="291">
      <formula>G1=G4</formula>
    </cfRule>
    <cfRule type="expression" dxfId="1905" priority="290">
      <formula>G1="WARNING"</formula>
    </cfRule>
    <cfRule type="expression" dxfId="1904" priority="289">
      <formula>OR(G1="",G1="Unexecuted",G1="Status")</formula>
    </cfRule>
  </conditionalFormatting>
  <conditionalFormatting sqref="H1">
    <cfRule type="expression" dxfId="1903" priority="288">
      <formula>H1&lt;&gt;H4</formula>
    </cfRule>
    <cfRule type="expression" dxfId="1902" priority="285">
      <formula>OR(H1="",H1="Unexecuted",H1="Status")</formula>
    </cfRule>
    <cfRule type="expression" dxfId="1901" priority="286">
      <formula>H1="WARNING"</formula>
    </cfRule>
    <cfRule type="expression" dxfId="1900" priority="287">
      <formula>H1=H4</formula>
    </cfRule>
  </conditionalFormatting>
  <conditionalFormatting sqref="H1:I1">
    <cfRule type="expression" dxfId="1899" priority="277">
      <formula>OR(H1="",H1="Unexecuted",H1="Status")</formula>
    </cfRule>
    <cfRule type="expression" dxfId="1898" priority="278">
      <formula>H1="WARNING"</formula>
    </cfRule>
    <cfRule type="expression" dxfId="1897" priority="279">
      <formula>H1=H4</formula>
    </cfRule>
    <cfRule type="expression" dxfId="1896" priority="280">
      <formula>H1&lt;&gt;H4</formula>
    </cfRule>
  </conditionalFormatting>
  <conditionalFormatting sqref="I1">
    <cfRule type="expression" dxfId="1895" priority="273">
      <formula>OR(I1="",I1="Unexecuted",I1="Status")</formula>
    </cfRule>
    <cfRule type="expression" dxfId="1894" priority="274">
      <formula>I1="WARNING"</formula>
    </cfRule>
    <cfRule type="expression" dxfId="1893" priority="275">
      <formula>I1=I4</formula>
    </cfRule>
    <cfRule type="expression" dxfId="1892" priority="276">
      <formula>I1&lt;&gt;I4</formula>
    </cfRule>
  </conditionalFormatting>
  <conditionalFormatting sqref="I1:J1">
    <cfRule type="expression" dxfId="1891" priority="268">
      <formula>I1&lt;&gt;I4</formula>
    </cfRule>
    <cfRule type="expression" dxfId="1890" priority="267">
      <formula>I1=I4</formula>
    </cfRule>
    <cfRule type="expression" dxfId="1889" priority="266">
      <formula>I1="WARNING"</formula>
    </cfRule>
    <cfRule type="expression" dxfId="1888" priority="265">
      <formula>OR(I1="",I1="Unexecuted",I1="Status")</formula>
    </cfRule>
  </conditionalFormatting>
  <conditionalFormatting sqref="J1">
    <cfRule type="expression" dxfId="1887" priority="263">
      <formula>J1=J4</formula>
    </cfRule>
    <cfRule type="expression" dxfId="1886" priority="264">
      <formula>J1&lt;&gt;J4</formula>
    </cfRule>
    <cfRule type="expression" dxfId="1885" priority="262">
      <formula>J1="WARNING"</formula>
    </cfRule>
    <cfRule type="expression" dxfId="1884" priority="261">
      <formula>OR(J1="",J1="Unexecuted",J1="Status")</formula>
    </cfRule>
  </conditionalFormatting>
  <conditionalFormatting sqref="J1:K1">
    <cfRule type="expression" dxfId="1883" priority="254">
      <formula>J1="WARNING"</formula>
    </cfRule>
    <cfRule type="expression" dxfId="1882" priority="256">
      <formula>J1&lt;&gt;J4</formula>
    </cfRule>
    <cfRule type="expression" dxfId="1881" priority="255">
      <formula>J1=J4</formula>
    </cfRule>
    <cfRule type="expression" dxfId="1880" priority="253">
      <formula>OR(J1="",J1="Unexecuted",J1="Status")</formula>
    </cfRule>
  </conditionalFormatting>
  <conditionalFormatting sqref="K1">
    <cfRule type="expression" dxfId="1879" priority="252">
      <formula>K1&lt;&gt;K4</formula>
    </cfRule>
    <cfRule type="expression" dxfId="1878" priority="251">
      <formula>K1=K4</formula>
    </cfRule>
    <cfRule type="expression" dxfId="1877" priority="249">
      <formula>OR(K1="",K1="Unexecuted",K1="Status")</formula>
    </cfRule>
    <cfRule type="expression" dxfId="1876" priority="250">
      <formula>K1="WARNING"</formula>
    </cfRule>
  </conditionalFormatting>
  <conditionalFormatting sqref="K1:L1">
    <cfRule type="expression" dxfId="1875" priority="241">
      <formula>OR(K1="",K1="Unexecuted",K1="Status")</formula>
    </cfRule>
    <cfRule type="expression" dxfId="1874" priority="244">
      <formula>K1&lt;&gt;K4</formula>
    </cfRule>
    <cfRule type="expression" dxfId="1873" priority="243">
      <formula>K1=K4</formula>
    </cfRule>
    <cfRule type="expression" dxfId="1872" priority="242">
      <formula>K1="WARNING"</formula>
    </cfRule>
  </conditionalFormatting>
  <conditionalFormatting sqref="L1">
    <cfRule type="expression" dxfId="1871" priority="238">
      <formula>L1="WARNING"</formula>
    </cfRule>
    <cfRule type="expression" dxfId="1870" priority="237">
      <formula>OR(L1="",L1="Unexecuted",L1="Status")</formula>
    </cfRule>
    <cfRule type="expression" dxfId="1869" priority="240">
      <formula>L1&lt;&gt;L4</formula>
    </cfRule>
    <cfRule type="expression" dxfId="1868" priority="239">
      <formula>L1=L4</formula>
    </cfRule>
  </conditionalFormatting>
  <conditionalFormatting sqref="L1:M1">
    <cfRule type="expression" dxfId="1867" priority="231">
      <formula>L1=L4</formula>
    </cfRule>
    <cfRule type="expression" dxfId="1866" priority="232">
      <formula>L1&lt;&gt;L4</formula>
    </cfRule>
    <cfRule type="expression" dxfId="1865" priority="230">
      <formula>L1="WARNING"</formula>
    </cfRule>
    <cfRule type="expression" dxfId="1864" priority="229">
      <formula>OR(L1="",L1="Unexecuted",L1="Status")</formula>
    </cfRule>
  </conditionalFormatting>
  <conditionalFormatting sqref="M1">
    <cfRule type="expression" dxfId="1863" priority="225">
      <formula>OR(M1="",M1="Unexecuted",M1="Status")</formula>
    </cfRule>
    <cfRule type="expression" dxfId="1862" priority="228">
      <formula>M1&lt;&gt;M4</formula>
    </cfRule>
    <cfRule type="expression" dxfId="1861" priority="227">
      <formula>M1=M4</formula>
    </cfRule>
    <cfRule type="expression" dxfId="1860" priority="226">
      <formula>M1="WARNING"</formula>
    </cfRule>
  </conditionalFormatting>
  <conditionalFormatting sqref="M1:N1">
    <cfRule type="expression" dxfId="1859" priority="218">
      <formula>M1="WARNING"</formula>
    </cfRule>
    <cfRule type="expression" dxfId="1858" priority="220">
      <formula>M1&lt;&gt;M4</formula>
    </cfRule>
    <cfRule type="expression" dxfId="1857" priority="219">
      <formula>M1=M4</formula>
    </cfRule>
    <cfRule type="expression" dxfId="1856" priority="217">
      <formula>OR(M1="",M1="Unexecuted",M1="Status")</formula>
    </cfRule>
  </conditionalFormatting>
  <conditionalFormatting sqref="N1">
    <cfRule type="expression" dxfId="1855" priority="216">
      <formula>N1&lt;&gt;N4</formula>
    </cfRule>
    <cfRule type="expression" dxfId="1854" priority="215">
      <formula>N1=N4</formula>
    </cfRule>
    <cfRule type="expression" dxfId="1853" priority="214">
      <formula>N1="WARNING"</formula>
    </cfRule>
    <cfRule type="expression" dxfId="1852" priority="213">
      <formula>OR(N1="",N1="Unexecuted",N1="Status")</formula>
    </cfRule>
  </conditionalFormatting>
  <conditionalFormatting sqref="N1:O1">
    <cfRule type="expression" dxfId="1851" priority="205">
      <formula>OR(N1="",N1="Unexecuted",N1="Status")</formula>
    </cfRule>
    <cfRule type="expression" dxfId="1850" priority="206">
      <formula>N1="WARNING"</formula>
    </cfRule>
    <cfRule type="expression" dxfId="1849" priority="208">
      <formula>N1&lt;&gt;N4</formula>
    </cfRule>
    <cfRule type="expression" dxfId="1848" priority="207">
      <formula>N1=N4</formula>
    </cfRule>
  </conditionalFormatting>
  <conditionalFormatting sqref="O1">
    <cfRule type="expression" dxfId="1847" priority="201">
      <formula>OR(O1="",O1="Unexecuted",O1="Status")</formula>
    </cfRule>
    <cfRule type="expression" dxfId="1846" priority="202">
      <formula>O1="WARNING"</formula>
    </cfRule>
    <cfRule type="expression" dxfId="1845" priority="203">
      <formula>O1=O4</formula>
    </cfRule>
    <cfRule type="expression" dxfId="1844" priority="204">
      <formula>O1&lt;&gt;O4</formula>
    </cfRule>
  </conditionalFormatting>
  <conditionalFormatting sqref="O1:P1">
    <cfRule type="expression" dxfId="1843" priority="193">
      <formula>OR(O1="",O1="Unexecuted",O1="Status")</formula>
    </cfRule>
    <cfRule type="expression" dxfId="1842" priority="195">
      <formula>O1=O4</formula>
    </cfRule>
    <cfRule type="expression" dxfId="1841" priority="194">
      <formula>O1="WARNING"</formula>
    </cfRule>
    <cfRule type="expression" dxfId="1840" priority="196">
      <formula>O1&lt;&gt;O4</formula>
    </cfRule>
  </conditionalFormatting>
  <conditionalFormatting sqref="P1">
    <cfRule type="expression" dxfId="1839" priority="189">
      <formula>OR(P1="",P1="Unexecuted",P1="Status")</formula>
    </cfRule>
    <cfRule type="expression" dxfId="1838" priority="190">
      <formula>P1="WARNING"</formula>
    </cfRule>
    <cfRule type="expression" dxfId="1837" priority="191">
      <formula>P1=P4</formula>
    </cfRule>
    <cfRule type="expression" dxfId="1836" priority="192">
      <formula>P1&lt;&gt;P4</formula>
    </cfRule>
  </conditionalFormatting>
  <conditionalFormatting sqref="P1:Q1">
    <cfRule type="expression" dxfId="1835" priority="182">
      <formula>P1="WARNING"</formula>
    </cfRule>
    <cfRule type="expression" dxfId="1834" priority="183">
      <formula>P1=P4</formula>
    </cfRule>
    <cfRule type="expression" dxfId="1833" priority="181">
      <formula>OR(P1="",P1="Unexecuted",P1="Status")</formula>
    </cfRule>
    <cfRule type="expression" dxfId="1832" priority="184">
      <formula>P1&lt;&gt;P4</formula>
    </cfRule>
  </conditionalFormatting>
  <conditionalFormatting sqref="Q1">
    <cfRule type="expression" dxfId="1831" priority="180">
      <formula>Q1&lt;&gt;Q4</formula>
    </cfRule>
    <cfRule type="expression" dxfId="1830" priority="179">
      <formula>Q1=Q4</formula>
    </cfRule>
    <cfRule type="expression" dxfId="1829" priority="178">
      <formula>Q1="WARNING"</formula>
    </cfRule>
    <cfRule type="expression" dxfId="1828" priority="177">
      <formula>OR(Q1="",Q1="Unexecuted",Q1="Status")</formula>
    </cfRule>
  </conditionalFormatting>
  <conditionalFormatting sqref="Q1:R1">
    <cfRule type="expression" dxfId="1827" priority="171">
      <formula>Q1=Q4</formula>
    </cfRule>
    <cfRule type="expression" dxfId="1826" priority="169">
      <formula>OR(Q1="",Q1="Unexecuted",Q1="Status")</formula>
    </cfRule>
    <cfRule type="expression" dxfId="1825" priority="170">
      <formula>Q1="WARNING"</formula>
    </cfRule>
    <cfRule type="expression" dxfId="1824" priority="172">
      <formula>Q1&lt;&gt;Q4</formula>
    </cfRule>
  </conditionalFormatting>
  <conditionalFormatting sqref="R1">
    <cfRule type="expression" dxfId="1823" priority="167">
      <formula>R1=R4</formula>
    </cfRule>
    <cfRule type="expression" dxfId="1822" priority="168">
      <formula>R1&lt;&gt;R4</formula>
    </cfRule>
    <cfRule type="expression" dxfId="1821" priority="166">
      <formula>R1="WARNING"</formula>
    </cfRule>
    <cfRule type="expression" dxfId="1820" priority="165">
      <formula>OR(R1="",R1="Unexecuted",R1="Status")</formula>
    </cfRule>
  </conditionalFormatting>
  <conditionalFormatting sqref="R1:S1">
    <cfRule type="expression" dxfId="1819" priority="157">
      <formula>OR(R1="",R1="Unexecuted",R1="Status")</formula>
    </cfRule>
    <cfRule type="expression" dxfId="1818" priority="158">
      <formula>R1="WARNING"</formula>
    </cfRule>
    <cfRule type="expression" dxfId="1817" priority="159">
      <formula>R1=R4</formula>
    </cfRule>
    <cfRule type="expression" dxfId="1816" priority="160">
      <formula>R1&lt;&gt;R4</formula>
    </cfRule>
  </conditionalFormatting>
  <conditionalFormatting sqref="S1">
    <cfRule type="expression" dxfId="1815" priority="155">
      <formula>S1=S4</formula>
    </cfRule>
    <cfRule type="expression" dxfId="1814" priority="156">
      <formula>S1&lt;&gt;S4</formula>
    </cfRule>
    <cfRule type="expression" dxfId="1813" priority="154">
      <formula>S1="WARNING"</formula>
    </cfRule>
    <cfRule type="expression" dxfId="1812" priority="153">
      <formula>OR(S1="",S1="Unexecuted",S1="Status")</formula>
    </cfRule>
  </conditionalFormatting>
  <conditionalFormatting sqref="S1:T1">
    <cfRule type="expression" dxfId="1811" priority="148">
      <formula>S1&lt;&gt;S4</formula>
    </cfRule>
    <cfRule type="expression" dxfId="1810" priority="147">
      <formula>S1=S4</formula>
    </cfRule>
    <cfRule type="expression" dxfId="1809" priority="146">
      <formula>S1="WARNING"</formula>
    </cfRule>
    <cfRule type="expression" dxfId="1808" priority="145">
      <formula>OR(S1="",S1="Unexecuted",S1="Status")</formula>
    </cfRule>
  </conditionalFormatting>
  <conditionalFormatting sqref="T1">
    <cfRule type="expression" dxfId="1807" priority="141">
      <formula>OR(T1="",T1="Unexecuted",T1="Status")</formula>
    </cfRule>
    <cfRule type="expression" dxfId="1806" priority="144">
      <formula>T1&lt;&gt;T4</formula>
    </cfRule>
    <cfRule type="expression" dxfId="1805" priority="143">
      <formula>T1=T4</formula>
    </cfRule>
    <cfRule type="expression" dxfId="1804" priority="142">
      <formula>T1="WARNING"</formula>
    </cfRule>
  </conditionalFormatting>
  <conditionalFormatting sqref="T1:U1">
    <cfRule type="expression" dxfId="1803" priority="134">
      <formula>T1="WARNING"</formula>
    </cfRule>
    <cfRule type="expression" dxfId="1802" priority="135">
      <formula>T1=T4</formula>
    </cfRule>
    <cfRule type="expression" dxfId="1801" priority="133">
      <formula>OR(T1="",T1="Unexecuted",T1="Status")</formula>
    </cfRule>
    <cfRule type="expression" dxfId="1800" priority="136">
      <formula>T1&lt;&gt;T4</formula>
    </cfRule>
  </conditionalFormatting>
  <conditionalFormatting sqref="U1">
    <cfRule type="expression" dxfId="1799" priority="125">
      <formula>OR(U1="",U1="Unexecuted",U1="Status")</formula>
    </cfRule>
    <cfRule type="expression" dxfId="1798" priority="132">
      <formula>U1&lt;&gt;U4</formula>
    </cfRule>
    <cfRule type="expression" dxfId="1797" priority="131">
      <formula>U1=U4</formula>
    </cfRule>
    <cfRule type="expression" dxfId="1796" priority="130">
      <formula>U1="WARNING"</formula>
    </cfRule>
    <cfRule type="expression" dxfId="1795" priority="129">
      <formula>OR(U1="",U1="Unexecuted",U1="Status")</formula>
    </cfRule>
    <cfRule type="expression" dxfId="1794" priority="128">
      <formula>U1&lt;&gt;U4</formula>
    </cfRule>
    <cfRule type="expression" dxfId="1793" priority="127">
      <formula>U1=U4</formula>
    </cfRule>
    <cfRule type="expression" dxfId="1792" priority="126">
      <formula>U1="WARNING"</formula>
    </cfRule>
  </conditionalFormatting>
  <dataValidations count="1">
    <dataValidation type="list" allowBlank="1" showInputMessage="1" showErrorMessage="1" sqref="B24 C24 D24 E24 F24 G24 H24 I24 J24 K24 L24 M24 N24 O24 P24 Q24 R24 S24 T24 U24 B26 C26 D26 E26 F26 G26 H26 I26 J26 K26 L26 M26 N26 O26 P26 Q26 R26 S26 T26 U26 B52 B54" xr:uid="{00000000-0002-0000-4B00-000000000000}">
      <formula1>"Yes, No"</formula1>
    </dataValidation>
  </dataValidations>
  <hyperlinks>
    <hyperlink ref="D11" r:id="rId1" xr:uid="{00000000-0004-0000-4B00-000000000000}"/>
    <hyperlink ref="D16" r:id="rId2" tooltip="mailto:USERCJAH@GMAIL.COM" xr:uid="{00000000-0004-0000-4B00-000001000000}"/>
    <hyperlink ref="E11" r:id="rId3" tooltip="mailto:ADMIN@WOM.CO.ID" xr:uid="{00000000-0004-0000-4B00-000002000000}"/>
    <hyperlink ref="E16" r:id="rId4" tooltip="mailto:USERCJAH@GMAIL.COM" xr:uid="{00000000-0004-0000-4B00-000003000000}"/>
    <hyperlink ref="F16" r:id="rId5" tooltip="mailto:USERCJAH@GMAIL.COM" xr:uid="{00000000-0004-0000-4B00-000004000000}"/>
    <hyperlink ref="F11" r:id="rId6" xr:uid="{00000000-0004-0000-4B00-000005000000}"/>
    <hyperlink ref="G16" r:id="rId7" tooltip="mailto:USERCJAH@GMAIL.COM" xr:uid="{00000000-0004-0000-4B00-000006000000}"/>
    <hyperlink ref="G11" r:id="rId8" xr:uid="{00000000-0004-0000-4B00-000007000000}"/>
    <hyperlink ref="H16" r:id="rId9" tooltip="mailto:USERCIIF@AD-INS.COM" xr:uid="{00000000-0004-0000-4B00-000008000000}"/>
    <hyperlink ref="H11" r:id="rId10" xr:uid="{00000000-0004-0000-4B00-000009000000}"/>
    <hyperlink ref="I16" r:id="rId11" tooltip="mailto:USERCIIE@AD-INS.COM" xr:uid="{00000000-0004-0000-4B00-00000A000000}"/>
    <hyperlink ref="I11" r:id="rId12" xr:uid="{00000000-0004-0000-4B00-00000B000000}"/>
    <hyperlink ref="J16" r:id="rId13" tooltip="mailto:USERCJAH@GMAIL.COM" xr:uid="{00000000-0004-0000-4B00-00000C000000}"/>
    <hyperlink ref="J11" r:id="rId14" xr:uid="{00000000-0004-0000-4B00-00000D000000}"/>
    <hyperlink ref="K16" r:id="rId15" tooltip="mailto:USERCJAH@GMAIL.COM" xr:uid="{00000000-0004-0000-4B00-00000E000000}"/>
    <hyperlink ref="K11" r:id="rId16" xr:uid="{00000000-0004-0000-4B00-00000F000000}"/>
    <hyperlink ref="L16" r:id="rId17" tooltip="mailto:USERCJAH@GMAIL.COM" xr:uid="{00000000-0004-0000-4B00-000010000000}"/>
    <hyperlink ref="L11" r:id="rId18" xr:uid="{00000000-0004-0000-4B00-000011000000}"/>
    <hyperlink ref="M16" r:id="rId19" tooltip="mailto:USERCJAH@GMAIL.COM" xr:uid="{00000000-0004-0000-4B00-000012000000}"/>
    <hyperlink ref="M11" r:id="rId20" xr:uid="{00000000-0004-0000-4B00-000013000000}"/>
    <hyperlink ref="N16" r:id="rId21" tooltip="mailto:USERCJAH@GMAIL.COM" xr:uid="{00000000-0004-0000-4B00-000014000000}"/>
    <hyperlink ref="N11" r:id="rId22" xr:uid="{00000000-0004-0000-4B00-000015000000}"/>
    <hyperlink ref="N22" r:id="rId23" tooltip="mailto:USERCJA@GMAIL.COM" xr:uid="{00000000-0004-0000-4B00-000016000000}"/>
    <hyperlink ref="O11" r:id="rId24" xr:uid="{00000000-0004-0000-4B00-000017000000}"/>
    <hyperlink ref="O22" r:id="rId25" tooltip="mailto:USERCJAH@GMAIL.COM" xr:uid="{00000000-0004-0000-4B00-000018000000}"/>
    <hyperlink ref="S16" r:id="rId26" tooltip="mailto:USERCJAH@GMAIL.COM" xr:uid="{00000000-0004-0000-4B00-000019000000}"/>
    <hyperlink ref="S11" r:id="rId27" xr:uid="{00000000-0004-0000-4B00-00001A000000}"/>
    <hyperlink ref="S22" r:id="rId28" tooltip="mailto:USERCIIE@AD-INS.COM" xr:uid="{00000000-0004-0000-4B00-00001B000000}"/>
    <hyperlink ref="T16" r:id="rId29" tooltip="mailto:USERCJAH@GMAIL.COM" xr:uid="{00000000-0004-0000-4B00-00001C000000}"/>
    <hyperlink ref="T11" r:id="rId30" xr:uid="{00000000-0004-0000-4B00-00001D000000}"/>
    <hyperlink ref="U16" r:id="rId31" tooltip="mailto:USERCJAH@GMAIL.COM" xr:uid="{00000000-0004-0000-4B00-00001E000000}"/>
    <hyperlink ref="U11" r:id="rId32" xr:uid="{00000000-0004-0000-4B00-00001F000000}"/>
    <hyperlink ref="P16" r:id="rId33" tooltip="mailto:USERCJAH@AD-INS.COM" xr:uid="{00000000-0004-0000-4B00-000020000000}"/>
    <hyperlink ref="P11" r:id="rId34" xr:uid="{00000000-0004-0000-4B00-000021000000}"/>
    <hyperlink ref="Q16" r:id="rId35" tooltip="mailto:USERCJAH@AD-INS.COM" xr:uid="{00000000-0004-0000-4B00-000022000000}"/>
    <hyperlink ref="Q11" r:id="rId36" xr:uid="{00000000-0004-0000-4B00-000023000000}"/>
    <hyperlink ref="R16" r:id="rId37" tooltip="mailto:USERCJAH@AD-INS.COM" xr:uid="{00000000-0004-0000-4B00-000024000000}"/>
    <hyperlink ref="R11" r:id="rId38" xr:uid="{00000000-0004-0000-4B00-000025000000}"/>
    <hyperlink ref="O16" r:id="rId39" tooltip="mailto:USERCJA@GMAIL.COM" xr:uid="{00000000-0004-0000-4B00-000026000000}"/>
    <hyperlink ref="B39" r:id="rId40" xr:uid="{00000000-0004-0000-4B00-000027000000}"/>
    <hyperlink ref="B44" r:id="rId41" tooltip="mailto:USERCJAH@GMAIL.COM" xr:uid="{00000000-0004-0000-4B00-000028000000}"/>
    <hyperlink ref="B11" r:id="rId42" xr:uid="{00000000-0004-0000-4B00-000029000000}"/>
    <hyperlink ref="B16" r:id="rId43" tooltip="mailto:USERCJAH@GMAIL.COM" xr:uid="{00000000-0004-0000-4B00-00002A000000}"/>
    <hyperlink ref="C11" r:id="rId44" xr:uid="{00000000-0004-0000-4B00-00002B000000}"/>
    <hyperlink ref="C16" r:id="rId45" tooltip="mailto:USERCJAH@GMAIL.COM" xr:uid="{00000000-0004-0000-4B00-00002C000000}"/>
    <hyperlink ref="B14" r:id="rId46" xr:uid="{00000000-0004-0000-4B00-00002D000000}"/>
    <hyperlink ref="C14" r:id="rId47" xr:uid="{00000000-0004-0000-4B00-00002E000000}"/>
  </hyperlink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L46"/>
  <sheetViews>
    <sheetView workbookViewId="0">
      <selection activeCell="D3" sqref="D3"/>
    </sheetView>
  </sheetViews>
  <sheetFormatPr defaultColWidth="8.7265625" defaultRowHeight="14.5"/>
  <cols>
    <col min="1" max="1" width="23.54296875" customWidth="1" collapsed="1"/>
    <col min="2" max="12" width="29.81640625" customWidth="1" collapsed="1"/>
  </cols>
  <sheetData>
    <row r="1" spans="1:12">
      <c r="A1" s="1" t="s">
        <v>0</v>
      </c>
      <c r="B1" s="2" t="s">
        <v>2</v>
      </c>
      <c r="C1" s="2" t="s">
        <v>2</v>
      </c>
      <c r="D1" s="2" t="s">
        <v>2</v>
      </c>
      <c r="E1" s="2" t="s">
        <v>1</v>
      </c>
      <c r="F1" s="2" t="s">
        <v>2</v>
      </c>
      <c r="G1" s="2" t="s">
        <v>1</v>
      </c>
      <c r="H1" s="2" t="s">
        <v>1</v>
      </c>
      <c r="I1" s="2" t="s">
        <v>2</v>
      </c>
      <c r="J1" s="2" t="s">
        <v>2</v>
      </c>
      <c r="K1" s="2" t="s">
        <v>2</v>
      </c>
      <c r="L1" s="2" t="s">
        <v>2</v>
      </c>
    </row>
    <row r="2" spans="1:12">
      <c r="A2" s="1" t="s">
        <v>3</v>
      </c>
      <c r="B2" s="2" t="s">
        <v>5</v>
      </c>
      <c r="C2" s="2" t="s">
        <v>5</v>
      </c>
      <c r="D2" s="2" t="s">
        <v>5</v>
      </c>
      <c r="E2" s="2" t="s">
        <v>4</v>
      </c>
      <c r="F2" s="2" t="s">
        <v>5</v>
      </c>
      <c r="G2" s="2" t="s">
        <v>54</v>
      </c>
      <c r="H2" s="2" t="s">
        <v>54</v>
      </c>
      <c r="I2" s="2" t="s">
        <v>5</v>
      </c>
      <c r="J2" s="2" t="s">
        <v>5</v>
      </c>
      <c r="K2" s="2" t="s">
        <v>5</v>
      </c>
      <c r="L2" s="2" t="s">
        <v>5</v>
      </c>
    </row>
    <row r="3" spans="1:12" ht="58">
      <c r="A3" s="3" t="s">
        <v>7</v>
      </c>
      <c r="B3" s="4" t="s">
        <v>1453</v>
      </c>
      <c r="C3" s="4" t="s">
        <v>1454</v>
      </c>
      <c r="D3" s="4" t="s">
        <v>1146</v>
      </c>
      <c r="E3" s="4" t="s">
        <v>1505</v>
      </c>
      <c r="F3" s="4" t="s">
        <v>1506</v>
      </c>
      <c r="G3" s="4" t="s">
        <v>1507</v>
      </c>
      <c r="H3" s="4" t="s">
        <v>1508</v>
      </c>
      <c r="I3" s="4" t="s">
        <v>1435</v>
      </c>
      <c r="J3" s="4" t="s">
        <v>1509</v>
      </c>
      <c r="K3" s="4" t="s">
        <v>1510</v>
      </c>
      <c r="L3" s="4" t="s">
        <v>1511</v>
      </c>
    </row>
    <row r="4" spans="1:12">
      <c r="A4" s="1" t="s">
        <v>13</v>
      </c>
      <c r="B4" s="5" t="s">
        <v>2</v>
      </c>
      <c r="C4" s="5" t="s">
        <v>2</v>
      </c>
      <c r="D4" s="5" t="s">
        <v>2</v>
      </c>
      <c r="E4" s="5" t="s">
        <v>1</v>
      </c>
      <c r="F4" s="5" t="s">
        <v>2</v>
      </c>
      <c r="G4" s="5" t="s">
        <v>1</v>
      </c>
      <c r="H4" s="5" t="s">
        <v>1</v>
      </c>
      <c r="I4" s="5" t="s">
        <v>2</v>
      </c>
      <c r="J4" s="5" t="s">
        <v>1</v>
      </c>
      <c r="K4" s="5" t="s">
        <v>2</v>
      </c>
      <c r="L4" s="5" t="s">
        <v>2</v>
      </c>
    </row>
    <row r="5" spans="1:12">
      <c r="A5" s="2" t="s">
        <v>64</v>
      </c>
      <c r="B5" s="2">
        <f>COUNTIFS($A6:$A30,"*$*",B6:B30,"")</f>
        <v>0</v>
      </c>
      <c r="C5" s="2">
        <f>COUNTIFS($A6:$A30,"*$*",C6:C30,"")</f>
        <v>0</v>
      </c>
      <c r="D5" s="2">
        <f t="shared" ref="D5:L5" si="0">COUNTIFS($A6:$A30,"*$*",D6:D30,"")</f>
        <v>0</v>
      </c>
      <c r="E5" s="2">
        <f t="shared" si="0"/>
        <v>0</v>
      </c>
      <c r="F5" s="2">
        <f t="shared" si="0"/>
        <v>0</v>
      </c>
      <c r="G5" s="2">
        <f t="shared" si="0"/>
        <v>0</v>
      </c>
      <c r="H5" s="2">
        <f t="shared" si="0"/>
        <v>0</v>
      </c>
      <c r="I5" s="2">
        <f t="shared" si="0"/>
        <v>0</v>
      </c>
      <c r="J5" s="2">
        <f t="shared" si="0"/>
        <v>0</v>
      </c>
      <c r="K5" s="2">
        <f t="shared" si="0"/>
        <v>0</v>
      </c>
      <c r="L5" s="2">
        <f t="shared" si="0"/>
        <v>0</v>
      </c>
    </row>
    <row r="6" spans="1:12">
      <c r="A6" s="2" t="s">
        <v>14</v>
      </c>
      <c r="B6" s="2" t="s">
        <v>136</v>
      </c>
      <c r="C6" s="2" t="s">
        <v>136</v>
      </c>
      <c r="D6" s="2" t="s">
        <v>136</v>
      </c>
      <c r="E6" s="2" t="s">
        <v>1035</v>
      </c>
      <c r="F6" s="2" t="s">
        <v>136</v>
      </c>
      <c r="G6" s="2" t="s">
        <v>136</v>
      </c>
      <c r="H6" s="2" t="s">
        <v>136</v>
      </c>
      <c r="I6" s="2" t="s">
        <v>136</v>
      </c>
      <c r="J6" s="2" t="s">
        <v>136</v>
      </c>
      <c r="K6" s="2" t="s">
        <v>136</v>
      </c>
      <c r="L6" s="2" t="s">
        <v>136</v>
      </c>
    </row>
    <row r="7" spans="1:12">
      <c r="A7" s="2" t="s">
        <v>17</v>
      </c>
      <c r="B7" s="2" t="s">
        <v>355</v>
      </c>
      <c r="C7" s="2" t="s">
        <v>18</v>
      </c>
      <c r="D7" s="2" t="s">
        <v>1284</v>
      </c>
      <c r="E7" s="2" t="s">
        <v>1512</v>
      </c>
      <c r="F7" s="2" t="s">
        <v>499</v>
      </c>
      <c r="G7" s="2" t="s">
        <v>139</v>
      </c>
      <c r="H7" s="2" t="s">
        <v>125</v>
      </c>
      <c r="I7" s="2" t="s">
        <v>356</v>
      </c>
      <c r="J7" s="2" t="s">
        <v>1070</v>
      </c>
      <c r="K7" s="2" t="s">
        <v>1513</v>
      </c>
      <c r="L7" s="2" t="s">
        <v>1008</v>
      </c>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7" t="s">
        <v>21</v>
      </c>
      <c r="B10" s="8"/>
      <c r="C10" s="8"/>
      <c r="D10" s="8"/>
      <c r="E10" s="8"/>
      <c r="F10" s="8"/>
      <c r="G10" s="8"/>
      <c r="H10" s="8"/>
      <c r="I10" s="8"/>
      <c r="J10" s="8"/>
      <c r="K10" s="8"/>
      <c r="L10" s="8"/>
    </row>
    <row r="11" spans="1:12">
      <c r="A11" s="2" t="s">
        <v>22</v>
      </c>
      <c r="B11" s="16" t="s">
        <v>1171</v>
      </c>
      <c r="C11" s="16" t="s">
        <v>1171</v>
      </c>
      <c r="D11" s="16" t="s">
        <v>1171</v>
      </c>
      <c r="E11" s="16" t="s">
        <v>302</v>
      </c>
      <c r="F11" s="16" t="s">
        <v>1171</v>
      </c>
      <c r="G11" s="16" t="s">
        <v>1171</v>
      </c>
      <c r="H11" s="16" t="s">
        <v>1171</v>
      </c>
      <c r="I11" s="16" t="s">
        <v>1171</v>
      </c>
      <c r="J11" s="16" t="s">
        <v>1171</v>
      </c>
      <c r="K11" s="16" t="s">
        <v>1171</v>
      </c>
      <c r="L11" s="16" t="s">
        <v>1171</v>
      </c>
    </row>
    <row r="12" spans="1:12">
      <c r="A12" s="1" t="s">
        <v>24</v>
      </c>
      <c r="B12" s="2" t="s">
        <v>24</v>
      </c>
      <c r="C12" s="2" t="s">
        <v>24</v>
      </c>
      <c r="D12" s="2" t="s">
        <v>24</v>
      </c>
      <c r="E12" s="2" t="s">
        <v>24</v>
      </c>
      <c r="F12" s="2" t="s">
        <v>24</v>
      </c>
      <c r="G12" s="2" t="s">
        <v>24</v>
      </c>
      <c r="H12" s="2" t="s">
        <v>24</v>
      </c>
      <c r="I12" s="2" t="s">
        <v>24</v>
      </c>
      <c r="J12" s="2" t="s">
        <v>24</v>
      </c>
      <c r="K12" s="2" t="s">
        <v>24</v>
      </c>
      <c r="L12" s="2" t="s">
        <v>24</v>
      </c>
    </row>
    <row r="13" spans="1:12">
      <c r="A13" s="9" t="s">
        <v>28</v>
      </c>
      <c r="B13" s="10"/>
      <c r="C13" s="10"/>
      <c r="D13" s="10"/>
      <c r="E13" s="10"/>
      <c r="F13" s="10"/>
      <c r="G13" s="10"/>
      <c r="H13" s="10"/>
      <c r="I13" s="10"/>
      <c r="J13" s="10"/>
      <c r="K13" s="10"/>
      <c r="L13" s="10"/>
    </row>
    <row r="14" spans="1:12">
      <c r="A14" s="2" t="s">
        <v>35</v>
      </c>
      <c r="B14" s="2" t="s">
        <v>36</v>
      </c>
      <c r="C14" s="2" t="s">
        <v>36</v>
      </c>
      <c r="D14" s="2" t="s">
        <v>36</v>
      </c>
      <c r="E14" s="2" t="s">
        <v>36</v>
      </c>
      <c r="F14" s="2" t="s">
        <v>78</v>
      </c>
      <c r="G14" s="2" t="s">
        <v>36</v>
      </c>
      <c r="H14" s="2" t="s">
        <v>36</v>
      </c>
      <c r="I14" s="2" t="s">
        <v>36</v>
      </c>
      <c r="J14" s="2" t="s">
        <v>36</v>
      </c>
      <c r="K14" s="2" t="s">
        <v>36</v>
      </c>
      <c r="L14" s="2" t="s">
        <v>36</v>
      </c>
    </row>
    <row r="15" spans="1:12">
      <c r="A15" s="2" t="s">
        <v>1446</v>
      </c>
      <c r="B15" s="16" t="s">
        <v>663</v>
      </c>
      <c r="C15" s="16" t="s">
        <v>663</v>
      </c>
      <c r="D15" s="16" t="s">
        <v>614</v>
      </c>
      <c r="E15" s="16" t="s">
        <v>614</v>
      </c>
      <c r="F15" s="16" t="s">
        <v>614</v>
      </c>
      <c r="G15" s="16" t="s">
        <v>1447</v>
      </c>
      <c r="H15" s="16" t="s">
        <v>614</v>
      </c>
      <c r="I15" s="16" t="s">
        <v>614</v>
      </c>
      <c r="J15" s="16" t="s">
        <v>614</v>
      </c>
      <c r="K15" s="16" t="s">
        <v>1448</v>
      </c>
      <c r="L15" s="16" t="s">
        <v>1448</v>
      </c>
    </row>
    <row r="16" spans="1:12">
      <c r="A16" s="2" t="s">
        <v>29</v>
      </c>
      <c r="B16" s="16" t="s">
        <v>30</v>
      </c>
      <c r="C16" s="16" t="s">
        <v>30</v>
      </c>
      <c r="D16" s="16" t="s">
        <v>30</v>
      </c>
      <c r="E16" s="16" t="s">
        <v>30</v>
      </c>
      <c r="F16" s="16" t="s">
        <v>30</v>
      </c>
      <c r="G16" s="16" t="s">
        <v>30</v>
      </c>
      <c r="H16" s="16" t="s">
        <v>1514</v>
      </c>
      <c r="I16" s="16" t="s">
        <v>30</v>
      </c>
      <c r="J16" s="16" t="s">
        <v>30</v>
      </c>
      <c r="K16" s="16" t="s">
        <v>30</v>
      </c>
      <c r="L16" s="16" t="s">
        <v>30</v>
      </c>
    </row>
    <row r="17" spans="1:12">
      <c r="A17" s="2" t="s">
        <v>27</v>
      </c>
      <c r="B17" s="16" t="s">
        <v>1171</v>
      </c>
      <c r="C17" s="16" t="s">
        <v>1171</v>
      </c>
      <c r="D17" s="16" t="s">
        <v>1171</v>
      </c>
      <c r="E17" s="16" t="s">
        <v>1131</v>
      </c>
      <c r="F17" s="16" t="s">
        <v>1131</v>
      </c>
      <c r="G17" s="16" t="s">
        <v>1131</v>
      </c>
      <c r="H17" s="16" t="s">
        <v>1131</v>
      </c>
      <c r="I17" s="16"/>
      <c r="J17" s="16"/>
      <c r="K17" s="16"/>
      <c r="L17" s="16"/>
    </row>
    <row r="18" spans="1:12">
      <c r="A18" s="2" t="s">
        <v>1515</v>
      </c>
      <c r="B18">
        <v>1</v>
      </c>
      <c r="C18">
        <v>1</v>
      </c>
      <c r="D18">
        <v>1</v>
      </c>
      <c r="E18">
        <v>1</v>
      </c>
      <c r="F18">
        <v>1</v>
      </c>
      <c r="G18">
        <v>1</v>
      </c>
      <c r="H18">
        <v>1</v>
      </c>
      <c r="I18">
        <v>1</v>
      </c>
      <c r="J18">
        <v>3</v>
      </c>
      <c r="K18">
        <v>1</v>
      </c>
      <c r="L18">
        <v>0</v>
      </c>
    </row>
    <row r="19" spans="1:12">
      <c r="A19" s="9" t="s">
        <v>37</v>
      </c>
      <c r="B19" s="10"/>
      <c r="C19" s="10"/>
      <c r="D19" s="10"/>
      <c r="E19" s="10"/>
      <c r="F19" s="10"/>
      <c r="G19" s="10"/>
      <c r="H19" s="10"/>
      <c r="I19" s="10"/>
      <c r="J19" s="10"/>
      <c r="K19" s="10"/>
      <c r="L19" s="10"/>
    </row>
    <row r="20" spans="1:12">
      <c r="A20" s="2" t="s">
        <v>977</v>
      </c>
      <c r="B20" s="2" t="s">
        <v>231</v>
      </c>
      <c r="C20" s="2" t="s">
        <v>231</v>
      </c>
      <c r="D20" s="2" t="s">
        <v>231</v>
      </c>
      <c r="E20" s="2" t="s">
        <v>231</v>
      </c>
      <c r="F20" s="2" t="s">
        <v>231</v>
      </c>
      <c r="G20" s="2" t="s">
        <v>231</v>
      </c>
      <c r="H20" s="2" t="s">
        <v>231</v>
      </c>
      <c r="I20" s="2" t="s">
        <v>231</v>
      </c>
      <c r="J20" s="2" t="s">
        <v>231</v>
      </c>
      <c r="K20" s="2" t="s">
        <v>231</v>
      </c>
      <c r="L20" s="2" t="s">
        <v>231</v>
      </c>
    </row>
    <row r="21" spans="1:12">
      <c r="A21" s="2" t="s">
        <v>753</v>
      </c>
      <c r="B21" s="2"/>
      <c r="C21" s="2"/>
      <c r="D21" s="2"/>
      <c r="E21" s="2"/>
      <c r="F21" s="2"/>
      <c r="G21" s="2"/>
      <c r="H21" s="2"/>
      <c r="I21" s="2"/>
      <c r="J21" s="2"/>
      <c r="K21" s="2"/>
      <c r="L21" s="2"/>
    </row>
    <row r="22" spans="1:12">
      <c r="A22" s="2" t="s">
        <v>38</v>
      </c>
      <c r="B22" s="2" t="s">
        <v>231</v>
      </c>
      <c r="C22" s="2" t="s">
        <v>231</v>
      </c>
      <c r="D22" s="2" t="s">
        <v>231</v>
      </c>
      <c r="E22" s="2" t="s">
        <v>231</v>
      </c>
      <c r="F22" s="2" t="s">
        <v>231</v>
      </c>
      <c r="G22" s="2" t="s">
        <v>231</v>
      </c>
      <c r="H22" s="2" t="s">
        <v>231</v>
      </c>
      <c r="I22" s="2" t="s">
        <v>231</v>
      </c>
      <c r="J22" s="2" t="s">
        <v>231</v>
      </c>
      <c r="K22" s="2" t="s">
        <v>231</v>
      </c>
      <c r="L22" s="2" t="s">
        <v>231</v>
      </c>
    </row>
    <row r="23" spans="1:12">
      <c r="A23" s="2"/>
      <c r="B23" s="2"/>
      <c r="C23" s="2"/>
      <c r="D23" s="2"/>
      <c r="E23" s="2"/>
      <c r="F23" s="2"/>
      <c r="G23" s="2"/>
      <c r="H23" s="2"/>
      <c r="I23" s="2"/>
      <c r="J23" s="2"/>
      <c r="K23" s="2"/>
      <c r="L23" s="2"/>
    </row>
    <row r="25" spans="1:12" ht="275.5">
      <c r="A25" s="1" t="s">
        <v>0</v>
      </c>
      <c r="B25" s="2" t="s">
        <v>2</v>
      </c>
      <c r="C25" s="2" t="s">
        <v>2</v>
      </c>
      <c r="D25" s="2" t="s">
        <v>2</v>
      </c>
      <c r="E25" s="14" t="s">
        <v>40</v>
      </c>
    </row>
    <row r="26" spans="1:12" ht="174">
      <c r="A26" s="1" t="s">
        <v>3</v>
      </c>
      <c r="B26" s="2" t="s">
        <v>5</v>
      </c>
      <c r="C26" s="2" t="s">
        <v>5</v>
      </c>
      <c r="D26" s="2" t="s">
        <v>5</v>
      </c>
      <c r="E26" s="14" t="s">
        <v>42</v>
      </c>
    </row>
    <row r="27" spans="1:12" ht="29">
      <c r="A27" s="3" t="s">
        <v>7</v>
      </c>
      <c r="B27" s="4" t="s">
        <v>1433</v>
      </c>
      <c r="C27" s="4" t="s">
        <v>1433</v>
      </c>
      <c r="D27" s="4" t="s">
        <v>1433</v>
      </c>
      <c r="E27" s="14" t="s">
        <v>43</v>
      </c>
    </row>
    <row r="28" spans="1:12" ht="43.5">
      <c r="A28" s="1" t="s">
        <v>13</v>
      </c>
      <c r="B28" s="5" t="s">
        <v>2</v>
      </c>
      <c r="C28" s="5" t="s">
        <v>2</v>
      </c>
      <c r="D28" s="5" t="s">
        <v>2</v>
      </c>
      <c r="E28" s="14" t="s">
        <v>44</v>
      </c>
    </row>
    <row r="29" spans="1:12" ht="72.5">
      <c r="A29" s="2" t="s">
        <v>64</v>
      </c>
      <c r="B29" s="2">
        <f>COUNTIFS($A30:$A54,"*$*",B30:B54,"")</f>
        <v>0</v>
      </c>
      <c r="C29" s="2">
        <f>COUNTIFS($A30:$A54,"*$*",C30:C54,"")</f>
        <v>0</v>
      </c>
      <c r="D29" s="2">
        <f>COUNTIFS($A30:$A54,"*$*",D30:D54,"")</f>
        <v>0</v>
      </c>
      <c r="E29" s="51" t="s">
        <v>114</v>
      </c>
    </row>
    <row r="30" spans="1:12" ht="43.5">
      <c r="A30" s="2" t="s">
        <v>14</v>
      </c>
      <c r="B30" s="2" t="s">
        <v>136</v>
      </c>
      <c r="C30" s="2" t="s">
        <v>136</v>
      </c>
      <c r="D30" s="2" t="s">
        <v>136</v>
      </c>
      <c r="E30" s="14" t="s">
        <v>45</v>
      </c>
    </row>
    <row r="31" spans="1:12" ht="58">
      <c r="A31" s="2" t="s">
        <v>17</v>
      </c>
      <c r="B31" s="2" t="s">
        <v>1516</v>
      </c>
      <c r="C31" s="2" t="s">
        <v>1516</v>
      </c>
      <c r="D31" s="2" t="s">
        <v>1516</v>
      </c>
      <c r="E31" s="14" t="s">
        <v>46</v>
      </c>
    </row>
    <row r="32" spans="1:12">
      <c r="A32" s="2"/>
      <c r="B32" s="2"/>
      <c r="C32" s="2"/>
      <c r="D32" s="2"/>
      <c r="E32" s="17"/>
    </row>
    <row r="33" spans="1:5">
      <c r="A33" s="2"/>
      <c r="B33" s="2"/>
      <c r="C33" s="2"/>
      <c r="D33" s="2"/>
      <c r="E33" s="17"/>
    </row>
    <row r="34" spans="1:5">
      <c r="A34" s="7" t="s">
        <v>21</v>
      </c>
      <c r="B34" s="8"/>
      <c r="C34" s="8"/>
      <c r="D34" s="8"/>
      <c r="E34" s="15"/>
    </row>
    <row r="35" spans="1:5" ht="43.5">
      <c r="A35" s="2" t="s">
        <v>22</v>
      </c>
      <c r="B35" s="16" t="s">
        <v>1171</v>
      </c>
      <c r="C35" s="16" t="s">
        <v>1171</v>
      </c>
      <c r="D35" s="16" t="s">
        <v>1171</v>
      </c>
      <c r="E35" s="17" t="s">
        <v>47</v>
      </c>
    </row>
    <row r="36" spans="1:5" ht="43.5">
      <c r="A36" s="1" t="s">
        <v>24</v>
      </c>
      <c r="B36" s="2" t="s">
        <v>24</v>
      </c>
      <c r="C36" s="2" t="s">
        <v>24</v>
      </c>
      <c r="D36" s="2" t="s">
        <v>24</v>
      </c>
      <c r="E36" s="17" t="s">
        <v>48</v>
      </c>
    </row>
    <row r="37" spans="1:5">
      <c r="A37" s="9" t="s">
        <v>28</v>
      </c>
      <c r="B37" s="10"/>
      <c r="C37" s="10"/>
      <c r="D37" s="10"/>
      <c r="E37" s="15"/>
    </row>
    <row r="38" spans="1:5">
      <c r="A38" s="2" t="s">
        <v>35</v>
      </c>
      <c r="B38" s="2" t="s">
        <v>36</v>
      </c>
      <c r="C38" s="2" t="s">
        <v>36</v>
      </c>
      <c r="D38" s="2" t="s">
        <v>36</v>
      </c>
      <c r="E38" s="151" t="s">
        <v>1517</v>
      </c>
    </row>
    <row r="39" spans="1:5">
      <c r="A39" s="2" t="s">
        <v>1446</v>
      </c>
      <c r="B39" s="16" t="s">
        <v>614</v>
      </c>
      <c r="C39" s="16" t="s">
        <v>614</v>
      </c>
      <c r="D39" s="16" t="s">
        <v>614</v>
      </c>
      <c r="E39" s="152"/>
    </row>
    <row r="40" spans="1:5">
      <c r="A40" s="2" t="s">
        <v>29</v>
      </c>
      <c r="B40" s="16" t="s">
        <v>30</v>
      </c>
      <c r="C40" s="16" t="s">
        <v>30</v>
      </c>
      <c r="D40" s="16" t="s">
        <v>30</v>
      </c>
      <c r="E40" s="152"/>
    </row>
    <row r="41" spans="1:5">
      <c r="A41" s="2" t="s">
        <v>27</v>
      </c>
      <c r="B41" s="16" t="s">
        <v>1131</v>
      </c>
      <c r="C41" s="16" t="s">
        <v>1131</v>
      </c>
      <c r="D41" s="16" t="s">
        <v>1131</v>
      </c>
      <c r="E41" s="152"/>
    </row>
    <row r="42" spans="1:5">
      <c r="A42" s="2" t="s">
        <v>1515</v>
      </c>
      <c r="B42">
        <v>1</v>
      </c>
      <c r="C42">
        <v>1</v>
      </c>
      <c r="D42">
        <v>1</v>
      </c>
      <c r="E42" s="153"/>
    </row>
    <row r="43" spans="1:5">
      <c r="A43" s="9" t="s">
        <v>37</v>
      </c>
      <c r="B43" s="10"/>
      <c r="C43" s="10"/>
      <c r="D43" s="10"/>
      <c r="E43" s="10"/>
    </row>
    <row r="44" spans="1:5" ht="130.5">
      <c r="A44" s="2" t="s">
        <v>977</v>
      </c>
      <c r="B44" s="2" t="s">
        <v>231</v>
      </c>
      <c r="C44" s="2" t="s">
        <v>231</v>
      </c>
      <c r="D44" s="2" t="s">
        <v>231</v>
      </c>
      <c r="E44" s="23" t="s">
        <v>1450</v>
      </c>
    </row>
    <row r="45" spans="1:5" ht="29">
      <c r="A45" s="2" t="s">
        <v>753</v>
      </c>
      <c r="B45" s="2"/>
      <c r="C45" s="2"/>
      <c r="D45" s="2"/>
      <c r="E45" s="17" t="s">
        <v>981</v>
      </c>
    </row>
    <row r="46" spans="1:5" ht="87">
      <c r="A46" s="2" t="s">
        <v>38</v>
      </c>
      <c r="B46" s="2" t="s">
        <v>231</v>
      </c>
      <c r="C46" s="2" t="s">
        <v>231</v>
      </c>
      <c r="D46" s="2" t="s">
        <v>231</v>
      </c>
      <c r="E46" s="23" t="s">
        <v>53</v>
      </c>
    </row>
  </sheetData>
  <mergeCells count="1">
    <mergeCell ref="E38:E42"/>
  </mergeCells>
  <conditionalFormatting sqref="A21">
    <cfRule type="expression" dxfId="1791" priority="228">
      <formula>#REF!="Yes"</formula>
    </cfRule>
  </conditionalFormatting>
  <conditionalFormatting sqref="A45">
    <cfRule type="expression" dxfId="1790" priority="78">
      <formula>#REF!="Yes"</formula>
    </cfRule>
  </conditionalFormatting>
  <conditionalFormatting sqref="A1:B1">
    <cfRule type="expression" dxfId="1789" priority="75">
      <formula>A1=A4</formula>
    </cfRule>
    <cfRule type="expression" dxfId="1788" priority="74">
      <formula>A1="WARNING"</formula>
    </cfRule>
    <cfRule type="expression" dxfId="1787" priority="73">
      <formula>OR(A1="",A1="Unexecuted",A1="Status")</formula>
    </cfRule>
    <cfRule type="expression" dxfId="1786" priority="76">
      <formula>A1&lt;&gt;A4</formula>
    </cfRule>
  </conditionalFormatting>
  <conditionalFormatting sqref="A25:B25">
    <cfRule type="expression" dxfId="1785" priority="63">
      <formula>A25&lt;&gt;A28</formula>
    </cfRule>
    <cfRule type="expression" dxfId="1784" priority="62">
      <formula>A25=A28</formula>
    </cfRule>
    <cfRule type="expression" dxfId="1783" priority="61">
      <formula>A25="WARNING"</formula>
    </cfRule>
    <cfRule type="expression" dxfId="1782" priority="60">
      <formula>OR(A25="",A25="Unexecuted",A25="Status")</formula>
    </cfRule>
  </conditionalFormatting>
  <conditionalFormatting sqref="A45:D45">
    <cfRule type="expression" dxfId="1781" priority="25">
      <formula>A$15="Yes"</formula>
    </cfRule>
  </conditionalFormatting>
  <conditionalFormatting sqref="A21:L21">
    <cfRule type="expression" dxfId="1780" priority="38">
      <formula>A$15="Yes"</formula>
    </cfRule>
  </conditionalFormatting>
  <conditionalFormatting sqref="B1">
    <cfRule type="expression" dxfId="1779" priority="71">
      <formula>B1=B4</formula>
    </cfRule>
    <cfRule type="expression" dxfId="1778" priority="70">
      <formula>B1="WARNING"</formula>
    </cfRule>
    <cfRule type="expression" dxfId="1777" priority="69">
      <formula>OR(B1="",B1="Unexecuted",B1="Status")</formula>
    </cfRule>
    <cfRule type="expression" dxfId="1776" priority="72">
      <formula>B1&lt;&gt;B4</formula>
    </cfRule>
  </conditionalFormatting>
  <conditionalFormatting sqref="B25">
    <cfRule type="expression" dxfId="1775" priority="58">
      <formula>B25=B28</formula>
    </cfRule>
    <cfRule type="expression" dxfId="1774" priority="59">
      <formula>B25&lt;&gt;B28</formula>
    </cfRule>
    <cfRule type="expression" dxfId="1773" priority="56">
      <formula>OR(B25="",B25="Unexecuted",B25="Status")</formula>
    </cfRule>
    <cfRule type="expression" dxfId="1772" priority="57">
      <formula>B25="WARNING"</formula>
    </cfRule>
  </conditionalFormatting>
  <conditionalFormatting sqref="B1:C1">
    <cfRule type="expression" dxfId="1771" priority="21">
      <formula>OR(B1="",B1="Unexecuted",B1="Status")</formula>
    </cfRule>
    <cfRule type="expression" dxfId="1770" priority="23">
      <formula>B1=B4</formula>
    </cfRule>
    <cfRule type="expression" dxfId="1769" priority="22">
      <formula>B1="WARNING"</formula>
    </cfRule>
    <cfRule type="expression" dxfId="1768" priority="24">
      <formula>B1&lt;&gt;B4</formula>
    </cfRule>
  </conditionalFormatting>
  <conditionalFormatting sqref="B25:D25">
    <cfRule type="expression" dxfId="1767" priority="36">
      <formula>B25=B28</formula>
    </cfRule>
    <cfRule type="expression" dxfId="1766" priority="35">
      <formula>B25="WARNING"</formula>
    </cfRule>
    <cfRule type="expression" dxfId="1765" priority="34">
      <formula>OR(B25="",B25="Unexecuted",B25="Status")</formula>
    </cfRule>
    <cfRule type="expression" dxfId="1764" priority="37">
      <formula>B25&lt;&gt;B28</formula>
    </cfRule>
  </conditionalFormatting>
  <conditionalFormatting sqref="C1">
    <cfRule type="expression" dxfId="1763" priority="19">
      <formula>C1=C4</formula>
    </cfRule>
    <cfRule type="expression" dxfId="1762" priority="17">
      <formula>OR(C1="",C1="Unexecuted",C1="Status")</formula>
    </cfRule>
    <cfRule type="expression" dxfId="1761" priority="18">
      <formula>C1="WARNING"</formula>
    </cfRule>
    <cfRule type="expression" dxfId="1760" priority="20">
      <formula>C1&lt;&gt;C4</formula>
    </cfRule>
  </conditionalFormatting>
  <conditionalFormatting sqref="C25">
    <cfRule type="expression" dxfId="1759" priority="33">
      <formula>C25&lt;&gt;C28</formula>
    </cfRule>
    <cfRule type="expression" dxfId="1758" priority="31">
      <formula>C25="WARNING"</formula>
    </cfRule>
    <cfRule type="expression" dxfId="1757" priority="30">
      <formula>OR(C25="",C25="Unexecuted",C25="Status")</formula>
    </cfRule>
    <cfRule type="expression" dxfId="1756" priority="29">
      <formula>C25&lt;&gt;C28</formula>
    </cfRule>
    <cfRule type="expression" dxfId="1755" priority="32">
      <formula>C25=C28</formula>
    </cfRule>
    <cfRule type="expression" dxfId="1754" priority="26">
      <formula>OR(C25="",C25="Unexecuted",C25="Status")</formula>
    </cfRule>
    <cfRule type="expression" dxfId="1753" priority="28">
      <formula>C25=C28</formula>
    </cfRule>
    <cfRule type="expression" dxfId="1752" priority="27">
      <formula>C25="WARNING"</formula>
    </cfRule>
  </conditionalFormatting>
  <conditionalFormatting sqref="C1:D1">
    <cfRule type="expression" dxfId="1751" priority="9">
      <formula>OR(C1="",C1="Unexecuted",C1="Status")</formula>
    </cfRule>
    <cfRule type="expression" dxfId="1750" priority="11">
      <formula>C1=C4</formula>
    </cfRule>
    <cfRule type="expression" dxfId="1749" priority="12">
      <formula>C1&lt;&gt;C4</formula>
    </cfRule>
    <cfRule type="expression" dxfId="1748" priority="10">
      <formula>C1="WARNING"</formula>
    </cfRule>
  </conditionalFormatting>
  <conditionalFormatting sqref="D1">
    <cfRule type="expression" dxfId="1747" priority="6">
      <formula>D1="WARNING"</formula>
    </cfRule>
    <cfRule type="expression" dxfId="1746" priority="7">
      <formula>D1=D4</formula>
    </cfRule>
    <cfRule type="expression" dxfId="1745" priority="8">
      <formula>D1&lt;&gt;D4</formula>
    </cfRule>
    <cfRule type="expression" dxfId="1744" priority="1">
      <formula>OR(D1="",D1="Unexecuted",D1="Status")</formula>
    </cfRule>
    <cfRule type="expression" dxfId="1743" priority="2">
      <formula>D1="WARNING"</formula>
    </cfRule>
    <cfRule type="expression" dxfId="1742" priority="3">
      <formula>D1=D4</formula>
    </cfRule>
    <cfRule type="expression" dxfId="1741" priority="4">
      <formula>D1&lt;&gt;D4</formula>
    </cfRule>
    <cfRule type="expression" dxfId="1740" priority="5">
      <formula>OR(D1="",D1="Unexecuted",D1="Status")</formula>
    </cfRule>
  </conditionalFormatting>
  <conditionalFormatting sqref="D25">
    <cfRule type="expression" dxfId="1739" priority="84">
      <formula>D25="WARNING"</formula>
    </cfRule>
    <cfRule type="expression" dxfId="1738" priority="85">
      <formula>D25=D28</formula>
    </cfRule>
    <cfRule type="expression" dxfId="1737" priority="86">
      <formula>D25&lt;&gt;D28</formula>
    </cfRule>
    <cfRule type="expression" dxfId="1736" priority="87">
      <formula>OR(D25="",D25="Unexecuted",D25="Status")</formula>
    </cfRule>
    <cfRule type="expression" dxfId="1735" priority="88">
      <formula>D25="WARNING"</formula>
    </cfRule>
    <cfRule type="expression" dxfId="1734" priority="89">
      <formula>D25=D28</formula>
    </cfRule>
    <cfRule type="expression" dxfId="1733" priority="90">
      <formula>D25&lt;&gt;D28</formula>
    </cfRule>
    <cfRule type="expression" dxfId="1732" priority="83">
      <formula>OR(D25="",D25="Unexecuted",D25="Status")</formula>
    </cfRule>
  </conditionalFormatting>
  <conditionalFormatting sqref="E1">
    <cfRule type="expression" dxfId="1731" priority="220">
      <formula>E1="WARNING"</formula>
    </cfRule>
    <cfRule type="expression" dxfId="1730" priority="226">
      <formula>E1&lt;&gt;E4</formula>
    </cfRule>
    <cfRule type="expression" dxfId="1729" priority="219">
      <formula>OR(E1="",E1="Unexecuted",E1="Status")</formula>
    </cfRule>
    <cfRule type="expression" dxfId="1728" priority="221">
      <formula>E1=E4</formula>
    </cfRule>
    <cfRule type="expression" dxfId="1727" priority="222">
      <formula>E1&lt;&gt;E4</formula>
    </cfRule>
    <cfRule type="expression" dxfId="1726" priority="223">
      <formula>OR(E1="",E1="Unexecuted",E1="Status")</formula>
    </cfRule>
    <cfRule type="expression" dxfId="1725" priority="224">
      <formula>E1="WARNING"</formula>
    </cfRule>
    <cfRule type="expression" dxfId="1724" priority="225">
      <formula>E1=E4</formula>
    </cfRule>
  </conditionalFormatting>
  <conditionalFormatting sqref="E1:F1">
    <cfRule type="expression" dxfId="1723" priority="212">
      <formula>E1=E4</formula>
    </cfRule>
    <cfRule type="expression" dxfId="1722" priority="211">
      <formula>E1="WARNING"</formula>
    </cfRule>
    <cfRule type="expression" dxfId="1721" priority="213">
      <formula>E1&lt;&gt;E4</formula>
    </cfRule>
    <cfRule type="expression" dxfId="1720" priority="210">
      <formula>OR(E1="",E1="Unexecuted",E1="Status")</formula>
    </cfRule>
  </conditionalFormatting>
  <conditionalFormatting sqref="F1">
    <cfRule type="expression" dxfId="1719" priority="206">
      <formula>OR(F1="",F1="Unexecuted",F1="Status")</formula>
    </cfRule>
    <cfRule type="expression" dxfId="1718" priority="207">
      <formula>F1="WARNING"</formula>
    </cfRule>
    <cfRule type="expression" dxfId="1717" priority="208">
      <formula>F1=F4</formula>
    </cfRule>
    <cfRule type="expression" dxfId="1716" priority="209">
      <formula>F1&lt;&gt;F4</formula>
    </cfRule>
  </conditionalFormatting>
  <conditionalFormatting sqref="F1:G1">
    <cfRule type="expression" dxfId="1715" priority="197">
      <formula>OR(F1="",F1="Unexecuted",F1="Status")</formula>
    </cfRule>
    <cfRule type="expression" dxfId="1714" priority="198">
      <formula>F1="WARNING"</formula>
    </cfRule>
    <cfRule type="expression" dxfId="1713" priority="199">
      <formula>F1=F4</formula>
    </cfRule>
    <cfRule type="expression" dxfId="1712" priority="200">
      <formula>F1&lt;&gt;F4</formula>
    </cfRule>
  </conditionalFormatting>
  <conditionalFormatting sqref="G1">
    <cfRule type="expression" dxfId="1711" priority="196">
      <formula>G1&lt;&gt;G4</formula>
    </cfRule>
    <cfRule type="expression" dxfId="1710" priority="195">
      <formula>G1=G4</formula>
    </cfRule>
    <cfRule type="expression" dxfId="1709" priority="194">
      <formula>G1="WARNING"</formula>
    </cfRule>
    <cfRule type="expression" dxfId="1708" priority="193">
      <formula>OR(G1="",G1="Unexecuted",G1="Status")</formula>
    </cfRule>
  </conditionalFormatting>
  <conditionalFormatting sqref="G1:H1">
    <cfRule type="expression" dxfId="1707" priority="185">
      <formula>G1="WARNING"</formula>
    </cfRule>
    <cfRule type="expression" dxfId="1706" priority="186">
      <formula>G1=G4</formula>
    </cfRule>
    <cfRule type="expression" dxfId="1705" priority="187">
      <formula>G1&lt;&gt;G4</formula>
    </cfRule>
    <cfRule type="expression" dxfId="1704" priority="184">
      <formula>OR(G1="",G1="Unexecuted",G1="Status")</formula>
    </cfRule>
  </conditionalFormatting>
  <conditionalFormatting sqref="H1">
    <cfRule type="expression" dxfId="1703" priority="182">
      <formula>H1=H4</formula>
    </cfRule>
    <cfRule type="expression" dxfId="1702" priority="183">
      <formula>H1&lt;&gt;H4</formula>
    </cfRule>
    <cfRule type="expression" dxfId="1701" priority="181">
      <formula>H1="WARNING"</formula>
    </cfRule>
    <cfRule type="expression" dxfId="1700" priority="180">
      <formula>OR(H1="",H1="Unexecuted",H1="Status")</formula>
    </cfRule>
  </conditionalFormatting>
  <conditionalFormatting sqref="H1:I1">
    <cfRule type="expression" dxfId="1699" priority="171">
      <formula>OR(H1="",H1="Unexecuted",H1="Status")</formula>
    </cfRule>
    <cfRule type="expression" dxfId="1698" priority="172">
      <formula>H1="WARNING"</formula>
    </cfRule>
    <cfRule type="expression" dxfId="1697" priority="173">
      <formula>H1=H4</formula>
    </cfRule>
    <cfRule type="expression" dxfId="1696" priority="174">
      <formula>H1&lt;&gt;H4</formula>
    </cfRule>
  </conditionalFormatting>
  <conditionalFormatting sqref="I1">
    <cfRule type="expression" dxfId="1695" priority="168">
      <formula>I1="WARNING"</formula>
    </cfRule>
    <cfRule type="expression" dxfId="1694" priority="167">
      <formula>OR(I1="",I1="Unexecuted",I1="Status")</formula>
    </cfRule>
    <cfRule type="expression" dxfId="1693" priority="169">
      <formula>I1=I4</formula>
    </cfRule>
    <cfRule type="expression" dxfId="1692" priority="170">
      <formula>I1&lt;&gt;I4</formula>
    </cfRule>
  </conditionalFormatting>
  <conditionalFormatting sqref="I1:J1">
    <cfRule type="expression" dxfId="1691" priority="158">
      <formula>OR(I1="",I1="Unexecuted",I1="Status")</formula>
    </cfRule>
    <cfRule type="expression" dxfId="1690" priority="159">
      <formula>I1="WARNING"</formula>
    </cfRule>
    <cfRule type="expression" dxfId="1689" priority="160">
      <formula>I1=I4</formula>
    </cfRule>
    <cfRule type="expression" dxfId="1688" priority="161">
      <formula>I1&lt;&gt;I4</formula>
    </cfRule>
  </conditionalFormatting>
  <conditionalFormatting sqref="J1">
    <cfRule type="expression" dxfId="1687" priority="156">
      <formula>J1=J4</formula>
    </cfRule>
    <cfRule type="expression" dxfId="1686" priority="157">
      <formula>J1&lt;&gt;J4</formula>
    </cfRule>
    <cfRule type="expression" dxfId="1685" priority="155">
      <formula>J1="WARNING"</formula>
    </cfRule>
    <cfRule type="expression" dxfId="1684" priority="154">
      <formula>OR(J1="",J1="Unexecuted",J1="Status")</formula>
    </cfRule>
  </conditionalFormatting>
  <conditionalFormatting sqref="J1:K1">
    <cfRule type="expression" dxfId="1683" priority="146">
      <formula>J1="WARNING"</formula>
    </cfRule>
    <cfRule type="expression" dxfId="1682" priority="148">
      <formula>J1&lt;&gt;J4</formula>
    </cfRule>
    <cfRule type="expression" dxfId="1681" priority="147">
      <formula>J1=J4</formula>
    </cfRule>
    <cfRule type="expression" dxfId="1680" priority="145">
      <formula>OR(J1="",J1="Unexecuted",J1="Status")</formula>
    </cfRule>
  </conditionalFormatting>
  <conditionalFormatting sqref="K1">
    <cfRule type="expression" dxfId="1679" priority="141">
      <formula>OR(K1="",K1="Unexecuted",K1="Status")</formula>
    </cfRule>
    <cfRule type="expression" dxfId="1678" priority="142">
      <formula>K1="WARNING"</formula>
    </cfRule>
    <cfRule type="expression" dxfId="1677" priority="143">
      <formula>K1=K4</formula>
    </cfRule>
    <cfRule type="expression" dxfId="1676" priority="144">
      <formula>K1&lt;&gt;K4</formula>
    </cfRule>
  </conditionalFormatting>
  <conditionalFormatting sqref="K1:L1">
    <cfRule type="expression" dxfId="1675" priority="132">
      <formula>OR(K1="",K1="Unexecuted",K1="Status")</formula>
    </cfRule>
    <cfRule type="expression" dxfId="1674" priority="133">
      <formula>K1="WARNING"</formula>
    </cfRule>
    <cfRule type="expression" dxfId="1673" priority="134">
      <formula>K1=K4</formula>
    </cfRule>
    <cfRule type="expression" dxfId="1672" priority="135">
      <formula>K1&lt;&gt;K4</formula>
    </cfRule>
  </conditionalFormatting>
  <conditionalFormatting sqref="L1">
    <cfRule type="expression" dxfId="1671" priority="128">
      <formula>OR(L1="",L1="Unexecuted",L1="Status")</formula>
    </cfRule>
    <cfRule type="expression" dxfId="1670" priority="129">
      <formula>L1="WARNING"</formula>
    </cfRule>
    <cfRule type="expression" dxfId="1669" priority="130">
      <formula>L1=L4</formula>
    </cfRule>
    <cfRule type="expression" dxfId="1668" priority="131">
      <formula>L1&lt;&gt;L4</formula>
    </cfRule>
    <cfRule type="expression" dxfId="1667" priority="126">
      <formula>L1=L4</formula>
    </cfRule>
    <cfRule type="expression" dxfId="1666" priority="125">
      <formula>L1="WARNING"</formula>
    </cfRule>
    <cfRule type="expression" dxfId="1665" priority="124">
      <formula>OR(L1="",L1="Unexecuted",L1="Status")</formula>
    </cfRule>
    <cfRule type="expression" dxfId="1664" priority="127">
      <formula>L1&lt;&gt;L4</formula>
    </cfRule>
  </conditionalFormatting>
  <dataValidations count="2">
    <dataValidation type="list" allowBlank="1" showInputMessage="1" showErrorMessage="1" sqref="B18 C18 D18 E18 F18 G18 H18 I18 K18 L18 B42 C42 D42" xr:uid="{00000000-0002-0000-4C00-000000000000}">
      <formula1>"1,0"</formula1>
    </dataValidation>
    <dataValidation type="list" allowBlank="1" showInputMessage="1" showErrorMessage="1" sqref="B20 C20 D20 E20 F20 G20 H20 I20 J20 K20 L20 B22 C22 D22 E22 F22 G22 H22 I22 J22 K22 L22 B44 C44 D44 B46 C46 D46" xr:uid="{00000000-0002-0000-4C00-000001000000}">
      <formula1>"Yes, No"</formula1>
    </dataValidation>
  </dataValidations>
  <hyperlinks>
    <hyperlink ref="D11" r:id="rId1" xr:uid="{00000000-0004-0000-4C00-000000000000}"/>
    <hyperlink ref="D16" r:id="rId2" tooltip="mailto:USERCJAH@GMAIL.COM" xr:uid="{00000000-0004-0000-4C00-000001000000}"/>
    <hyperlink ref="D15" r:id="rId3" xr:uid="{00000000-0004-0000-4C00-000002000000}"/>
    <hyperlink ref="E11" r:id="rId4" tooltip="mailto:ADMIN@WOM.CO.ID" xr:uid="{00000000-0004-0000-4C00-000003000000}"/>
    <hyperlink ref="E16" r:id="rId5" tooltip="mailto:USERCJAH@GMAIL.COM" xr:uid="{00000000-0004-0000-4C00-000004000000}"/>
    <hyperlink ref="E15" r:id="rId6" xr:uid="{00000000-0004-0000-4C00-000005000000}"/>
    <hyperlink ref="F16" r:id="rId7" tooltip="mailto:USERCJAH@GMAIL.COM" xr:uid="{00000000-0004-0000-4C00-000006000000}"/>
    <hyperlink ref="F15" r:id="rId8" xr:uid="{00000000-0004-0000-4C00-000007000000}"/>
    <hyperlink ref="F11" r:id="rId9" xr:uid="{00000000-0004-0000-4C00-000008000000}"/>
    <hyperlink ref="G16" r:id="rId10" tooltip="mailto:USERCJAH@GMAIL.COM" xr:uid="{00000000-0004-0000-4C00-000009000000}"/>
    <hyperlink ref="G15" r:id="rId11" tooltip="mailto:USERCIIF@AD-INS.COM" xr:uid="{00000000-0004-0000-4C00-00000A000000}"/>
    <hyperlink ref="G11" r:id="rId12" xr:uid="{00000000-0004-0000-4C00-00000B000000}"/>
    <hyperlink ref="H16" r:id="rId13" tooltip="mailto:USERCJAH@GMAIL.COM" xr:uid="{00000000-0004-0000-4C00-00000C000000}"/>
    <hyperlink ref="H15" r:id="rId14" tooltip="mailto:USERCIIE@AD-INS.COM" xr:uid="{00000000-0004-0000-4C00-00000D000000}"/>
    <hyperlink ref="H11" r:id="rId15" xr:uid="{00000000-0004-0000-4C00-00000E000000}"/>
    <hyperlink ref="I16" r:id="rId16" tooltip="mailto:USERCJAH@GMAIL.COM" xr:uid="{00000000-0004-0000-4C00-00000F000000}"/>
    <hyperlink ref="I15" r:id="rId17" tooltip="mailto:USERCIIE@AD-INS.COM" xr:uid="{00000000-0004-0000-4C00-000010000000}"/>
    <hyperlink ref="I11" r:id="rId18" xr:uid="{00000000-0004-0000-4C00-000011000000}"/>
    <hyperlink ref="J16" r:id="rId19" tooltip="mailto:USERCJAH@GMAIL.COM" xr:uid="{00000000-0004-0000-4C00-000012000000}"/>
    <hyperlink ref="J15" r:id="rId20" tooltip="mailto:USERCIIE@AD-INS.COM" xr:uid="{00000000-0004-0000-4C00-000013000000}"/>
    <hyperlink ref="J11" r:id="rId21" xr:uid="{00000000-0004-0000-4C00-000014000000}"/>
    <hyperlink ref="K16" r:id="rId22" tooltip="mailto:USERCJAH@GMAIL.COM" xr:uid="{00000000-0004-0000-4C00-000015000000}"/>
    <hyperlink ref="K15" r:id="rId23" tooltip="mailto:USERCIAF@GMAIL.COM" xr:uid="{00000000-0004-0000-4C00-000016000000}"/>
    <hyperlink ref="K11" r:id="rId24" xr:uid="{00000000-0004-0000-4C00-000017000000}"/>
    <hyperlink ref="L16" r:id="rId25" tooltip="mailto:USERCJAH@GMAIL.COM" xr:uid="{00000000-0004-0000-4C00-000018000000}"/>
    <hyperlink ref="L15" r:id="rId26" tooltip="mailto:USERCIAF@GMAIL.COM" xr:uid="{00000000-0004-0000-4C00-000019000000}"/>
    <hyperlink ref="L11" r:id="rId27" xr:uid="{00000000-0004-0000-4C00-00001A000000}"/>
    <hyperlink ref="D35" r:id="rId28" xr:uid="{00000000-0004-0000-4C00-00001B000000}"/>
    <hyperlink ref="D40" r:id="rId29" tooltip="mailto:USERCJAH@GMAIL.COM" xr:uid="{00000000-0004-0000-4C00-00001C000000}"/>
    <hyperlink ref="D39" r:id="rId30" xr:uid="{00000000-0004-0000-4C00-00001D000000}"/>
    <hyperlink ref="B11" r:id="rId31" xr:uid="{00000000-0004-0000-4C00-00001E000000}"/>
    <hyperlink ref="B15" r:id="rId32" tooltip="mailto:USERCJAH@GMAIL.COM" xr:uid="{00000000-0004-0000-4C00-00001F000000}"/>
    <hyperlink ref="B35" r:id="rId33" xr:uid="{00000000-0004-0000-4C00-000020000000}"/>
    <hyperlink ref="B40" r:id="rId34" tooltip="mailto:USERCJAH@GMAIL.COM" xr:uid="{00000000-0004-0000-4C00-000021000000}"/>
    <hyperlink ref="B39" r:id="rId35" xr:uid="{00000000-0004-0000-4C00-000022000000}"/>
    <hyperlink ref="C11" r:id="rId36" xr:uid="{00000000-0004-0000-4C00-000023000000}"/>
    <hyperlink ref="C16" r:id="rId37" tooltip="mailto:USERCJAH@GMAIL.COM" xr:uid="{00000000-0004-0000-4C00-000024000000}"/>
    <hyperlink ref="C15" r:id="rId38" tooltip="mailto:USERCJAH@GMAIL.COM" xr:uid="{00000000-0004-0000-4C00-000025000000}"/>
    <hyperlink ref="C35" r:id="rId39" xr:uid="{00000000-0004-0000-4C00-000026000000}"/>
    <hyperlink ref="C40" r:id="rId40" tooltip="mailto:USERCJAH@GMAIL.COM" xr:uid="{00000000-0004-0000-4C00-000027000000}"/>
    <hyperlink ref="C39" r:id="rId41" xr:uid="{00000000-0004-0000-4C00-000028000000}"/>
    <hyperlink ref="B16" r:id="rId42" tooltip="mailto:USERCJAH@GMAIL.COM" xr:uid="{00000000-0004-0000-4C00-000029000000}"/>
    <hyperlink ref="B17" r:id="rId43" xr:uid="{00000000-0004-0000-4C00-00002A000000}"/>
    <hyperlink ref="C17" r:id="rId44" xr:uid="{00000000-0004-0000-4C00-00002B000000}"/>
    <hyperlink ref="D17" r:id="rId45" xr:uid="{00000000-0004-0000-4C00-00002C000000}"/>
  </hyperlink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O46"/>
  <sheetViews>
    <sheetView topLeftCell="A44" workbookViewId="0">
      <selection activeCell="A52" sqref="A52"/>
    </sheetView>
  </sheetViews>
  <sheetFormatPr defaultColWidth="8.7265625" defaultRowHeight="14.5"/>
  <cols>
    <col min="1" max="1" width="23.54296875" customWidth="1" collapsed="1"/>
    <col min="2" max="15" width="29.81640625" customWidth="1" collapsed="1"/>
  </cols>
  <sheetData>
    <row r="1" spans="1:15">
      <c r="A1" s="1" t="s">
        <v>0</v>
      </c>
      <c r="B1" s="2" t="s">
        <v>2</v>
      </c>
      <c r="C1" s="2" t="s">
        <v>2</v>
      </c>
      <c r="D1" s="2" t="s">
        <v>2</v>
      </c>
      <c r="E1" s="2" t="s">
        <v>1</v>
      </c>
      <c r="F1" s="2" t="s">
        <v>1</v>
      </c>
      <c r="G1" s="2" t="s">
        <v>2</v>
      </c>
      <c r="H1" s="2" t="s">
        <v>2</v>
      </c>
      <c r="I1" s="2" t="s">
        <v>1</v>
      </c>
      <c r="J1" s="2" t="s">
        <v>1</v>
      </c>
      <c r="K1" s="2" t="s">
        <v>1</v>
      </c>
      <c r="L1" s="2" t="s">
        <v>1</v>
      </c>
      <c r="M1" s="2" t="s">
        <v>1</v>
      </c>
      <c r="N1" s="2" t="s">
        <v>1</v>
      </c>
      <c r="O1" s="2" t="s">
        <v>1</v>
      </c>
    </row>
    <row r="2" spans="1:15">
      <c r="A2" s="1" t="s">
        <v>3</v>
      </c>
      <c r="B2" s="2" t="s">
        <v>5</v>
      </c>
      <c r="C2" s="2" t="s">
        <v>5</v>
      </c>
      <c r="D2" s="2" t="s">
        <v>5</v>
      </c>
      <c r="E2" s="2" t="s">
        <v>1518</v>
      </c>
      <c r="F2" s="2" t="s">
        <v>1518</v>
      </c>
      <c r="G2" s="2" t="s">
        <v>5</v>
      </c>
      <c r="H2" s="2" t="s">
        <v>5</v>
      </c>
      <c r="I2" s="2" t="s">
        <v>1519</v>
      </c>
      <c r="J2" s="2" t="s">
        <v>1518</v>
      </c>
      <c r="K2" s="2" t="s">
        <v>1518</v>
      </c>
      <c r="L2" s="2" t="s">
        <v>1518</v>
      </c>
      <c r="M2" s="2" t="s">
        <v>1518</v>
      </c>
      <c r="N2" s="2" t="s">
        <v>1518</v>
      </c>
      <c r="O2" s="2" t="s">
        <v>1518</v>
      </c>
    </row>
    <row r="3" spans="1:15" ht="29">
      <c r="A3" s="3" t="s">
        <v>7</v>
      </c>
      <c r="B3" s="4" t="s">
        <v>1433</v>
      </c>
      <c r="C3" s="4" t="s">
        <v>1148</v>
      </c>
      <c r="D3" s="4" t="s">
        <v>1435</v>
      </c>
      <c r="E3" s="4" t="s">
        <v>1520</v>
      </c>
      <c r="F3" s="4" t="s">
        <v>1520</v>
      </c>
      <c r="G3" s="4" t="s">
        <v>1521</v>
      </c>
      <c r="H3" s="4" t="s">
        <v>1522</v>
      </c>
      <c r="I3" s="4" t="s">
        <v>1523</v>
      </c>
      <c r="J3" s="4" t="s">
        <v>1524</v>
      </c>
      <c r="K3" s="4" t="s">
        <v>1525</v>
      </c>
      <c r="L3" s="4" t="s">
        <v>1526</v>
      </c>
      <c r="M3" s="4" t="s">
        <v>1527</v>
      </c>
      <c r="N3" s="65" t="s">
        <v>1204</v>
      </c>
      <c r="O3" s="4" t="s">
        <v>1203</v>
      </c>
    </row>
    <row r="4" spans="1:15">
      <c r="A4" s="1" t="s">
        <v>13</v>
      </c>
      <c r="B4" s="5" t="s">
        <v>2</v>
      </c>
      <c r="C4" s="5" t="s">
        <v>2</v>
      </c>
      <c r="D4" s="5" t="s">
        <v>2</v>
      </c>
      <c r="E4" s="5" t="s">
        <v>1</v>
      </c>
      <c r="F4" s="5" t="s">
        <v>1</v>
      </c>
      <c r="G4" s="5" t="s">
        <v>2</v>
      </c>
      <c r="H4" s="5" t="s">
        <v>2</v>
      </c>
      <c r="I4" s="5" t="s">
        <v>1</v>
      </c>
      <c r="J4" s="5" t="s">
        <v>1</v>
      </c>
      <c r="K4" s="5" t="s">
        <v>1</v>
      </c>
      <c r="L4" s="5" t="s">
        <v>1</v>
      </c>
      <c r="M4" s="5" t="s">
        <v>1</v>
      </c>
      <c r="N4" s="54" t="s">
        <v>1</v>
      </c>
      <c r="O4" s="5" t="s">
        <v>1</v>
      </c>
    </row>
    <row r="5" spans="1:15">
      <c r="A5" s="2" t="s">
        <v>64</v>
      </c>
      <c r="B5" s="2">
        <f>COUNTIFS($A6:$A30,"*$*",B6:B30,"")</f>
        <v>0</v>
      </c>
      <c r="C5" s="2">
        <f>COUNTIFS($A6:$A30,"*$*",C6:C30,"")</f>
        <v>0</v>
      </c>
      <c r="D5" s="2">
        <f>COUNTIFS($A6:$A30,"*$*",D6:D30,"")</f>
        <v>0</v>
      </c>
      <c r="E5" s="2">
        <f>COUNTIFS($A6:$A30,"*$*",E6:E30,"")</f>
        <v>0</v>
      </c>
      <c r="F5" s="2">
        <f>COUNTIFS($A6:$A30,"*$*",F6:F30,"")</f>
        <v>0</v>
      </c>
      <c r="G5" s="2">
        <f t="shared" ref="G5:O5" si="0">COUNTIFS($A6:$A30,"*$*",G6:G30,"")</f>
        <v>0</v>
      </c>
      <c r="H5" s="2">
        <f t="shared" si="0"/>
        <v>0</v>
      </c>
      <c r="I5" s="2">
        <f t="shared" si="0"/>
        <v>0</v>
      </c>
      <c r="J5" s="2">
        <f t="shared" si="0"/>
        <v>0</v>
      </c>
      <c r="K5" s="2">
        <f t="shared" si="0"/>
        <v>0</v>
      </c>
      <c r="L5" s="2">
        <f t="shared" si="0"/>
        <v>0</v>
      </c>
      <c r="M5" s="2">
        <f t="shared" si="0"/>
        <v>0</v>
      </c>
      <c r="N5" s="26">
        <f t="shared" si="0"/>
        <v>0</v>
      </c>
      <c r="O5" s="2">
        <f t="shared" si="0"/>
        <v>0</v>
      </c>
    </row>
    <row r="6" spans="1:15">
      <c r="A6" s="2" t="s">
        <v>14</v>
      </c>
      <c r="B6" s="2" t="s">
        <v>1528</v>
      </c>
      <c r="C6" s="2"/>
      <c r="D6" s="2"/>
      <c r="E6" s="2"/>
      <c r="F6" s="2"/>
      <c r="G6" s="2" t="s">
        <v>1529</v>
      </c>
      <c r="H6" s="2" t="s">
        <v>1530</v>
      </c>
      <c r="I6" s="2" t="s">
        <v>1531</v>
      </c>
      <c r="J6" s="2" t="s">
        <v>1532</v>
      </c>
      <c r="K6" s="2" t="s">
        <v>1532</v>
      </c>
      <c r="L6" s="2" t="s">
        <v>1532</v>
      </c>
      <c r="M6" s="2" t="s">
        <v>1532</v>
      </c>
      <c r="N6" s="26" t="s">
        <v>1532</v>
      </c>
      <c r="O6" s="2" t="s">
        <v>1532</v>
      </c>
    </row>
    <row r="7" spans="1:15">
      <c r="A7" s="2" t="s">
        <v>17</v>
      </c>
      <c r="B7" s="2" t="s">
        <v>1533</v>
      </c>
      <c r="C7" s="2" t="s">
        <v>995</v>
      </c>
      <c r="D7" s="2" t="s">
        <v>1534</v>
      </c>
      <c r="E7" s="2" t="s">
        <v>343</v>
      </c>
      <c r="F7" s="2" t="s">
        <v>499</v>
      </c>
      <c r="G7" s="2" t="s">
        <v>140</v>
      </c>
      <c r="H7" s="2" t="s">
        <v>1269</v>
      </c>
      <c r="I7" s="2" t="s">
        <v>897</v>
      </c>
      <c r="J7" s="2" t="s">
        <v>326</v>
      </c>
      <c r="K7" s="2" t="s">
        <v>153</v>
      </c>
      <c r="L7" s="2" t="s">
        <v>864</v>
      </c>
      <c r="M7" s="2" t="s">
        <v>127</v>
      </c>
      <c r="N7" s="26" t="s">
        <v>928</v>
      </c>
      <c r="O7" s="2" t="s">
        <v>927</v>
      </c>
    </row>
    <row r="8" spans="1:15">
      <c r="A8" s="2"/>
      <c r="B8" s="2"/>
      <c r="C8" s="2"/>
      <c r="D8" s="2"/>
      <c r="E8" s="2"/>
      <c r="F8" s="2"/>
      <c r="G8" s="2"/>
      <c r="H8" s="2"/>
      <c r="I8" s="2"/>
      <c r="J8" s="2"/>
      <c r="K8" s="2"/>
      <c r="L8" s="2"/>
      <c r="M8" s="2"/>
      <c r="N8" s="26"/>
      <c r="O8" s="2"/>
    </row>
    <row r="9" spans="1:15">
      <c r="A9" s="2"/>
      <c r="B9" s="2"/>
      <c r="C9" s="2"/>
      <c r="D9" s="2"/>
      <c r="E9" s="2"/>
      <c r="F9" s="2"/>
      <c r="G9" s="2"/>
      <c r="H9" s="2"/>
      <c r="I9" s="2"/>
      <c r="J9" s="2"/>
      <c r="K9" s="2"/>
      <c r="L9" s="2"/>
      <c r="M9" s="2"/>
      <c r="N9" s="26"/>
      <c r="O9" s="2"/>
    </row>
    <row r="10" spans="1:15">
      <c r="A10" s="7" t="s">
        <v>21</v>
      </c>
      <c r="B10" s="8"/>
      <c r="C10" s="8"/>
      <c r="D10" s="8"/>
      <c r="E10" s="8"/>
      <c r="F10" s="8"/>
      <c r="G10" s="8"/>
      <c r="H10" s="8"/>
      <c r="I10" s="8"/>
      <c r="J10" s="8"/>
      <c r="K10" s="8"/>
      <c r="L10" s="8"/>
      <c r="M10" s="8"/>
      <c r="N10" s="66"/>
      <c r="O10" s="8"/>
    </row>
    <row r="11" spans="1:15">
      <c r="A11" s="2" t="s">
        <v>22</v>
      </c>
      <c r="B11" s="16" t="s">
        <v>1171</v>
      </c>
      <c r="C11" s="16" t="s">
        <v>302</v>
      </c>
      <c r="D11" s="16" t="s">
        <v>1171</v>
      </c>
      <c r="E11" s="16" t="s">
        <v>1171</v>
      </c>
      <c r="F11" s="16" t="s">
        <v>1171</v>
      </c>
      <c r="G11" s="16" t="s">
        <v>1171</v>
      </c>
      <c r="H11" s="16" t="s">
        <v>1171</v>
      </c>
      <c r="I11" s="16" t="s">
        <v>1171</v>
      </c>
      <c r="J11" s="16" t="s">
        <v>1171</v>
      </c>
      <c r="K11" s="16" t="s">
        <v>1171</v>
      </c>
      <c r="L11" s="16" t="s">
        <v>1171</v>
      </c>
      <c r="M11" s="16" t="s">
        <v>1171</v>
      </c>
      <c r="N11" s="63" t="s">
        <v>1171</v>
      </c>
      <c r="O11" s="16" t="s">
        <v>1171</v>
      </c>
    </row>
    <row r="12" spans="1:15">
      <c r="A12" s="1" t="s">
        <v>24</v>
      </c>
      <c r="B12" s="2" t="s">
        <v>24</v>
      </c>
      <c r="C12" s="2" t="s">
        <v>24</v>
      </c>
      <c r="D12" s="2" t="s">
        <v>24</v>
      </c>
      <c r="E12" s="2" t="s">
        <v>24</v>
      </c>
      <c r="F12" s="2" t="s">
        <v>24</v>
      </c>
      <c r="G12" s="2" t="s">
        <v>24</v>
      </c>
      <c r="H12" s="2" t="s">
        <v>24</v>
      </c>
      <c r="I12" s="2" t="s">
        <v>24</v>
      </c>
      <c r="J12" s="2" t="s">
        <v>24</v>
      </c>
      <c r="K12" s="2" t="s">
        <v>24</v>
      </c>
      <c r="L12" s="2" t="s">
        <v>24</v>
      </c>
      <c r="M12" s="2" t="s">
        <v>24</v>
      </c>
      <c r="N12" s="26" t="s">
        <v>24</v>
      </c>
      <c r="O12" s="2" t="s">
        <v>24</v>
      </c>
    </row>
    <row r="13" spans="1:15">
      <c r="A13" s="9" t="s">
        <v>28</v>
      </c>
      <c r="B13" s="10"/>
      <c r="C13" s="10"/>
      <c r="D13" s="10"/>
      <c r="E13" s="10"/>
      <c r="F13" s="10"/>
      <c r="G13" s="10"/>
      <c r="H13" s="10"/>
      <c r="I13" s="10"/>
      <c r="J13" s="10"/>
      <c r="K13" s="10"/>
      <c r="L13" s="10"/>
      <c r="M13" s="10"/>
      <c r="N13" s="67"/>
      <c r="O13" s="10"/>
    </row>
    <row r="14" spans="1:15">
      <c r="A14" s="2" t="s">
        <v>1137</v>
      </c>
      <c r="B14" s="2">
        <v>1</v>
      </c>
      <c r="C14" s="2">
        <v>1</v>
      </c>
      <c r="D14" s="2">
        <v>1</v>
      </c>
      <c r="E14" s="2">
        <v>1</v>
      </c>
      <c r="F14" s="2">
        <v>1</v>
      </c>
      <c r="G14" s="2">
        <v>1</v>
      </c>
      <c r="H14" s="2">
        <v>1</v>
      </c>
      <c r="I14" s="2">
        <v>1</v>
      </c>
      <c r="J14" s="2">
        <v>1</v>
      </c>
      <c r="K14" s="2">
        <v>1</v>
      </c>
      <c r="L14" s="2">
        <v>1</v>
      </c>
      <c r="M14" s="2">
        <v>1</v>
      </c>
      <c r="N14" s="26">
        <v>1</v>
      </c>
      <c r="O14" s="2">
        <v>1</v>
      </c>
    </row>
    <row r="15" spans="1:15">
      <c r="A15" s="2" t="s">
        <v>1535</v>
      </c>
      <c r="B15" s="2" t="s">
        <v>1536</v>
      </c>
      <c r="C15" s="2" t="s">
        <v>1536</v>
      </c>
      <c r="D15" s="2" t="s">
        <v>1536</v>
      </c>
      <c r="E15" s="2"/>
      <c r="F15" s="2"/>
      <c r="G15" s="2" t="s">
        <v>1536</v>
      </c>
      <c r="H15" s="2" t="s">
        <v>1537</v>
      </c>
      <c r="I15" s="2" t="s">
        <v>1538</v>
      </c>
      <c r="J15" s="2"/>
      <c r="K15" s="2"/>
      <c r="L15" s="2"/>
      <c r="M15" s="2"/>
      <c r="N15" s="26"/>
      <c r="O15" s="2"/>
    </row>
    <row r="16" spans="1:15">
      <c r="A16" s="2" t="s">
        <v>1539</v>
      </c>
      <c r="B16" s="16" t="s">
        <v>663</v>
      </c>
      <c r="C16" s="16" t="s">
        <v>663</v>
      </c>
      <c r="D16" s="16" t="s">
        <v>663</v>
      </c>
      <c r="E16" s="16"/>
      <c r="F16" s="16"/>
      <c r="G16" s="16"/>
      <c r="H16" s="16"/>
      <c r="I16" s="16"/>
      <c r="J16" s="133" t="s">
        <v>1494</v>
      </c>
      <c r="K16" s="133" t="s">
        <v>1500</v>
      </c>
      <c r="L16" s="16" t="s">
        <v>663</v>
      </c>
      <c r="M16" s="16" t="s">
        <v>1447</v>
      </c>
      <c r="N16" s="63" t="s">
        <v>614</v>
      </c>
      <c r="O16" s="16" t="s">
        <v>614</v>
      </c>
    </row>
    <row r="17" spans="1:15">
      <c r="A17" s="2" t="s">
        <v>27</v>
      </c>
      <c r="B17" s="16" t="s">
        <v>1131</v>
      </c>
      <c r="C17" s="16" t="s">
        <v>1131</v>
      </c>
      <c r="D17" s="16"/>
      <c r="E17" s="16"/>
      <c r="F17" s="16"/>
      <c r="G17" s="16"/>
      <c r="H17" s="16"/>
      <c r="I17" s="16"/>
      <c r="J17" s="16"/>
      <c r="K17" s="16"/>
      <c r="L17" s="16"/>
      <c r="M17" s="16"/>
      <c r="N17" s="63"/>
      <c r="O17" s="16"/>
    </row>
    <row r="18" spans="1:15">
      <c r="A18" s="2" t="s">
        <v>35</v>
      </c>
      <c r="B18" t="s">
        <v>36</v>
      </c>
      <c r="C18" t="s">
        <v>36</v>
      </c>
      <c r="D18" t="s">
        <v>36</v>
      </c>
      <c r="N18" t="s">
        <v>78</v>
      </c>
      <c r="O18" s="2" t="s">
        <v>1102</v>
      </c>
    </row>
    <row r="19" spans="1:15">
      <c r="A19" s="9" t="s">
        <v>37</v>
      </c>
      <c r="B19" s="10"/>
      <c r="C19" s="10"/>
      <c r="D19" s="10"/>
      <c r="E19" s="10"/>
      <c r="F19" s="10"/>
      <c r="G19" s="10"/>
      <c r="H19" s="10"/>
      <c r="I19" s="10"/>
      <c r="J19" s="10"/>
      <c r="K19" s="10"/>
      <c r="L19" s="10"/>
      <c r="M19" s="10"/>
      <c r="N19" s="10"/>
      <c r="O19" s="10"/>
    </row>
    <row r="20" spans="1:15">
      <c r="A20" s="2" t="s">
        <v>977</v>
      </c>
      <c r="B20" s="2" t="s">
        <v>231</v>
      </c>
      <c r="C20" s="2" t="s">
        <v>231</v>
      </c>
      <c r="D20" s="2" t="s">
        <v>231</v>
      </c>
      <c r="E20" s="2" t="s">
        <v>231</v>
      </c>
      <c r="F20" s="2" t="s">
        <v>231</v>
      </c>
      <c r="G20" s="2" t="s">
        <v>231</v>
      </c>
      <c r="H20" s="2" t="s">
        <v>231</v>
      </c>
      <c r="I20" s="2" t="s">
        <v>231</v>
      </c>
      <c r="J20" s="2" t="s">
        <v>231</v>
      </c>
      <c r="K20" s="2" t="s">
        <v>231</v>
      </c>
      <c r="L20" s="2" t="s">
        <v>231</v>
      </c>
      <c r="M20" s="2" t="s">
        <v>231</v>
      </c>
      <c r="N20" s="2" t="s">
        <v>231</v>
      </c>
      <c r="O20" s="2" t="s">
        <v>231</v>
      </c>
    </row>
    <row r="21" spans="1:15">
      <c r="A21" s="2" t="s">
        <v>753</v>
      </c>
      <c r="B21" s="2"/>
      <c r="C21" s="2"/>
      <c r="D21" s="2"/>
      <c r="E21" s="2"/>
      <c r="F21" s="2"/>
      <c r="G21" s="2"/>
      <c r="H21" s="2"/>
      <c r="I21" s="2"/>
      <c r="J21" s="2"/>
      <c r="K21" s="2"/>
      <c r="L21" s="2"/>
      <c r="M21" s="2"/>
      <c r="N21" s="2"/>
      <c r="O21" s="2"/>
    </row>
    <row r="22" spans="1:15">
      <c r="A22" s="2" t="s">
        <v>38</v>
      </c>
      <c r="B22" s="2" t="s">
        <v>231</v>
      </c>
      <c r="C22" s="2" t="s">
        <v>231</v>
      </c>
      <c r="D22" s="2" t="s">
        <v>231</v>
      </c>
      <c r="E22" s="2" t="s">
        <v>231</v>
      </c>
      <c r="F22" s="2" t="s">
        <v>231</v>
      </c>
      <c r="G22" s="2" t="s">
        <v>231</v>
      </c>
      <c r="H22" s="2" t="s">
        <v>231</v>
      </c>
      <c r="I22" s="2" t="s">
        <v>231</v>
      </c>
      <c r="J22" s="2" t="s">
        <v>231</v>
      </c>
      <c r="K22" s="2" t="s">
        <v>231</v>
      </c>
      <c r="L22" s="2" t="s">
        <v>231</v>
      </c>
      <c r="M22" s="2" t="s">
        <v>231</v>
      </c>
      <c r="N22" s="2" t="s">
        <v>231</v>
      </c>
      <c r="O22" s="2" t="s">
        <v>231</v>
      </c>
    </row>
    <row r="23" spans="1:15">
      <c r="A23" s="2"/>
      <c r="B23" s="2"/>
      <c r="C23" s="2"/>
      <c r="D23" s="2"/>
      <c r="E23" s="2"/>
      <c r="F23" s="2"/>
      <c r="G23" s="2"/>
      <c r="H23" s="2"/>
      <c r="I23" s="2"/>
      <c r="J23" s="2"/>
      <c r="K23" s="2"/>
      <c r="L23" s="2"/>
      <c r="M23" s="2"/>
      <c r="N23" s="2"/>
      <c r="O23" s="2"/>
    </row>
    <row r="25" spans="1:15" ht="275.5">
      <c r="A25" s="1" t="s">
        <v>0</v>
      </c>
      <c r="B25" s="2" t="s">
        <v>2</v>
      </c>
      <c r="C25" s="14" t="s">
        <v>40</v>
      </c>
    </row>
    <row r="26" spans="1:15" ht="174">
      <c r="A26" s="1" t="s">
        <v>3</v>
      </c>
      <c r="B26" s="2" t="s">
        <v>5</v>
      </c>
      <c r="C26" s="14" t="s">
        <v>42</v>
      </c>
    </row>
    <row r="27" spans="1:15" ht="29">
      <c r="A27" s="3" t="s">
        <v>7</v>
      </c>
      <c r="B27" s="4" t="s">
        <v>1433</v>
      </c>
      <c r="C27" s="14" t="s">
        <v>43</v>
      </c>
    </row>
    <row r="28" spans="1:15" ht="43.5">
      <c r="A28" s="1" t="s">
        <v>13</v>
      </c>
      <c r="B28" s="5" t="s">
        <v>2</v>
      </c>
      <c r="C28" s="14" t="s">
        <v>44</v>
      </c>
    </row>
    <row r="29" spans="1:15" ht="72.5">
      <c r="A29" s="2" t="s">
        <v>64</v>
      </c>
      <c r="B29" s="2">
        <f>COUNTIFS($A30:$A54,"*$*",B30:B54,"")</f>
        <v>0</v>
      </c>
      <c r="C29" s="51" t="s">
        <v>114</v>
      </c>
    </row>
    <row r="30" spans="1:15" ht="43.5">
      <c r="A30" s="2" t="s">
        <v>14</v>
      </c>
      <c r="B30" s="2" t="s">
        <v>1528</v>
      </c>
      <c r="C30" s="14" t="s">
        <v>45</v>
      </c>
    </row>
    <row r="31" spans="1:15" ht="58">
      <c r="A31" s="2" t="s">
        <v>17</v>
      </c>
      <c r="B31" s="2" t="s">
        <v>1533</v>
      </c>
      <c r="C31" s="14" t="s">
        <v>46</v>
      </c>
    </row>
    <row r="32" spans="1:15">
      <c r="A32" s="2"/>
      <c r="B32" s="2"/>
      <c r="C32" s="17"/>
    </row>
    <row r="33" spans="1:3">
      <c r="A33" s="2"/>
      <c r="B33" s="2"/>
      <c r="C33" s="17"/>
    </row>
    <row r="34" spans="1:3">
      <c r="A34" s="7" t="s">
        <v>21</v>
      </c>
      <c r="B34" s="8"/>
      <c r="C34" s="15"/>
    </row>
    <row r="35" spans="1:3" ht="43.5">
      <c r="A35" s="2" t="s">
        <v>22</v>
      </c>
      <c r="B35" s="16" t="s">
        <v>1171</v>
      </c>
      <c r="C35" s="17" t="s">
        <v>47</v>
      </c>
    </row>
    <row r="36" spans="1:3" ht="43.5">
      <c r="A36" s="1" t="s">
        <v>24</v>
      </c>
      <c r="B36" s="2" t="s">
        <v>24</v>
      </c>
      <c r="C36" s="17" t="s">
        <v>48</v>
      </c>
    </row>
    <row r="37" spans="1:3">
      <c r="A37" s="9" t="s">
        <v>28</v>
      </c>
      <c r="B37" s="10"/>
      <c r="C37" s="15"/>
    </row>
    <row r="38" spans="1:3">
      <c r="A38" s="2" t="s">
        <v>1137</v>
      </c>
      <c r="B38" s="2">
        <v>1</v>
      </c>
      <c r="C38" s="151" t="s">
        <v>1517</v>
      </c>
    </row>
    <row r="39" spans="1:3">
      <c r="A39" s="2" t="s">
        <v>1535</v>
      </c>
      <c r="B39" s="2" t="s">
        <v>1536</v>
      </c>
      <c r="C39" s="152"/>
    </row>
    <row r="40" spans="1:3">
      <c r="A40" s="2" t="s">
        <v>1539</v>
      </c>
      <c r="B40" s="16" t="s">
        <v>663</v>
      </c>
      <c r="C40" s="152"/>
    </row>
    <row r="41" spans="1:3">
      <c r="A41" s="2" t="s">
        <v>27</v>
      </c>
      <c r="B41" s="16" t="s">
        <v>1131</v>
      </c>
      <c r="C41" s="152"/>
    </row>
    <row r="42" spans="1:3">
      <c r="A42" s="2" t="s">
        <v>35</v>
      </c>
      <c r="B42" t="s">
        <v>36</v>
      </c>
      <c r="C42" s="153"/>
    </row>
    <row r="43" spans="1:3">
      <c r="A43" s="9" t="s">
        <v>37</v>
      </c>
      <c r="B43" s="10"/>
      <c r="C43" s="10"/>
    </row>
    <row r="44" spans="1:3" ht="130.5">
      <c r="A44" s="2" t="s">
        <v>977</v>
      </c>
      <c r="B44" s="2" t="s">
        <v>231</v>
      </c>
      <c r="C44" s="23" t="s">
        <v>1450</v>
      </c>
    </row>
    <row r="45" spans="1:3" ht="29">
      <c r="A45" s="2" t="s">
        <v>753</v>
      </c>
      <c r="B45" s="2"/>
      <c r="C45" s="17" t="s">
        <v>981</v>
      </c>
    </row>
    <row r="46" spans="1:3" ht="87">
      <c r="A46" s="2" t="s">
        <v>38</v>
      </c>
      <c r="B46" s="2" t="s">
        <v>231</v>
      </c>
      <c r="C46" s="23" t="s">
        <v>53</v>
      </c>
    </row>
  </sheetData>
  <mergeCells count="1">
    <mergeCell ref="C38:C42"/>
  </mergeCells>
  <conditionalFormatting sqref="A21">
    <cfRule type="expression" dxfId="1663" priority="453">
      <formula>#REF!="Yes"</formula>
    </cfRule>
  </conditionalFormatting>
  <conditionalFormatting sqref="A45">
    <cfRule type="expression" dxfId="1662" priority="15">
      <formula>#REF!="Yes"</formula>
    </cfRule>
  </conditionalFormatting>
  <conditionalFormatting sqref="A1:B1">
    <cfRule type="expression" dxfId="1661" priority="451">
      <formula>A1&lt;&gt;A4</formula>
    </cfRule>
    <cfRule type="expression" dxfId="1660" priority="450">
      <formula>A1=A4</formula>
    </cfRule>
    <cfRule type="expression" dxfId="1659" priority="449">
      <formula>A1="WARNING"</formula>
    </cfRule>
    <cfRule type="expression" dxfId="1658" priority="448">
      <formula>OR(A1="",A1="Unexecuted",A1="Status")</formula>
    </cfRule>
  </conditionalFormatting>
  <conditionalFormatting sqref="A25:B25">
    <cfRule type="expression" dxfId="1657" priority="10">
      <formula>OR(A25="",A25="Unexecuted",A25="Status")</formula>
    </cfRule>
    <cfRule type="expression" dxfId="1656" priority="11">
      <formula>A25="WARNING"</formula>
    </cfRule>
    <cfRule type="expression" dxfId="1655" priority="12">
      <formula>A25=A28</formula>
    </cfRule>
    <cfRule type="expression" dxfId="1654" priority="13">
      <formula>A25&lt;&gt;A28</formula>
    </cfRule>
  </conditionalFormatting>
  <conditionalFormatting sqref="A45:B45">
    <cfRule type="expression" dxfId="1653" priority="1">
      <formula>A$15="Yes"</formula>
    </cfRule>
  </conditionalFormatting>
  <conditionalFormatting sqref="A21:O21">
    <cfRule type="expression" dxfId="1652" priority="257">
      <formula>A$15="Yes"</formula>
    </cfRule>
  </conditionalFormatting>
  <conditionalFormatting sqref="B1">
    <cfRule type="expression" dxfId="1651" priority="445">
      <formula>B1="WARNING"</formula>
    </cfRule>
    <cfRule type="expression" dxfId="1650" priority="446">
      <formula>B1=B4</formula>
    </cfRule>
    <cfRule type="expression" dxfId="1649" priority="444">
      <formula>OR(B1="",B1="Unexecuted",B1="Status")</formula>
    </cfRule>
    <cfRule type="expression" dxfId="1648" priority="447">
      <formula>B1&lt;&gt;B4</formula>
    </cfRule>
  </conditionalFormatting>
  <conditionalFormatting sqref="B25">
    <cfRule type="expression" dxfId="1647" priority="2">
      <formula>OR(B25="",B25="Unexecuted",B25="Status")</formula>
    </cfRule>
    <cfRule type="expression" dxfId="1646" priority="3">
      <formula>B25="WARNING"</formula>
    </cfRule>
    <cfRule type="expression" dxfId="1645" priority="4">
      <formula>B25=B28</formula>
    </cfRule>
    <cfRule type="expression" dxfId="1644" priority="5">
      <formula>B25&lt;&gt;B28</formula>
    </cfRule>
    <cfRule type="expression" dxfId="1643" priority="6">
      <formula>OR(B25="",B25="Unexecuted",B25="Status")</formula>
    </cfRule>
    <cfRule type="expression" dxfId="1642" priority="7">
      <formula>B25="WARNING"</formula>
    </cfRule>
    <cfRule type="expression" dxfId="1641" priority="8">
      <formula>B25=B28</formula>
    </cfRule>
    <cfRule type="expression" dxfId="1640" priority="9">
      <formula>B25&lt;&gt;B28</formula>
    </cfRule>
  </conditionalFormatting>
  <conditionalFormatting sqref="B1:C1">
    <cfRule type="expression" dxfId="1639" priority="437">
      <formula>B1=B4</formula>
    </cfRule>
    <cfRule type="expression" dxfId="1638" priority="436">
      <formula>B1="WARNING"</formula>
    </cfRule>
    <cfRule type="expression" dxfId="1637" priority="435">
      <formula>OR(B1="",B1="Unexecuted",B1="Status")</formula>
    </cfRule>
    <cfRule type="expression" dxfId="1636" priority="438">
      <formula>B1&lt;&gt;B4</formula>
    </cfRule>
  </conditionalFormatting>
  <conditionalFormatting sqref="C1">
    <cfRule type="expression" dxfId="1635" priority="431">
      <formula>OR(C1="",C1="Unexecuted",C1="Status")</formula>
    </cfRule>
    <cfRule type="expression" dxfId="1634" priority="434">
      <formula>C1&lt;&gt;C4</formula>
    </cfRule>
    <cfRule type="expression" dxfId="1633" priority="433">
      <formula>C1=C4</formula>
    </cfRule>
    <cfRule type="expression" dxfId="1632" priority="432">
      <formula>C1="WARNING"</formula>
    </cfRule>
  </conditionalFormatting>
  <conditionalFormatting sqref="C1:D1">
    <cfRule type="expression" dxfId="1631" priority="425">
      <formula>C1&lt;&gt;C4</formula>
    </cfRule>
    <cfRule type="expression" dxfId="1630" priority="424">
      <formula>C1=C4</formula>
    </cfRule>
    <cfRule type="expression" dxfId="1629" priority="423">
      <formula>C1="WARNING"</formula>
    </cfRule>
    <cfRule type="expression" dxfId="1628" priority="422">
      <formula>OR(C1="",C1="Unexecuted",C1="Status")</formula>
    </cfRule>
  </conditionalFormatting>
  <conditionalFormatting sqref="D1">
    <cfRule type="expression" dxfId="1627" priority="421">
      <formula>D1&lt;&gt;D4</formula>
    </cfRule>
    <cfRule type="expression" dxfId="1626" priority="420">
      <formula>D1=D4</formula>
    </cfRule>
    <cfRule type="expression" dxfId="1625" priority="419">
      <formula>D1="WARNING"</formula>
    </cfRule>
    <cfRule type="expression" dxfId="1624" priority="418">
      <formula>OR(D1="",D1="Unexecuted",D1="Status")</formula>
    </cfRule>
  </conditionalFormatting>
  <conditionalFormatting sqref="D1:E1">
    <cfRule type="expression" dxfId="1623" priority="412">
      <formula>D1&lt;&gt;D4</formula>
    </cfRule>
    <cfRule type="expression" dxfId="1622" priority="411">
      <formula>D1=D4</formula>
    </cfRule>
    <cfRule type="expression" dxfId="1621" priority="410">
      <formula>D1="WARNING"</formula>
    </cfRule>
    <cfRule type="expression" dxfId="1620" priority="409">
      <formula>OR(D1="",D1="Unexecuted",D1="Status")</formula>
    </cfRule>
  </conditionalFormatting>
  <conditionalFormatting sqref="E1">
    <cfRule type="expression" dxfId="1619" priority="408">
      <formula>E1&lt;&gt;E4</formula>
    </cfRule>
    <cfRule type="expression" dxfId="1618" priority="407">
      <formula>E1=E4</formula>
    </cfRule>
    <cfRule type="expression" dxfId="1617" priority="406">
      <formula>E1="WARNING"</formula>
    </cfRule>
    <cfRule type="expression" dxfId="1616" priority="405">
      <formula>OR(E1="",E1="Unexecuted",E1="Status")</formula>
    </cfRule>
  </conditionalFormatting>
  <conditionalFormatting sqref="E1:F1">
    <cfRule type="expression" dxfId="1615" priority="397">
      <formula>E1="WARNING"</formula>
    </cfRule>
    <cfRule type="expression" dxfId="1614" priority="396">
      <formula>OR(E1="",E1="Unexecuted",E1="Status")</formula>
    </cfRule>
    <cfRule type="expression" dxfId="1613" priority="399">
      <formula>E1&lt;&gt;E4</formula>
    </cfRule>
    <cfRule type="expression" dxfId="1612" priority="398">
      <formula>E1=E4</formula>
    </cfRule>
  </conditionalFormatting>
  <conditionalFormatting sqref="F1">
    <cfRule type="expression" dxfId="1611" priority="395">
      <formula>F1&lt;&gt;F4</formula>
    </cfRule>
    <cfRule type="expression" dxfId="1610" priority="394">
      <formula>F1=F4</formula>
    </cfRule>
    <cfRule type="expression" dxfId="1609" priority="393">
      <formula>F1="WARNING"</formula>
    </cfRule>
    <cfRule type="expression" dxfId="1608" priority="392">
      <formula>OR(F1="",F1="Unexecuted",F1="Status")</formula>
    </cfRule>
  </conditionalFormatting>
  <conditionalFormatting sqref="F1:H1">
    <cfRule type="expression" dxfId="1607" priority="31">
      <formula>F1&lt;&gt;F4</formula>
    </cfRule>
    <cfRule type="expression" dxfId="1606" priority="30">
      <formula>F1=F4</formula>
    </cfRule>
    <cfRule type="expression" dxfId="1605" priority="28">
      <formula>OR(F1="",F1="Unexecuted",F1="Status")</formula>
    </cfRule>
    <cfRule type="expression" dxfId="1604" priority="29">
      <formula>F1="WARNING"</formula>
    </cfRule>
  </conditionalFormatting>
  <conditionalFormatting sqref="G1">
    <cfRule type="expression" dxfId="1603" priority="21">
      <formula>G1="WARNING"</formula>
    </cfRule>
    <cfRule type="expression" dxfId="1602" priority="23">
      <formula>G1&lt;&gt;G4</formula>
    </cfRule>
    <cfRule type="expression" dxfId="1601" priority="24">
      <formula>OR(G1="",G1="Unexecuted",G1="Status")</formula>
    </cfRule>
    <cfRule type="expression" dxfId="1600" priority="25">
      <formula>G1="WARNING"</formula>
    </cfRule>
    <cfRule type="expression" dxfId="1599" priority="26">
      <formula>G1=G4</formula>
    </cfRule>
    <cfRule type="expression" dxfId="1598" priority="27">
      <formula>G1&lt;&gt;G4</formula>
    </cfRule>
    <cfRule type="expression" dxfId="1597" priority="22">
      <formula>G1=G4</formula>
    </cfRule>
    <cfRule type="expression" dxfId="1596" priority="20">
      <formula>OR(G1="",G1="Unexecuted",G1="Status")</formula>
    </cfRule>
  </conditionalFormatting>
  <conditionalFormatting sqref="H1">
    <cfRule type="expression" dxfId="1595" priority="36">
      <formula>OR(H1="",H1="Unexecuted",H1="Status")</formula>
    </cfRule>
    <cfRule type="expression" dxfId="1594" priority="39">
      <formula>H1&lt;&gt;H4</formula>
    </cfRule>
    <cfRule type="expression" dxfId="1593" priority="38">
      <formula>H1=H4</formula>
    </cfRule>
    <cfRule type="expression" dxfId="1592" priority="37">
      <formula>H1="WARNING"</formula>
    </cfRule>
  </conditionalFormatting>
  <conditionalFormatting sqref="H1:I1">
    <cfRule type="expression" dxfId="1591" priority="43">
      <formula>H1&lt;&gt;H4</formula>
    </cfRule>
    <cfRule type="expression" dxfId="1590" priority="42">
      <formula>H1=H4</formula>
    </cfRule>
    <cfRule type="expression" dxfId="1589" priority="41">
      <formula>H1="WARNING"</formula>
    </cfRule>
    <cfRule type="expression" dxfId="1588" priority="40">
      <formula>OR(H1="",H1="Unexecuted",H1="Status")</formula>
    </cfRule>
  </conditionalFormatting>
  <conditionalFormatting sqref="I1">
    <cfRule type="expression" dxfId="1587" priority="49">
      <formula>I1="WARNING"</formula>
    </cfRule>
    <cfRule type="expression" dxfId="1586" priority="51">
      <formula>I1&lt;&gt;I4</formula>
    </cfRule>
    <cfRule type="expression" dxfId="1585" priority="50">
      <formula>I1=I4</formula>
    </cfRule>
    <cfRule type="expression" dxfId="1584" priority="48">
      <formula>OR(I1="",I1="Unexecuted",I1="Status")</formula>
    </cfRule>
  </conditionalFormatting>
  <conditionalFormatting sqref="I1:J1">
    <cfRule type="expression" dxfId="1583" priority="52">
      <formula>OR(I1="",I1="Unexecuted",I1="Status")</formula>
    </cfRule>
    <cfRule type="expression" dxfId="1582" priority="53">
      <formula>I1="WARNING"</formula>
    </cfRule>
    <cfRule type="expression" dxfId="1581" priority="54">
      <formula>I1=I4</formula>
    </cfRule>
    <cfRule type="expression" dxfId="1580" priority="55">
      <formula>I1&lt;&gt;I4</formula>
    </cfRule>
  </conditionalFormatting>
  <conditionalFormatting sqref="J1">
    <cfRule type="expression" dxfId="1579" priority="60">
      <formula>OR(J1="",J1="Unexecuted",J1="Status")</formula>
    </cfRule>
    <cfRule type="expression" dxfId="1578" priority="61">
      <formula>J1="WARNING"</formula>
    </cfRule>
    <cfRule type="expression" dxfId="1577" priority="62">
      <formula>J1=J4</formula>
    </cfRule>
    <cfRule type="expression" dxfId="1576" priority="63">
      <formula>J1&lt;&gt;J4</formula>
    </cfRule>
  </conditionalFormatting>
  <conditionalFormatting sqref="J1:K1">
    <cfRule type="expression" dxfId="1575" priority="64">
      <formula>OR(J1="",J1="Unexecuted",J1="Status")</formula>
    </cfRule>
    <cfRule type="expression" dxfId="1574" priority="65">
      <formula>J1="WARNING"</formula>
    </cfRule>
    <cfRule type="expression" dxfId="1573" priority="66">
      <formula>J1=J4</formula>
    </cfRule>
    <cfRule type="expression" dxfId="1572" priority="67">
      <formula>J1&lt;&gt;J4</formula>
    </cfRule>
  </conditionalFormatting>
  <conditionalFormatting sqref="K1">
    <cfRule type="expression" dxfId="1571" priority="75">
      <formula>K1&lt;&gt;K4</formula>
    </cfRule>
    <cfRule type="expression" dxfId="1570" priority="72">
      <formula>OR(K1="",K1="Unexecuted",K1="Status")</formula>
    </cfRule>
    <cfRule type="expression" dxfId="1569" priority="73">
      <formula>K1="WARNING"</formula>
    </cfRule>
    <cfRule type="expression" dxfId="1568" priority="74">
      <formula>K1=K4</formula>
    </cfRule>
  </conditionalFormatting>
  <conditionalFormatting sqref="K1:L1">
    <cfRule type="expression" dxfId="1567" priority="77">
      <formula>K1="WARNING"</formula>
    </cfRule>
    <cfRule type="expression" dxfId="1566" priority="78">
      <formula>K1=K4</formula>
    </cfRule>
    <cfRule type="expression" dxfId="1565" priority="76">
      <formula>OR(K1="",K1="Unexecuted",K1="Status")</formula>
    </cfRule>
    <cfRule type="expression" dxfId="1564" priority="79">
      <formula>K1&lt;&gt;K4</formula>
    </cfRule>
  </conditionalFormatting>
  <conditionalFormatting sqref="L1">
    <cfRule type="expression" dxfId="1563" priority="85">
      <formula>L1="WARNING"</formula>
    </cfRule>
    <cfRule type="expression" dxfId="1562" priority="84">
      <formula>OR(L1="",L1="Unexecuted",L1="Status")</formula>
    </cfRule>
    <cfRule type="expression" dxfId="1561" priority="87">
      <formula>L1&lt;&gt;L4</formula>
    </cfRule>
    <cfRule type="expression" dxfId="1560" priority="86">
      <formula>L1=L4</formula>
    </cfRule>
  </conditionalFormatting>
  <conditionalFormatting sqref="L1:M1">
    <cfRule type="expression" dxfId="1559" priority="91">
      <formula>L1&lt;&gt;L4</formula>
    </cfRule>
    <cfRule type="expression" dxfId="1558" priority="90">
      <formula>L1=L4</formula>
    </cfRule>
    <cfRule type="expression" dxfId="1557" priority="89">
      <formula>L1="WARNING"</formula>
    </cfRule>
    <cfRule type="expression" dxfId="1556" priority="88">
      <formula>OR(L1="",L1="Unexecuted",L1="Status")</formula>
    </cfRule>
  </conditionalFormatting>
  <conditionalFormatting sqref="M1">
    <cfRule type="expression" dxfId="1555" priority="99">
      <formula>M1&lt;&gt;M4</formula>
    </cfRule>
    <cfRule type="expression" dxfId="1554" priority="96">
      <formula>OR(M1="",M1="Unexecuted",M1="Status")</formula>
    </cfRule>
    <cfRule type="expression" dxfId="1553" priority="98">
      <formula>M1=M4</formula>
    </cfRule>
    <cfRule type="expression" dxfId="1552" priority="97">
      <formula>M1="WARNING"</formula>
    </cfRule>
  </conditionalFormatting>
  <conditionalFormatting sqref="M1:N1">
    <cfRule type="expression" dxfId="1551" priority="103">
      <formula>M1&lt;&gt;M4</formula>
    </cfRule>
    <cfRule type="expression" dxfId="1550" priority="102">
      <formula>M1=M4</formula>
    </cfRule>
    <cfRule type="expression" dxfId="1549" priority="101">
      <formula>M1="WARNING"</formula>
    </cfRule>
    <cfRule type="expression" dxfId="1548" priority="100">
      <formula>OR(M1="",M1="Unexecuted",M1="Status")</formula>
    </cfRule>
  </conditionalFormatting>
  <conditionalFormatting sqref="N1">
    <cfRule type="expression" dxfId="1547" priority="111">
      <formula>N1&lt;&gt;N4</formula>
    </cfRule>
    <cfRule type="expression" dxfId="1546" priority="109">
      <formula>N1="WARNING"</formula>
    </cfRule>
    <cfRule type="expression" dxfId="1545" priority="108">
      <formula>OR(N1="",N1="Unexecuted",N1="Status")</formula>
    </cfRule>
    <cfRule type="expression" dxfId="1544" priority="110">
      <formula>N1=N4</formula>
    </cfRule>
  </conditionalFormatting>
  <conditionalFormatting sqref="N1:O1">
    <cfRule type="expression" dxfId="1543" priority="112">
      <formula>OR(N1="",N1="Unexecuted",N1="Status")</formula>
    </cfRule>
    <cfRule type="expression" dxfId="1542" priority="115">
      <formula>N1&lt;&gt;N4</formula>
    </cfRule>
    <cfRule type="expression" dxfId="1541" priority="114">
      <formula>N1=N4</formula>
    </cfRule>
    <cfRule type="expression" dxfId="1540" priority="113">
      <formula>N1="WARNING"</formula>
    </cfRule>
  </conditionalFormatting>
  <conditionalFormatting sqref="O1">
    <cfRule type="expression" dxfId="1539" priority="127">
      <formula>O1&lt;&gt;O4</formula>
    </cfRule>
    <cfRule type="expression" dxfId="1538" priority="126">
      <formula>O1=O4</formula>
    </cfRule>
    <cfRule type="expression" dxfId="1537" priority="125">
      <formula>O1="WARNING"</formula>
    </cfRule>
    <cfRule type="expression" dxfId="1536" priority="124">
      <formula>OR(O1="",O1="Unexecuted",O1="Status")</formula>
    </cfRule>
    <cfRule type="expression" dxfId="1535" priority="123">
      <formula>O1&lt;&gt;O4</formula>
    </cfRule>
    <cfRule type="expression" dxfId="1534" priority="122">
      <formula>O1=O4</formula>
    </cfRule>
    <cfRule type="expression" dxfId="1533" priority="121">
      <formula>O1="WARNING"</formula>
    </cfRule>
    <cfRule type="expression" dxfId="1532" priority="120">
      <formula>OR(O1="",O1="Unexecuted",O1="Status")</formula>
    </cfRule>
  </conditionalFormatting>
  <dataValidations count="1">
    <dataValidation type="list" allowBlank="1" showInputMessage="1" showErrorMessage="1" sqref="B20 C20 D20 E20 F20 G20 H20 I20 J20 K20 L20 M20 N20 O20 B22 C22 D22 E22 F22 G22 H22 I22 J22 K22 L22 M22 N22 O22 B44 B46" xr:uid="{00000000-0002-0000-4D00-000000000000}">
      <formula1>"Yes, No"</formula1>
    </dataValidation>
  </dataValidations>
  <hyperlinks>
    <hyperlink ref="B11" r:id="rId1" xr:uid="{00000000-0004-0000-4D00-000000000000}"/>
    <hyperlink ref="B16" r:id="rId2" tooltip="mailto:USERCJAH@GMAIL.COM" xr:uid="{00000000-0004-0000-4D00-000001000000}"/>
    <hyperlink ref="C11" r:id="rId3" tooltip="mailto:ADMIN@WOM.CO.ID" xr:uid="{00000000-0004-0000-4D00-000002000000}"/>
    <hyperlink ref="C16" r:id="rId4" tooltip="mailto:USERCJAH@GMAIL.COM" xr:uid="{00000000-0004-0000-4D00-000003000000}"/>
    <hyperlink ref="D16" r:id="rId5" tooltip="mailto:USERCJAH@GMAIL.COM" xr:uid="{00000000-0004-0000-4D00-000004000000}"/>
    <hyperlink ref="D11" r:id="rId6" xr:uid="{00000000-0004-0000-4D00-000005000000}"/>
    <hyperlink ref="E11" r:id="rId7" xr:uid="{00000000-0004-0000-4D00-000006000000}"/>
    <hyperlink ref="F11" r:id="rId8" xr:uid="{00000000-0004-0000-4D00-000007000000}"/>
    <hyperlink ref="G11" r:id="rId9" xr:uid="{00000000-0004-0000-4D00-000008000000}"/>
    <hyperlink ref="H11" r:id="rId10" xr:uid="{00000000-0004-0000-4D00-000009000000}"/>
    <hyperlink ref="I11" r:id="rId11" xr:uid="{00000000-0004-0000-4D00-00000A000000}"/>
    <hyperlink ref="J11" r:id="rId12" xr:uid="{00000000-0004-0000-4D00-00000B000000}"/>
    <hyperlink ref="K11" r:id="rId13" xr:uid="{00000000-0004-0000-4D00-00000C000000}"/>
    <hyperlink ref="L11" r:id="rId14" xr:uid="{00000000-0004-0000-4D00-00000D000000}"/>
    <hyperlink ref="L16" r:id="rId15" xr:uid="{00000000-0004-0000-4D00-00000E000000}"/>
    <hyperlink ref="M11" r:id="rId16" xr:uid="{00000000-0004-0000-4D00-00000F000000}"/>
    <hyperlink ref="M16" r:id="rId17" tooltip="mailto:USERCIIF@AD-INS.COM" xr:uid="{00000000-0004-0000-4D00-000010000000}"/>
    <hyperlink ref="N11" r:id="rId18" xr:uid="{00000000-0004-0000-4D00-000011000000}"/>
    <hyperlink ref="N16" r:id="rId19" tooltip="mailto:USERCIIE@AD-INS.COM" xr:uid="{00000000-0004-0000-4D00-000012000000}"/>
    <hyperlink ref="O11" r:id="rId20" xr:uid="{00000000-0004-0000-4D00-000013000000}"/>
    <hyperlink ref="O16" r:id="rId21" tooltip="mailto:USERCIIE@AD-INS.COM" xr:uid="{00000000-0004-0000-4D00-000014000000}"/>
    <hyperlink ref="B35" r:id="rId22" xr:uid="{00000000-0004-0000-4D00-000015000000}"/>
    <hyperlink ref="B40" r:id="rId23" tooltip="mailto:USERCJAH@GMAIL.COM" xr:uid="{00000000-0004-0000-4D00-000016000000}"/>
  </hyperlink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J44"/>
  <sheetViews>
    <sheetView topLeftCell="A39" workbookViewId="0">
      <selection activeCell="C42" sqref="C42"/>
    </sheetView>
  </sheetViews>
  <sheetFormatPr defaultColWidth="8.7265625" defaultRowHeight="14.5"/>
  <cols>
    <col min="1" max="1" width="23.54296875" customWidth="1" collapsed="1"/>
    <col min="2" max="10" width="29.81640625" customWidth="1" collapsed="1"/>
  </cols>
  <sheetData>
    <row r="1" spans="1:10">
      <c r="A1" s="1" t="s">
        <v>0</v>
      </c>
      <c r="B1" s="2" t="s">
        <v>2</v>
      </c>
      <c r="C1" s="2" t="s">
        <v>1</v>
      </c>
      <c r="D1" s="2" t="s">
        <v>1</v>
      </c>
      <c r="E1" s="2" t="s">
        <v>1</v>
      </c>
      <c r="F1" s="2" t="s">
        <v>1</v>
      </c>
      <c r="G1" s="2" t="s">
        <v>1</v>
      </c>
      <c r="H1" s="2" t="s">
        <v>2</v>
      </c>
      <c r="I1" s="2" t="s">
        <v>1</v>
      </c>
      <c r="J1" s="2" t="s">
        <v>1</v>
      </c>
    </row>
    <row r="2" spans="1:10">
      <c r="A2" s="1" t="s">
        <v>3</v>
      </c>
      <c r="B2" s="2" t="s">
        <v>5</v>
      </c>
      <c r="C2" s="2" t="s">
        <v>4</v>
      </c>
      <c r="D2" s="2" t="s">
        <v>1540</v>
      </c>
      <c r="E2" s="2" t="s">
        <v>1541</v>
      </c>
      <c r="F2" s="2" t="s">
        <v>1542</v>
      </c>
      <c r="G2" s="2" t="s">
        <v>1542</v>
      </c>
      <c r="H2" s="2" t="s">
        <v>5</v>
      </c>
      <c r="I2" s="2" t="s">
        <v>1543</v>
      </c>
      <c r="J2" s="2" t="s">
        <v>1544</v>
      </c>
    </row>
    <row r="3" spans="1:10" ht="29">
      <c r="A3" s="3" t="s">
        <v>7</v>
      </c>
      <c r="B3" s="4" t="s">
        <v>1433</v>
      </c>
      <c r="C3" s="4" t="s">
        <v>1545</v>
      </c>
      <c r="D3" s="4" t="s">
        <v>1507</v>
      </c>
      <c r="E3" s="4" t="s">
        <v>1546</v>
      </c>
      <c r="F3" s="4" t="s">
        <v>1547</v>
      </c>
      <c r="G3" s="4" t="s">
        <v>1548</v>
      </c>
      <c r="H3" s="4" t="s">
        <v>1435</v>
      </c>
      <c r="I3" s="4" t="s">
        <v>1204</v>
      </c>
      <c r="J3" s="4" t="s">
        <v>1203</v>
      </c>
    </row>
    <row r="4" spans="1:10">
      <c r="A4" s="1" t="s">
        <v>13</v>
      </c>
      <c r="B4" s="5" t="s">
        <v>2</v>
      </c>
      <c r="C4" s="5" t="s">
        <v>1</v>
      </c>
      <c r="D4" s="5" t="s">
        <v>1</v>
      </c>
      <c r="E4" s="5" t="s">
        <v>1</v>
      </c>
      <c r="F4" s="5" t="s">
        <v>1</v>
      </c>
      <c r="G4" s="5" t="s">
        <v>1</v>
      </c>
      <c r="H4" s="5" t="s">
        <v>2</v>
      </c>
      <c r="I4" s="5" t="s">
        <v>1549</v>
      </c>
      <c r="J4" s="5" t="s">
        <v>1</v>
      </c>
    </row>
    <row r="5" spans="1:10">
      <c r="A5" s="2" t="s">
        <v>64</v>
      </c>
      <c r="B5" s="2">
        <f t="shared" ref="B5:J5" si="0">COUNTIFS($A6:$A29,"*$*",B6:B29,"")</f>
        <v>0</v>
      </c>
      <c r="C5" s="2">
        <f t="shared" si="0"/>
        <v>0</v>
      </c>
      <c r="D5" s="2">
        <f t="shared" si="0"/>
        <v>0</v>
      </c>
      <c r="E5" s="2">
        <f t="shared" si="0"/>
        <v>0</v>
      </c>
      <c r="F5" s="2">
        <f t="shared" si="0"/>
        <v>0</v>
      </c>
      <c r="G5" s="2">
        <f t="shared" si="0"/>
        <v>0</v>
      </c>
      <c r="H5" s="2">
        <f t="shared" si="0"/>
        <v>0</v>
      </c>
      <c r="I5" s="2">
        <f t="shared" si="0"/>
        <v>0</v>
      </c>
      <c r="J5" s="2">
        <f t="shared" si="0"/>
        <v>0</v>
      </c>
    </row>
    <row r="6" spans="1:10" ht="188.5">
      <c r="A6" s="2" t="s">
        <v>14</v>
      </c>
      <c r="B6" s="6" t="s">
        <v>1550</v>
      </c>
      <c r="C6" s="6" t="s">
        <v>1035</v>
      </c>
      <c r="D6" s="6" t="s">
        <v>1551</v>
      </c>
      <c r="E6" s="6" t="s">
        <v>1552</v>
      </c>
      <c r="F6" s="6" t="s">
        <v>1553</v>
      </c>
      <c r="G6" s="6" t="s">
        <v>1553</v>
      </c>
      <c r="H6" s="6" t="s">
        <v>1550</v>
      </c>
      <c r="I6" s="6" t="s">
        <v>1554</v>
      </c>
      <c r="J6" s="6" t="s">
        <v>1555</v>
      </c>
    </row>
    <row r="7" spans="1:10">
      <c r="A7" s="2" t="s">
        <v>17</v>
      </c>
      <c r="B7" s="2" t="s">
        <v>139</v>
      </c>
      <c r="C7" s="2" t="s">
        <v>1556</v>
      </c>
      <c r="D7" s="2" t="s">
        <v>1315</v>
      </c>
      <c r="E7" s="2" t="s">
        <v>1557</v>
      </c>
      <c r="F7" s="2" t="s">
        <v>153</v>
      </c>
      <c r="G7" s="2" t="s">
        <v>897</v>
      </c>
      <c r="H7" s="2" t="s">
        <v>1513</v>
      </c>
      <c r="I7" s="2" t="s">
        <v>563</v>
      </c>
      <c r="J7" s="2" t="s">
        <v>1558</v>
      </c>
    </row>
    <row r="8" spans="1:10">
      <c r="A8" s="2"/>
      <c r="B8" s="2"/>
      <c r="C8" s="2"/>
      <c r="D8" s="2"/>
      <c r="E8" s="2"/>
      <c r="F8" s="2"/>
      <c r="G8" s="2"/>
      <c r="H8" s="2"/>
      <c r="I8" s="2"/>
      <c r="J8" s="2"/>
    </row>
    <row r="9" spans="1:10">
      <c r="A9" s="2"/>
      <c r="B9" s="2"/>
      <c r="C9" s="2"/>
      <c r="D9" s="2"/>
      <c r="E9" s="2"/>
      <c r="F9" s="2"/>
      <c r="G9" s="2"/>
      <c r="H9" s="2"/>
      <c r="I9" s="2"/>
      <c r="J9" s="2"/>
    </row>
    <row r="10" spans="1:10">
      <c r="A10" s="7" t="s">
        <v>21</v>
      </c>
      <c r="B10" s="8"/>
      <c r="C10" s="8"/>
      <c r="D10" s="8"/>
      <c r="E10" s="8"/>
      <c r="F10" s="8"/>
      <c r="G10" s="8"/>
      <c r="H10" s="8"/>
      <c r="I10" s="8"/>
      <c r="J10" s="8"/>
    </row>
    <row r="11" spans="1:10">
      <c r="A11" s="2" t="s">
        <v>22</v>
      </c>
      <c r="B11" s="16" t="s">
        <v>1171</v>
      </c>
      <c r="C11" s="16" t="s">
        <v>302</v>
      </c>
      <c r="D11" s="16" t="s">
        <v>1171</v>
      </c>
      <c r="E11" s="16" t="s">
        <v>1171</v>
      </c>
      <c r="F11" s="16" t="s">
        <v>1171</v>
      </c>
      <c r="G11" s="16" t="s">
        <v>1171</v>
      </c>
      <c r="H11" s="16" t="s">
        <v>1171</v>
      </c>
      <c r="I11" s="16" t="s">
        <v>1171</v>
      </c>
      <c r="J11" s="16" t="s">
        <v>1171</v>
      </c>
    </row>
    <row r="12" spans="1:10">
      <c r="A12" s="1" t="s">
        <v>24</v>
      </c>
      <c r="B12" s="2" t="s">
        <v>24</v>
      </c>
      <c r="C12" s="2" t="s">
        <v>24</v>
      </c>
      <c r="D12" s="2" t="s">
        <v>24</v>
      </c>
      <c r="E12" s="2" t="s">
        <v>24</v>
      </c>
      <c r="F12" s="2" t="s">
        <v>24</v>
      </c>
      <c r="G12" s="2" t="s">
        <v>24</v>
      </c>
      <c r="H12" s="2" t="s">
        <v>24</v>
      </c>
      <c r="I12" s="2" t="s">
        <v>24</v>
      </c>
      <c r="J12" s="2" t="s">
        <v>24</v>
      </c>
    </row>
    <row r="13" spans="1:10">
      <c r="A13" s="9" t="s">
        <v>28</v>
      </c>
      <c r="B13" s="10"/>
      <c r="C13" s="10"/>
      <c r="D13" s="10"/>
      <c r="E13" s="10"/>
      <c r="F13" s="10"/>
      <c r="G13" s="10"/>
      <c r="H13" s="10"/>
      <c r="I13" s="10"/>
      <c r="J13" s="10"/>
    </row>
    <row r="14" spans="1:10">
      <c r="A14" s="2" t="s">
        <v>1446</v>
      </c>
      <c r="B14" s="16" t="s">
        <v>302</v>
      </c>
      <c r="C14" s="16" t="s">
        <v>302</v>
      </c>
      <c r="D14" s="16" t="s">
        <v>1447</v>
      </c>
      <c r="E14" s="16" t="s">
        <v>614</v>
      </c>
      <c r="F14" s="16"/>
      <c r="G14" s="16"/>
      <c r="H14" s="16" t="s">
        <v>302</v>
      </c>
      <c r="I14" s="16" t="s">
        <v>302</v>
      </c>
      <c r="J14" s="16" t="s">
        <v>302</v>
      </c>
    </row>
    <row r="15" spans="1:10">
      <c r="A15" s="2" t="s">
        <v>1559</v>
      </c>
      <c r="B15" s="2" t="s">
        <v>1029</v>
      </c>
      <c r="C15" s="2" t="s">
        <v>1029</v>
      </c>
      <c r="D15" s="2" t="s">
        <v>1029</v>
      </c>
      <c r="E15" s="2"/>
      <c r="F15" s="2" t="s">
        <v>1029</v>
      </c>
      <c r="G15" s="2" t="s">
        <v>1560</v>
      </c>
      <c r="H15" s="2" t="s">
        <v>1029</v>
      </c>
      <c r="I15" s="2" t="s">
        <v>1029</v>
      </c>
      <c r="J15" s="2" t="s">
        <v>1029</v>
      </c>
    </row>
    <row r="16" spans="1:10">
      <c r="A16" s="2" t="s">
        <v>27</v>
      </c>
      <c r="B16" s="16" t="s">
        <v>1131</v>
      </c>
      <c r="C16" s="16" t="s">
        <v>1131</v>
      </c>
      <c r="D16" s="16" t="s">
        <v>1131</v>
      </c>
      <c r="E16" s="16"/>
      <c r="F16" s="16"/>
      <c r="G16" s="16"/>
      <c r="H16" s="16"/>
      <c r="I16" s="16"/>
      <c r="J16" s="16"/>
    </row>
    <row r="17" spans="1:10">
      <c r="A17" s="2" t="s">
        <v>35</v>
      </c>
      <c r="B17" s="2" t="s">
        <v>36</v>
      </c>
      <c r="C17" s="2" t="s">
        <v>36</v>
      </c>
      <c r="D17" s="2" t="s">
        <v>36</v>
      </c>
      <c r="E17" s="2"/>
      <c r="F17" s="2"/>
      <c r="G17" s="2"/>
      <c r="H17" s="2" t="s">
        <v>36</v>
      </c>
      <c r="I17" s="2" t="s">
        <v>78</v>
      </c>
      <c r="J17" s="2" t="s">
        <v>1102</v>
      </c>
    </row>
    <row r="18" spans="1:10">
      <c r="A18" s="9" t="s">
        <v>37</v>
      </c>
      <c r="B18" s="10"/>
      <c r="C18" s="10"/>
      <c r="D18" s="10"/>
      <c r="E18" s="10"/>
      <c r="F18" s="10"/>
      <c r="G18" s="10"/>
      <c r="H18" s="10"/>
      <c r="I18" s="10"/>
      <c r="J18" s="10"/>
    </row>
    <row r="19" spans="1:10">
      <c r="A19" s="2" t="s">
        <v>977</v>
      </c>
      <c r="B19" s="2"/>
      <c r="C19" s="2"/>
      <c r="D19" s="2"/>
      <c r="E19" s="2"/>
      <c r="F19" s="2"/>
      <c r="G19" s="2"/>
      <c r="H19" s="2"/>
      <c r="I19" s="2"/>
      <c r="J19" s="2"/>
    </row>
    <row r="20" spans="1:10">
      <c r="A20" s="2" t="s">
        <v>753</v>
      </c>
      <c r="B20" s="2"/>
      <c r="C20" s="2"/>
      <c r="D20" s="2"/>
      <c r="E20" s="2"/>
      <c r="F20" s="2"/>
      <c r="G20" s="2"/>
      <c r="H20" s="2"/>
      <c r="I20" s="2"/>
      <c r="J20" s="2"/>
    </row>
    <row r="21" spans="1:10">
      <c r="A21" s="2" t="s">
        <v>38</v>
      </c>
      <c r="B21" s="2" t="s">
        <v>231</v>
      </c>
      <c r="C21" s="2" t="s">
        <v>231</v>
      </c>
      <c r="D21" s="2" t="s">
        <v>231</v>
      </c>
      <c r="E21" s="2" t="s">
        <v>231</v>
      </c>
      <c r="F21" s="2" t="s">
        <v>231</v>
      </c>
      <c r="G21" s="2" t="s">
        <v>231</v>
      </c>
      <c r="H21" s="2" t="s">
        <v>231</v>
      </c>
      <c r="I21" s="2" t="s">
        <v>231</v>
      </c>
      <c r="J21" s="2" t="s">
        <v>231</v>
      </c>
    </row>
    <row r="22" spans="1:10">
      <c r="A22" s="2"/>
      <c r="B22" s="2"/>
      <c r="C22" s="2"/>
      <c r="D22" s="2"/>
      <c r="E22" s="2"/>
      <c r="F22" s="2"/>
      <c r="G22" s="2"/>
      <c r="H22" s="2"/>
      <c r="I22" s="2"/>
      <c r="J22" s="2"/>
    </row>
    <row r="24" spans="1:10" ht="275.5">
      <c r="A24" s="1" t="s">
        <v>0</v>
      </c>
      <c r="B24" s="2" t="s">
        <v>2</v>
      </c>
      <c r="C24" s="14" t="s">
        <v>40</v>
      </c>
    </row>
    <row r="25" spans="1:10" ht="174">
      <c r="A25" s="1" t="s">
        <v>3</v>
      </c>
      <c r="B25" s="2" t="s">
        <v>5</v>
      </c>
      <c r="C25" s="14" t="s">
        <v>42</v>
      </c>
    </row>
    <row r="26" spans="1:10" ht="29">
      <c r="A26" s="3" t="s">
        <v>7</v>
      </c>
      <c r="B26" s="4" t="s">
        <v>1433</v>
      </c>
      <c r="C26" s="14" t="s">
        <v>43</v>
      </c>
    </row>
    <row r="27" spans="1:10" ht="43.5">
      <c r="A27" s="1" t="s">
        <v>13</v>
      </c>
      <c r="B27" s="5" t="s">
        <v>2</v>
      </c>
      <c r="C27" s="14" t="s">
        <v>44</v>
      </c>
    </row>
    <row r="28" spans="1:10" ht="72.5">
      <c r="A28" s="2" t="s">
        <v>64</v>
      </c>
      <c r="B28" s="2">
        <f>COUNTIFS($A29:$A52,"*$*",B29:B52,"")</f>
        <v>0</v>
      </c>
      <c r="C28" s="51" t="s">
        <v>114</v>
      </c>
    </row>
    <row r="29" spans="1:10" ht="188.5">
      <c r="A29" s="2" t="s">
        <v>14</v>
      </c>
      <c r="B29" s="6" t="s">
        <v>1550</v>
      </c>
      <c r="C29" s="14" t="s">
        <v>45</v>
      </c>
    </row>
    <row r="30" spans="1:10" ht="58">
      <c r="A30" s="2" t="s">
        <v>17</v>
      </c>
      <c r="B30" s="2" t="s">
        <v>139</v>
      </c>
      <c r="C30" s="14" t="s">
        <v>46</v>
      </c>
    </row>
    <row r="31" spans="1:10">
      <c r="A31" s="2"/>
      <c r="B31" s="2"/>
      <c r="C31" s="17"/>
    </row>
    <row r="32" spans="1:10">
      <c r="A32" s="2"/>
      <c r="B32" s="2"/>
      <c r="C32" s="17"/>
    </row>
    <row r="33" spans="1:3">
      <c r="A33" s="7" t="s">
        <v>21</v>
      </c>
      <c r="B33" s="8"/>
      <c r="C33" s="15"/>
    </row>
    <row r="34" spans="1:3" ht="43.5">
      <c r="A34" s="2" t="s">
        <v>22</v>
      </c>
      <c r="B34" s="16" t="s">
        <v>1171</v>
      </c>
      <c r="C34" s="17" t="s">
        <v>47</v>
      </c>
    </row>
    <row r="35" spans="1:3" ht="43.5">
      <c r="A35" s="1" t="s">
        <v>24</v>
      </c>
      <c r="B35" s="2" t="s">
        <v>24</v>
      </c>
      <c r="C35" s="17" t="s">
        <v>48</v>
      </c>
    </row>
    <row r="36" spans="1:3">
      <c r="A36" s="9" t="s">
        <v>28</v>
      </c>
      <c r="B36" s="10"/>
      <c r="C36" s="15"/>
    </row>
    <row r="37" spans="1:3">
      <c r="A37" s="2" t="s">
        <v>1446</v>
      </c>
      <c r="B37" s="16" t="s">
        <v>302</v>
      </c>
      <c r="C37" s="151" t="s">
        <v>1517</v>
      </c>
    </row>
    <row r="38" spans="1:3">
      <c r="A38" s="2" t="s">
        <v>1559</v>
      </c>
      <c r="B38" s="2" t="s">
        <v>1029</v>
      </c>
      <c r="C38" s="152"/>
    </row>
    <row r="39" spans="1:3">
      <c r="A39" s="2" t="s">
        <v>27</v>
      </c>
      <c r="B39" s="16" t="s">
        <v>1131</v>
      </c>
      <c r="C39" s="152"/>
    </row>
    <row r="40" spans="1:3">
      <c r="A40" s="2" t="s">
        <v>35</v>
      </c>
      <c r="B40" s="2" t="s">
        <v>36</v>
      </c>
      <c r="C40" s="152"/>
    </row>
    <row r="41" spans="1:3">
      <c r="A41" s="9" t="s">
        <v>37</v>
      </c>
      <c r="B41" s="10"/>
      <c r="C41" s="10"/>
    </row>
    <row r="42" spans="1:3" ht="130.5">
      <c r="A42" s="2" t="s">
        <v>977</v>
      </c>
      <c r="B42" s="2"/>
      <c r="C42" s="23" t="s">
        <v>1450</v>
      </c>
    </row>
    <row r="43" spans="1:3" ht="29">
      <c r="A43" s="2" t="s">
        <v>753</v>
      </c>
      <c r="B43" s="2"/>
      <c r="C43" s="17" t="s">
        <v>981</v>
      </c>
    </row>
    <row r="44" spans="1:3" ht="87">
      <c r="A44" s="2" t="s">
        <v>38</v>
      </c>
      <c r="B44" s="2" t="s">
        <v>231</v>
      </c>
      <c r="C44" s="23" t="s">
        <v>53</v>
      </c>
    </row>
  </sheetData>
  <mergeCells count="1">
    <mergeCell ref="C37:C40"/>
  </mergeCells>
  <conditionalFormatting sqref="A20">
    <cfRule type="expression" dxfId="1531" priority="317">
      <formula>#REF!="Yes"</formula>
    </cfRule>
  </conditionalFormatting>
  <conditionalFormatting sqref="A43">
    <cfRule type="expression" dxfId="1530" priority="2">
      <formula>#REF!="Yes"</formula>
    </cfRule>
  </conditionalFormatting>
  <conditionalFormatting sqref="A1:B1">
    <cfRule type="expression" dxfId="1529" priority="329">
      <formula>A1&lt;&gt;A4</formula>
    </cfRule>
    <cfRule type="expression" dxfId="1528" priority="328">
      <formula>A1=A4</formula>
    </cfRule>
    <cfRule type="expression" dxfId="1527" priority="327">
      <formula>A1="WARNING"</formula>
    </cfRule>
    <cfRule type="expression" dxfId="1526" priority="326">
      <formula>OR(A1="",A1="Unexecuted",A1="Status")</formula>
    </cfRule>
  </conditionalFormatting>
  <conditionalFormatting sqref="A24:B24">
    <cfRule type="expression" dxfId="1525" priority="13">
      <formula>A24=A27</formula>
    </cfRule>
    <cfRule type="expression" dxfId="1524" priority="11">
      <formula>OR(A24="",A24="Unexecuted",A24="Status")</formula>
    </cfRule>
    <cfRule type="expression" dxfId="1523" priority="12">
      <formula>A24="WARNING"</formula>
    </cfRule>
    <cfRule type="expression" dxfId="1522" priority="14">
      <formula>A24&lt;&gt;A27</formula>
    </cfRule>
  </conditionalFormatting>
  <conditionalFormatting sqref="A43:B43">
    <cfRule type="expression" dxfId="1521" priority="1">
      <formula>A$15="Yes"</formula>
    </cfRule>
  </conditionalFormatting>
  <conditionalFormatting sqref="A20:K20">
    <cfRule type="expression" dxfId="1520" priority="187">
      <formula>A$15="Yes"</formula>
    </cfRule>
  </conditionalFormatting>
  <conditionalFormatting sqref="B1">
    <cfRule type="expression" dxfId="1519" priority="322">
      <formula>OR(B1="",B1="Unexecuted",B1="Status")</formula>
    </cfRule>
    <cfRule type="expression" dxfId="1518" priority="325">
      <formula>B1&lt;&gt;B4</formula>
    </cfRule>
    <cfRule type="expression" dxfId="1517" priority="324">
      <formula>B1=B4</formula>
    </cfRule>
    <cfRule type="expression" dxfId="1516" priority="323">
      <formula>B1="WARNING"</formula>
    </cfRule>
  </conditionalFormatting>
  <conditionalFormatting sqref="B24">
    <cfRule type="expression" dxfId="1515" priority="3">
      <formula>OR(B24="",B24="Unexecuted",B24="Status")</formula>
    </cfRule>
    <cfRule type="expression" dxfId="1514" priority="4">
      <formula>B24="WARNING"</formula>
    </cfRule>
    <cfRule type="expression" dxfId="1513" priority="5">
      <formula>B24=B27</formula>
    </cfRule>
    <cfRule type="expression" dxfId="1512" priority="6">
      <formula>B24&lt;&gt;B27</formula>
    </cfRule>
    <cfRule type="expression" dxfId="1511" priority="7">
      <formula>OR(B24="",B24="Unexecuted",B24="Status")</formula>
    </cfRule>
    <cfRule type="expression" dxfId="1510" priority="8">
      <formula>B24="WARNING"</formula>
    </cfRule>
    <cfRule type="expression" dxfId="1509" priority="9">
      <formula>B24=B27</formula>
    </cfRule>
    <cfRule type="expression" dxfId="1508" priority="10">
      <formula>B24&lt;&gt;B27</formula>
    </cfRule>
  </conditionalFormatting>
  <conditionalFormatting sqref="B1:C1">
    <cfRule type="expression" dxfId="1507" priority="174">
      <formula>B1&lt;&gt;B4</formula>
    </cfRule>
    <cfRule type="expression" dxfId="1506" priority="173">
      <formula>B1=B4</formula>
    </cfRule>
    <cfRule type="expression" dxfId="1505" priority="172">
      <formula>B1="WARNING"</formula>
    </cfRule>
    <cfRule type="expression" dxfId="1504" priority="171">
      <formula>OR(B1="",B1="Unexecuted",B1="Status")</formula>
    </cfRule>
  </conditionalFormatting>
  <conditionalFormatting sqref="C1">
    <cfRule type="expression" dxfId="1503" priority="169">
      <formula>C1=C4</formula>
    </cfRule>
    <cfRule type="expression" dxfId="1502" priority="170">
      <formula>C1&lt;&gt;C4</formula>
    </cfRule>
    <cfRule type="expression" dxfId="1501" priority="168">
      <formula>C1="WARNING"</formula>
    </cfRule>
    <cfRule type="expression" dxfId="1500" priority="167">
      <formula>OR(C1="",C1="Unexecuted",C1="Status")</formula>
    </cfRule>
  </conditionalFormatting>
  <conditionalFormatting sqref="C1:D1">
    <cfRule type="expression" dxfId="1499" priority="162">
      <formula>C1&lt;&gt;C4</formula>
    </cfRule>
    <cfRule type="expression" dxfId="1498" priority="161">
      <formula>C1=C4</formula>
    </cfRule>
    <cfRule type="expression" dxfId="1497" priority="160">
      <formula>C1="WARNING"</formula>
    </cfRule>
    <cfRule type="expression" dxfId="1496" priority="159">
      <formula>OR(C1="",C1="Unexecuted",C1="Status")</formula>
    </cfRule>
  </conditionalFormatting>
  <conditionalFormatting sqref="D1">
    <cfRule type="expression" dxfId="1495" priority="155">
      <formula>OR(D1="",D1="Unexecuted",D1="Status")</formula>
    </cfRule>
    <cfRule type="expression" dxfId="1494" priority="158">
      <formula>D1&lt;&gt;D4</formula>
    </cfRule>
    <cfRule type="expression" dxfId="1493" priority="157">
      <formula>D1=D4</formula>
    </cfRule>
    <cfRule type="expression" dxfId="1492" priority="156">
      <formula>D1="WARNING"</formula>
    </cfRule>
  </conditionalFormatting>
  <conditionalFormatting sqref="D1:F1">
    <cfRule type="expression" dxfId="1491" priority="75">
      <formula>OR(D1="",D1="Unexecuted",D1="Status")</formula>
    </cfRule>
    <cfRule type="expression" dxfId="1490" priority="77">
      <formula>D1=D4</formula>
    </cfRule>
    <cfRule type="expression" dxfId="1489" priority="76">
      <formula>D1="WARNING"</formula>
    </cfRule>
    <cfRule type="expression" dxfId="1488" priority="78">
      <formula>D1&lt;&gt;D4</formula>
    </cfRule>
  </conditionalFormatting>
  <conditionalFormatting sqref="E1">
    <cfRule type="expression" dxfId="1487" priority="68">
      <formula>E1="WARNING"</formula>
    </cfRule>
    <cfRule type="expression" dxfId="1486" priority="69">
      <formula>E1=E4</formula>
    </cfRule>
    <cfRule type="expression" dxfId="1485" priority="70">
      <formula>E1&lt;&gt;E4</formula>
    </cfRule>
    <cfRule type="expression" dxfId="1484" priority="71">
      <formula>OR(E1="",E1="Unexecuted",E1="Status")</formula>
    </cfRule>
    <cfRule type="expression" dxfId="1483" priority="73">
      <formula>E1=E4</formula>
    </cfRule>
    <cfRule type="expression" dxfId="1482" priority="74">
      <formula>E1&lt;&gt;E4</formula>
    </cfRule>
    <cfRule type="expression" dxfId="1481" priority="67">
      <formula>OR(E1="",E1="Unexecuted",E1="Status")</formula>
    </cfRule>
    <cfRule type="expression" dxfId="1480" priority="72">
      <formula>E1="WARNING"</formula>
    </cfRule>
  </conditionalFormatting>
  <conditionalFormatting sqref="F1">
    <cfRule type="expression" dxfId="1479" priority="83">
      <formula>OR(F1="",F1="Unexecuted",F1="Status")</formula>
    </cfRule>
    <cfRule type="expression" dxfId="1478" priority="84">
      <formula>F1="WARNING"</formula>
    </cfRule>
    <cfRule type="expression" dxfId="1477" priority="85">
      <formula>F1=F4</formula>
    </cfRule>
    <cfRule type="expression" dxfId="1476" priority="86">
      <formula>F1&lt;&gt;F4</formula>
    </cfRule>
  </conditionalFormatting>
  <conditionalFormatting sqref="F1:G1">
    <cfRule type="expression" dxfId="1475" priority="89">
      <formula>F1=F4</formula>
    </cfRule>
    <cfRule type="expression" dxfId="1474" priority="90">
      <formula>F1&lt;&gt;F4</formula>
    </cfRule>
    <cfRule type="expression" dxfId="1473" priority="88">
      <formula>F1="WARNING"</formula>
    </cfRule>
    <cfRule type="expression" dxfId="1472" priority="87">
      <formula>OR(F1="",F1="Unexecuted",F1="Status")</formula>
    </cfRule>
  </conditionalFormatting>
  <conditionalFormatting sqref="G1">
    <cfRule type="expression" dxfId="1471" priority="95">
      <formula>OR(G1="",G1="Unexecuted",G1="Status")</formula>
    </cfRule>
    <cfRule type="expression" dxfId="1470" priority="96">
      <formula>G1="WARNING"</formula>
    </cfRule>
    <cfRule type="expression" dxfId="1469" priority="97">
      <formula>G1=G4</formula>
    </cfRule>
    <cfRule type="expression" dxfId="1468" priority="98">
      <formula>G1&lt;&gt;G4</formula>
    </cfRule>
  </conditionalFormatting>
  <conditionalFormatting sqref="G1:H1">
    <cfRule type="expression" dxfId="1467" priority="101">
      <formula>G1=G4</formula>
    </cfRule>
    <cfRule type="expression" dxfId="1466" priority="100">
      <formula>G1="WARNING"</formula>
    </cfRule>
    <cfRule type="expression" dxfId="1465" priority="99">
      <formula>OR(G1="",G1="Unexecuted",G1="Status")</formula>
    </cfRule>
    <cfRule type="expression" dxfId="1464" priority="102">
      <formula>G1&lt;&gt;G4</formula>
    </cfRule>
  </conditionalFormatting>
  <conditionalFormatting sqref="H1">
    <cfRule type="expression" dxfId="1463" priority="110">
      <formula>H1&lt;&gt;H4</formula>
    </cfRule>
    <cfRule type="expression" dxfId="1462" priority="109">
      <formula>H1=H4</formula>
    </cfRule>
    <cfRule type="expression" dxfId="1461" priority="108">
      <formula>H1="WARNING"</formula>
    </cfRule>
    <cfRule type="expression" dxfId="1460" priority="107">
      <formula>OR(H1="",H1="Unexecuted",H1="Status")</formula>
    </cfRule>
  </conditionalFormatting>
  <conditionalFormatting sqref="H1:I1">
    <cfRule type="expression" dxfId="1459" priority="112">
      <formula>H1="WARNING"</formula>
    </cfRule>
    <cfRule type="expression" dxfId="1458" priority="113">
      <formula>H1=H4</formula>
    </cfRule>
    <cfRule type="expression" dxfId="1457" priority="114">
      <formula>H1&lt;&gt;H4</formula>
    </cfRule>
    <cfRule type="expression" dxfId="1456" priority="111">
      <formula>OR(H1="",H1="Unexecuted",H1="Status")</formula>
    </cfRule>
  </conditionalFormatting>
  <conditionalFormatting sqref="I1">
    <cfRule type="expression" dxfId="1455" priority="119">
      <formula>OR(I1="",I1="Unexecuted",I1="Status")</formula>
    </cfRule>
    <cfRule type="expression" dxfId="1454" priority="120">
      <formula>I1="WARNING"</formula>
    </cfRule>
    <cfRule type="expression" dxfId="1453" priority="121">
      <formula>I1=I4</formula>
    </cfRule>
    <cfRule type="expression" dxfId="1452" priority="122">
      <formula>I1&lt;&gt;I4</formula>
    </cfRule>
  </conditionalFormatting>
  <conditionalFormatting sqref="I1:J1">
    <cfRule type="expression" dxfId="1451" priority="123">
      <formula>OR(I1="",I1="Unexecuted",I1="Status")</formula>
    </cfRule>
    <cfRule type="expression" dxfId="1450" priority="126">
      <formula>I1&lt;&gt;I4</formula>
    </cfRule>
    <cfRule type="expression" dxfId="1449" priority="125">
      <formula>I1=I4</formula>
    </cfRule>
    <cfRule type="expression" dxfId="1448" priority="124">
      <formula>I1="WARNING"</formula>
    </cfRule>
  </conditionalFormatting>
  <conditionalFormatting sqref="J1">
    <cfRule type="expression" dxfId="1447" priority="134">
      <formula>J1&lt;&gt;J4</formula>
    </cfRule>
    <cfRule type="expression" dxfId="1446" priority="133">
      <formula>J1=J4</formula>
    </cfRule>
    <cfRule type="expression" dxfId="1445" priority="132">
      <formula>J1="WARNING"</formula>
    </cfRule>
    <cfRule type="expression" dxfId="1444" priority="131">
      <formula>OR(J1="",J1="Unexecuted",J1="Status")</formula>
    </cfRule>
  </conditionalFormatting>
  <conditionalFormatting sqref="J1:K1">
    <cfRule type="expression" dxfId="1443" priority="136">
      <formula>J1="WARNING"</formula>
    </cfRule>
    <cfRule type="expression" dxfId="1442" priority="135">
      <formula>OR(J1="",J1="Unexecuted",J1="Status")</formula>
    </cfRule>
    <cfRule type="expression" dxfId="1441" priority="138">
      <formula>J1&lt;&gt;J4</formula>
    </cfRule>
    <cfRule type="expression" dxfId="1440" priority="137">
      <formula>J1=J4</formula>
    </cfRule>
  </conditionalFormatting>
  <conditionalFormatting sqref="K1">
    <cfRule type="expression" dxfId="1439" priority="219">
      <formula>K1="WARNING"</formula>
    </cfRule>
    <cfRule type="expression" dxfId="1438" priority="220">
      <formula>K1=K4</formula>
    </cfRule>
    <cfRule type="expression" dxfId="1437" priority="221">
      <formula>K1&lt;&gt;K4</formula>
    </cfRule>
    <cfRule type="expression" dxfId="1436" priority="223">
      <formula>K1="WARNING"</formula>
    </cfRule>
    <cfRule type="expression" dxfId="1435" priority="224">
      <formula>K1=K4</formula>
    </cfRule>
    <cfRule type="expression" dxfId="1434" priority="225">
      <formula>K1&lt;&gt;K4</formula>
    </cfRule>
    <cfRule type="expression" dxfId="1433" priority="218">
      <formula>OR(K1="",K1="Unexecuted",K1="Status")</formula>
    </cfRule>
    <cfRule type="expression" dxfId="1432" priority="222">
      <formula>OR(K1="",K1="Unexecuted",K1="Status")</formula>
    </cfRule>
  </conditionalFormatting>
  <dataValidations count="1">
    <dataValidation type="list" allowBlank="1" showInputMessage="1" showErrorMessage="1" sqref="B19 C19 D19 E19 F19 G19 H19 I19 J19 B21 C21 D21 E21 F21 G21 H21 I21 J21 B42 B44" xr:uid="{00000000-0002-0000-4E00-000000000000}">
      <formula1>"Yes, No"</formula1>
    </dataValidation>
  </dataValidations>
  <hyperlinks>
    <hyperlink ref="B11" r:id="rId1" xr:uid="{00000000-0004-0000-4E00-000000000000}"/>
    <hyperlink ref="B14" r:id="rId2" tooltip="mailto:ADMIN@WOM.CO.ID" xr:uid="{00000000-0004-0000-4E00-000001000000}"/>
    <hyperlink ref="C11" r:id="rId3" tooltip="mailto:ADMIN@WOM.CO.ID" xr:uid="{00000000-0004-0000-4E00-000002000000}"/>
    <hyperlink ref="C14" r:id="rId4" tooltip="mailto:ADMIN@WOM.CO.ID" xr:uid="{00000000-0004-0000-4E00-000003000000}"/>
    <hyperlink ref="D14" r:id="rId5" tooltip="mailto:USERCIIF@AD-INS.COM" xr:uid="{00000000-0004-0000-4E00-000004000000}"/>
    <hyperlink ref="D11" r:id="rId6" xr:uid="{00000000-0004-0000-4E00-000005000000}"/>
    <hyperlink ref="E14" r:id="rId7" tooltip="mailto:USERCIIE@AD-INS.COM" xr:uid="{00000000-0004-0000-4E00-000006000000}"/>
    <hyperlink ref="E11" r:id="rId8" xr:uid="{00000000-0004-0000-4E00-000007000000}"/>
    <hyperlink ref="F11" r:id="rId9" xr:uid="{00000000-0004-0000-4E00-000008000000}"/>
    <hyperlink ref="G11" r:id="rId10" xr:uid="{00000000-0004-0000-4E00-000009000000}"/>
    <hyperlink ref="H11" r:id="rId11" xr:uid="{00000000-0004-0000-4E00-00000A000000}"/>
    <hyperlink ref="H14" r:id="rId12" tooltip="mailto:ADMIN@WOM.CO.ID" xr:uid="{00000000-0004-0000-4E00-00000B000000}"/>
    <hyperlink ref="I11" r:id="rId13" xr:uid="{00000000-0004-0000-4E00-00000C000000}"/>
    <hyperlink ref="I14" r:id="rId14" tooltip="mailto:ADMIN@WOM.CO.ID" xr:uid="{00000000-0004-0000-4E00-00000D000000}"/>
    <hyperlink ref="J11" r:id="rId15" xr:uid="{00000000-0004-0000-4E00-00000E000000}"/>
    <hyperlink ref="J14" r:id="rId16" tooltip="mailto:ADMIN@WOM.CO.ID" xr:uid="{00000000-0004-0000-4E00-00000F000000}"/>
    <hyperlink ref="B34" r:id="rId17" xr:uid="{00000000-0004-0000-4E00-000010000000}"/>
    <hyperlink ref="B37" r:id="rId18" tooltip="mailto:ADMIN@WOM.CO.ID" xr:uid="{00000000-0004-0000-4E00-000011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8"/>
  <sheetViews>
    <sheetView workbookViewId="0">
      <selection activeCell="D38" sqref="D38"/>
    </sheetView>
  </sheetViews>
  <sheetFormatPr defaultColWidth="8.7265625" defaultRowHeight="14.5"/>
  <cols>
    <col min="1" max="1" width="21.08984375" customWidth="1" collapsed="1"/>
    <col min="2" max="8" width="24.08984375" customWidth="1" collapsed="1"/>
  </cols>
  <sheetData>
    <row r="1" spans="1:8">
      <c r="A1" s="1" t="s">
        <v>0</v>
      </c>
      <c r="B1" s="2" t="s">
        <v>1</v>
      </c>
      <c r="C1" s="2" t="s">
        <v>1</v>
      </c>
      <c r="D1" s="2" t="s">
        <v>1</v>
      </c>
      <c r="E1" s="2" t="s">
        <v>1</v>
      </c>
      <c r="F1" s="2" t="s">
        <v>1</v>
      </c>
      <c r="G1" s="2" t="s">
        <v>2</v>
      </c>
      <c r="H1" s="2" t="s">
        <v>2</v>
      </c>
    </row>
    <row r="2" spans="1:8">
      <c r="A2" s="1" t="s">
        <v>3</v>
      </c>
      <c r="B2" s="2" t="s">
        <v>208</v>
      </c>
      <c r="C2" s="2" t="s">
        <v>145</v>
      </c>
      <c r="D2" s="2" t="s">
        <v>209</v>
      </c>
      <c r="E2" s="2" t="s">
        <v>210</v>
      </c>
      <c r="F2" s="2" t="s">
        <v>161</v>
      </c>
      <c r="G2" s="2"/>
      <c r="H2" s="2"/>
    </row>
    <row r="3" spans="1:8" ht="29">
      <c r="A3" s="3" t="s">
        <v>7</v>
      </c>
      <c r="B3" s="4" t="s">
        <v>211</v>
      </c>
      <c r="C3" s="4" t="s">
        <v>212</v>
      </c>
      <c r="D3" s="4" t="s">
        <v>213</v>
      </c>
      <c r="E3" s="4" t="s">
        <v>214</v>
      </c>
      <c r="F3" s="4" t="s">
        <v>215</v>
      </c>
      <c r="G3" s="4" t="s">
        <v>216</v>
      </c>
      <c r="H3" s="4" t="s">
        <v>217</v>
      </c>
    </row>
    <row r="4" spans="1:8">
      <c r="A4" s="1" t="s">
        <v>13</v>
      </c>
      <c r="B4" s="5" t="s">
        <v>62</v>
      </c>
      <c r="C4" s="5" t="s">
        <v>62</v>
      </c>
      <c r="D4" s="5" t="s">
        <v>62</v>
      </c>
      <c r="E4" s="5" t="s">
        <v>62</v>
      </c>
      <c r="F4" s="5" t="s">
        <v>62</v>
      </c>
      <c r="G4" s="5" t="s">
        <v>63</v>
      </c>
      <c r="H4" s="5" t="s">
        <v>2</v>
      </c>
    </row>
    <row r="5" spans="1:8">
      <c r="A5" s="2" t="s">
        <v>14</v>
      </c>
      <c r="B5" s="2"/>
      <c r="C5" s="2" t="s">
        <v>150</v>
      </c>
      <c r="D5" s="2" t="s">
        <v>218</v>
      </c>
      <c r="E5" s="2" t="s">
        <v>219</v>
      </c>
      <c r="F5" s="2" t="s">
        <v>150</v>
      </c>
      <c r="G5" s="2" t="s">
        <v>15</v>
      </c>
      <c r="H5" s="2" t="s">
        <v>15</v>
      </c>
    </row>
    <row r="6" spans="1:8">
      <c r="A6" s="2" t="s">
        <v>17</v>
      </c>
      <c r="B6" s="2" t="s">
        <v>220</v>
      </c>
      <c r="C6" s="2" t="s">
        <v>221</v>
      </c>
      <c r="D6" s="2" t="s">
        <v>222</v>
      </c>
      <c r="E6" s="2" t="s">
        <v>223</v>
      </c>
      <c r="F6" s="2" t="s">
        <v>191</v>
      </c>
      <c r="G6" s="2" t="s">
        <v>224</v>
      </c>
      <c r="H6" s="2" t="s">
        <v>225</v>
      </c>
    </row>
    <row r="7" spans="1:8">
      <c r="A7" s="2"/>
      <c r="B7" s="2"/>
      <c r="C7" s="2"/>
      <c r="D7" s="2"/>
      <c r="E7" s="2"/>
      <c r="F7" s="2"/>
      <c r="G7" s="2"/>
      <c r="H7" s="2"/>
    </row>
    <row r="8" spans="1:8">
      <c r="A8" s="2"/>
      <c r="B8" s="2"/>
      <c r="C8" s="2"/>
      <c r="D8" s="2"/>
      <c r="E8" s="2"/>
      <c r="F8" s="2"/>
      <c r="G8" s="2"/>
      <c r="H8" s="2"/>
    </row>
    <row r="9" spans="1:8">
      <c r="A9" s="2"/>
      <c r="B9" s="2"/>
      <c r="C9" s="2"/>
      <c r="D9" s="2"/>
      <c r="E9" s="2"/>
      <c r="F9" s="2"/>
      <c r="G9" s="2"/>
      <c r="H9" s="2"/>
    </row>
    <row r="10" spans="1:8">
      <c r="A10" s="7" t="s">
        <v>26</v>
      </c>
      <c r="B10" s="8"/>
      <c r="C10" s="8"/>
      <c r="D10" s="8"/>
      <c r="E10" s="8"/>
      <c r="F10" s="8"/>
      <c r="G10" s="8"/>
      <c r="H10" s="8"/>
    </row>
    <row r="11" spans="1:8">
      <c r="A11" s="2" t="s">
        <v>27</v>
      </c>
      <c r="B11" s="2" t="s">
        <v>23</v>
      </c>
      <c r="C11" s="2" t="s">
        <v>23</v>
      </c>
      <c r="D11" s="2" t="s">
        <v>23</v>
      </c>
      <c r="E11" s="2" t="s">
        <v>23</v>
      </c>
      <c r="F11" s="2" t="s">
        <v>23</v>
      </c>
      <c r="G11" s="2" t="s">
        <v>156</v>
      </c>
      <c r="H11" s="2" t="s">
        <v>23</v>
      </c>
    </row>
    <row r="12" spans="1:8">
      <c r="A12" s="9" t="s">
        <v>28</v>
      </c>
      <c r="B12" s="10"/>
      <c r="C12" s="10"/>
      <c r="D12" s="10"/>
      <c r="E12" s="10"/>
      <c r="F12" s="10"/>
      <c r="G12" s="10"/>
      <c r="H12" s="10"/>
    </row>
    <row r="13" spans="1:8">
      <c r="A13" s="11" t="s">
        <v>32</v>
      </c>
      <c r="B13" s="2" t="s">
        <v>80</v>
      </c>
      <c r="C13" s="2" t="s">
        <v>226</v>
      </c>
      <c r="D13" s="2" t="s">
        <v>226</v>
      </c>
      <c r="E13" s="2" t="s">
        <v>227</v>
      </c>
      <c r="F13" s="2" t="s">
        <v>226</v>
      </c>
      <c r="G13" s="2" t="s">
        <v>226</v>
      </c>
      <c r="H13" s="2" t="s">
        <v>80</v>
      </c>
    </row>
    <row r="14" spans="1:8">
      <c r="A14" s="11" t="s">
        <v>157</v>
      </c>
      <c r="B14" s="2" t="s">
        <v>228</v>
      </c>
      <c r="C14" s="2" t="s">
        <v>229</v>
      </c>
      <c r="D14" s="2" t="s">
        <v>229</v>
      </c>
      <c r="E14" s="2" t="s">
        <v>229</v>
      </c>
      <c r="F14" s="18" t="s">
        <v>158</v>
      </c>
      <c r="G14" s="2" t="s">
        <v>229</v>
      </c>
      <c r="H14" s="2" t="s">
        <v>228</v>
      </c>
    </row>
    <row r="15" spans="1:8">
      <c r="A15" s="11" t="s">
        <v>202</v>
      </c>
      <c r="B15" s="2" t="s">
        <v>30</v>
      </c>
      <c r="C15" s="2" t="s">
        <v>30</v>
      </c>
      <c r="D15" s="2" t="s">
        <v>30</v>
      </c>
      <c r="E15" s="2" t="s">
        <v>30</v>
      </c>
      <c r="F15" s="2" t="s">
        <v>30</v>
      </c>
      <c r="G15" s="2" t="s">
        <v>30</v>
      </c>
      <c r="H15" s="2" t="s">
        <v>30</v>
      </c>
    </row>
    <row r="16" spans="1:8">
      <c r="A16" s="9" t="s">
        <v>37</v>
      </c>
      <c r="B16" s="10"/>
      <c r="C16" s="10"/>
      <c r="D16" s="10"/>
      <c r="E16" s="10"/>
      <c r="F16" s="10"/>
      <c r="G16" s="10"/>
      <c r="H16" s="10"/>
    </row>
    <row r="17" spans="1:8">
      <c r="A17" s="2" t="s">
        <v>230</v>
      </c>
      <c r="B17" s="2" t="s">
        <v>231</v>
      </c>
      <c r="C17" s="2" t="s">
        <v>231</v>
      </c>
      <c r="D17" s="2" t="s">
        <v>39</v>
      </c>
      <c r="E17" s="2" t="s">
        <v>231</v>
      </c>
      <c r="F17" s="2" t="s">
        <v>231</v>
      </c>
      <c r="G17" s="2" t="s">
        <v>231</v>
      </c>
      <c r="H17" s="2" t="s">
        <v>231</v>
      </c>
    </row>
    <row r="18" spans="1:8">
      <c r="A18" s="2" t="s">
        <v>232</v>
      </c>
      <c r="B18" s="2">
        <v>123333</v>
      </c>
      <c r="C18" s="2">
        <v>123333</v>
      </c>
      <c r="D18" s="2">
        <v>123333</v>
      </c>
      <c r="E18" s="2">
        <v>123333</v>
      </c>
      <c r="F18" s="2">
        <v>123333</v>
      </c>
      <c r="G18" s="2">
        <v>123333</v>
      </c>
      <c r="H18" s="2">
        <v>123333</v>
      </c>
    </row>
    <row r="19" spans="1:8">
      <c r="A19" s="2" t="s">
        <v>38</v>
      </c>
      <c r="B19" s="2" t="s">
        <v>39</v>
      </c>
      <c r="C19" s="2"/>
      <c r="D19" s="2"/>
      <c r="E19" s="2"/>
      <c r="F19" s="2"/>
      <c r="G19" s="2"/>
      <c r="H19" s="2"/>
    </row>
    <row r="21" spans="1:8" ht="348">
      <c r="A21" s="1" t="s">
        <v>0</v>
      </c>
      <c r="B21" s="2" t="s">
        <v>1</v>
      </c>
      <c r="C21" s="14" t="s">
        <v>40</v>
      </c>
    </row>
    <row r="22" spans="1:8" ht="217.5">
      <c r="A22" s="1" t="s">
        <v>3</v>
      </c>
      <c r="B22" s="2" t="s">
        <v>41</v>
      </c>
      <c r="C22" s="14" t="s">
        <v>42</v>
      </c>
    </row>
    <row r="23" spans="1:8" ht="43.5">
      <c r="A23" s="3" t="s">
        <v>7</v>
      </c>
      <c r="B23" s="4" t="s">
        <v>211</v>
      </c>
      <c r="C23" s="14" t="s">
        <v>43</v>
      </c>
    </row>
    <row r="24" spans="1:8" ht="58">
      <c r="A24" s="1" t="s">
        <v>13</v>
      </c>
      <c r="B24" s="5" t="s">
        <v>62</v>
      </c>
      <c r="C24" s="14" t="s">
        <v>44</v>
      </c>
    </row>
    <row r="25" spans="1:8" ht="58">
      <c r="A25" s="2" t="s">
        <v>14</v>
      </c>
      <c r="B25" s="2"/>
      <c r="C25" s="14" t="s">
        <v>45</v>
      </c>
    </row>
    <row r="26" spans="1:8" ht="72.5">
      <c r="A26" s="2" t="s">
        <v>17</v>
      </c>
      <c r="B26" s="2" t="s">
        <v>220</v>
      </c>
      <c r="C26" s="14" t="s">
        <v>46</v>
      </c>
    </row>
    <row r="27" spans="1:8">
      <c r="A27" s="2"/>
      <c r="B27" s="2"/>
      <c r="C27" s="17"/>
    </row>
    <row r="28" spans="1:8">
      <c r="A28" s="2"/>
      <c r="B28" s="2"/>
      <c r="C28" s="17"/>
    </row>
    <row r="29" spans="1:8">
      <c r="A29" s="7" t="s">
        <v>26</v>
      </c>
      <c r="B29" s="8"/>
      <c r="C29" s="15"/>
    </row>
    <row r="30" spans="1:8" ht="43.5">
      <c r="A30" s="2" t="s">
        <v>27</v>
      </c>
      <c r="B30" s="2" t="s">
        <v>23</v>
      </c>
      <c r="C30" s="17" t="s">
        <v>49</v>
      </c>
    </row>
    <row r="31" spans="1:8">
      <c r="A31" s="9" t="s">
        <v>28</v>
      </c>
      <c r="B31" s="10"/>
      <c r="C31" s="15"/>
    </row>
    <row r="32" spans="1:8" ht="58">
      <c r="A32" s="11" t="s">
        <v>32</v>
      </c>
      <c r="B32" s="2" t="s">
        <v>80</v>
      </c>
      <c r="C32" s="17" t="s">
        <v>233</v>
      </c>
    </row>
    <row r="33" spans="1:3" ht="58">
      <c r="A33" s="11" t="s">
        <v>157</v>
      </c>
      <c r="B33" s="2" t="s">
        <v>228</v>
      </c>
      <c r="C33" s="17" t="s">
        <v>160</v>
      </c>
    </row>
    <row r="34" spans="1:3" ht="43.5">
      <c r="A34" s="11" t="s">
        <v>202</v>
      </c>
      <c r="B34" s="2" t="s">
        <v>30</v>
      </c>
      <c r="C34" s="17" t="s">
        <v>207</v>
      </c>
    </row>
    <row r="35" spans="1:3">
      <c r="A35" s="9" t="s">
        <v>37</v>
      </c>
      <c r="B35" s="10"/>
      <c r="C35" s="15"/>
    </row>
    <row r="36" spans="1:3" ht="72.5">
      <c r="A36" s="2" t="s">
        <v>230</v>
      </c>
      <c r="B36" s="2" t="s">
        <v>231</v>
      </c>
      <c r="C36" s="44" t="s">
        <v>234</v>
      </c>
    </row>
    <row r="37" spans="1:3" ht="87">
      <c r="A37" s="2" t="s">
        <v>232</v>
      </c>
      <c r="B37" s="2">
        <v>123333</v>
      </c>
      <c r="C37" s="44" t="s">
        <v>235</v>
      </c>
    </row>
    <row r="38" spans="1:3" ht="101.5">
      <c r="A38" s="2" t="s">
        <v>38</v>
      </c>
      <c r="B38" s="2" t="s">
        <v>39</v>
      </c>
      <c r="C38" s="23" t="s">
        <v>53</v>
      </c>
    </row>
  </sheetData>
  <conditionalFormatting sqref="A18:B18 I18:XFD18">
    <cfRule type="expression" dxfId="3180" priority="46">
      <formula>A$17="Yes"</formula>
    </cfRule>
  </conditionalFormatting>
  <conditionalFormatting sqref="A21:B21">
    <cfRule type="expression" dxfId="3179" priority="6">
      <formula>OR(A21="",A21="Unexecuted",A21="Status")</formula>
    </cfRule>
    <cfRule type="expression" dxfId="3178" priority="7">
      <formula>A21="WARNING"</formula>
    </cfRule>
    <cfRule type="expression" dxfId="3177" priority="8">
      <formula>A21=A24</formula>
    </cfRule>
    <cfRule type="expression" dxfId="3176" priority="9">
      <formula>A21&lt;&gt;A24</formula>
    </cfRule>
  </conditionalFormatting>
  <conditionalFormatting sqref="A37:B37">
    <cfRule type="expression" dxfId="3175" priority="5">
      <formula>A$17="Yes"</formula>
    </cfRule>
  </conditionalFormatting>
  <conditionalFormatting sqref="A1:H1">
    <cfRule type="expression" dxfId="3174" priority="1">
      <formula>OR(A1="",A1="Unexecuted",A1="Status")</formula>
    </cfRule>
    <cfRule type="expression" dxfId="3173" priority="2">
      <formula>A1="WARNING"</formula>
    </cfRule>
    <cfRule type="expression" dxfId="3172" priority="3">
      <formula>A1=A4</formula>
    </cfRule>
    <cfRule type="expression" dxfId="3171" priority="4">
      <formula>A1&lt;&gt;A4</formula>
    </cfRule>
  </conditionalFormatting>
  <conditionalFormatting sqref="C18:H18">
    <cfRule type="expression" dxfId="3170" priority="26">
      <formula>#REF!="Yes"</formula>
    </cfRule>
  </conditionalFormatting>
  <dataValidations count="2">
    <dataValidation type="list" allowBlank="1" showInputMessage="1" showErrorMessage="1" sqref="B15:H15 B34" xr:uid="{00000000-0002-0000-0700-000000000000}">
      <formula1>"VIDA,PRIVY,DIGI,TEKENAJA"</formula1>
    </dataValidation>
    <dataValidation type="list" allowBlank="1" showInputMessage="1" showErrorMessage="1" sqref="B17:H17 B19:H19 B36 B38" xr:uid="{00000000-0002-0000-0700-000001000000}">
      <formula1>"Yes, No"</formula1>
    </dataValidation>
  </dataValidations>
  <hyperlinks>
    <hyperlink ref="F14" r:id="rId1" tooltip="http://gdkwebsvr:8080/i/reg?code=MZlysT4MmUOcKCnnccZenQ%3D%3D" xr:uid="{00000000-0004-0000-0700-000000000000}"/>
  </hyperlink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J46"/>
  <sheetViews>
    <sheetView topLeftCell="A6" zoomScale="70" zoomScaleNormal="70" workbookViewId="0">
      <selection activeCell="C57" sqref="C57"/>
    </sheetView>
  </sheetViews>
  <sheetFormatPr defaultColWidth="8.7265625" defaultRowHeight="14.5"/>
  <cols>
    <col min="1" max="1" width="23.54296875" customWidth="1" collapsed="1"/>
    <col min="2" max="10" width="29.81640625" customWidth="1" collapsed="1"/>
  </cols>
  <sheetData>
    <row r="1" spans="1:10">
      <c r="A1" s="1" t="s">
        <v>0</v>
      </c>
      <c r="B1" s="2" t="s">
        <v>2</v>
      </c>
      <c r="C1" s="2" t="s">
        <v>1</v>
      </c>
      <c r="D1" s="2" t="s">
        <v>1</v>
      </c>
      <c r="E1" s="2" t="s">
        <v>1</v>
      </c>
      <c r="F1" s="2" t="s">
        <v>1</v>
      </c>
      <c r="G1" s="2" t="s">
        <v>1</v>
      </c>
      <c r="H1" s="2" t="s">
        <v>1</v>
      </c>
      <c r="I1" s="2" t="s">
        <v>1</v>
      </c>
      <c r="J1" s="2" t="s">
        <v>1</v>
      </c>
    </row>
    <row r="2" spans="1:10">
      <c r="A2" s="1" t="s">
        <v>3</v>
      </c>
      <c r="B2" s="2" t="s">
        <v>5</v>
      </c>
      <c r="C2" s="2" t="s">
        <v>4</v>
      </c>
      <c r="D2" s="2" t="s">
        <v>1561</v>
      </c>
      <c r="E2" s="2" t="s">
        <v>4</v>
      </c>
      <c r="F2" s="2" t="s">
        <v>4</v>
      </c>
      <c r="G2" s="2" t="s">
        <v>4</v>
      </c>
      <c r="H2" s="2" t="s">
        <v>1562</v>
      </c>
      <c r="I2" s="2" t="s">
        <v>1563</v>
      </c>
      <c r="J2" s="2" t="s">
        <v>1564</v>
      </c>
    </row>
    <row r="3" spans="1:10" ht="29">
      <c r="A3" s="3" t="s">
        <v>7</v>
      </c>
      <c r="B3" s="4" t="s">
        <v>1433</v>
      </c>
      <c r="C3" s="4" t="s">
        <v>1455</v>
      </c>
      <c r="D3" s="4" t="s">
        <v>1520</v>
      </c>
      <c r="E3" s="4" t="s">
        <v>1565</v>
      </c>
      <c r="F3" s="4" t="s">
        <v>1566</v>
      </c>
      <c r="G3" s="4" t="s">
        <v>1567</v>
      </c>
      <c r="H3" s="4" t="s">
        <v>1435</v>
      </c>
      <c r="I3" s="4" t="s">
        <v>1204</v>
      </c>
      <c r="J3" s="4" t="s">
        <v>1203</v>
      </c>
    </row>
    <row r="4" spans="1:10">
      <c r="A4" s="1" t="s">
        <v>13</v>
      </c>
      <c r="B4" s="5" t="s">
        <v>2</v>
      </c>
      <c r="C4" s="5" t="s">
        <v>1</v>
      </c>
      <c r="D4" s="5" t="s">
        <v>1</v>
      </c>
      <c r="E4" s="5" t="s">
        <v>1</v>
      </c>
      <c r="F4" s="5" t="s">
        <v>1</v>
      </c>
      <c r="G4" s="5" t="s">
        <v>1</v>
      </c>
      <c r="H4" s="5" t="s">
        <v>1</v>
      </c>
      <c r="I4" s="5" t="s">
        <v>1</v>
      </c>
      <c r="J4" s="5" t="s">
        <v>1</v>
      </c>
    </row>
    <row r="5" spans="1:10">
      <c r="A5" s="2" t="s">
        <v>64</v>
      </c>
      <c r="B5" s="2">
        <f t="shared" ref="B5:J5" si="0">COUNTIFS($A6:$A30,"*$*",B6:B30,"")</f>
        <v>0</v>
      </c>
      <c r="C5" s="2">
        <f t="shared" si="0"/>
        <v>0</v>
      </c>
      <c r="D5" s="2">
        <f t="shared" si="0"/>
        <v>0</v>
      </c>
      <c r="E5" s="2">
        <f t="shared" si="0"/>
        <v>0</v>
      </c>
      <c r="F5" s="2">
        <f t="shared" si="0"/>
        <v>0</v>
      </c>
      <c r="G5" s="2">
        <f t="shared" si="0"/>
        <v>0</v>
      </c>
      <c r="H5" s="2">
        <f t="shared" si="0"/>
        <v>0</v>
      </c>
      <c r="I5" s="2">
        <f t="shared" si="0"/>
        <v>0</v>
      </c>
      <c r="J5" s="2">
        <f t="shared" si="0"/>
        <v>0</v>
      </c>
    </row>
    <row r="6" spans="1:10" ht="409.5">
      <c r="A6" s="2" t="s">
        <v>14</v>
      </c>
      <c r="B6" s="6" t="s">
        <v>1568</v>
      </c>
      <c r="C6" s="6" t="s">
        <v>1035</v>
      </c>
      <c r="D6" s="6" t="s">
        <v>1569</v>
      </c>
      <c r="E6" s="6"/>
      <c r="F6" s="6"/>
      <c r="G6" s="6"/>
      <c r="H6" s="6" t="s">
        <v>1570</v>
      </c>
      <c r="I6" s="6" t="s">
        <v>1571</v>
      </c>
      <c r="J6" s="6" t="s">
        <v>1572</v>
      </c>
    </row>
    <row r="7" spans="1:10">
      <c r="A7" s="2" t="s">
        <v>17</v>
      </c>
      <c r="B7" s="2" t="s">
        <v>896</v>
      </c>
      <c r="C7" s="2" t="s">
        <v>283</v>
      </c>
      <c r="D7" s="2" t="s">
        <v>1069</v>
      </c>
      <c r="E7" s="2" t="s">
        <v>325</v>
      </c>
      <c r="F7" s="2" t="s">
        <v>1557</v>
      </c>
      <c r="G7" s="2" t="s">
        <v>571</v>
      </c>
      <c r="H7" s="2" t="s">
        <v>322</v>
      </c>
      <c r="I7" s="2" t="s">
        <v>126</v>
      </c>
      <c r="J7" s="2" t="s">
        <v>830</v>
      </c>
    </row>
    <row r="8" spans="1:10">
      <c r="A8" s="2"/>
      <c r="B8" s="2"/>
      <c r="C8" s="2"/>
      <c r="D8" s="2"/>
      <c r="E8" s="2"/>
      <c r="F8" s="2"/>
      <c r="G8" s="2"/>
      <c r="H8" s="2"/>
      <c r="I8" s="2"/>
      <c r="J8" s="2"/>
    </row>
    <row r="9" spans="1:10">
      <c r="A9" s="2"/>
      <c r="B9" s="2"/>
      <c r="C9" s="2"/>
      <c r="D9" s="2"/>
      <c r="E9" s="2"/>
      <c r="F9" s="2"/>
      <c r="G9" s="2"/>
      <c r="H9" s="2"/>
      <c r="I9" s="2"/>
      <c r="J9" s="2"/>
    </row>
    <row r="10" spans="1:10">
      <c r="A10" s="7" t="s">
        <v>21</v>
      </c>
      <c r="B10" s="8"/>
      <c r="C10" s="8"/>
      <c r="D10" s="8"/>
      <c r="E10" s="8"/>
      <c r="F10" s="8"/>
      <c r="G10" s="8"/>
      <c r="H10" s="8"/>
      <c r="I10" s="8"/>
      <c r="J10" s="8"/>
    </row>
    <row r="11" spans="1:10">
      <c r="A11" s="2" t="s">
        <v>22</v>
      </c>
      <c r="B11" s="16" t="s">
        <v>1171</v>
      </c>
      <c r="C11" s="16" t="s">
        <v>302</v>
      </c>
      <c r="D11" s="16" t="s">
        <v>1171</v>
      </c>
      <c r="E11" s="16" t="s">
        <v>1171</v>
      </c>
      <c r="F11" s="16" t="s">
        <v>1171</v>
      </c>
      <c r="G11" s="16" t="s">
        <v>1171</v>
      </c>
      <c r="H11" s="16" t="s">
        <v>1171</v>
      </c>
      <c r="I11" s="16" t="s">
        <v>1171</v>
      </c>
      <c r="J11" s="16" t="s">
        <v>1171</v>
      </c>
    </row>
    <row r="12" spans="1:10">
      <c r="A12" s="1" t="s">
        <v>24</v>
      </c>
      <c r="B12" s="2" t="s">
        <v>24</v>
      </c>
      <c r="C12" s="2" t="s">
        <v>24</v>
      </c>
      <c r="D12" s="2" t="s">
        <v>24</v>
      </c>
      <c r="E12" s="2" t="s">
        <v>24</v>
      </c>
      <c r="F12" s="2" t="s">
        <v>24</v>
      </c>
      <c r="G12" s="2" t="s">
        <v>24</v>
      </c>
      <c r="H12" s="2" t="s">
        <v>24</v>
      </c>
      <c r="I12" s="2" t="s">
        <v>24</v>
      </c>
      <c r="J12" s="2" t="s">
        <v>24</v>
      </c>
    </row>
    <row r="13" spans="1:10">
      <c r="A13" s="9" t="s">
        <v>28</v>
      </c>
      <c r="B13" s="10"/>
      <c r="C13" s="10"/>
      <c r="D13" s="10"/>
      <c r="E13" s="10"/>
      <c r="F13" s="10"/>
      <c r="G13" s="10"/>
      <c r="H13" s="10"/>
      <c r="I13" s="10"/>
      <c r="J13" s="10"/>
    </row>
    <row r="14" spans="1:10">
      <c r="A14" s="2" t="s">
        <v>1137</v>
      </c>
      <c r="B14" s="16">
        <v>1</v>
      </c>
      <c r="C14" s="16">
        <v>1</v>
      </c>
      <c r="D14" s="16">
        <v>1</v>
      </c>
      <c r="E14" s="16" t="s">
        <v>1573</v>
      </c>
      <c r="F14" s="16"/>
      <c r="G14" s="16"/>
      <c r="H14" s="16">
        <v>1</v>
      </c>
      <c r="I14" s="16">
        <v>1</v>
      </c>
      <c r="J14" s="16">
        <v>1</v>
      </c>
    </row>
    <row r="15" spans="1:10">
      <c r="A15" s="2" t="s">
        <v>1446</v>
      </c>
      <c r="B15" s="2"/>
      <c r="C15" s="2"/>
      <c r="D15" s="2"/>
      <c r="E15" s="2"/>
      <c r="F15" s="16" t="s">
        <v>663</v>
      </c>
      <c r="G15" s="16"/>
      <c r="H15" s="16" t="s">
        <v>663</v>
      </c>
      <c r="I15" s="16"/>
      <c r="J15" s="16"/>
    </row>
    <row r="16" spans="1:10">
      <c r="A16" s="2" t="s">
        <v>1574</v>
      </c>
      <c r="B16" s="16"/>
      <c r="C16" s="16"/>
      <c r="D16" s="16"/>
      <c r="E16" s="16"/>
      <c r="F16" s="16"/>
      <c r="G16" s="16" t="s">
        <v>1575</v>
      </c>
      <c r="H16" s="16" t="s">
        <v>1575</v>
      </c>
      <c r="I16" s="16"/>
      <c r="J16" s="16"/>
    </row>
    <row r="17" spans="1:10">
      <c r="A17" s="2" t="s">
        <v>27</v>
      </c>
      <c r="B17" s="64" t="s">
        <v>1171</v>
      </c>
      <c r="C17" s="64" t="s">
        <v>1171</v>
      </c>
      <c r="D17" s="64" t="s">
        <v>1171</v>
      </c>
      <c r="E17" s="64"/>
      <c r="F17" s="64"/>
      <c r="G17" s="64"/>
      <c r="H17" s="64"/>
      <c r="I17" s="64"/>
      <c r="J17" s="64"/>
    </row>
    <row r="18" spans="1:10">
      <c r="A18" s="2" t="s">
        <v>35</v>
      </c>
      <c r="B18" t="s">
        <v>36</v>
      </c>
      <c r="C18" t="s">
        <v>36</v>
      </c>
      <c r="H18" t="s">
        <v>36</v>
      </c>
      <c r="I18" t="s">
        <v>78</v>
      </c>
      <c r="J18" t="s">
        <v>1102</v>
      </c>
    </row>
    <row r="19" spans="1:10">
      <c r="A19" s="9" t="s">
        <v>37</v>
      </c>
      <c r="B19" s="10"/>
      <c r="C19" s="10"/>
      <c r="D19" s="10"/>
      <c r="E19" s="10"/>
      <c r="F19" s="10"/>
      <c r="G19" s="10"/>
      <c r="H19" s="10"/>
      <c r="I19" s="10"/>
      <c r="J19" s="10"/>
    </row>
    <row r="20" spans="1:10">
      <c r="A20" s="2" t="s">
        <v>977</v>
      </c>
      <c r="B20" s="2"/>
      <c r="C20" s="2"/>
      <c r="D20" s="2"/>
      <c r="E20" s="2"/>
      <c r="F20" s="2"/>
      <c r="G20" s="2"/>
      <c r="H20" s="2"/>
      <c r="I20" s="2"/>
      <c r="J20" s="2"/>
    </row>
    <row r="21" spans="1:10">
      <c r="A21" s="2" t="s">
        <v>753</v>
      </c>
      <c r="B21" s="2"/>
      <c r="C21" s="2"/>
      <c r="D21" s="2"/>
      <c r="E21" s="2"/>
      <c r="F21" s="2"/>
      <c r="G21" s="2"/>
      <c r="H21" s="2"/>
      <c r="I21" s="2"/>
      <c r="J21" s="2"/>
    </row>
    <row r="22" spans="1:10">
      <c r="A22" s="2" t="s">
        <v>38</v>
      </c>
      <c r="B22" s="2" t="s">
        <v>231</v>
      </c>
      <c r="C22" s="2" t="s">
        <v>231</v>
      </c>
      <c r="D22" s="2" t="s">
        <v>231</v>
      </c>
      <c r="E22" s="2" t="s">
        <v>231</v>
      </c>
      <c r="F22" s="2" t="s">
        <v>231</v>
      </c>
      <c r="G22" s="2" t="s">
        <v>231</v>
      </c>
      <c r="H22" s="2" t="s">
        <v>231</v>
      </c>
      <c r="I22" s="2" t="s">
        <v>231</v>
      </c>
      <c r="J22" s="2" t="s">
        <v>231</v>
      </c>
    </row>
    <row r="23" spans="1:10">
      <c r="A23" s="2"/>
      <c r="B23" s="2"/>
      <c r="C23" s="2"/>
      <c r="D23" s="2"/>
      <c r="E23" s="2"/>
      <c r="F23" s="2"/>
      <c r="G23" s="2"/>
      <c r="H23" s="2"/>
      <c r="I23" s="2"/>
      <c r="J23" s="2"/>
    </row>
    <row r="25" spans="1:10" ht="275.5">
      <c r="A25" s="1" t="s">
        <v>0</v>
      </c>
      <c r="B25" s="2" t="s">
        <v>2</v>
      </c>
      <c r="C25" s="14" t="s">
        <v>40</v>
      </c>
    </row>
    <row r="26" spans="1:10" ht="174">
      <c r="A26" s="1" t="s">
        <v>3</v>
      </c>
      <c r="B26" s="2" t="s">
        <v>5</v>
      </c>
      <c r="C26" s="14" t="s">
        <v>42</v>
      </c>
    </row>
    <row r="27" spans="1:10" ht="29">
      <c r="A27" s="3" t="s">
        <v>7</v>
      </c>
      <c r="B27" s="4" t="s">
        <v>1433</v>
      </c>
      <c r="C27" s="14" t="s">
        <v>43</v>
      </c>
    </row>
    <row r="28" spans="1:10" ht="43.5">
      <c r="A28" s="1" t="s">
        <v>13</v>
      </c>
      <c r="B28" s="5" t="s">
        <v>2</v>
      </c>
      <c r="C28" s="14" t="s">
        <v>44</v>
      </c>
    </row>
    <row r="29" spans="1:10" ht="72.5">
      <c r="A29" s="2" t="s">
        <v>64</v>
      </c>
      <c r="B29" s="2">
        <f>COUNTIFS($A30:$A54,"*$*",B30:B54,"")</f>
        <v>0</v>
      </c>
      <c r="C29" s="51" t="s">
        <v>114</v>
      </c>
    </row>
    <row r="30" spans="1:10" ht="409.5">
      <c r="A30" s="2" t="s">
        <v>14</v>
      </c>
      <c r="B30" s="6" t="s">
        <v>1568</v>
      </c>
      <c r="C30" s="14" t="s">
        <v>45</v>
      </c>
    </row>
    <row r="31" spans="1:10" ht="58">
      <c r="A31" s="2" t="s">
        <v>17</v>
      </c>
      <c r="B31" s="2" t="s">
        <v>896</v>
      </c>
      <c r="C31" s="14" t="s">
        <v>46</v>
      </c>
    </row>
    <row r="32" spans="1:10">
      <c r="A32" s="2"/>
      <c r="B32" s="2"/>
      <c r="C32" s="17"/>
    </row>
    <row r="33" spans="1:3">
      <c r="A33" s="2"/>
      <c r="B33" s="2"/>
      <c r="C33" s="17"/>
    </row>
    <row r="34" spans="1:3">
      <c r="A34" s="7" t="s">
        <v>21</v>
      </c>
      <c r="B34" s="8"/>
      <c r="C34" s="15"/>
    </row>
    <row r="35" spans="1:3" ht="43.5">
      <c r="A35" s="2" t="s">
        <v>22</v>
      </c>
      <c r="B35" s="16" t="s">
        <v>1171</v>
      </c>
      <c r="C35" s="17" t="s">
        <v>47</v>
      </c>
    </row>
    <row r="36" spans="1:3" ht="43.5">
      <c r="A36" s="1" t="s">
        <v>24</v>
      </c>
      <c r="B36" s="2" t="s">
        <v>24</v>
      </c>
      <c r="C36" s="17" t="s">
        <v>48</v>
      </c>
    </row>
    <row r="37" spans="1:3">
      <c r="A37" s="9" t="s">
        <v>28</v>
      </c>
      <c r="B37" s="10"/>
      <c r="C37" s="15"/>
    </row>
    <row r="38" spans="1:3">
      <c r="A38" s="2" t="s">
        <v>1137</v>
      </c>
      <c r="B38" s="16">
        <v>1</v>
      </c>
      <c r="C38" s="151" t="s">
        <v>1517</v>
      </c>
    </row>
    <row r="39" spans="1:3">
      <c r="A39" s="2" t="s">
        <v>1446</v>
      </c>
      <c r="B39" s="2"/>
      <c r="C39" s="152"/>
    </row>
    <row r="40" spans="1:3">
      <c r="A40" s="2" t="s">
        <v>1574</v>
      </c>
      <c r="B40" s="16"/>
      <c r="C40" s="152"/>
    </row>
    <row r="41" spans="1:3">
      <c r="A41" s="2" t="s">
        <v>27</v>
      </c>
      <c r="B41" s="64" t="s">
        <v>1171</v>
      </c>
      <c r="C41" s="152"/>
    </row>
    <row r="42" spans="1:3">
      <c r="A42" s="2" t="s">
        <v>35</v>
      </c>
      <c r="B42" t="s">
        <v>36</v>
      </c>
      <c r="C42" s="152"/>
    </row>
    <row r="43" spans="1:3">
      <c r="A43" s="9" t="s">
        <v>37</v>
      </c>
      <c r="B43" s="10"/>
      <c r="C43" s="10"/>
    </row>
    <row r="44" spans="1:3" ht="130.5">
      <c r="A44" s="2" t="s">
        <v>977</v>
      </c>
      <c r="B44" s="2"/>
      <c r="C44" s="23" t="s">
        <v>1450</v>
      </c>
    </row>
    <row r="45" spans="1:3" ht="29">
      <c r="A45" s="2" t="s">
        <v>753</v>
      </c>
      <c r="B45" s="2"/>
      <c r="C45" s="17" t="s">
        <v>981</v>
      </c>
    </row>
    <row r="46" spans="1:3" ht="87">
      <c r="A46" s="2" t="s">
        <v>38</v>
      </c>
      <c r="B46" s="2" t="s">
        <v>231</v>
      </c>
      <c r="C46" s="23" t="s">
        <v>53</v>
      </c>
    </row>
  </sheetData>
  <mergeCells count="1">
    <mergeCell ref="C38:C42"/>
  </mergeCells>
  <conditionalFormatting sqref="A21">
    <cfRule type="expression" dxfId="1431" priority="258">
      <formula>#REF!="Yes"</formula>
    </cfRule>
  </conditionalFormatting>
  <conditionalFormatting sqref="A45">
    <cfRule type="expression" dxfId="1430" priority="14">
      <formula>#REF!="Yes"</formula>
    </cfRule>
  </conditionalFormatting>
  <conditionalFormatting sqref="A1:B1">
    <cfRule type="expression" dxfId="1429" priority="255">
      <formula>A1&lt;&gt;A4</formula>
    </cfRule>
    <cfRule type="expression" dxfId="1428" priority="254">
      <formula>A1=A4</formula>
    </cfRule>
    <cfRule type="expression" dxfId="1427" priority="253">
      <formula>A1="WARNING"</formula>
    </cfRule>
    <cfRule type="expression" dxfId="1426" priority="252">
      <formula>OR(A1="",A1="Unexecuted",A1="Status")</formula>
    </cfRule>
  </conditionalFormatting>
  <conditionalFormatting sqref="A25:B25">
    <cfRule type="expression" dxfId="1425" priority="12">
      <formula>A25&lt;&gt;A28</formula>
    </cfRule>
    <cfRule type="expression" dxfId="1424" priority="9">
      <formula>OR(A25="",A25="Unexecuted",A25="Status")</formula>
    </cfRule>
    <cfRule type="expression" dxfId="1423" priority="10">
      <formula>A25="WARNING"</formula>
    </cfRule>
    <cfRule type="expression" dxfId="1422" priority="11">
      <formula>A25=A28</formula>
    </cfRule>
  </conditionalFormatting>
  <conditionalFormatting sqref="A45:B45">
    <cfRule type="expression" dxfId="1421" priority="13">
      <formula>A$15="Yes"</formula>
    </cfRule>
  </conditionalFormatting>
  <conditionalFormatting sqref="A21:J21">
    <cfRule type="expression" dxfId="1420" priority="141">
      <formula>A$15="Yes"</formula>
    </cfRule>
  </conditionalFormatting>
  <conditionalFormatting sqref="B1">
    <cfRule type="expression" dxfId="1419" priority="251">
      <formula>B1&lt;&gt;B4</formula>
    </cfRule>
    <cfRule type="expression" dxfId="1418" priority="250">
      <formula>B1=B4</formula>
    </cfRule>
    <cfRule type="expression" dxfId="1417" priority="249">
      <formula>B1="WARNING"</formula>
    </cfRule>
    <cfRule type="expression" dxfId="1416" priority="248">
      <formula>OR(B1="",B1="Unexecuted",B1="Status")</formula>
    </cfRule>
  </conditionalFormatting>
  <conditionalFormatting sqref="B25">
    <cfRule type="expression" dxfId="1415" priority="2">
      <formula>B25="WARNING"</formula>
    </cfRule>
    <cfRule type="expression" dxfId="1414" priority="3">
      <formula>B25=B28</formula>
    </cfRule>
    <cfRule type="expression" dxfId="1413" priority="4">
      <formula>B25&lt;&gt;B28</formula>
    </cfRule>
    <cfRule type="expression" dxfId="1412" priority="5">
      <formula>OR(B25="",B25="Unexecuted",B25="Status")</formula>
    </cfRule>
    <cfRule type="expression" dxfId="1411" priority="6">
      <formula>B25="WARNING"</formula>
    </cfRule>
    <cfRule type="expression" dxfId="1410" priority="7">
      <formula>B25=B28</formula>
    </cfRule>
    <cfRule type="expression" dxfId="1409" priority="8">
      <formula>B25&lt;&gt;B28</formula>
    </cfRule>
    <cfRule type="expression" dxfId="1408" priority="1">
      <formula>OR(B25="",B25="Unexecuted",B25="Status")</formula>
    </cfRule>
  </conditionalFormatting>
  <conditionalFormatting sqref="B1:C1">
    <cfRule type="expression" dxfId="1407" priority="126">
      <formula>B1="WARNING"</formula>
    </cfRule>
    <cfRule type="expression" dxfId="1406" priority="128">
      <formula>B1&lt;&gt;B4</formula>
    </cfRule>
    <cfRule type="expression" dxfId="1405" priority="127">
      <formula>B1=B4</formula>
    </cfRule>
    <cfRule type="expression" dxfId="1404" priority="125">
      <formula>OR(B1="",B1="Unexecuted",B1="Status")</formula>
    </cfRule>
  </conditionalFormatting>
  <conditionalFormatting sqref="C1">
    <cfRule type="expression" dxfId="1403" priority="123">
      <formula>C1=C4</formula>
    </cfRule>
    <cfRule type="expression" dxfId="1402" priority="122">
      <formula>C1="WARNING"</formula>
    </cfRule>
    <cfRule type="expression" dxfId="1401" priority="121">
      <formula>OR(C1="",C1="Unexecuted",C1="Status")</formula>
    </cfRule>
    <cfRule type="expression" dxfId="1400" priority="124">
      <formula>C1&lt;&gt;C4</formula>
    </cfRule>
  </conditionalFormatting>
  <conditionalFormatting sqref="C1:D1">
    <cfRule type="expression" dxfId="1399" priority="116">
      <formula>C1&lt;&gt;C4</formula>
    </cfRule>
    <cfRule type="expression" dxfId="1398" priority="115">
      <formula>C1=C4</formula>
    </cfRule>
    <cfRule type="expression" dxfId="1397" priority="114">
      <formula>C1="WARNING"</formula>
    </cfRule>
    <cfRule type="expression" dxfId="1396" priority="113">
      <formula>OR(C1="",C1="Unexecuted",C1="Status")</formula>
    </cfRule>
  </conditionalFormatting>
  <conditionalFormatting sqref="D1">
    <cfRule type="expression" dxfId="1395" priority="110">
      <formula>D1="WARNING"</formula>
    </cfRule>
    <cfRule type="expression" dxfId="1394" priority="112">
      <formula>D1&lt;&gt;D4</formula>
    </cfRule>
    <cfRule type="expression" dxfId="1393" priority="111">
      <formula>D1=D4</formula>
    </cfRule>
    <cfRule type="expression" dxfId="1392" priority="109">
      <formula>OR(D1="",D1="Unexecuted",D1="Status")</formula>
    </cfRule>
  </conditionalFormatting>
  <conditionalFormatting sqref="D1:E1">
    <cfRule type="expression" dxfId="1391" priority="104">
      <formula>D1&lt;&gt;D4</formula>
    </cfRule>
    <cfRule type="expression" dxfId="1390" priority="103">
      <formula>D1=D4</formula>
    </cfRule>
    <cfRule type="expression" dxfId="1389" priority="102">
      <formula>D1="WARNING"</formula>
    </cfRule>
    <cfRule type="expression" dxfId="1388" priority="101">
      <formula>OR(D1="",D1="Unexecuted",D1="Status")</formula>
    </cfRule>
  </conditionalFormatting>
  <conditionalFormatting sqref="E1">
    <cfRule type="expression" dxfId="1387" priority="99">
      <formula>E1=E4</formula>
    </cfRule>
    <cfRule type="expression" dxfId="1386" priority="100">
      <formula>E1&lt;&gt;E4</formula>
    </cfRule>
    <cfRule type="expression" dxfId="1385" priority="97">
      <formula>OR(E1="",E1="Unexecuted",E1="Status")</formula>
    </cfRule>
    <cfRule type="expression" dxfId="1384" priority="98">
      <formula>E1="WARNING"</formula>
    </cfRule>
  </conditionalFormatting>
  <conditionalFormatting sqref="E1:F1">
    <cfRule type="expression" dxfId="1383" priority="92">
      <formula>E1&lt;&gt;E4</formula>
    </cfRule>
    <cfRule type="expression" dxfId="1382" priority="91">
      <formula>E1=E4</formula>
    </cfRule>
    <cfRule type="expression" dxfId="1381" priority="90">
      <formula>E1="WARNING"</formula>
    </cfRule>
    <cfRule type="expression" dxfId="1380" priority="89">
      <formula>OR(E1="",E1="Unexecuted",E1="Status")</formula>
    </cfRule>
  </conditionalFormatting>
  <conditionalFormatting sqref="F1">
    <cfRule type="expression" dxfId="1379" priority="85">
      <formula>OR(F1="",F1="Unexecuted",F1="Status")</formula>
    </cfRule>
    <cfRule type="expression" dxfId="1378" priority="88">
      <formula>F1&lt;&gt;F4</formula>
    </cfRule>
    <cfRule type="expression" dxfId="1377" priority="86">
      <formula>F1="WARNING"</formula>
    </cfRule>
    <cfRule type="expression" dxfId="1376" priority="87">
      <formula>F1=F4</formula>
    </cfRule>
  </conditionalFormatting>
  <conditionalFormatting sqref="F1:G1">
    <cfRule type="expression" dxfId="1375" priority="79">
      <formula>F1=F4</formula>
    </cfRule>
    <cfRule type="expression" dxfId="1374" priority="78">
      <formula>F1="WARNING"</formula>
    </cfRule>
    <cfRule type="expression" dxfId="1373" priority="80">
      <formula>F1&lt;&gt;F4</formula>
    </cfRule>
    <cfRule type="expression" dxfId="1372" priority="77">
      <formula>OR(F1="",F1="Unexecuted",F1="Status")</formula>
    </cfRule>
  </conditionalFormatting>
  <conditionalFormatting sqref="G1">
    <cfRule type="expression" dxfId="1371" priority="73">
      <formula>OR(G1="",G1="Unexecuted",G1="Status")</formula>
    </cfRule>
    <cfRule type="expression" dxfId="1370" priority="76">
      <formula>G1&lt;&gt;G4</formula>
    </cfRule>
    <cfRule type="expression" dxfId="1369" priority="74">
      <formula>G1="WARNING"</formula>
    </cfRule>
    <cfRule type="expression" dxfId="1368" priority="75">
      <formula>G1=G4</formula>
    </cfRule>
  </conditionalFormatting>
  <conditionalFormatting sqref="G1:H1">
    <cfRule type="expression" dxfId="1367" priority="68">
      <formula>G1&lt;&gt;G4</formula>
    </cfRule>
    <cfRule type="expression" dxfId="1366" priority="66">
      <formula>G1="WARNING"</formula>
    </cfRule>
    <cfRule type="expression" dxfId="1365" priority="65">
      <formula>OR(G1="",G1="Unexecuted",G1="Status")</formula>
    </cfRule>
    <cfRule type="expression" dxfId="1364" priority="67">
      <formula>G1=G4</formula>
    </cfRule>
  </conditionalFormatting>
  <conditionalFormatting sqref="H1">
    <cfRule type="expression" dxfId="1363" priority="62">
      <formula>H1="WARNING"</formula>
    </cfRule>
    <cfRule type="expression" dxfId="1362" priority="61">
      <formula>OR(H1="",H1="Unexecuted",H1="Status")</formula>
    </cfRule>
    <cfRule type="expression" dxfId="1361" priority="64">
      <formula>H1&lt;&gt;H4</formula>
    </cfRule>
    <cfRule type="expression" dxfId="1360" priority="63">
      <formula>H1=H4</formula>
    </cfRule>
  </conditionalFormatting>
  <conditionalFormatting sqref="H1:I1">
    <cfRule type="expression" dxfId="1359" priority="53">
      <formula>OR(H1="",H1="Unexecuted",H1="Status")</formula>
    </cfRule>
    <cfRule type="expression" dxfId="1358" priority="56">
      <formula>H1&lt;&gt;H4</formula>
    </cfRule>
    <cfRule type="expression" dxfId="1357" priority="55">
      <formula>H1=H4</formula>
    </cfRule>
    <cfRule type="expression" dxfId="1356" priority="54">
      <formula>H1="WARNING"</formula>
    </cfRule>
  </conditionalFormatting>
  <conditionalFormatting sqref="I1">
    <cfRule type="expression" dxfId="1355" priority="52">
      <formula>I1&lt;&gt;I4</formula>
    </cfRule>
    <cfRule type="expression" dxfId="1354" priority="51">
      <formula>I1=I4</formula>
    </cfRule>
    <cfRule type="expression" dxfId="1353" priority="50">
      <formula>I1="WARNING"</formula>
    </cfRule>
    <cfRule type="expression" dxfId="1352" priority="49">
      <formula>OR(I1="",I1="Unexecuted",I1="Status")</formula>
    </cfRule>
  </conditionalFormatting>
  <conditionalFormatting sqref="I1:J1">
    <cfRule type="expression" dxfId="1351" priority="42">
      <formula>I1="WARNING"</formula>
    </cfRule>
    <cfRule type="expression" dxfId="1350" priority="43">
      <formula>I1=I4</formula>
    </cfRule>
    <cfRule type="expression" dxfId="1349" priority="41">
      <formula>OR(I1="",I1="Unexecuted",I1="Status")</formula>
    </cfRule>
    <cfRule type="expression" dxfId="1348" priority="44">
      <formula>I1&lt;&gt;I4</formula>
    </cfRule>
  </conditionalFormatting>
  <conditionalFormatting sqref="J1">
    <cfRule type="expression" dxfId="1347" priority="34">
      <formula>J1="WARNING"</formula>
    </cfRule>
    <cfRule type="expression" dxfId="1346" priority="35">
      <formula>J1=J4</formula>
    </cfRule>
    <cfRule type="expression" dxfId="1345" priority="36">
      <formula>J1&lt;&gt;J4</formula>
    </cfRule>
    <cfRule type="expression" dxfId="1344" priority="37">
      <formula>OR(J1="",J1="Unexecuted",J1="Status")</formula>
    </cfRule>
    <cfRule type="expression" dxfId="1343" priority="39">
      <formula>J1=J4</formula>
    </cfRule>
    <cfRule type="expression" dxfId="1342" priority="40">
      <formula>J1&lt;&gt;J4</formula>
    </cfRule>
    <cfRule type="expression" dxfId="1341" priority="33">
      <formula>OR(J1="",J1="Unexecuted",J1="Status")</formula>
    </cfRule>
    <cfRule type="expression" dxfId="1340" priority="38">
      <formula>J1="WARNING"</formula>
    </cfRule>
  </conditionalFormatting>
  <dataValidations count="1">
    <dataValidation type="list" allowBlank="1" showInputMessage="1" showErrorMessage="1" sqref="B20 C20 D20 E20 F20 G20 H20 I20 J20 B22 C22 D22 E22 F22 G22 H22 I22 J22 B44 B46" xr:uid="{00000000-0002-0000-4F00-000000000000}">
      <formula1>"Yes, No"</formula1>
    </dataValidation>
  </dataValidations>
  <hyperlinks>
    <hyperlink ref="B11" r:id="rId1" tooltip="mailto:ADMCREDIT@WOM.CO.ID" xr:uid="{00000000-0004-0000-4F00-000000000000}"/>
    <hyperlink ref="B14" r:id="rId2" tooltip="mailto:ADMIN@WOM.CO.ID" display="1" xr:uid="{00000000-0004-0000-4F00-000001000000}"/>
    <hyperlink ref="C11" r:id="rId3" tooltip="mailto:ADMIN@WOM.CO.ID" xr:uid="{00000000-0004-0000-4F00-000002000000}"/>
    <hyperlink ref="B17" r:id="rId4" xr:uid="{00000000-0004-0000-4F00-000003000000}"/>
    <hyperlink ref="C17" r:id="rId5" xr:uid="{00000000-0004-0000-4F00-000004000000}"/>
    <hyperlink ref="D11" r:id="rId6" tooltip="mailto:ADMCREDIT@WOM.CO.ID" xr:uid="{00000000-0004-0000-4F00-000005000000}"/>
    <hyperlink ref="E11" r:id="rId7" tooltip="mailto:ADMCREDIT@WOM.CO.ID" xr:uid="{00000000-0004-0000-4F00-000006000000}"/>
    <hyperlink ref="F11" r:id="rId8" tooltip="mailto:ADMCREDIT@WOM.CO.ID" xr:uid="{00000000-0004-0000-4F00-000007000000}"/>
    <hyperlink ref="F15" r:id="rId9" xr:uid="{00000000-0004-0000-4F00-000008000000}"/>
    <hyperlink ref="G11" r:id="rId10" tooltip="mailto:ADMCREDIT@WOM.CO.ID" xr:uid="{00000000-0004-0000-4F00-000009000000}"/>
    <hyperlink ref="H11" r:id="rId11" tooltip="mailto:ADMCREDIT@WOM.CO.ID" xr:uid="{00000000-0004-0000-4F00-00000A000000}"/>
    <hyperlink ref="H15" r:id="rId12" xr:uid="{00000000-0004-0000-4F00-00000B000000}"/>
    <hyperlink ref="I11" r:id="rId13" tooltip="mailto:ADMCREDIT@WOM.CO.ID" xr:uid="{00000000-0004-0000-4F00-00000C000000}"/>
    <hyperlink ref="J11" r:id="rId14" tooltip="mailto:ADMCREDIT@WOM.CO.ID" xr:uid="{00000000-0004-0000-4F00-00000D000000}"/>
    <hyperlink ref="D17" r:id="rId15" xr:uid="{00000000-0004-0000-4F00-00000E000000}"/>
    <hyperlink ref="B35" r:id="rId16" tooltip="mailto:ADMCREDIT@WOM.CO.ID" xr:uid="{00000000-0004-0000-4F00-00000F000000}"/>
    <hyperlink ref="B38" r:id="rId17" tooltip="mailto:ADMIN@WOM.CO.ID" display="1" xr:uid="{00000000-0004-0000-4F00-000010000000}"/>
    <hyperlink ref="B41" r:id="rId18" xr:uid="{00000000-0004-0000-4F00-000011000000}"/>
  </hyperlink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G42"/>
  <sheetViews>
    <sheetView topLeftCell="A20" zoomScale="85" zoomScaleNormal="85" workbookViewId="0">
      <selection activeCell="C42" sqref="A23:C42"/>
    </sheetView>
  </sheetViews>
  <sheetFormatPr defaultColWidth="8.7265625" defaultRowHeight="14.5"/>
  <cols>
    <col min="1" max="1" width="23.54296875" customWidth="1" collapsed="1"/>
    <col min="2" max="3" width="29.81640625" customWidth="1" collapsed="1"/>
    <col min="4" max="5" width="20.90625" customWidth="1" collapsed="1"/>
    <col min="6" max="7" width="21.26953125" customWidth="1" collapsed="1"/>
  </cols>
  <sheetData>
    <row r="1" spans="1:7">
      <c r="A1" s="1" t="s">
        <v>0</v>
      </c>
      <c r="B1" s="2" t="s">
        <v>2</v>
      </c>
      <c r="C1" s="2" t="s">
        <v>1</v>
      </c>
      <c r="D1" s="2" t="s">
        <v>1</v>
      </c>
      <c r="E1" s="2" t="s">
        <v>1</v>
      </c>
      <c r="F1" s="2" t="s">
        <v>1</v>
      </c>
      <c r="G1" s="2" t="s">
        <v>2</v>
      </c>
    </row>
    <row r="2" spans="1:7">
      <c r="A2" s="1" t="s">
        <v>3</v>
      </c>
      <c r="B2" s="2" t="s">
        <v>5</v>
      </c>
      <c r="C2" s="2" t="s">
        <v>1041</v>
      </c>
      <c r="D2" s="2" t="s">
        <v>1042</v>
      </c>
      <c r="E2" s="2" t="s">
        <v>1042</v>
      </c>
      <c r="F2" s="2" t="s">
        <v>1041</v>
      </c>
      <c r="G2" s="2" t="s">
        <v>5</v>
      </c>
    </row>
    <row r="3" spans="1:7" ht="29">
      <c r="A3" s="3" t="s">
        <v>7</v>
      </c>
      <c r="B3" s="4" t="s">
        <v>1433</v>
      </c>
      <c r="C3" s="4" t="s">
        <v>1576</v>
      </c>
      <c r="D3" s="4" t="s">
        <v>1577</v>
      </c>
      <c r="E3" s="4" t="s">
        <v>1204</v>
      </c>
      <c r="F3" s="4" t="s">
        <v>1508</v>
      </c>
      <c r="G3" s="4" t="s">
        <v>1435</v>
      </c>
    </row>
    <row r="4" spans="1:7">
      <c r="A4" s="1" t="s">
        <v>13</v>
      </c>
      <c r="B4" s="5" t="s">
        <v>2</v>
      </c>
      <c r="C4" s="5" t="s">
        <v>1</v>
      </c>
      <c r="D4" s="5" t="s">
        <v>1</v>
      </c>
      <c r="E4" s="5" t="s">
        <v>1</v>
      </c>
      <c r="F4" s="5" t="s">
        <v>1</v>
      </c>
      <c r="G4" s="5" t="s">
        <v>2</v>
      </c>
    </row>
    <row r="5" spans="1:7">
      <c r="A5" s="2" t="s">
        <v>64</v>
      </c>
      <c r="B5" s="2">
        <f t="shared" ref="B5:G5" si="0">COUNTIFS($A6:$A28,"*$*",B6:B28,"")</f>
        <v>0</v>
      </c>
      <c r="C5" s="2">
        <f t="shared" si="0"/>
        <v>0</v>
      </c>
      <c r="D5" s="2">
        <f t="shared" si="0"/>
        <v>0</v>
      </c>
      <c r="E5" s="2">
        <f t="shared" si="0"/>
        <v>0</v>
      </c>
      <c r="F5" s="2">
        <f t="shared" si="0"/>
        <v>0</v>
      </c>
      <c r="G5" s="2">
        <f t="shared" si="0"/>
        <v>0</v>
      </c>
    </row>
    <row r="6" spans="1:7" ht="409.5">
      <c r="A6" s="2" t="s">
        <v>14</v>
      </c>
      <c r="B6" s="6" t="s">
        <v>1578</v>
      </c>
      <c r="C6" s="6" t="s">
        <v>1579</v>
      </c>
      <c r="D6" s="6" t="s">
        <v>1580</v>
      </c>
      <c r="E6" s="6" t="s">
        <v>1580</v>
      </c>
      <c r="F6" s="6" t="s">
        <v>1579</v>
      </c>
      <c r="G6" s="6" t="s">
        <v>1578</v>
      </c>
    </row>
    <row r="7" spans="1:7">
      <c r="A7" s="2" t="s">
        <v>17</v>
      </c>
      <c r="B7" s="2" t="s">
        <v>126</v>
      </c>
      <c r="C7" s="2" t="s">
        <v>576</v>
      </c>
      <c r="D7" s="2" t="s">
        <v>559</v>
      </c>
      <c r="E7" s="2" t="s">
        <v>576</v>
      </c>
      <c r="F7" s="2" t="s">
        <v>153</v>
      </c>
      <c r="G7" s="2" t="s">
        <v>284</v>
      </c>
    </row>
    <row r="8" spans="1:7">
      <c r="A8" s="2"/>
      <c r="B8" s="2"/>
      <c r="C8" s="2"/>
      <c r="D8" s="2"/>
      <c r="E8" s="2"/>
      <c r="F8" s="2"/>
      <c r="G8" s="2"/>
    </row>
    <row r="9" spans="1:7">
      <c r="A9" s="2"/>
      <c r="B9" s="2"/>
      <c r="C9" s="2"/>
      <c r="D9" s="2"/>
      <c r="E9" s="2"/>
      <c r="F9" s="2"/>
      <c r="G9" s="2"/>
    </row>
    <row r="10" spans="1:7">
      <c r="A10" s="7" t="s">
        <v>21</v>
      </c>
      <c r="B10" s="8"/>
      <c r="C10" s="8"/>
      <c r="D10" s="8"/>
      <c r="E10" s="8"/>
      <c r="F10" s="8"/>
      <c r="G10" s="8"/>
    </row>
    <row r="11" spans="1:7">
      <c r="A11" s="2" t="s">
        <v>22</v>
      </c>
      <c r="B11" s="16" t="s">
        <v>302</v>
      </c>
      <c r="C11" s="16" t="s">
        <v>302</v>
      </c>
      <c r="D11" s="16" t="s">
        <v>302</v>
      </c>
      <c r="E11" s="16" t="s">
        <v>302</v>
      </c>
      <c r="F11" s="16" t="s">
        <v>302</v>
      </c>
      <c r="G11" s="16" t="s">
        <v>302</v>
      </c>
    </row>
    <row r="12" spans="1:7">
      <c r="A12" s="1" t="s">
        <v>24</v>
      </c>
      <c r="B12" s="2" t="s">
        <v>24</v>
      </c>
      <c r="C12" s="2" t="s">
        <v>24</v>
      </c>
      <c r="D12" s="2" t="s">
        <v>24</v>
      </c>
      <c r="E12" s="2" t="s">
        <v>24</v>
      </c>
      <c r="F12" s="2" t="s">
        <v>24</v>
      </c>
      <c r="G12" s="2" t="s">
        <v>24</v>
      </c>
    </row>
    <row r="13" spans="1:7">
      <c r="A13" s="9" t="s">
        <v>28</v>
      </c>
      <c r="B13" s="10"/>
      <c r="C13" s="10"/>
      <c r="D13" s="10"/>
      <c r="E13" s="10"/>
      <c r="F13" s="10"/>
      <c r="G13" s="10"/>
    </row>
    <row r="14" spans="1:7">
      <c r="A14" s="2" t="s">
        <v>29</v>
      </c>
      <c r="B14" s="16" t="s">
        <v>1064</v>
      </c>
      <c r="C14" s="16"/>
      <c r="D14" s="16" t="s">
        <v>1064</v>
      </c>
      <c r="E14" s="16" t="s">
        <v>1064</v>
      </c>
      <c r="F14" s="16" t="s">
        <v>1581</v>
      </c>
      <c r="G14" s="16" t="s">
        <v>1064</v>
      </c>
    </row>
    <row r="15" spans="1:7">
      <c r="A15" s="2" t="s">
        <v>27</v>
      </c>
      <c r="B15" s="16" t="s">
        <v>302</v>
      </c>
      <c r="C15" s="16" t="s">
        <v>302</v>
      </c>
      <c r="D15" s="16" t="s">
        <v>302</v>
      </c>
      <c r="E15" s="16" t="s">
        <v>302</v>
      </c>
      <c r="F15" s="16" t="s">
        <v>302</v>
      </c>
      <c r="G15" s="16"/>
    </row>
    <row r="16" spans="1:7">
      <c r="A16" s="2" t="s">
        <v>35</v>
      </c>
      <c r="B16" t="s">
        <v>36</v>
      </c>
      <c r="C16" t="s">
        <v>36</v>
      </c>
      <c r="E16" t="s">
        <v>78</v>
      </c>
      <c r="F16" t="s">
        <v>36</v>
      </c>
      <c r="G16" t="s">
        <v>36</v>
      </c>
    </row>
    <row r="17" spans="1:7">
      <c r="A17" s="9" t="s">
        <v>37</v>
      </c>
      <c r="B17" s="10"/>
      <c r="C17" s="10"/>
      <c r="D17" s="10"/>
      <c r="E17" s="10"/>
      <c r="F17" s="10"/>
      <c r="G17" s="10"/>
    </row>
    <row r="18" spans="1:7">
      <c r="A18" s="2" t="s">
        <v>977</v>
      </c>
      <c r="B18" s="2"/>
      <c r="C18" s="2"/>
      <c r="D18" s="2"/>
      <c r="E18" s="2"/>
      <c r="F18" s="2"/>
      <c r="G18" s="2"/>
    </row>
    <row r="19" spans="1:7">
      <c r="A19" s="2" t="s">
        <v>753</v>
      </c>
      <c r="B19" s="2"/>
      <c r="C19" s="2"/>
      <c r="D19" s="2"/>
      <c r="E19" s="2"/>
      <c r="F19" s="2"/>
      <c r="G19" s="2"/>
    </row>
    <row r="20" spans="1:7">
      <c r="A20" s="2" t="s">
        <v>38</v>
      </c>
      <c r="B20" s="2" t="s">
        <v>231</v>
      </c>
      <c r="C20" s="2" t="s">
        <v>231</v>
      </c>
      <c r="D20" s="2" t="s">
        <v>231</v>
      </c>
      <c r="E20" s="2" t="s">
        <v>231</v>
      </c>
      <c r="F20" s="2" t="s">
        <v>231</v>
      </c>
      <c r="G20" s="2" t="s">
        <v>231</v>
      </c>
    </row>
    <row r="21" spans="1:7">
      <c r="A21" s="2"/>
      <c r="B21" s="2"/>
      <c r="C21" s="2"/>
      <c r="D21" s="2"/>
      <c r="E21" s="2"/>
      <c r="F21" s="2"/>
      <c r="G21" s="2"/>
    </row>
    <row r="23" spans="1:7" ht="275.5">
      <c r="A23" s="1" t="s">
        <v>0</v>
      </c>
      <c r="B23" s="2" t="s">
        <v>2</v>
      </c>
      <c r="C23" s="14" t="s">
        <v>40</v>
      </c>
    </row>
    <row r="24" spans="1:7" ht="174">
      <c r="A24" s="1" t="s">
        <v>3</v>
      </c>
      <c r="B24" s="2" t="s">
        <v>5</v>
      </c>
      <c r="C24" s="14" t="s">
        <v>42</v>
      </c>
    </row>
    <row r="25" spans="1:7" ht="29">
      <c r="A25" s="3" t="s">
        <v>7</v>
      </c>
      <c r="B25" s="4" t="s">
        <v>1433</v>
      </c>
      <c r="C25" s="14" t="s">
        <v>43</v>
      </c>
    </row>
    <row r="26" spans="1:7" ht="43.5">
      <c r="A26" s="1" t="s">
        <v>13</v>
      </c>
      <c r="B26" s="5" t="s">
        <v>2</v>
      </c>
      <c r="C26" s="14" t="s">
        <v>44</v>
      </c>
    </row>
    <row r="27" spans="1:7" ht="72.5">
      <c r="A27" s="2" t="s">
        <v>64</v>
      </c>
      <c r="B27" s="2">
        <f>COUNTIFS($A28:$A48,"*$*",B28:B48,"")</f>
        <v>0</v>
      </c>
      <c r="C27" s="51" t="s">
        <v>114</v>
      </c>
    </row>
    <row r="28" spans="1:7" ht="409.5">
      <c r="A28" s="2" t="s">
        <v>14</v>
      </c>
      <c r="B28" s="6" t="s">
        <v>1578</v>
      </c>
      <c r="C28" s="14" t="s">
        <v>45</v>
      </c>
    </row>
    <row r="29" spans="1:7" ht="58">
      <c r="A29" s="2" t="s">
        <v>17</v>
      </c>
      <c r="B29" s="2" t="s">
        <v>126</v>
      </c>
      <c r="C29" s="14" t="s">
        <v>46</v>
      </c>
    </row>
    <row r="30" spans="1:7">
      <c r="A30" s="2"/>
      <c r="B30" s="2"/>
      <c r="C30" s="17"/>
    </row>
    <row r="31" spans="1:7">
      <c r="A31" s="2"/>
      <c r="B31" s="2"/>
      <c r="C31" s="17"/>
    </row>
    <row r="32" spans="1:7">
      <c r="A32" s="7" t="s">
        <v>21</v>
      </c>
      <c r="B32" s="8"/>
      <c r="C32" s="15"/>
    </row>
    <row r="33" spans="1:3" ht="43.5">
      <c r="A33" s="2" t="s">
        <v>22</v>
      </c>
      <c r="B33" s="16" t="s">
        <v>302</v>
      </c>
      <c r="C33" s="17" t="s">
        <v>47</v>
      </c>
    </row>
    <row r="34" spans="1:3" ht="43.5">
      <c r="A34" s="1" t="s">
        <v>24</v>
      </c>
      <c r="B34" s="2" t="s">
        <v>24</v>
      </c>
      <c r="C34" s="17" t="s">
        <v>48</v>
      </c>
    </row>
    <row r="35" spans="1:3">
      <c r="A35" s="9" t="s">
        <v>28</v>
      </c>
      <c r="B35" s="10"/>
      <c r="C35" s="15"/>
    </row>
    <row r="36" spans="1:3">
      <c r="A36" s="2" t="s">
        <v>29</v>
      </c>
      <c r="B36" s="16" t="s">
        <v>1064</v>
      </c>
      <c r="C36" s="141" t="s">
        <v>1517</v>
      </c>
    </row>
    <row r="37" spans="1:3">
      <c r="A37" s="2" t="s">
        <v>27</v>
      </c>
      <c r="B37" s="16" t="s">
        <v>302</v>
      </c>
      <c r="C37" s="141"/>
    </row>
    <row r="38" spans="1:3">
      <c r="A38" s="2" t="s">
        <v>35</v>
      </c>
      <c r="B38" t="s">
        <v>36</v>
      </c>
      <c r="C38" s="141"/>
    </row>
    <row r="39" spans="1:3">
      <c r="A39" s="9" t="s">
        <v>37</v>
      </c>
      <c r="B39" s="10"/>
      <c r="C39" s="10"/>
    </row>
    <row r="40" spans="1:3" ht="130.5">
      <c r="A40" s="2" t="s">
        <v>977</v>
      </c>
      <c r="B40" s="2"/>
      <c r="C40" s="23" t="s">
        <v>1450</v>
      </c>
    </row>
    <row r="41" spans="1:3" ht="29">
      <c r="A41" s="2" t="s">
        <v>753</v>
      </c>
      <c r="B41" s="2"/>
      <c r="C41" s="17" t="s">
        <v>981</v>
      </c>
    </row>
    <row r="42" spans="1:3" ht="87">
      <c r="A42" s="2" t="s">
        <v>38</v>
      </c>
      <c r="B42" s="2" t="s">
        <v>231</v>
      </c>
      <c r="C42" s="23" t="s">
        <v>53</v>
      </c>
    </row>
  </sheetData>
  <mergeCells count="1">
    <mergeCell ref="C36:C38"/>
  </mergeCells>
  <conditionalFormatting sqref="A19">
    <cfRule type="expression" dxfId="1339" priority="127">
      <formula>#REF!="Yes"</formula>
    </cfRule>
  </conditionalFormatting>
  <conditionalFormatting sqref="A41">
    <cfRule type="expression" dxfId="1338" priority="14">
      <formula>#REF!="Yes"</formula>
    </cfRule>
  </conditionalFormatting>
  <conditionalFormatting sqref="A1:B1">
    <cfRule type="expression" dxfId="1337" priority="124">
      <formula>A1&lt;&gt;A4</formula>
    </cfRule>
    <cfRule type="expression" dxfId="1336" priority="123">
      <formula>A1=A4</formula>
    </cfRule>
    <cfRule type="expression" dxfId="1335" priority="122">
      <formula>A1="WARNING"</formula>
    </cfRule>
    <cfRule type="expression" dxfId="1334" priority="121">
      <formula>OR(A1="",A1="Unexecuted",A1="Status")</formula>
    </cfRule>
  </conditionalFormatting>
  <conditionalFormatting sqref="A23:B23">
    <cfRule type="expression" dxfId="1333" priority="9">
      <formula>OR(A23="",A23="Unexecuted",A23="Status")</formula>
    </cfRule>
    <cfRule type="expression" dxfId="1332" priority="10">
      <formula>A23="WARNING"</formula>
    </cfRule>
    <cfRule type="expression" dxfId="1331" priority="11">
      <formula>A23=A26</formula>
    </cfRule>
    <cfRule type="expression" dxfId="1330" priority="12">
      <formula>A23&lt;&gt;A26</formula>
    </cfRule>
  </conditionalFormatting>
  <conditionalFormatting sqref="A41:B41">
    <cfRule type="expression" dxfId="1329" priority="13">
      <formula>#REF!="Yes"</formula>
    </cfRule>
  </conditionalFormatting>
  <conditionalFormatting sqref="A19:G19">
    <cfRule type="expression" dxfId="1328" priority="31">
      <formula>#REF!="Yes"</formula>
    </cfRule>
  </conditionalFormatting>
  <conditionalFormatting sqref="B1">
    <cfRule type="expression" dxfId="1327" priority="120">
      <formula>B1&lt;&gt;B4</formula>
    </cfRule>
    <cfRule type="expression" dxfId="1326" priority="119">
      <formula>B1=B4</formula>
    </cfRule>
    <cfRule type="expression" dxfId="1325" priority="117">
      <formula>OR(B1="",B1="Unexecuted",B1="Status")</formula>
    </cfRule>
    <cfRule type="expression" dxfId="1324" priority="118">
      <formula>B1="WARNING"</formula>
    </cfRule>
  </conditionalFormatting>
  <conditionalFormatting sqref="B23">
    <cfRule type="expression" dxfId="1323" priority="2">
      <formula>B23="WARNING"</formula>
    </cfRule>
    <cfRule type="expression" dxfId="1322" priority="3">
      <formula>B23=B26</formula>
    </cfRule>
    <cfRule type="expression" dxfId="1321" priority="4">
      <formula>B23&lt;&gt;B26</formula>
    </cfRule>
    <cfRule type="expression" dxfId="1320" priority="5">
      <formula>OR(B23="",B23="Unexecuted",B23="Status")</formula>
    </cfRule>
    <cfRule type="expression" dxfId="1319" priority="6">
      <formula>B23="WARNING"</formula>
    </cfRule>
    <cfRule type="expression" dxfId="1318" priority="7">
      <formula>B23=B26</formula>
    </cfRule>
    <cfRule type="expression" dxfId="1317" priority="8">
      <formula>B23&lt;&gt;B26</formula>
    </cfRule>
    <cfRule type="expression" dxfId="1316" priority="1">
      <formula>OR(B23="",B23="Unexecuted",B23="Status")</formula>
    </cfRule>
  </conditionalFormatting>
  <conditionalFormatting sqref="B1:C1">
    <cfRule type="expression" dxfId="1315" priority="82">
      <formula>B1&lt;&gt;B4</formula>
    </cfRule>
    <cfRule type="expression" dxfId="1314" priority="81">
      <formula>B1=B4</formula>
    </cfRule>
    <cfRule type="expression" dxfId="1313" priority="80">
      <formula>B1="WARNING"</formula>
    </cfRule>
    <cfRule type="expression" dxfId="1312" priority="79">
      <formula>OR(B1="",B1="Unexecuted",B1="Status")</formula>
    </cfRule>
  </conditionalFormatting>
  <conditionalFormatting sqref="C1">
    <cfRule type="expression" dxfId="1311" priority="75">
      <formula>OR(C1="",C1="Unexecuted",C1="Status")</formula>
    </cfRule>
    <cfRule type="expression" dxfId="1310" priority="78">
      <formula>C1&lt;&gt;C4</formula>
    </cfRule>
    <cfRule type="expression" dxfId="1309" priority="77">
      <formula>C1=C4</formula>
    </cfRule>
    <cfRule type="expression" dxfId="1308" priority="76">
      <formula>C1="WARNING"</formula>
    </cfRule>
  </conditionalFormatting>
  <conditionalFormatting sqref="C1:D1">
    <cfRule type="expression" dxfId="1307" priority="66">
      <formula>OR(C1="",C1="Unexecuted",C1="Status")</formula>
    </cfRule>
    <cfRule type="expression" dxfId="1306" priority="69">
      <formula>C1&lt;&gt;C4</formula>
    </cfRule>
    <cfRule type="expression" dxfId="1305" priority="68">
      <formula>C1=C4</formula>
    </cfRule>
    <cfRule type="expression" dxfId="1304" priority="67">
      <formula>C1="WARNING"</formula>
    </cfRule>
  </conditionalFormatting>
  <conditionalFormatting sqref="D1">
    <cfRule type="expression" dxfId="1303" priority="64">
      <formula>D1=D4</formula>
    </cfRule>
    <cfRule type="expression" dxfId="1302" priority="65">
      <formula>D1&lt;&gt;D4</formula>
    </cfRule>
    <cfRule type="expression" dxfId="1301" priority="62">
      <formula>OR(D1="",D1="Unexecuted",D1="Status")</formula>
    </cfRule>
    <cfRule type="expression" dxfId="1300" priority="63">
      <formula>D1="WARNING"</formula>
    </cfRule>
  </conditionalFormatting>
  <conditionalFormatting sqref="D1:E1">
    <cfRule type="expression" dxfId="1299" priority="53">
      <formula>OR(D1="",D1="Unexecuted",D1="Status")</formula>
    </cfRule>
    <cfRule type="expression" dxfId="1298" priority="54">
      <formula>D1="WARNING"</formula>
    </cfRule>
    <cfRule type="expression" dxfId="1297" priority="55">
      <formula>D1=D4</formula>
    </cfRule>
    <cfRule type="expression" dxfId="1296" priority="56">
      <formula>D1&lt;&gt;D4</formula>
    </cfRule>
  </conditionalFormatting>
  <conditionalFormatting sqref="E1">
    <cfRule type="expression" dxfId="1295" priority="52">
      <formula>E1&lt;&gt;E4</formula>
    </cfRule>
    <cfRule type="expression" dxfId="1294" priority="51">
      <formula>E1=E4</formula>
    </cfRule>
    <cfRule type="expression" dxfId="1293" priority="50">
      <formula>E1="WARNING"</formula>
    </cfRule>
    <cfRule type="expression" dxfId="1292" priority="49">
      <formula>OR(E1="",E1="Unexecuted",E1="Status")</formula>
    </cfRule>
  </conditionalFormatting>
  <conditionalFormatting sqref="E1:F1">
    <cfRule type="expression" dxfId="1291" priority="42">
      <formula>E1=E4</formula>
    </cfRule>
    <cfRule type="expression" dxfId="1290" priority="43">
      <formula>E1&lt;&gt;E4</formula>
    </cfRule>
    <cfRule type="expression" dxfId="1289" priority="41">
      <formula>E1="WARNING"</formula>
    </cfRule>
    <cfRule type="expression" dxfId="1288" priority="40">
      <formula>OR(E1="",E1="Unexecuted",E1="Status")</formula>
    </cfRule>
  </conditionalFormatting>
  <conditionalFormatting sqref="F1">
    <cfRule type="expression" dxfId="1287" priority="38">
      <formula>F1=F4</formula>
    </cfRule>
    <cfRule type="expression" dxfId="1286" priority="37">
      <formula>F1="WARNING"</formula>
    </cfRule>
    <cfRule type="expression" dxfId="1285" priority="36">
      <formula>OR(F1="",F1="Unexecuted",F1="Status")</formula>
    </cfRule>
    <cfRule type="expression" dxfId="1284" priority="39">
      <formula>F1&lt;&gt;F4</formula>
    </cfRule>
  </conditionalFormatting>
  <conditionalFormatting sqref="F1:G1">
    <cfRule type="expression" dxfId="1283" priority="29">
      <formula>F1=F4</formula>
    </cfRule>
    <cfRule type="expression" dxfId="1282" priority="28">
      <formula>F1="WARNING"</formula>
    </cfRule>
    <cfRule type="expression" dxfId="1281" priority="27">
      <formula>OR(F1="",F1="Unexecuted",F1="Status")</formula>
    </cfRule>
    <cfRule type="expression" dxfId="1280" priority="30">
      <formula>F1&lt;&gt;F4</formula>
    </cfRule>
  </conditionalFormatting>
  <conditionalFormatting sqref="G1">
    <cfRule type="expression" dxfId="1279" priority="20">
      <formula>G1="WARNING"</formula>
    </cfRule>
    <cfRule type="expression" dxfId="1278" priority="21">
      <formula>G1=G4</formula>
    </cfRule>
    <cfRule type="expression" dxfId="1277" priority="22">
      <formula>G1&lt;&gt;G4</formula>
    </cfRule>
    <cfRule type="expression" dxfId="1276" priority="24">
      <formula>G1="WARNING"</formula>
    </cfRule>
    <cfRule type="expression" dxfId="1275" priority="26">
      <formula>G1&lt;&gt;G4</formula>
    </cfRule>
    <cfRule type="expression" dxfId="1274" priority="25">
      <formula>G1=G4</formula>
    </cfRule>
    <cfRule type="expression" dxfId="1273" priority="23">
      <formula>OR(G1="",G1="Unexecuted",G1="Status")</formula>
    </cfRule>
    <cfRule type="expression" dxfId="1272" priority="19">
      <formula>OR(G1="",G1="Unexecuted",G1="Status")</formula>
    </cfRule>
  </conditionalFormatting>
  <dataValidations count="1">
    <dataValidation type="list" allowBlank="1" showInputMessage="1" showErrorMessage="1" sqref="B18 C18 D18 E18 F18 G18 B20 C20 D20 E20 F20 G20 B40 B42" xr:uid="{00000000-0002-0000-5000-000000000000}">
      <formula1>"Yes, No"</formula1>
    </dataValidation>
  </dataValidations>
  <hyperlinks>
    <hyperlink ref="B11" r:id="rId1" tooltip="mailto:ADMIN@WOM.CO.ID" xr:uid="{00000000-0004-0000-5000-000000000000}"/>
    <hyperlink ref="C11" r:id="rId2" tooltip="mailto:ADMIN@WOM.CO.ID" xr:uid="{00000000-0004-0000-5000-000001000000}"/>
    <hyperlink ref="B15" r:id="rId3" tooltip="mailto:ADMIN@WOM.CO.ID" xr:uid="{00000000-0004-0000-5000-000002000000}"/>
    <hyperlink ref="C15" r:id="rId4" tooltip="mailto:ADMIN@WOM.CO.ID" xr:uid="{00000000-0004-0000-5000-000003000000}"/>
    <hyperlink ref="D11" r:id="rId5" tooltip="mailto:ADMIN@WOM.CO.ID" xr:uid="{00000000-0004-0000-5000-000004000000}"/>
    <hyperlink ref="D15" r:id="rId6" tooltip="mailto:ADMIN@WOM.CO.ID" xr:uid="{00000000-0004-0000-5000-000005000000}"/>
    <hyperlink ref="E11" r:id="rId7" tooltip="mailto:ADMIN@WOM.CO.ID" xr:uid="{00000000-0004-0000-5000-000006000000}"/>
    <hyperlink ref="E15" r:id="rId8" tooltip="mailto:ADMIN@WOM.CO.ID" xr:uid="{00000000-0004-0000-5000-000007000000}"/>
    <hyperlink ref="F11" r:id="rId9" tooltip="mailto:ADMIN@WOM.CO.ID" xr:uid="{00000000-0004-0000-5000-000008000000}"/>
    <hyperlink ref="F15" r:id="rId10" tooltip="mailto:ADMIN@WOM.CO.ID" xr:uid="{00000000-0004-0000-5000-000009000000}"/>
    <hyperlink ref="G11" r:id="rId11" tooltip="mailto:ADMIN@WOM.CO.ID" xr:uid="{00000000-0004-0000-5000-00000A000000}"/>
    <hyperlink ref="B33" r:id="rId12" tooltip="mailto:ADMIN@WOM.CO.ID" xr:uid="{00000000-0004-0000-5000-00000B000000}"/>
    <hyperlink ref="B37" r:id="rId13" tooltip="mailto:ADMIN@WOM.CO.ID" xr:uid="{00000000-0004-0000-5000-00000C000000}"/>
  </hyperlink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F40"/>
  <sheetViews>
    <sheetView topLeftCell="A37" zoomScale="85" zoomScaleNormal="85" workbookViewId="0">
      <selection activeCell="C38" sqref="C38:C39"/>
    </sheetView>
  </sheetViews>
  <sheetFormatPr defaultColWidth="8.7265625" defaultRowHeight="14.5"/>
  <cols>
    <col min="1" max="1" width="23.54296875" customWidth="1" collapsed="1"/>
    <col min="2" max="2" width="29.81640625" customWidth="1" collapsed="1"/>
    <col min="3" max="6" width="20.90625" customWidth="1" collapsed="1"/>
  </cols>
  <sheetData>
    <row r="1" spans="1:6">
      <c r="A1" s="1" t="s">
        <v>0</v>
      </c>
      <c r="B1" s="2" t="s">
        <v>2</v>
      </c>
      <c r="C1" s="2" t="s">
        <v>1</v>
      </c>
      <c r="D1" s="2" t="s">
        <v>1</v>
      </c>
      <c r="E1" s="2" t="s">
        <v>2</v>
      </c>
      <c r="F1" s="2" t="s">
        <v>1</v>
      </c>
    </row>
    <row r="2" spans="1:6">
      <c r="A2" s="1" t="s">
        <v>3</v>
      </c>
      <c r="B2" s="2" t="s">
        <v>5</v>
      </c>
      <c r="C2" s="2" t="s">
        <v>1083</v>
      </c>
      <c r="D2" s="2" t="s">
        <v>695</v>
      </c>
      <c r="E2" s="2" t="s">
        <v>5</v>
      </c>
      <c r="F2" s="2" t="s">
        <v>1582</v>
      </c>
    </row>
    <row r="3" spans="1:6" ht="43.5">
      <c r="A3" s="3" t="s">
        <v>7</v>
      </c>
      <c r="B3" s="4" t="s">
        <v>1433</v>
      </c>
      <c r="C3" s="4" t="s">
        <v>1204</v>
      </c>
      <c r="D3" s="4" t="s">
        <v>965</v>
      </c>
      <c r="E3" s="4" t="s">
        <v>1583</v>
      </c>
      <c r="F3" s="4" t="s">
        <v>1584</v>
      </c>
    </row>
    <row r="4" spans="1:6">
      <c r="A4" s="1" t="s">
        <v>13</v>
      </c>
      <c r="B4" s="5" t="s">
        <v>2</v>
      </c>
      <c r="C4" s="5" t="s">
        <v>1</v>
      </c>
      <c r="D4" s="5" t="s">
        <v>1</v>
      </c>
      <c r="E4" s="5" t="s">
        <v>2</v>
      </c>
      <c r="F4" s="5" t="s">
        <v>1</v>
      </c>
    </row>
    <row r="5" spans="1:6">
      <c r="A5" s="2" t="s">
        <v>64</v>
      </c>
      <c r="B5" s="2">
        <f>COUNTIFS($A6:$A27,"*$*",B6:B27,"")</f>
        <v>0</v>
      </c>
      <c r="C5" s="2">
        <f>COUNTIFS($A6:$A27,"*$*",C6:C27,"")</f>
        <v>0</v>
      </c>
      <c r="D5" s="2">
        <f>COUNTIFS($A6:$A27,"*$*",D6:D27,"")</f>
        <v>0</v>
      </c>
      <c r="E5" s="2">
        <f>COUNTIFS($A6:$A27,"*$*",E6:E27,"")</f>
        <v>0</v>
      </c>
      <c r="F5" s="2">
        <f>COUNTIFS($A6:$A27,"*$*",F6:F27,"")</f>
        <v>0</v>
      </c>
    </row>
    <row r="6" spans="1:6" ht="275.5">
      <c r="A6" s="2" t="s">
        <v>14</v>
      </c>
      <c r="B6" s="6" t="s">
        <v>1585</v>
      </c>
      <c r="C6" s="6" t="s">
        <v>1093</v>
      </c>
      <c r="D6" s="6" t="s">
        <v>1586</v>
      </c>
      <c r="E6" s="6" t="s">
        <v>1585</v>
      </c>
      <c r="F6" s="6" t="s">
        <v>1587</v>
      </c>
    </row>
    <row r="7" spans="1:6">
      <c r="A7" s="2" t="s">
        <v>17</v>
      </c>
      <c r="B7" t="s">
        <v>1588</v>
      </c>
      <c r="C7" t="s">
        <v>1297</v>
      </c>
      <c r="D7" t="s">
        <v>928</v>
      </c>
      <c r="E7" t="s">
        <v>1260</v>
      </c>
      <c r="F7" t="s">
        <v>1170</v>
      </c>
    </row>
    <row r="8" spans="1:6">
      <c r="A8" s="2"/>
      <c r="B8" s="2"/>
      <c r="C8" s="2"/>
      <c r="D8" s="2"/>
      <c r="E8" s="2"/>
      <c r="F8" s="2"/>
    </row>
    <row r="9" spans="1:6">
      <c r="A9" s="2"/>
      <c r="B9" s="2"/>
      <c r="C9" s="2"/>
      <c r="D9" s="2"/>
      <c r="E9" s="2"/>
      <c r="F9" s="2"/>
    </row>
    <row r="10" spans="1:6">
      <c r="A10" s="7" t="s">
        <v>21</v>
      </c>
      <c r="B10" s="8"/>
      <c r="C10" s="8"/>
      <c r="D10" s="8"/>
      <c r="E10" s="8"/>
      <c r="F10" s="8"/>
    </row>
    <row r="11" spans="1:6">
      <c r="A11" s="2" t="s">
        <v>22</v>
      </c>
      <c r="B11" s="16" t="s">
        <v>302</v>
      </c>
      <c r="C11" s="16" t="s">
        <v>302</v>
      </c>
      <c r="D11" s="16" t="s">
        <v>302</v>
      </c>
      <c r="E11" s="16" t="s">
        <v>302</v>
      </c>
      <c r="F11" s="16" t="s">
        <v>302</v>
      </c>
    </row>
    <row r="12" spans="1:6">
      <c r="A12" s="1" t="s">
        <v>24</v>
      </c>
      <c r="B12" s="2" t="s">
        <v>24</v>
      </c>
      <c r="C12" s="2" t="s">
        <v>24</v>
      </c>
      <c r="D12" s="2" t="s">
        <v>24</v>
      </c>
      <c r="E12" s="2" t="s">
        <v>24</v>
      </c>
      <c r="F12" s="2" t="s">
        <v>24</v>
      </c>
    </row>
    <row r="13" spans="1:6">
      <c r="A13" s="9" t="s">
        <v>28</v>
      </c>
      <c r="B13" s="10"/>
      <c r="C13" s="10"/>
      <c r="D13" s="10"/>
      <c r="E13" s="10"/>
      <c r="F13" s="10"/>
    </row>
    <row r="14" spans="1:6">
      <c r="A14" s="2" t="s">
        <v>27</v>
      </c>
      <c r="B14" s="16" t="s">
        <v>302</v>
      </c>
      <c r="C14" s="18" t="s">
        <v>302</v>
      </c>
      <c r="D14" s="16" t="s">
        <v>302</v>
      </c>
      <c r="E14" s="16" t="s">
        <v>302</v>
      </c>
      <c r="F14" s="16" t="s">
        <v>302</v>
      </c>
    </row>
    <row r="15" spans="1:6">
      <c r="A15" s="2" t="s">
        <v>35</v>
      </c>
      <c r="B15" t="s">
        <v>36</v>
      </c>
      <c r="C15" t="s">
        <v>330</v>
      </c>
      <c r="E15" t="s">
        <v>36</v>
      </c>
      <c r="F15" t="s">
        <v>1102</v>
      </c>
    </row>
    <row r="16" spans="1:6">
      <c r="A16" s="9" t="s">
        <v>37</v>
      </c>
      <c r="B16" s="10"/>
      <c r="C16" s="10"/>
      <c r="D16" s="10"/>
      <c r="E16" s="10"/>
      <c r="F16" s="10"/>
    </row>
    <row r="17" spans="1:6">
      <c r="A17" s="2" t="s">
        <v>977</v>
      </c>
      <c r="B17" s="2"/>
      <c r="C17" s="2"/>
      <c r="D17" s="2"/>
      <c r="E17" s="2"/>
      <c r="F17" s="2"/>
    </row>
    <row r="18" spans="1:6">
      <c r="A18" s="2" t="s">
        <v>753</v>
      </c>
      <c r="B18" s="2"/>
      <c r="C18" s="2"/>
      <c r="D18" s="2"/>
      <c r="E18" s="2"/>
      <c r="F18" s="2"/>
    </row>
    <row r="19" spans="1:6">
      <c r="A19" s="2" t="s">
        <v>38</v>
      </c>
      <c r="B19" s="2" t="s">
        <v>231</v>
      </c>
      <c r="C19" s="2" t="s">
        <v>231</v>
      </c>
      <c r="D19" s="2" t="s">
        <v>231</v>
      </c>
      <c r="E19" s="2" t="s">
        <v>231</v>
      </c>
      <c r="F19" s="2" t="s">
        <v>231</v>
      </c>
    </row>
    <row r="20" spans="1:6">
      <c r="A20" s="2"/>
      <c r="B20" s="2"/>
      <c r="C20" s="2"/>
      <c r="D20" s="2"/>
      <c r="E20" s="2"/>
      <c r="F20" s="2"/>
    </row>
    <row r="22" spans="1:6" ht="391.5">
      <c r="A22" s="1" t="s">
        <v>0</v>
      </c>
      <c r="B22" s="2" t="s">
        <v>2</v>
      </c>
      <c r="C22" s="14" t="s">
        <v>40</v>
      </c>
    </row>
    <row r="23" spans="1:6" ht="246.5">
      <c r="A23" s="1" t="s">
        <v>3</v>
      </c>
      <c r="B23" s="2" t="s">
        <v>5</v>
      </c>
      <c r="C23" s="14" t="s">
        <v>42</v>
      </c>
    </row>
    <row r="24" spans="1:6" ht="43.5">
      <c r="A24" s="3" t="s">
        <v>7</v>
      </c>
      <c r="B24" s="4" t="s">
        <v>1433</v>
      </c>
      <c r="C24" s="14" t="s">
        <v>43</v>
      </c>
    </row>
    <row r="25" spans="1:6" ht="58">
      <c r="A25" s="1" t="s">
        <v>13</v>
      </c>
      <c r="B25" s="5" t="s">
        <v>2</v>
      </c>
      <c r="C25" s="14" t="s">
        <v>44</v>
      </c>
    </row>
    <row r="26" spans="1:6" ht="101.5">
      <c r="A26" s="2" t="s">
        <v>64</v>
      </c>
      <c r="B26" s="2">
        <f>COUNTIFS($A27:$A48,"*$*",B27:B48,"")</f>
        <v>0</v>
      </c>
      <c r="C26" s="51" t="s">
        <v>114</v>
      </c>
    </row>
    <row r="27" spans="1:6" ht="232">
      <c r="A27" s="2" t="s">
        <v>14</v>
      </c>
      <c r="B27" s="6" t="s">
        <v>1585</v>
      </c>
      <c r="C27" s="14" t="s">
        <v>45</v>
      </c>
    </row>
    <row r="28" spans="1:6" ht="72.5">
      <c r="A28" s="2" t="s">
        <v>17</v>
      </c>
      <c r="B28" t="s">
        <v>1588</v>
      </c>
      <c r="C28" s="14" t="s">
        <v>46</v>
      </c>
    </row>
    <row r="29" spans="1:6">
      <c r="A29" s="2"/>
      <c r="B29" s="2"/>
      <c r="C29" s="17"/>
    </row>
    <row r="30" spans="1:6">
      <c r="A30" s="2"/>
      <c r="B30" s="2"/>
      <c r="C30" s="17"/>
    </row>
    <row r="31" spans="1:6">
      <c r="A31" s="7" t="s">
        <v>21</v>
      </c>
      <c r="B31" s="8"/>
      <c r="C31" s="15"/>
    </row>
    <row r="32" spans="1:6" ht="58">
      <c r="A32" s="2" t="s">
        <v>22</v>
      </c>
      <c r="B32" s="16" t="s">
        <v>302</v>
      </c>
      <c r="C32" s="17" t="s">
        <v>47</v>
      </c>
    </row>
    <row r="33" spans="1:3" ht="58">
      <c r="A33" s="1" t="s">
        <v>24</v>
      </c>
      <c r="B33" s="2" t="s">
        <v>24</v>
      </c>
      <c r="C33" s="17" t="s">
        <v>48</v>
      </c>
    </row>
    <row r="34" spans="1:3">
      <c r="A34" s="9" t="s">
        <v>28</v>
      </c>
      <c r="B34" s="10"/>
      <c r="C34" s="15"/>
    </row>
    <row r="35" spans="1:3">
      <c r="A35" s="2" t="s">
        <v>27</v>
      </c>
      <c r="B35" s="16" t="s">
        <v>302</v>
      </c>
      <c r="C35" s="4" t="s">
        <v>822</v>
      </c>
    </row>
    <row r="36" spans="1:3" ht="29">
      <c r="A36" s="2" t="s">
        <v>35</v>
      </c>
      <c r="B36" t="s">
        <v>36</v>
      </c>
      <c r="C36" s="4" t="s">
        <v>832</v>
      </c>
    </row>
    <row r="37" spans="1:3">
      <c r="A37" s="9" t="s">
        <v>37</v>
      </c>
      <c r="B37" s="10"/>
      <c r="C37" s="10"/>
    </row>
    <row r="38" spans="1:3" ht="174">
      <c r="A38" s="2" t="s">
        <v>977</v>
      </c>
      <c r="B38" s="2"/>
      <c r="C38" s="23" t="s">
        <v>1450</v>
      </c>
    </row>
    <row r="39" spans="1:3" ht="43.5">
      <c r="A39" s="2" t="s">
        <v>753</v>
      </c>
      <c r="B39" s="2"/>
      <c r="C39" s="17" t="s">
        <v>981</v>
      </c>
    </row>
    <row r="40" spans="1:3" ht="116">
      <c r="A40" s="2" t="s">
        <v>38</v>
      </c>
      <c r="B40" s="2" t="s">
        <v>231</v>
      </c>
      <c r="C40" s="23" t="s">
        <v>53</v>
      </c>
    </row>
  </sheetData>
  <conditionalFormatting sqref="A18">
    <cfRule type="expression" dxfId="1271" priority="243">
      <formula>#REF!="Yes"</formula>
    </cfRule>
  </conditionalFormatting>
  <conditionalFormatting sqref="A39">
    <cfRule type="expression" dxfId="1270" priority="14">
      <formula>#REF!="Yes"</formula>
    </cfRule>
  </conditionalFormatting>
  <conditionalFormatting sqref="A1:B1">
    <cfRule type="expression" dxfId="1269" priority="241">
      <formula>A1&lt;&gt;A4</formula>
    </cfRule>
    <cfRule type="expression" dxfId="1268" priority="240">
      <formula>A1=A4</formula>
    </cfRule>
    <cfRule type="expression" dxfId="1267" priority="239">
      <formula>A1="WARNING"</formula>
    </cfRule>
    <cfRule type="expression" dxfId="1266" priority="238">
      <formula>OR(A1="",A1="Unexecuted",A1="Status")</formula>
    </cfRule>
  </conditionalFormatting>
  <conditionalFormatting sqref="A22:B22">
    <cfRule type="expression" dxfId="1265" priority="9">
      <formula>OR(A22="",A22="Unexecuted",A22="Status")</formula>
    </cfRule>
    <cfRule type="expression" dxfId="1264" priority="10">
      <formula>A22="WARNING"</formula>
    </cfRule>
    <cfRule type="expression" dxfId="1263" priority="11">
      <formula>A22=A25</formula>
    </cfRule>
    <cfRule type="expression" dxfId="1262" priority="12">
      <formula>A22&lt;&gt;A25</formula>
    </cfRule>
  </conditionalFormatting>
  <conditionalFormatting sqref="A39:B39">
    <cfRule type="expression" dxfId="1261" priority="13">
      <formula>#REF!="Yes"</formula>
    </cfRule>
  </conditionalFormatting>
  <conditionalFormatting sqref="A18:F18">
    <cfRule type="expression" dxfId="1260" priority="190">
      <formula>#REF!="Yes"</formula>
    </cfRule>
  </conditionalFormatting>
  <conditionalFormatting sqref="B1">
    <cfRule type="expression" dxfId="1259" priority="237">
      <formula>B1&lt;&gt;B4</formula>
    </cfRule>
    <cfRule type="expression" dxfId="1258" priority="236">
      <formula>B1=B4</formula>
    </cfRule>
    <cfRule type="expression" dxfId="1257" priority="234">
      <formula>OR(B1="",B1="Unexecuted",B1="Status")</formula>
    </cfRule>
    <cfRule type="expression" dxfId="1256" priority="235">
      <formula>B1="WARNING"</formula>
    </cfRule>
  </conditionalFormatting>
  <conditionalFormatting sqref="B22">
    <cfRule type="expression" dxfId="1255" priority="1">
      <formula>OR(B22="",B22="Unexecuted",B22="Status")</formula>
    </cfRule>
    <cfRule type="expression" dxfId="1254" priority="2">
      <formula>B22="WARNING"</formula>
    </cfRule>
    <cfRule type="expression" dxfId="1253" priority="3">
      <formula>B22=B25</formula>
    </cfRule>
    <cfRule type="expression" dxfId="1252" priority="4">
      <formula>B22&lt;&gt;B25</formula>
    </cfRule>
    <cfRule type="expression" dxfId="1251" priority="5">
      <formula>OR(B22="",B22="Unexecuted",B22="Status")</formula>
    </cfRule>
    <cfRule type="expression" dxfId="1250" priority="6">
      <formula>B22="WARNING"</formula>
    </cfRule>
    <cfRule type="expression" dxfId="1249" priority="7">
      <formula>B22=B25</formula>
    </cfRule>
    <cfRule type="expression" dxfId="1248" priority="8">
      <formula>B22&lt;&gt;B25</formula>
    </cfRule>
  </conditionalFormatting>
  <conditionalFormatting sqref="B1:C1">
    <cfRule type="expression" dxfId="1247" priority="136">
      <formula>B1="WARNING"</formula>
    </cfRule>
    <cfRule type="expression" dxfId="1246" priority="135">
      <formula>OR(B1="",B1="Unexecuted",B1="Status")</formula>
    </cfRule>
    <cfRule type="expression" dxfId="1245" priority="138">
      <formula>B1&lt;&gt;B4</formula>
    </cfRule>
    <cfRule type="expression" dxfId="1244" priority="137">
      <formula>B1=B4</formula>
    </cfRule>
  </conditionalFormatting>
  <conditionalFormatting sqref="C1">
    <cfRule type="expression" dxfId="1243" priority="131">
      <formula>OR(C1="",C1="Unexecuted",C1="Status")</formula>
    </cfRule>
    <cfRule type="expression" dxfId="1242" priority="133">
      <formula>C1=C4</formula>
    </cfRule>
    <cfRule type="expression" dxfId="1241" priority="134">
      <formula>C1&lt;&gt;C4</formula>
    </cfRule>
    <cfRule type="expression" dxfId="1240" priority="132">
      <formula>C1="WARNING"</formula>
    </cfRule>
  </conditionalFormatting>
  <conditionalFormatting sqref="C1:D1">
    <cfRule type="expression" dxfId="1239" priority="126">
      <formula>C1&lt;&gt;C4</formula>
    </cfRule>
    <cfRule type="expression" dxfId="1238" priority="125">
      <formula>C1=C4</formula>
    </cfRule>
    <cfRule type="expression" dxfId="1237" priority="124">
      <formula>C1="WARNING"</formula>
    </cfRule>
    <cfRule type="expression" dxfId="1236" priority="123">
      <formula>OR(C1="",C1="Unexecuted",C1="Status")</formula>
    </cfRule>
  </conditionalFormatting>
  <conditionalFormatting sqref="D1">
    <cfRule type="expression" dxfId="1235" priority="119">
      <formula>OR(D1="",D1="Unexecuted",D1="Status")</formula>
    </cfRule>
    <cfRule type="expression" dxfId="1234" priority="120">
      <formula>D1="WARNING"</formula>
    </cfRule>
    <cfRule type="expression" dxfId="1233" priority="121">
      <formula>D1=D4</formula>
    </cfRule>
    <cfRule type="expression" dxfId="1232" priority="122">
      <formula>D1&lt;&gt;D4</formula>
    </cfRule>
  </conditionalFormatting>
  <conditionalFormatting sqref="D1:E1">
    <cfRule type="expression" dxfId="1231" priority="112">
      <formula>D1="WARNING"</formula>
    </cfRule>
    <cfRule type="expression" dxfId="1230" priority="113">
      <formula>D1=D4</formula>
    </cfRule>
    <cfRule type="expression" dxfId="1229" priority="114">
      <formula>D1&lt;&gt;D4</formula>
    </cfRule>
    <cfRule type="expression" dxfId="1228" priority="111">
      <formula>OR(D1="",D1="Unexecuted",D1="Status")</formula>
    </cfRule>
  </conditionalFormatting>
  <conditionalFormatting sqref="E1">
    <cfRule type="expression" dxfId="1227" priority="110">
      <formula>E1&lt;&gt;E4</formula>
    </cfRule>
    <cfRule type="expression" dxfId="1226" priority="109">
      <formula>E1=E4</formula>
    </cfRule>
    <cfRule type="expression" dxfId="1225" priority="108">
      <formula>E1="WARNING"</formula>
    </cfRule>
    <cfRule type="expression" dxfId="1224" priority="107">
      <formula>OR(E1="",E1="Unexecuted",E1="Status")</formula>
    </cfRule>
  </conditionalFormatting>
  <conditionalFormatting sqref="E1:F1">
    <cfRule type="expression" dxfId="1223" priority="100">
      <formula>E1="WARNING"</formula>
    </cfRule>
    <cfRule type="expression" dxfId="1222" priority="102">
      <formula>E1&lt;&gt;E4</formula>
    </cfRule>
    <cfRule type="expression" dxfId="1221" priority="101">
      <formula>E1=E4</formula>
    </cfRule>
    <cfRule type="expression" dxfId="1220" priority="99">
      <formula>OR(E1="",E1="Unexecuted",E1="Status")</formula>
    </cfRule>
  </conditionalFormatting>
  <conditionalFormatting sqref="F1">
    <cfRule type="expression" dxfId="1219" priority="92">
      <formula>F1="WARNING"</formula>
    </cfRule>
    <cfRule type="expression" dxfId="1218" priority="93">
      <formula>F1=F4</formula>
    </cfRule>
    <cfRule type="expression" dxfId="1217" priority="94">
      <formula>F1&lt;&gt;F4</formula>
    </cfRule>
    <cfRule type="expression" dxfId="1216" priority="95">
      <formula>OR(F1="",F1="Unexecuted",F1="Status")</formula>
    </cfRule>
    <cfRule type="expression" dxfId="1215" priority="96">
      <formula>F1="WARNING"</formula>
    </cfRule>
    <cfRule type="expression" dxfId="1214" priority="97">
      <formula>F1=F4</formula>
    </cfRule>
    <cfRule type="expression" dxfId="1213" priority="98">
      <formula>F1&lt;&gt;F4</formula>
    </cfRule>
    <cfRule type="expression" dxfId="1212" priority="91">
      <formula>OR(F1="",F1="Unexecuted",F1="Status")</formula>
    </cfRule>
  </conditionalFormatting>
  <dataValidations count="1">
    <dataValidation type="list" allowBlank="1" showInputMessage="1" showErrorMessage="1" sqref="B17 C17 D17 E17 F17 B19 C19 D19 E19 F19 B38 B40" xr:uid="{00000000-0002-0000-5100-000000000000}">
      <formula1>"Yes, No"</formula1>
    </dataValidation>
  </dataValidations>
  <hyperlinks>
    <hyperlink ref="B11" r:id="rId1" tooltip="mailto:ADMIN@WOM.CO.ID" xr:uid="{00000000-0004-0000-5100-000000000000}"/>
    <hyperlink ref="B14" r:id="rId2" tooltip="mailto:ADMIN@WOM.CO.ID" xr:uid="{00000000-0004-0000-5100-000001000000}"/>
    <hyperlink ref="C11" r:id="rId3" tooltip="mailto:ADMIN@WOM.CO.ID" xr:uid="{00000000-0004-0000-5100-000002000000}"/>
    <hyperlink ref="C14" r:id="rId4" tooltip="mailto:ADMIN@WOM.CO.ID" xr:uid="{00000000-0004-0000-5100-000003000000}"/>
    <hyperlink ref="D11" r:id="rId5" tooltip="mailto:ADMIN@WOM.CO.ID" xr:uid="{00000000-0004-0000-5100-000004000000}"/>
    <hyperlink ref="D14" r:id="rId6" tooltip="mailto:ADMIN@WOM.CO.ID" xr:uid="{00000000-0004-0000-5100-000005000000}"/>
    <hyperlink ref="E11" r:id="rId7" tooltip="mailto:ADMIN@WOM.CO.ID" xr:uid="{00000000-0004-0000-5100-000006000000}"/>
    <hyperlink ref="E14" r:id="rId8" tooltip="mailto:ADMIN@WOM.CO.ID" xr:uid="{00000000-0004-0000-5100-000007000000}"/>
    <hyperlink ref="F11" r:id="rId9" tooltip="mailto:ADMIN@WOM.CO.ID" xr:uid="{00000000-0004-0000-5100-000008000000}"/>
    <hyperlink ref="F14" r:id="rId10" tooltip="mailto:ADMIN@WOM.CO.ID" xr:uid="{00000000-0004-0000-5100-000009000000}"/>
    <hyperlink ref="B32" r:id="rId11" tooltip="mailto:ADMIN@WOM.CO.ID" xr:uid="{00000000-0004-0000-5100-00000A000000}"/>
    <hyperlink ref="B35" r:id="rId12" tooltip="mailto:ADMIN@WOM.CO.ID" xr:uid="{00000000-0004-0000-5100-00000B000000}"/>
  </hyperlink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N58"/>
  <sheetViews>
    <sheetView topLeftCell="A6" workbookViewId="0">
      <selection activeCell="A31" sqref="A31:C58"/>
    </sheetView>
  </sheetViews>
  <sheetFormatPr defaultColWidth="8.7265625" defaultRowHeight="14.5"/>
  <cols>
    <col min="1" max="1" width="23.54296875" customWidth="1" collapsed="1"/>
    <col min="2" max="14" width="29.81640625" customWidth="1" collapsed="1"/>
  </cols>
  <sheetData>
    <row r="1" spans="1:14">
      <c r="A1" s="1" t="s">
        <v>0</v>
      </c>
      <c r="B1" s="2" t="s">
        <v>2</v>
      </c>
      <c r="C1" s="2" t="s">
        <v>2</v>
      </c>
      <c r="D1" s="2" t="s">
        <v>2</v>
      </c>
      <c r="E1" s="2" t="s">
        <v>1</v>
      </c>
      <c r="F1" s="2" t="s">
        <v>1</v>
      </c>
      <c r="G1" s="2" t="s">
        <v>1</v>
      </c>
      <c r="H1" s="2" t="s">
        <v>1</v>
      </c>
      <c r="I1" s="2" t="s">
        <v>1</v>
      </c>
      <c r="J1" s="2" t="s">
        <v>1</v>
      </c>
      <c r="K1" s="2" t="s">
        <v>1</v>
      </c>
      <c r="L1" s="2" t="s">
        <v>1</v>
      </c>
      <c r="M1" s="2" t="s">
        <v>1</v>
      </c>
      <c r="N1" s="2" t="s">
        <v>2</v>
      </c>
    </row>
    <row r="2" spans="1:14">
      <c r="A2" s="1" t="s">
        <v>3</v>
      </c>
      <c r="B2" s="2" t="s">
        <v>5</v>
      </c>
      <c r="C2" s="2" t="s">
        <v>5</v>
      </c>
      <c r="D2" s="2" t="s">
        <v>5</v>
      </c>
      <c r="E2" s="2" t="s">
        <v>4</v>
      </c>
      <c r="F2" s="2" t="s">
        <v>4</v>
      </c>
      <c r="G2" s="2" t="s">
        <v>4</v>
      </c>
      <c r="H2" s="2" t="s">
        <v>4</v>
      </c>
      <c r="I2" s="2" t="s">
        <v>4</v>
      </c>
      <c r="J2" s="2" t="s">
        <v>4</v>
      </c>
      <c r="K2" s="2" t="s">
        <v>4</v>
      </c>
      <c r="L2" s="2" t="s">
        <v>4</v>
      </c>
      <c r="M2" s="2" t="s">
        <v>4</v>
      </c>
      <c r="N2" s="2" t="s">
        <v>5</v>
      </c>
    </row>
    <row r="3" spans="1:14">
      <c r="A3" s="3" t="s">
        <v>7</v>
      </c>
      <c r="B3" s="4" t="s">
        <v>1433</v>
      </c>
      <c r="C3" s="4" t="s">
        <v>1435</v>
      </c>
      <c r="D3" s="4" t="s">
        <v>1589</v>
      </c>
      <c r="E3" s="4" t="s">
        <v>1590</v>
      </c>
      <c r="F3" s="4" t="s">
        <v>1591</v>
      </c>
      <c r="G3" s="4" t="s">
        <v>1592</v>
      </c>
      <c r="H3" s="4" t="s">
        <v>1593</v>
      </c>
      <c r="I3" s="4" t="s">
        <v>1594</v>
      </c>
      <c r="J3" s="4" t="s">
        <v>1595</v>
      </c>
      <c r="K3" s="4" t="s">
        <v>1596</v>
      </c>
      <c r="L3" s="4" t="s">
        <v>1597</v>
      </c>
      <c r="M3" s="4" t="s">
        <v>1598</v>
      </c>
      <c r="N3" s="4" t="s">
        <v>1599</v>
      </c>
    </row>
    <row r="4" spans="1:14">
      <c r="A4" s="1" t="s">
        <v>13</v>
      </c>
      <c r="B4" s="5" t="s">
        <v>2</v>
      </c>
      <c r="C4" s="5" t="s">
        <v>2</v>
      </c>
      <c r="D4" s="5" t="s">
        <v>2</v>
      </c>
      <c r="E4" s="5" t="s">
        <v>1</v>
      </c>
      <c r="F4" s="5" t="s">
        <v>1</v>
      </c>
      <c r="G4" s="5" t="s">
        <v>1</v>
      </c>
      <c r="H4" s="5" t="s">
        <v>1</v>
      </c>
      <c r="I4" s="5" t="s">
        <v>1</v>
      </c>
      <c r="J4" s="5" t="s">
        <v>1</v>
      </c>
      <c r="K4" s="5" t="s">
        <v>1</v>
      </c>
      <c r="L4" s="5" t="s">
        <v>1</v>
      </c>
      <c r="M4" s="5" t="s">
        <v>1</v>
      </c>
      <c r="N4" s="5" t="s">
        <v>2</v>
      </c>
    </row>
    <row r="5" spans="1:14">
      <c r="A5" s="2" t="s">
        <v>64</v>
      </c>
      <c r="B5" s="2">
        <f t="shared" ref="B5:N5" si="0">COUNTIFS($A6:$A36,"*$*",B6:B36,"")</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row>
    <row r="6" spans="1:14" ht="409.5">
      <c r="A6" s="2" t="s">
        <v>14</v>
      </c>
      <c r="B6" s="6" t="s">
        <v>1600</v>
      </c>
      <c r="C6" s="6" t="s">
        <v>1600</v>
      </c>
      <c r="D6" s="6" t="s">
        <v>1601</v>
      </c>
      <c r="E6" s="6"/>
      <c r="F6" s="6"/>
      <c r="G6" s="6"/>
      <c r="H6" s="6"/>
      <c r="I6" s="6"/>
      <c r="J6" s="6"/>
      <c r="K6" s="6"/>
      <c r="L6" s="6"/>
      <c r="M6" s="6"/>
      <c r="N6" s="6" t="s">
        <v>1602</v>
      </c>
    </row>
    <row r="7" spans="1:14">
      <c r="A7" s="2" t="s">
        <v>17</v>
      </c>
      <c r="B7" s="2" t="s">
        <v>558</v>
      </c>
      <c r="C7" s="2" t="s">
        <v>138</v>
      </c>
      <c r="D7" s="2" t="s">
        <v>154</v>
      </c>
      <c r="E7" s="2" t="s">
        <v>575</v>
      </c>
      <c r="F7" s="2" t="s">
        <v>564</v>
      </c>
      <c r="G7" s="2" t="s">
        <v>1405</v>
      </c>
      <c r="H7" s="2" t="s">
        <v>849</v>
      </c>
      <c r="I7" s="2" t="s">
        <v>1005</v>
      </c>
      <c r="J7" s="2" t="s">
        <v>1603</v>
      </c>
      <c r="K7" s="2" t="s">
        <v>1445</v>
      </c>
      <c r="L7" s="2" t="s">
        <v>897</v>
      </c>
      <c r="M7" s="2" t="s">
        <v>574</v>
      </c>
      <c r="N7" s="2" t="s">
        <v>655</v>
      </c>
    </row>
    <row r="8" spans="1:14">
      <c r="A8" s="2"/>
      <c r="B8" s="2"/>
      <c r="C8" s="2"/>
      <c r="D8" s="2"/>
      <c r="E8" s="2"/>
      <c r="F8" s="2"/>
      <c r="G8" s="2"/>
      <c r="H8" s="2"/>
      <c r="I8" s="2"/>
      <c r="J8" s="2"/>
      <c r="K8" s="2"/>
      <c r="L8" s="2"/>
      <c r="M8" s="2"/>
      <c r="N8" s="2"/>
    </row>
    <row r="9" spans="1:14">
      <c r="A9" s="2"/>
      <c r="B9" s="2"/>
      <c r="C9" s="2"/>
      <c r="D9" s="2"/>
      <c r="E9" s="2"/>
      <c r="F9" s="2"/>
      <c r="G9" s="2"/>
      <c r="H9" s="2"/>
      <c r="I9" s="2"/>
      <c r="J9" s="2"/>
      <c r="K9" s="2"/>
      <c r="L9" s="2"/>
      <c r="M9" s="2"/>
      <c r="N9" s="2"/>
    </row>
    <row r="10" spans="1:14">
      <c r="A10" s="7" t="s">
        <v>21</v>
      </c>
      <c r="B10" s="8"/>
      <c r="C10" s="8"/>
      <c r="D10" s="8"/>
      <c r="E10" s="8"/>
      <c r="F10" s="8"/>
      <c r="G10" s="8"/>
      <c r="H10" s="8"/>
      <c r="I10" s="8"/>
      <c r="J10" s="8"/>
      <c r="K10" s="8"/>
      <c r="L10" s="8"/>
      <c r="M10" s="8"/>
      <c r="N10" s="8"/>
    </row>
    <row r="11" spans="1:14">
      <c r="A11" s="2" t="s">
        <v>22</v>
      </c>
      <c r="B11" s="16" t="s">
        <v>302</v>
      </c>
      <c r="C11" s="16" t="s">
        <v>302</v>
      </c>
      <c r="D11" s="16" t="s">
        <v>302</v>
      </c>
      <c r="E11" s="16" t="s">
        <v>302</v>
      </c>
      <c r="F11" s="16" t="s">
        <v>302</v>
      </c>
      <c r="G11" s="16" t="s">
        <v>302</v>
      </c>
      <c r="H11" s="16" t="s">
        <v>302</v>
      </c>
      <c r="I11" s="16" t="s">
        <v>302</v>
      </c>
      <c r="J11" s="16" t="s">
        <v>302</v>
      </c>
      <c r="K11" s="16" t="s">
        <v>302</v>
      </c>
      <c r="L11" s="16" t="s">
        <v>302</v>
      </c>
      <c r="M11" s="16" t="s">
        <v>302</v>
      </c>
      <c r="N11" s="16" t="s">
        <v>302</v>
      </c>
    </row>
    <row r="12" spans="1:14">
      <c r="A12" s="1" t="s">
        <v>24</v>
      </c>
      <c r="B12" s="2" t="s">
        <v>24</v>
      </c>
      <c r="C12" s="2" t="s">
        <v>24</v>
      </c>
      <c r="D12" s="2" t="s">
        <v>24</v>
      </c>
      <c r="E12" s="2" t="s">
        <v>24</v>
      </c>
      <c r="F12" s="2" t="s">
        <v>24</v>
      </c>
      <c r="G12" s="2" t="s">
        <v>24</v>
      </c>
      <c r="H12" s="2" t="s">
        <v>24</v>
      </c>
      <c r="I12" s="2" t="s">
        <v>24</v>
      </c>
      <c r="J12" s="2" t="s">
        <v>24</v>
      </c>
      <c r="K12" s="2" t="s">
        <v>24</v>
      </c>
      <c r="L12" s="2" t="s">
        <v>24</v>
      </c>
      <c r="M12" s="2" t="s">
        <v>24</v>
      </c>
      <c r="N12" s="2" t="s">
        <v>24</v>
      </c>
    </row>
    <row r="13" spans="1:14">
      <c r="A13" s="9" t="s">
        <v>28</v>
      </c>
      <c r="B13" s="10"/>
      <c r="C13" s="10"/>
      <c r="D13" s="10"/>
      <c r="E13" s="10"/>
      <c r="F13" s="10"/>
      <c r="G13" s="10"/>
      <c r="H13" s="10"/>
      <c r="I13" s="10"/>
      <c r="J13" s="10"/>
      <c r="K13" s="10"/>
      <c r="L13" s="10"/>
      <c r="M13" s="10"/>
      <c r="N13" s="10"/>
    </row>
    <row r="14" spans="1:14">
      <c r="A14" s="2" t="s">
        <v>27</v>
      </c>
      <c r="B14" s="16" t="s">
        <v>302</v>
      </c>
      <c r="C14" s="16"/>
      <c r="D14" s="16"/>
      <c r="E14" s="16"/>
      <c r="F14" s="16"/>
      <c r="G14" s="16"/>
      <c r="H14" s="16"/>
      <c r="I14" s="16"/>
      <c r="J14" s="16"/>
      <c r="K14" s="16"/>
      <c r="L14" s="16"/>
      <c r="M14" s="16"/>
      <c r="N14" s="16" t="s">
        <v>302</v>
      </c>
    </row>
    <row r="15" spans="1:14">
      <c r="A15" s="2" t="s">
        <v>1137</v>
      </c>
      <c r="B15" s="16">
        <v>1</v>
      </c>
      <c r="C15" s="16">
        <v>1</v>
      </c>
      <c r="D15" s="16">
        <v>1</v>
      </c>
      <c r="E15" s="16"/>
      <c r="F15" s="16"/>
      <c r="G15" s="16"/>
      <c r="H15" s="16"/>
      <c r="I15" s="16"/>
      <c r="J15" s="16"/>
      <c r="K15" s="16"/>
      <c r="L15" s="16"/>
      <c r="M15" s="16"/>
      <c r="N15" s="16">
        <v>1</v>
      </c>
    </row>
    <row r="16" spans="1:14">
      <c r="A16" s="2" t="s">
        <v>1604</v>
      </c>
      <c r="B16" s="16"/>
      <c r="C16" s="16"/>
      <c r="D16" s="16"/>
      <c r="E16" s="16" t="s">
        <v>1605</v>
      </c>
      <c r="F16" s="16"/>
      <c r="G16" s="16"/>
      <c r="H16" s="16"/>
      <c r="I16" s="16"/>
      <c r="J16" s="16"/>
      <c r="K16" s="16"/>
      <c r="L16" s="16"/>
      <c r="M16" s="16"/>
      <c r="N16" s="16" t="s">
        <v>1605</v>
      </c>
    </row>
    <row r="17" spans="1:14">
      <c r="A17" s="2" t="s">
        <v>1606</v>
      </c>
      <c r="B17" s="16"/>
      <c r="C17" s="16"/>
      <c r="D17" s="16"/>
      <c r="E17" s="16"/>
      <c r="F17" s="16" t="s">
        <v>1607</v>
      </c>
      <c r="G17" s="16"/>
      <c r="H17" s="16"/>
      <c r="I17" s="16"/>
      <c r="J17" s="16"/>
      <c r="K17" s="16"/>
      <c r="L17" s="16"/>
      <c r="M17" s="16"/>
      <c r="N17" s="16" t="s">
        <v>1608</v>
      </c>
    </row>
    <row r="18" spans="1:14">
      <c r="A18" s="2" t="s">
        <v>1609</v>
      </c>
      <c r="B18" s="16"/>
      <c r="C18" s="16"/>
      <c r="D18" s="16"/>
      <c r="E18" s="16"/>
      <c r="F18" s="16"/>
      <c r="G18" s="16" t="s">
        <v>1610</v>
      </c>
      <c r="H18" s="16"/>
      <c r="I18" s="16"/>
      <c r="J18" s="16"/>
      <c r="K18" s="16"/>
      <c r="L18" s="16"/>
      <c r="M18" s="16"/>
      <c r="N18" s="16" t="s">
        <v>1611</v>
      </c>
    </row>
    <row r="19" spans="1:14">
      <c r="A19" s="2" t="s">
        <v>1612</v>
      </c>
      <c r="B19" s="16"/>
      <c r="C19" s="16"/>
      <c r="D19" s="16"/>
      <c r="E19" s="16"/>
      <c r="F19" s="16"/>
      <c r="G19" s="16"/>
      <c r="H19" t="s">
        <v>1613</v>
      </c>
      <c r="I19" s="16"/>
      <c r="J19" s="16"/>
      <c r="K19" s="16"/>
      <c r="L19" s="16"/>
      <c r="M19" s="16"/>
      <c r="N19" s="16" t="s">
        <v>1614</v>
      </c>
    </row>
    <row r="20" spans="1:14">
      <c r="A20" s="2" t="s">
        <v>1287</v>
      </c>
      <c r="B20" s="16"/>
      <c r="C20" s="16"/>
      <c r="D20" s="16"/>
      <c r="E20" s="16"/>
      <c r="F20" s="16"/>
      <c r="G20" s="16"/>
      <c r="H20" s="16"/>
      <c r="I20" s="16" t="s">
        <v>1615</v>
      </c>
      <c r="J20" s="16"/>
      <c r="K20" s="16"/>
      <c r="L20" s="16"/>
      <c r="M20" s="16"/>
      <c r="N20" s="16" t="s">
        <v>1614</v>
      </c>
    </row>
    <row r="21" spans="1:14">
      <c r="A21" s="2" t="s">
        <v>1616</v>
      </c>
      <c r="B21" s="16"/>
      <c r="C21" s="16"/>
      <c r="D21" s="16"/>
      <c r="E21" s="16"/>
      <c r="F21" s="16"/>
      <c r="G21" s="16"/>
      <c r="H21" s="16"/>
      <c r="I21" s="16"/>
      <c r="J21" s="133" t="s">
        <v>1617</v>
      </c>
      <c r="K21" s="16"/>
      <c r="L21" s="16"/>
      <c r="M21" s="16"/>
      <c r="N21" s="133" t="s">
        <v>1617</v>
      </c>
    </row>
    <row r="22" spans="1:14">
      <c r="A22" s="2" t="s">
        <v>1618</v>
      </c>
      <c r="B22" s="16"/>
      <c r="C22" s="16"/>
      <c r="D22" s="16"/>
      <c r="E22" s="16"/>
      <c r="F22" s="16"/>
      <c r="G22" s="16"/>
      <c r="H22" s="16"/>
      <c r="I22" s="16"/>
      <c r="J22" s="16"/>
      <c r="K22" s="133" t="s">
        <v>1619</v>
      </c>
      <c r="L22" s="16"/>
      <c r="M22" s="16"/>
      <c r="N22" s="133" t="s">
        <v>1619</v>
      </c>
    </row>
    <row r="23" spans="1:14">
      <c r="A23" s="2" t="s">
        <v>1620</v>
      </c>
      <c r="B23" s="16"/>
      <c r="C23" s="16"/>
      <c r="D23" s="16"/>
      <c r="E23" s="16"/>
      <c r="F23" s="16"/>
      <c r="G23" s="16"/>
      <c r="H23" s="16"/>
      <c r="I23" s="16"/>
      <c r="J23" s="16"/>
      <c r="K23" s="16"/>
      <c r="L23" s="16" t="s">
        <v>1621</v>
      </c>
      <c r="M23" s="16"/>
      <c r="N23" s="16" t="s">
        <v>1622</v>
      </c>
    </row>
    <row r="24" spans="1:14">
      <c r="A24" s="2" t="s">
        <v>35</v>
      </c>
      <c r="B24" s="2" t="s">
        <v>36</v>
      </c>
      <c r="C24" s="2" t="s">
        <v>36</v>
      </c>
      <c r="D24" s="2"/>
      <c r="E24" s="2"/>
      <c r="F24" s="2"/>
      <c r="G24" s="2"/>
      <c r="H24" s="2"/>
      <c r="I24" s="2"/>
      <c r="J24" s="2"/>
      <c r="K24" s="2"/>
      <c r="L24" s="2"/>
      <c r="M24" s="2" t="s">
        <v>36</v>
      </c>
      <c r="N24" s="2" t="s">
        <v>36</v>
      </c>
    </row>
    <row r="25" spans="1:14">
      <c r="A25" s="9" t="s">
        <v>37</v>
      </c>
      <c r="B25" s="10"/>
      <c r="C25" s="10"/>
      <c r="D25" s="10"/>
      <c r="E25" s="10"/>
      <c r="F25" s="10"/>
      <c r="G25" s="10"/>
      <c r="H25" s="10"/>
      <c r="I25" s="10"/>
      <c r="J25" s="10"/>
      <c r="K25" s="10"/>
      <c r="L25" s="10"/>
      <c r="M25" s="10"/>
      <c r="N25" s="10"/>
    </row>
    <row r="26" spans="1:14">
      <c r="A26" s="2" t="s">
        <v>977</v>
      </c>
      <c r="B26" s="2"/>
      <c r="C26" s="2"/>
      <c r="D26" s="2"/>
      <c r="E26" s="2"/>
      <c r="F26" s="2"/>
      <c r="G26" s="2"/>
      <c r="H26" s="2"/>
      <c r="I26" s="2"/>
      <c r="J26" s="2"/>
      <c r="K26" s="2"/>
      <c r="L26" s="2"/>
      <c r="M26" s="2"/>
      <c r="N26" s="2"/>
    </row>
    <row r="27" spans="1:14">
      <c r="A27" s="2" t="s">
        <v>753</v>
      </c>
      <c r="B27" s="2"/>
      <c r="C27" s="2"/>
      <c r="D27" s="2"/>
      <c r="E27" s="2"/>
      <c r="F27" s="2"/>
      <c r="G27" s="2"/>
      <c r="H27" s="2"/>
      <c r="I27" s="2"/>
      <c r="J27" s="2"/>
      <c r="K27" s="2"/>
      <c r="L27" s="2"/>
      <c r="M27" s="2"/>
      <c r="N27" s="2"/>
    </row>
    <row r="28" spans="1:14">
      <c r="A28" s="2" t="s">
        <v>38</v>
      </c>
      <c r="B28" s="2" t="s">
        <v>231</v>
      </c>
      <c r="C28" s="2" t="s">
        <v>231</v>
      </c>
      <c r="D28" s="2" t="s">
        <v>231</v>
      </c>
      <c r="E28" s="2" t="s">
        <v>231</v>
      </c>
      <c r="F28" s="2" t="s">
        <v>231</v>
      </c>
      <c r="G28" s="2" t="s">
        <v>231</v>
      </c>
      <c r="H28" s="2" t="s">
        <v>231</v>
      </c>
      <c r="I28" s="2" t="s">
        <v>231</v>
      </c>
      <c r="J28" s="2" t="s">
        <v>231</v>
      </c>
      <c r="K28" s="2" t="s">
        <v>231</v>
      </c>
      <c r="L28" s="2" t="s">
        <v>231</v>
      </c>
      <c r="M28" s="2" t="s">
        <v>231</v>
      </c>
      <c r="N28" s="2" t="s">
        <v>231</v>
      </c>
    </row>
    <row r="29" spans="1:14">
      <c r="A29" s="2"/>
      <c r="B29" s="2"/>
      <c r="C29" s="2"/>
      <c r="D29" s="2"/>
      <c r="E29" s="2"/>
      <c r="F29" s="2"/>
      <c r="G29" s="2"/>
      <c r="H29" s="2"/>
      <c r="I29" s="2"/>
      <c r="J29" s="2"/>
      <c r="K29" s="2"/>
      <c r="L29" s="2"/>
      <c r="M29" s="2"/>
      <c r="N29" s="2"/>
    </row>
    <row r="31" spans="1:14" ht="275.5">
      <c r="A31" s="1" t="s">
        <v>0</v>
      </c>
      <c r="B31" s="2" t="s">
        <v>2</v>
      </c>
      <c r="C31" s="14" t="s">
        <v>40</v>
      </c>
    </row>
    <row r="32" spans="1:14" ht="174">
      <c r="A32" s="1" t="s">
        <v>3</v>
      </c>
      <c r="B32" s="2" t="s">
        <v>5</v>
      </c>
      <c r="C32" s="14" t="s">
        <v>42</v>
      </c>
    </row>
    <row r="33" spans="1:3" ht="29">
      <c r="A33" s="3" t="s">
        <v>7</v>
      </c>
      <c r="B33" s="4" t="s">
        <v>1433</v>
      </c>
      <c r="C33" s="14" t="s">
        <v>43</v>
      </c>
    </row>
    <row r="34" spans="1:3" ht="43.5">
      <c r="A34" s="1" t="s">
        <v>13</v>
      </c>
      <c r="B34" s="5" t="s">
        <v>2</v>
      </c>
      <c r="C34" s="14" t="s">
        <v>44</v>
      </c>
    </row>
    <row r="35" spans="1:3" ht="72.5">
      <c r="A35" s="2" t="s">
        <v>64</v>
      </c>
      <c r="B35" s="2">
        <f>COUNTIFS($A36:$A66,"*$*",B36:B66,"")</f>
        <v>0</v>
      </c>
      <c r="C35" s="51" t="s">
        <v>114</v>
      </c>
    </row>
    <row r="36" spans="1:3" ht="409.5">
      <c r="A36" s="2" t="s">
        <v>14</v>
      </c>
      <c r="B36" s="6" t="s">
        <v>1600</v>
      </c>
      <c r="C36" s="14" t="s">
        <v>45</v>
      </c>
    </row>
    <row r="37" spans="1:3" ht="58">
      <c r="A37" s="2" t="s">
        <v>17</v>
      </c>
      <c r="B37" s="2" t="s">
        <v>558</v>
      </c>
      <c r="C37" s="14" t="s">
        <v>46</v>
      </c>
    </row>
    <row r="38" spans="1:3">
      <c r="A38" s="2"/>
      <c r="B38" s="2"/>
      <c r="C38" s="17"/>
    </row>
    <row r="39" spans="1:3">
      <c r="A39" s="2"/>
      <c r="B39" s="2"/>
      <c r="C39" s="17"/>
    </row>
    <row r="40" spans="1:3">
      <c r="A40" s="7" t="s">
        <v>21</v>
      </c>
      <c r="B40" s="8"/>
      <c r="C40" s="15"/>
    </row>
    <row r="41" spans="1:3" ht="43.5">
      <c r="A41" s="2" t="s">
        <v>22</v>
      </c>
      <c r="B41" s="16" t="s">
        <v>302</v>
      </c>
      <c r="C41" s="17" t="s">
        <v>47</v>
      </c>
    </row>
    <row r="42" spans="1:3" ht="43.5">
      <c r="A42" s="1" t="s">
        <v>24</v>
      </c>
      <c r="B42" s="2" t="s">
        <v>24</v>
      </c>
      <c r="C42" s="17" t="s">
        <v>48</v>
      </c>
    </row>
    <row r="43" spans="1:3">
      <c r="A43" s="9" t="s">
        <v>28</v>
      </c>
      <c r="B43" s="10"/>
      <c r="C43" s="15"/>
    </row>
    <row r="44" spans="1:3">
      <c r="A44" s="2" t="s">
        <v>27</v>
      </c>
      <c r="B44" s="16" t="s">
        <v>302</v>
      </c>
      <c r="C44" s="141" t="s">
        <v>1623</v>
      </c>
    </row>
    <row r="45" spans="1:3">
      <c r="A45" s="2" t="s">
        <v>1137</v>
      </c>
      <c r="B45" s="16">
        <v>1</v>
      </c>
      <c r="C45" s="141"/>
    </row>
    <row r="46" spans="1:3">
      <c r="A46" s="2" t="s">
        <v>1604</v>
      </c>
      <c r="B46" s="16"/>
      <c r="C46" s="141"/>
    </row>
    <row r="47" spans="1:3">
      <c r="A47" s="2" t="s">
        <v>1606</v>
      </c>
      <c r="B47" s="16"/>
      <c r="C47" s="141"/>
    </row>
    <row r="48" spans="1:3">
      <c r="A48" s="2" t="s">
        <v>1609</v>
      </c>
      <c r="B48" s="16"/>
      <c r="C48" s="141"/>
    </row>
    <row r="49" spans="1:3">
      <c r="A49" s="2" t="s">
        <v>1612</v>
      </c>
      <c r="B49" s="16"/>
      <c r="C49" s="141"/>
    </row>
    <row r="50" spans="1:3">
      <c r="A50" s="2" t="s">
        <v>1287</v>
      </c>
      <c r="B50" s="16"/>
      <c r="C50" s="141"/>
    </row>
    <row r="51" spans="1:3">
      <c r="A51" s="2" t="s">
        <v>1616</v>
      </c>
      <c r="B51" s="16"/>
      <c r="C51" s="141"/>
    </row>
    <row r="52" spans="1:3">
      <c r="A52" s="2" t="s">
        <v>1618</v>
      </c>
      <c r="B52" s="16"/>
      <c r="C52" s="141"/>
    </row>
    <row r="53" spans="1:3">
      <c r="A53" s="2" t="s">
        <v>1620</v>
      </c>
      <c r="B53" s="16"/>
      <c r="C53" s="141"/>
    </row>
    <row r="54" spans="1:3">
      <c r="A54" s="2" t="s">
        <v>35</v>
      </c>
      <c r="B54" s="2" t="s">
        <v>36</v>
      </c>
      <c r="C54" s="141"/>
    </row>
    <row r="55" spans="1:3">
      <c r="A55" s="9" t="s">
        <v>37</v>
      </c>
      <c r="B55" s="10"/>
      <c r="C55" s="10"/>
    </row>
    <row r="56" spans="1:3" ht="130.5">
      <c r="A56" s="2" t="s">
        <v>977</v>
      </c>
      <c r="B56" s="2"/>
      <c r="C56" s="23" t="s">
        <v>1450</v>
      </c>
    </row>
    <row r="57" spans="1:3" ht="29">
      <c r="A57" s="2" t="s">
        <v>753</v>
      </c>
      <c r="B57" s="2"/>
      <c r="C57" s="17" t="s">
        <v>981</v>
      </c>
    </row>
    <row r="58" spans="1:3" ht="87">
      <c r="A58" s="2" t="s">
        <v>38</v>
      </c>
      <c r="B58" s="2" t="s">
        <v>231</v>
      </c>
      <c r="C58" s="23" t="s">
        <v>53</v>
      </c>
    </row>
  </sheetData>
  <mergeCells count="1">
    <mergeCell ref="C44:C54"/>
  </mergeCells>
  <conditionalFormatting sqref="A27">
    <cfRule type="expression" dxfId="1211" priority="375">
      <formula>#REF!="Yes"</formula>
    </cfRule>
  </conditionalFormatting>
  <conditionalFormatting sqref="A57">
    <cfRule type="expression" dxfId="1210" priority="14">
      <formula>#REF!="Yes"</formula>
    </cfRule>
  </conditionalFormatting>
  <conditionalFormatting sqref="A1:B1">
    <cfRule type="expression" dxfId="1209" priority="373">
      <formula>A1&lt;&gt;A4</formula>
    </cfRule>
    <cfRule type="expression" dxfId="1208" priority="372">
      <formula>A1=A4</formula>
    </cfRule>
    <cfRule type="expression" dxfId="1207" priority="371">
      <formula>A1="WARNING"</formula>
    </cfRule>
    <cfRule type="expression" dxfId="1206" priority="370">
      <formula>OR(A1="",A1="Unexecuted",A1="Status")</formula>
    </cfRule>
  </conditionalFormatting>
  <conditionalFormatting sqref="A31:B31">
    <cfRule type="expression" dxfId="1205" priority="10">
      <formula>A31="WARNING"</formula>
    </cfRule>
    <cfRule type="expression" dxfId="1204" priority="11">
      <formula>A31=A34</formula>
    </cfRule>
    <cfRule type="expression" dxfId="1203" priority="9">
      <formula>OR(A31="",A31="Unexecuted",A31="Status")</formula>
    </cfRule>
    <cfRule type="expression" dxfId="1202" priority="12">
      <formula>A31&lt;&gt;A34</formula>
    </cfRule>
  </conditionalFormatting>
  <conditionalFormatting sqref="A57:B57">
    <cfRule type="expression" dxfId="1201" priority="13">
      <formula>#REF!="Yes"</formula>
    </cfRule>
  </conditionalFormatting>
  <conditionalFormatting sqref="A27:N27">
    <cfRule type="expression" dxfId="1200" priority="218">
      <formula>#REF!="Yes"</formula>
    </cfRule>
  </conditionalFormatting>
  <conditionalFormatting sqref="B1">
    <cfRule type="expression" dxfId="1199" priority="367">
      <formula>B1="WARNING"</formula>
    </cfRule>
    <cfRule type="expression" dxfId="1198" priority="369">
      <formula>B1&lt;&gt;B4</formula>
    </cfRule>
    <cfRule type="expression" dxfId="1197" priority="368">
      <formula>B1=B4</formula>
    </cfRule>
    <cfRule type="expression" dxfId="1196" priority="366">
      <formula>OR(B1="",B1="Unexecuted",B1="Status")</formula>
    </cfRule>
  </conditionalFormatting>
  <conditionalFormatting sqref="B31">
    <cfRule type="expression" dxfId="1195" priority="2">
      <formula>B31="WARNING"</formula>
    </cfRule>
    <cfRule type="expression" dxfId="1194" priority="3">
      <formula>B31=B34</formula>
    </cfRule>
    <cfRule type="expression" dxfId="1193" priority="4">
      <formula>B31&lt;&gt;B34</formula>
    </cfRule>
    <cfRule type="expression" dxfId="1192" priority="5">
      <formula>OR(B31="",B31="Unexecuted",B31="Status")</formula>
    </cfRule>
    <cfRule type="expression" dxfId="1191" priority="7">
      <formula>B31=B34</formula>
    </cfRule>
    <cfRule type="expression" dxfId="1190" priority="8">
      <formula>B31&lt;&gt;B34</formula>
    </cfRule>
    <cfRule type="expression" dxfId="1189" priority="1">
      <formula>OR(B31="",B31="Unexecuted",B31="Status")</formula>
    </cfRule>
    <cfRule type="expression" dxfId="1188" priority="6">
      <formula>B31="WARNING"</formula>
    </cfRule>
  </conditionalFormatting>
  <conditionalFormatting sqref="B1:C1">
    <cfRule type="expression" dxfId="1187" priority="192">
      <formula>B1&lt;&gt;B4</formula>
    </cfRule>
    <cfRule type="expression" dxfId="1186" priority="189">
      <formula>OR(B1="",B1="Unexecuted",B1="Status")</formula>
    </cfRule>
    <cfRule type="expression" dxfId="1185" priority="190">
      <formula>B1="WARNING"</formula>
    </cfRule>
    <cfRule type="expression" dxfId="1184" priority="191">
      <formula>B1=B4</formula>
    </cfRule>
  </conditionalFormatting>
  <conditionalFormatting sqref="C1">
    <cfRule type="expression" dxfId="1183" priority="187">
      <formula>C1=C4</formula>
    </cfRule>
    <cfRule type="expression" dxfId="1182" priority="185">
      <formula>OR(C1="",C1="Unexecuted",C1="Status")</formula>
    </cfRule>
    <cfRule type="expression" dxfId="1181" priority="186">
      <formula>C1="WARNING"</formula>
    </cfRule>
    <cfRule type="expression" dxfId="1180" priority="188">
      <formula>C1&lt;&gt;C4</formula>
    </cfRule>
  </conditionalFormatting>
  <conditionalFormatting sqref="C1:D1">
    <cfRule type="expression" dxfId="1179" priority="179">
      <formula>C1=C4</formula>
    </cfRule>
    <cfRule type="expression" dxfId="1178" priority="178">
      <formula>C1="WARNING"</formula>
    </cfRule>
    <cfRule type="expression" dxfId="1177" priority="180">
      <formula>C1&lt;&gt;C4</formula>
    </cfRule>
    <cfRule type="expression" dxfId="1176" priority="177">
      <formula>OR(C1="",C1="Unexecuted",C1="Status")</formula>
    </cfRule>
  </conditionalFormatting>
  <conditionalFormatting sqref="D1">
    <cfRule type="expression" dxfId="1175" priority="176">
      <formula>D1&lt;&gt;D4</formula>
    </cfRule>
    <cfRule type="expression" dxfId="1174" priority="175">
      <formula>D1=D4</formula>
    </cfRule>
    <cfRule type="expression" dxfId="1173" priority="174">
      <formula>D1="WARNING"</formula>
    </cfRule>
    <cfRule type="expression" dxfId="1172" priority="173">
      <formula>OR(D1="",D1="Unexecuted",D1="Status")</formula>
    </cfRule>
  </conditionalFormatting>
  <conditionalFormatting sqref="D1:E1">
    <cfRule type="expression" dxfId="1171" priority="168">
      <formula>D1&lt;&gt;D4</formula>
    </cfRule>
    <cfRule type="expression" dxfId="1170" priority="167">
      <formula>D1=D4</formula>
    </cfRule>
    <cfRule type="expression" dxfId="1169" priority="166">
      <formula>D1="WARNING"</formula>
    </cfRule>
    <cfRule type="expression" dxfId="1168" priority="165">
      <formula>OR(D1="",D1="Unexecuted",D1="Status")</formula>
    </cfRule>
  </conditionalFormatting>
  <conditionalFormatting sqref="E1">
    <cfRule type="expression" dxfId="1167" priority="162">
      <formula>E1="WARNING"</formula>
    </cfRule>
    <cfRule type="expression" dxfId="1166" priority="161">
      <formula>OR(E1="",E1="Unexecuted",E1="Status")</formula>
    </cfRule>
    <cfRule type="expression" dxfId="1165" priority="163">
      <formula>E1=E4</formula>
    </cfRule>
    <cfRule type="expression" dxfId="1164" priority="164">
      <formula>E1&lt;&gt;E4</formula>
    </cfRule>
  </conditionalFormatting>
  <conditionalFormatting sqref="E1:F1">
    <cfRule type="expression" dxfId="1163" priority="156">
      <formula>E1&lt;&gt;E4</formula>
    </cfRule>
    <cfRule type="expression" dxfId="1162" priority="155">
      <formula>E1=E4</formula>
    </cfRule>
    <cfRule type="expression" dxfId="1161" priority="154">
      <formula>E1="WARNING"</formula>
    </cfRule>
    <cfRule type="expression" dxfId="1160" priority="153">
      <formula>OR(E1="",E1="Unexecuted",E1="Status")</formula>
    </cfRule>
  </conditionalFormatting>
  <conditionalFormatting sqref="F1">
    <cfRule type="expression" dxfId="1159" priority="152">
      <formula>F1&lt;&gt;F4</formula>
    </cfRule>
    <cfRule type="expression" dxfId="1158" priority="151">
      <formula>F1=F4</formula>
    </cfRule>
    <cfRule type="expression" dxfId="1157" priority="150">
      <formula>F1="WARNING"</formula>
    </cfRule>
    <cfRule type="expression" dxfId="1156" priority="149">
      <formula>OR(F1="",F1="Unexecuted",F1="Status")</formula>
    </cfRule>
  </conditionalFormatting>
  <conditionalFormatting sqref="F1:G1">
    <cfRule type="expression" dxfId="1155" priority="143">
      <formula>F1=F4</formula>
    </cfRule>
    <cfRule type="expression" dxfId="1154" priority="142">
      <formula>F1="WARNING"</formula>
    </cfRule>
    <cfRule type="expression" dxfId="1153" priority="141">
      <formula>OR(F1="",F1="Unexecuted",F1="Status")</formula>
    </cfRule>
    <cfRule type="expression" dxfId="1152" priority="144">
      <formula>F1&lt;&gt;F4</formula>
    </cfRule>
  </conditionalFormatting>
  <conditionalFormatting sqref="G1">
    <cfRule type="expression" dxfId="1151" priority="139">
      <formula>G1=G4</formula>
    </cfRule>
    <cfRule type="expression" dxfId="1150" priority="138">
      <formula>G1="WARNING"</formula>
    </cfRule>
    <cfRule type="expression" dxfId="1149" priority="140">
      <formula>G1&lt;&gt;G4</formula>
    </cfRule>
    <cfRule type="expression" dxfId="1148" priority="137">
      <formula>OR(G1="",G1="Unexecuted",G1="Status")</formula>
    </cfRule>
  </conditionalFormatting>
  <conditionalFormatting sqref="G1:H1">
    <cfRule type="expression" dxfId="1147" priority="132">
      <formula>G1&lt;&gt;G4</formula>
    </cfRule>
    <cfRule type="expression" dxfId="1146" priority="131">
      <formula>G1=G4</formula>
    </cfRule>
    <cfRule type="expression" dxfId="1145" priority="130">
      <formula>G1="WARNING"</formula>
    </cfRule>
    <cfRule type="expression" dxfId="1144" priority="129">
      <formula>OR(G1="",G1="Unexecuted",G1="Status")</formula>
    </cfRule>
  </conditionalFormatting>
  <conditionalFormatting sqref="H1">
    <cfRule type="expression" dxfId="1143" priority="128">
      <formula>H1&lt;&gt;H4</formula>
    </cfRule>
    <cfRule type="expression" dxfId="1142" priority="127">
      <formula>H1=H4</formula>
    </cfRule>
    <cfRule type="expression" dxfId="1141" priority="126">
      <formula>H1="WARNING"</formula>
    </cfRule>
    <cfRule type="expression" dxfId="1140" priority="125">
      <formula>OR(H1="",H1="Unexecuted",H1="Status")</formula>
    </cfRule>
  </conditionalFormatting>
  <conditionalFormatting sqref="H1:I1">
    <cfRule type="expression" dxfId="1139" priority="119">
      <formula>H1=H4</formula>
    </cfRule>
    <cfRule type="expression" dxfId="1138" priority="120">
      <formula>H1&lt;&gt;H4</formula>
    </cfRule>
    <cfRule type="expression" dxfId="1137" priority="117">
      <formula>OR(H1="",H1="Unexecuted",H1="Status")</formula>
    </cfRule>
    <cfRule type="expression" dxfId="1136" priority="118">
      <formula>H1="WARNING"</formula>
    </cfRule>
  </conditionalFormatting>
  <conditionalFormatting sqref="I1">
    <cfRule type="expression" dxfId="1135" priority="114">
      <formula>I1="WARNING"</formula>
    </cfRule>
    <cfRule type="expression" dxfId="1134" priority="115">
      <formula>I1=I4</formula>
    </cfRule>
    <cfRule type="expression" dxfId="1133" priority="116">
      <formula>I1&lt;&gt;I4</formula>
    </cfRule>
    <cfRule type="expression" dxfId="1132" priority="113">
      <formula>OR(I1="",I1="Unexecuted",I1="Status")</formula>
    </cfRule>
  </conditionalFormatting>
  <conditionalFormatting sqref="I1:J1">
    <cfRule type="expression" dxfId="1131" priority="105">
      <formula>OR(I1="",I1="Unexecuted",I1="Status")</formula>
    </cfRule>
    <cfRule type="expression" dxfId="1130" priority="106">
      <formula>I1="WARNING"</formula>
    </cfRule>
    <cfRule type="expression" dxfId="1129" priority="107">
      <formula>I1=I4</formula>
    </cfRule>
    <cfRule type="expression" dxfId="1128" priority="108">
      <formula>I1&lt;&gt;I4</formula>
    </cfRule>
  </conditionalFormatting>
  <conditionalFormatting sqref="J1">
    <cfRule type="expression" dxfId="1127" priority="102">
      <formula>J1="WARNING"</formula>
    </cfRule>
    <cfRule type="expression" dxfId="1126" priority="101">
      <formula>OR(J1="",J1="Unexecuted",J1="Status")</formula>
    </cfRule>
    <cfRule type="expression" dxfId="1125" priority="103">
      <formula>J1=J4</formula>
    </cfRule>
    <cfRule type="expression" dxfId="1124" priority="104">
      <formula>J1&lt;&gt;J4</formula>
    </cfRule>
  </conditionalFormatting>
  <conditionalFormatting sqref="J1:K1">
    <cfRule type="expression" dxfId="1123" priority="94">
      <formula>J1="WARNING"</formula>
    </cfRule>
    <cfRule type="expression" dxfId="1122" priority="96">
      <formula>J1&lt;&gt;J4</formula>
    </cfRule>
    <cfRule type="expression" dxfId="1121" priority="95">
      <formula>J1=J4</formula>
    </cfRule>
    <cfRule type="expression" dxfId="1120" priority="93">
      <formula>OR(J1="",J1="Unexecuted",J1="Status")</formula>
    </cfRule>
  </conditionalFormatting>
  <conditionalFormatting sqref="K1">
    <cfRule type="expression" dxfId="1119" priority="91">
      <formula>K1=K4</formula>
    </cfRule>
    <cfRule type="expression" dxfId="1118" priority="90">
      <formula>K1="WARNING"</formula>
    </cfRule>
    <cfRule type="expression" dxfId="1117" priority="89">
      <formula>OR(K1="",K1="Unexecuted",K1="Status")</formula>
    </cfRule>
    <cfRule type="expression" dxfId="1116" priority="92">
      <formula>K1&lt;&gt;K4</formula>
    </cfRule>
  </conditionalFormatting>
  <conditionalFormatting sqref="K1:L1">
    <cfRule type="expression" dxfId="1115" priority="84">
      <formula>K1&lt;&gt;K4</formula>
    </cfRule>
    <cfRule type="expression" dxfId="1114" priority="83">
      <formula>K1=K4</formula>
    </cfRule>
    <cfRule type="expression" dxfId="1113" priority="82">
      <formula>K1="WARNING"</formula>
    </cfRule>
    <cfRule type="expression" dxfId="1112" priority="81">
      <formula>OR(K1="",K1="Unexecuted",K1="Status")</formula>
    </cfRule>
  </conditionalFormatting>
  <conditionalFormatting sqref="L1">
    <cfRule type="expression" dxfId="1111" priority="80">
      <formula>L1&lt;&gt;L4</formula>
    </cfRule>
    <cfRule type="expression" dxfId="1110" priority="77">
      <formula>OR(L1="",L1="Unexecuted",L1="Status")</formula>
    </cfRule>
    <cfRule type="expression" dxfId="1109" priority="78">
      <formula>L1="WARNING"</formula>
    </cfRule>
    <cfRule type="expression" dxfId="1108" priority="79">
      <formula>L1=L4</formula>
    </cfRule>
  </conditionalFormatting>
  <conditionalFormatting sqref="L1:M1">
    <cfRule type="expression" dxfId="1107" priority="69">
      <formula>OR(L1="",L1="Unexecuted",L1="Status")</formula>
    </cfRule>
    <cfRule type="expression" dxfId="1106" priority="70">
      <formula>L1="WARNING"</formula>
    </cfRule>
    <cfRule type="expression" dxfId="1105" priority="71">
      <formula>L1=L4</formula>
    </cfRule>
    <cfRule type="expression" dxfId="1104" priority="72">
      <formula>L1&lt;&gt;L4</formula>
    </cfRule>
  </conditionalFormatting>
  <conditionalFormatting sqref="M1">
    <cfRule type="expression" dxfId="1103" priority="65">
      <formula>OR(M1="",M1="Unexecuted",M1="Status")</formula>
    </cfRule>
    <cfRule type="expression" dxfId="1102" priority="67">
      <formula>M1=M4</formula>
    </cfRule>
    <cfRule type="expression" dxfId="1101" priority="68">
      <formula>M1&lt;&gt;M4</formula>
    </cfRule>
    <cfRule type="expression" dxfId="1100" priority="66">
      <formula>M1="WARNING"</formula>
    </cfRule>
  </conditionalFormatting>
  <conditionalFormatting sqref="M1:N1">
    <cfRule type="expression" dxfId="1099" priority="48">
      <formula>M1&lt;&gt;M4</formula>
    </cfRule>
    <cfRule type="expression" dxfId="1098" priority="47">
      <formula>M1=M4</formula>
    </cfRule>
    <cfRule type="expression" dxfId="1097" priority="46">
      <formula>M1="WARNING"</formula>
    </cfRule>
    <cfRule type="expression" dxfId="1096" priority="45">
      <formula>OR(M1="",M1="Unexecuted",M1="Status")</formula>
    </cfRule>
  </conditionalFormatting>
  <conditionalFormatting sqref="N1">
    <cfRule type="expression" dxfId="1095" priority="44">
      <formula>N1&lt;&gt;N4</formula>
    </cfRule>
    <cfRule type="expression" dxfId="1094" priority="43">
      <formula>N1=N4</formula>
    </cfRule>
    <cfRule type="expression" dxfId="1093" priority="42">
      <formula>N1="WARNING"</formula>
    </cfRule>
    <cfRule type="expression" dxfId="1092" priority="41">
      <formula>OR(N1="",N1="Unexecuted",N1="Status")</formula>
    </cfRule>
    <cfRule type="expression" dxfId="1091" priority="39">
      <formula>N1=N4</formula>
    </cfRule>
    <cfRule type="expression" dxfId="1090" priority="37">
      <formula>OR(N1="",N1="Unexecuted",N1="Status")</formula>
    </cfRule>
    <cfRule type="expression" dxfId="1089" priority="38">
      <formula>N1="WARNING"</formula>
    </cfRule>
    <cfRule type="expression" dxfId="1088" priority="40">
      <formula>N1&lt;&gt;N4</formula>
    </cfRule>
  </conditionalFormatting>
  <dataValidations count="2">
    <dataValidation type="list" allowBlank="1" showInputMessage="1" showErrorMessage="1" sqref="B17 C17 D17 E17 F17 G17 H17 I17 J17 K17 L17 M17 N17 B47" xr:uid="{00000000-0002-0000-5200-000000000000}">
      <formula1>"USED,AVAILABLE,GO LIVE,STAMP_FAILED"</formula1>
    </dataValidation>
    <dataValidation type="list" allowBlank="1" showInputMessage="1" showErrorMessage="1" sqref="B26 C26 D26 E26 F26 G26 H26 I26 J26 K26 L26 M26 N26 B28 C28 D28 E28 F28 G28 H28 I28 J28 K28 L28 M28 N28 B56 B58" xr:uid="{00000000-0002-0000-5200-000001000000}">
      <formula1>"Yes, No"</formula1>
    </dataValidation>
  </dataValidations>
  <hyperlinks>
    <hyperlink ref="B11" r:id="rId1" tooltip="mailto:ADMIN@WOM.CO.ID" xr:uid="{00000000-0004-0000-5200-000000000000}"/>
    <hyperlink ref="B14" r:id="rId2" tooltip="mailto:ADMIN@WOM.CO.ID" xr:uid="{00000000-0004-0000-5200-000001000000}"/>
    <hyperlink ref="C11" r:id="rId3" tooltip="mailto:ADMIN@WOM.CO.ID" xr:uid="{00000000-0004-0000-5200-000002000000}"/>
    <hyperlink ref="D11" r:id="rId4" tooltip="mailto:ADMIN@WOM.CO.ID" xr:uid="{00000000-0004-0000-5200-000003000000}"/>
    <hyperlink ref="E11" r:id="rId5" tooltip="mailto:ADMIN@WOM.CO.ID" xr:uid="{00000000-0004-0000-5200-000004000000}"/>
    <hyperlink ref="F11" r:id="rId6" tooltip="mailto:ADMIN@WOM.CO.ID" xr:uid="{00000000-0004-0000-5200-000005000000}"/>
    <hyperlink ref="G11" r:id="rId7" tooltip="mailto:ADMIN@WOM.CO.ID" xr:uid="{00000000-0004-0000-5200-000006000000}"/>
    <hyperlink ref="H11" r:id="rId8" tooltip="mailto:ADMIN@WOM.CO.ID" xr:uid="{00000000-0004-0000-5200-000007000000}"/>
    <hyperlink ref="I11" r:id="rId9" tooltip="mailto:ADMIN@WOM.CO.ID" xr:uid="{00000000-0004-0000-5200-000008000000}"/>
    <hyperlink ref="J11" r:id="rId10" tooltip="mailto:ADMIN@WOM.CO.ID" xr:uid="{00000000-0004-0000-5200-000009000000}"/>
    <hyperlink ref="K11" r:id="rId11" tooltip="mailto:ADMIN@WOM.CO.ID" xr:uid="{00000000-0004-0000-5200-00000A000000}"/>
    <hyperlink ref="L11" r:id="rId12" tooltip="mailto:ADMIN@WOM.CO.ID" xr:uid="{00000000-0004-0000-5200-00000B000000}"/>
    <hyperlink ref="M11" r:id="rId13" tooltip="mailto:ADMIN@WOM.CO.ID" xr:uid="{00000000-0004-0000-5200-00000C000000}"/>
    <hyperlink ref="N11" r:id="rId14" tooltip="mailto:ADMIN@WOM.CO.ID" xr:uid="{00000000-0004-0000-5200-00000D000000}"/>
    <hyperlink ref="N14" r:id="rId15" tooltip="mailto:ADMIN@WOM.CO.ID" xr:uid="{00000000-0004-0000-5200-00000E000000}"/>
    <hyperlink ref="B41" r:id="rId16" tooltip="mailto:ADMIN@WOM.CO.ID" xr:uid="{00000000-0004-0000-5200-00000F000000}"/>
    <hyperlink ref="B44" r:id="rId17" tooltip="mailto:ADMIN@WOM.CO.ID" xr:uid="{00000000-0004-0000-5200-000010000000}"/>
  </hyperlink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I42"/>
  <sheetViews>
    <sheetView topLeftCell="A6" workbookViewId="0">
      <selection activeCell="A23" sqref="A23:C42"/>
    </sheetView>
  </sheetViews>
  <sheetFormatPr defaultColWidth="8.7265625" defaultRowHeight="14.5"/>
  <cols>
    <col min="1" max="1" width="23.54296875" customWidth="1" collapsed="1"/>
    <col min="2" max="9" width="29.81640625" customWidth="1" collapsed="1"/>
  </cols>
  <sheetData>
    <row r="1" spans="1:9">
      <c r="A1" s="1" t="s">
        <v>0</v>
      </c>
      <c r="B1" s="2" t="s">
        <v>2</v>
      </c>
      <c r="C1" s="2" t="s">
        <v>1</v>
      </c>
      <c r="D1" s="2" t="s">
        <v>2</v>
      </c>
      <c r="E1" s="2" t="s">
        <v>1</v>
      </c>
      <c r="F1" s="2" t="s">
        <v>1</v>
      </c>
      <c r="G1" s="2" t="s">
        <v>1</v>
      </c>
      <c r="H1" s="2" t="s">
        <v>1</v>
      </c>
      <c r="I1" s="2" t="s">
        <v>1</v>
      </c>
    </row>
    <row r="2" spans="1:9">
      <c r="A2" s="1" t="s">
        <v>3</v>
      </c>
      <c r="B2" s="2" t="s">
        <v>5</v>
      </c>
      <c r="C2" s="2" t="s">
        <v>4</v>
      </c>
      <c r="D2" s="2" t="s">
        <v>5</v>
      </c>
      <c r="E2" s="2" t="s">
        <v>1624</v>
      </c>
      <c r="F2" s="2" t="s">
        <v>1625</v>
      </c>
      <c r="G2" s="2" t="s">
        <v>1626</v>
      </c>
      <c r="H2" s="2" t="s">
        <v>4</v>
      </c>
      <c r="I2" s="2" t="s">
        <v>4</v>
      </c>
    </row>
    <row r="3" spans="1:9" ht="29">
      <c r="A3" s="3" t="s">
        <v>7</v>
      </c>
      <c r="B3" s="4" t="s">
        <v>1433</v>
      </c>
      <c r="C3" s="4" t="s">
        <v>1627</v>
      </c>
      <c r="D3" s="4" t="s">
        <v>1435</v>
      </c>
      <c r="E3" s="4" t="s">
        <v>1628</v>
      </c>
      <c r="F3" s="4" t="s">
        <v>1629</v>
      </c>
      <c r="G3" s="4" t="s">
        <v>1630</v>
      </c>
      <c r="H3" s="4" t="s">
        <v>1204</v>
      </c>
      <c r="I3" s="4" t="s">
        <v>965</v>
      </c>
    </row>
    <row r="4" spans="1:9">
      <c r="A4" s="1" t="s">
        <v>13</v>
      </c>
      <c r="B4" s="5" t="s">
        <v>2</v>
      </c>
      <c r="C4" s="5" t="s">
        <v>1</v>
      </c>
      <c r="D4" s="5" t="s">
        <v>2</v>
      </c>
      <c r="E4" s="5" t="s">
        <v>1</v>
      </c>
      <c r="F4" s="5" t="s">
        <v>1</v>
      </c>
      <c r="G4" s="5" t="s">
        <v>1</v>
      </c>
      <c r="H4" s="5" t="s">
        <v>1</v>
      </c>
      <c r="I4" s="5" t="s">
        <v>1</v>
      </c>
    </row>
    <row r="5" spans="1:9">
      <c r="A5" s="2" t="s">
        <v>64</v>
      </c>
      <c r="B5" s="2">
        <f t="shared" ref="B5:I5" si="0">COUNTIFS($A6:$A28,"*$*",B6:B28,"")</f>
        <v>0</v>
      </c>
      <c r="C5" s="2">
        <f t="shared" si="0"/>
        <v>0</v>
      </c>
      <c r="D5" s="2">
        <f t="shared" si="0"/>
        <v>0</v>
      </c>
      <c r="E5" s="2">
        <f t="shared" si="0"/>
        <v>0</v>
      </c>
      <c r="F5" s="2">
        <f t="shared" si="0"/>
        <v>0</v>
      </c>
      <c r="G5" s="2">
        <f t="shared" si="0"/>
        <v>0</v>
      </c>
      <c r="H5" s="2">
        <f t="shared" si="0"/>
        <v>0</v>
      </c>
      <c r="I5" s="2">
        <f t="shared" si="0"/>
        <v>0</v>
      </c>
    </row>
    <row r="6" spans="1:9" ht="116">
      <c r="A6" s="2" t="s">
        <v>14</v>
      </c>
      <c r="B6" s="6" t="s">
        <v>1631</v>
      </c>
      <c r="C6" s="6" t="s">
        <v>1035</v>
      </c>
      <c r="D6" s="6" t="s">
        <v>1632</v>
      </c>
      <c r="E6" s="6" t="s">
        <v>1633</v>
      </c>
      <c r="F6" s="6" t="s">
        <v>1634</v>
      </c>
      <c r="G6" s="6" t="s">
        <v>1635</v>
      </c>
      <c r="H6" s="6" t="s">
        <v>1035</v>
      </c>
      <c r="I6" s="6" t="s">
        <v>1035</v>
      </c>
    </row>
    <row r="7" spans="1:9">
      <c r="A7" s="2" t="s">
        <v>17</v>
      </c>
      <c r="B7" s="2" t="s">
        <v>1636</v>
      </c>
      <c r="C7" s="2" t="s">
        <v>780</v>
      </c>
      <c r="D7" s="2" t="s">
        <v>1637</v>
      </c>
      <c r="E7" s="2" t="s">
        <v>343</v>
      </c>
      <c r="F7" s="2" t="s">
        <v>841</v>
      </c>
      <c r="G7" s="2" t="s">
        <v>128</v>
      </c>
      <c r="H7" s="2" t="s">
        <v>170</v>
      </c>
      <c r="I7" s="2" t="s">
        <v>1638</v>
      </c>
    </row>
    <row r="8" spans="1:9">
      <c r="A8" s="2"/>
      <c r="B8" s="2"/>
      <c r="C8" s="2"/>
      <c r="D8" s="2"/>
      <c r="E8" s="2"/>
      <c r="F8" s="2"/>
      <c r="G8" s="2"/>
      <c r="H8" s="2"/>
      <c r="I8" s="2"/>
    </row>
    <row r="9" spans="1:9">
      <c r="A9" s="2"/>
      <c r="B9" s="2"/>
      <c r="C9" s="2"/>
      <c r="D9" s="2"/>
      <c r="E9" s="2"/>
      <c r="F9" s="2"/>
      <c r="G9" s="2"/>
      <c r="H9" s="2"/>
      <c r="I9" s="2"/>
    </row>
    <row r="10" spans="1:9">
      <c r="A10" s="7" t="s">
        <v>21</v>
      </c>
      <c r="B10" s="8"/>
      <c r="C10" s="8"/>
      <c r="D10" s="8"/>
      <c r="E10" s="8"/>
      <c r="F10" s="8"/>
      <c r="G10" s="8"/>
      <c r="H10" s="8"/>
      <c r="I10" s="8"/>
    </row>
    <row r="11" spans="1:9">
      <c r="A11" s="2" t="s">
        <v>22</v>
      </c>
      <c r="B11" s="16" t="s">
        <v>302</v>
      </c>
      <c r="C11" s="16" t="s">
        <v>302</v>
      </c>
      <c r="D11" s="16" t="s">
        <v>302</v>
      </c>
      <c r="E11" s="16" t="s">
        <v>1039</v>
      </c>
      <c r="F11" s="16" t="s">
        <v>302</v>
      </c>
      <c r="G11" s="16" t="s">
        <v>302</v>
      </c>
      <c r="H11" s="16" t="s">
        <v>302</v>
      </c>
      <c r="I11" s="16" t="s">
        <v>302</v>
      </c>
    </row>
    <row r="12" spans="1:9">
      <c r="A12" s="1" t="s">
        <v>24</v>
      </c>
      <c r="B12" s="2" t="s">
        <v>24</v>
      </c>
      <c r="C12" s="2" t="s">
        <v>24</v>
      </c>
      <c r="D12" s="2" t="s">
        <v>24</v>
      </c>
      <c r="E12" s="2" t="s">
        <v>24</v>
      </c>
      <c r="F12" s="2" t="s">
        <v>24</v>
      </c>
      <c r="G12" s="2" t="s">
        <v>24</v>
      </c>
      <c r="H12" s="2" t="s">
        <v>24</v>
      </c>
      <c r="I12" s="2" t="s">
        <v>24</v>
      </c>
    </row>
    <row r="13" spans="1:9">
      <c r="A13" s="9" t="s">
        <v>28</v>
      </c>
      <c r="B13" s="10"/>
      <c r="C13" s="10"/>
      <c r="D13" s="10"/>
      <c r="E13" s="10"/>
      <c r="F13" s="10"/>
      <c r="G13" s="10"/>
      <c r="H13" s="10"/>
      <c r="I13" s="10"/>
    </row>
    <row r="14" spans="1:9">
      <c r="A14" s="2" t="s">
        <v>27</v>
      </c>
      <c r="B14" s="16" t="s">
        <v>302</v>
      </c>
      <c r="C14" s="16" t="s">
        <v>302</v>
      </c>
      <c r="D14" s="16"/>
      <c r="E14" s="16" t="s">
        <v>1039</v>
      </c>
      <c r="F14" s="16" t="s">
        <v>302</v>
      </c>
      <c r="G14" s="16" t="s">
        <v>302</v>
      </c>
      <c r="H14" s="18" t="s">
        <v>302</v>
      </c>
      <c r="I14" s="16" t="s">
        <v>302</v>
      </c>
    </row>
    <row r="15" spans="1:9">
      <c r="A15" s="2" t="s">
        <v>1639</v>
      </c>
      <c r="B15" s="16" t="s">
        <v>1640</v>
      </c>
      <c r="C15" s="16" t="s">
        <v>1640</v>
      </c>
      <c r="D15" s="16" t="s">
        <v>1640</v>
      </c>
      <c r="E15" s="16" t="s">
        <v>1640</v>
      </c>
      <c r="F15" s="16" t="s">
        <v>1641</v>
      </c>
      <c r="G15" s="16"/>
      <c r="H15" s="16" t="s">
        <v>1640</v>
      </c>
      <c r="I15" s="16" t="s">
        <v>1640</v>
      </c>
    </row>
    <row r="16" spans="1:9">
      <c r="A16" s="2" t="s">
        <v>35</v>
      </c>
      <c r="B16" s="2" t="s">
        <v>36</v>
      </c>
      <c r="C16" s="2" t="s">
        <v>1102</v>
      </c>
      <c r="D16" s="2" t="s">
        <v>36</v>
      </c>
      <c r="E16" s="2" t="s">
        <v>1102</v>
      </c>
      <c r="F16" s="2" t="s">
        <v>36</v>
      </c>
      <c r="G16" s="2" t="s">
        <v>36</v>
      </c>
      <c r="H16" s="2" t="s">
        <v>330</v>
      </c>
      <c r="I16" s="2"/>
    </row>
    <row r="17" spans="1:9">
      <c r="A17" s="9" t="s">
        <v>37</v>
      </c>
      <c r="B17" s="10"/>
      <c r="C17" s="10"/>
      <c r="D17" s="10"/>
      <c r="E17" s="10"/>
      <c r="F17" s="10"/>
      <c r="G17" s="10"/>
      <c r="H17" s="10"/>
      <c r="I17" s="10"/>
    </row>
    <row r="18" spans="1:9">
      <c r="A18" s="2" t="s">
        <v>977</v>
      </c>
      <c r="B18" s="2"/>
      <c r="C18" s="2"/>
      <c r="D18" s="2"/>
      <c r="E18" s="2"/>
      <c r="F18" s="2"/>
      <c r="G18" s="2"/>
      <c r="H18" s="2"/>
      <c r="I18" s="2"/>
    </row>
    <row r="19" spans="1:9">
      <c r="A19" s="2" t="s">
        <v>753</v>
      </c>
      <c r="B19" s="2"/>
      <c r="C19" s="2"/>
      <c r="D19" s="2"/>
      <c r="E19" s="2"/>
      <c r="F19" s="2"/>
      <c r="G19" s="2"/>
      <c r="H19" s="2"/>
      <c r="I19" s="2"/>
    </row>
    <row r="20" spans="1:9">
      <c r="A20" s="2" t="s">
        <v>38</v>
      </c>
      <c r="B20" s="2" t="s">
        <v>231</v>
      </c>
      <c r="C20" s="2" t="s">
        <v>231</v>
      </c>
      <c r="D20" s="2" t="s">
        <v>231</v>
      </c>
      <c r="E20" s="2" t="s">
        <v>231</v>
      </c>
      <c r="F20" s="2" t="s">
        <v>231</v>
      </c>
      <c r="G20" s="2" t="s">
        <v>231</v>
      </c>
      <c r="H20" s="2" t="s">
        <v>231</v>
      </c>
      <c r="I20" s="2" t="s">
        <v>231</v>
      </c>
    </row>
    <row r="21" spans="1:9">
      <c r="A21" s="2"/>
      <c r="B21" s="2"/>
      <c r="C21" s="2"/>
      <c r="D21" s="2"/>
      <c r="E21" s="2"/>
      <c r="F21" s="2"/>
      <c r="G21" s="2"/>
      <c r="H21" s="2"/>
      <c r="I21" s="2"/>
    </row>
    <row r="23" spans="1:9" ht="275.5">
      <c r="A23" s="1" t="s">
        <v>0</v>
      </c>
      <c r="B23" s="2" t="s">
        <v>2</v>
      </c>
      <c r="C23" s="14" t="s">
        <v>40</v>
      </c>
    </row>
    <row r="24" spans="1:9" ht="174">
      <c r="A24" s="1" t="s">
        <v>3</v>
      </c>
      <c r="B24" s="2" t="s">
        <v>5</v>
      </c>
      <c r="C24" s="14" t="s">
        <v>42</v>
      </c>
    </row>
    <row r="25" spans="1:9" ht="29">
      <c r="A25" s="3" t="s">
        <v>7</v>
      </c>
      <c r="B25" s="4" t="s">
        <v>1433</v>
      </c>
      <c r="C25" s="14" t="s">
        <v>43</v>
      </c>
    </row>
    <row r="26" spans="1:9" ht="43.5">
      <c r="A26" s="1" t="s">
        <v>13</v>
      </c>
      <c r="B26" s="5" t="s">
        <v>2</v>
      </c>
      <c r="C26" s="14" t="s">
        <v>44</v>
      </c>
    </row>
    <row r="27" spans="1:9" ht="72.5">
      <c r="A27" s="2" t="s">
        <v>64</v>
      </c>
      <c r="B27" s="2">
        <f>COUNTIFS($A28:$A42,"*$*",B28:B42,"")</f>
        <v>0</v>
      </c>
      <c r="C27" s="51" t="s">
        <v>114</v>
      </c>
    </row>
    <row r="28" spans="1:9" ht="43.5">
      <c r="A28" s="2" t="s">
        <v>14</v>
      </c>
      <c r="B28" s="6" t="s">
        <v>1631</v>
      </c>
      <c r="C28" s="14" t="s">
        <v>45</v>
      </c>
    </row>
    <row r="29" spans="1:9" ht="58">
      <c r="A29" s="2" t="s">
        <v>17</v>
      </c>
      <c r="B29" s="2" t="s">
        <v>1636</v>
      </c>
      <c r="C29" s="14" t="s">
        <v>46</v>
      </c>
    </row>
    <row r="30" spans="1:9">
      <c r="A30" s="2"/>
      <c r="B30" s="2"/>
      <c r="C30" s="17"/>
    </row>
    <row r="31" spans="1:9">
      <c r="A31" s="2"/>
      <c r="B31" s="2"/>
      <c r="C31" s="17"/>
    </row>
    <row r="32" spans="1:9">
      <c r="A32" s="7" t="s">
        <v>21</v>
      </c>
      <c r="B32" s="8"/>
      <c r="C32" s="15"/>
    </row>
    <row r="33" spans="1:3" ht="43.5">
      <c r="A33" s="2" t="s">
        <v>22</v>
      </c>
      <c r="B33" s="16" t="s">
        <v>302</v>
      </c>
      <c r="C33" s="17" t="s">
        <v>47</v>
      </c>
    </row>
    <row r="34" spans="1:3" ht="43.5">
      <c r="A34" s="1" t="s">
        <v>24</v>
      </c>
      <c r="B34" s="2" t="s">
        <v>24</v>
      </c>
      <c r="C34" s="17" t="s">
        <v>48</v>
      </c>
    </row>
    <row r="35" spans="1:3">
      <c r="A35" s="9" t="s">
        <v>28</v>
      </c>
      <c r="B35" s="10"/>
      <c r="C35" s="15"/>
    </row>
    <row r="36" spans="1:3">
      <c r="A36" s="2" t="s">
        <v>27</v>
      </c>
      <c r="B36" s="16" t="s">
        <v>302</v>
      </c>
      <c r="C36" s="4" t="s">
        <v>822</v>
      </c>
    </row>
    <row r="37" spans="1:3" ht="29">
      <c r="A37" s="2" t="s">
        <v>1639</v>
      </c>
      <c r="B37" s="16" t="s">
        <v>1640</v>
      </c>
      <c r="C37" s="4" t="s">
        <v>1642</v>
      </c>
    </row>
    <row r="38" spans="1:3">
      <c r="A38" s="2" t="s">
        <v>35</v>
      </c>
      <c r="B38" s="2" t="s">
        <v>36</v>
      </c>
      <c r="C38" s="4" t="s">
        <v>832</v>
      </c>
    </row>
    <row r="39" spans="1:3">
      <c r="A39" s="9" t="s">
        <v>37</v>
      </c>
      <c r="B39" s="10"/>
      <c r="C39" s="10"/>
    </row>
    <row r="40" spans="1:3" ht="130.5">
      <c r="A40" s="2" t="s">
        <v>977</v>
      </c>
      <c r="B40" s="2"/>
      <c r="C40" s="23" t="s">
        <v>1450</v>
      </c>
    </row>
    <row r="41" spans="1:3" ht="29">
      <c r="A41" s="2" t="s">
        <v>753</v>
      </c>
      <c r="B41" s="2"/>
      <c r="C41" s="17" t="s">
        <v>981</v>
      </c>
    </row>
    <row r="42" spans="1:3" ht="87">
      <c r="A42" s="2" t="s">
        <v>38</v>
      </c>
      <c r="B42" s="2" t="s">
        <v>231</v>
      </c>
      <c r="C42" s="23" t="s">
        <v>53</v>
      </c>
    </row>
  </sheetData>
  <conditionalFormatting sqref="A19">
    <cfRule type="expression" dxfId="1087" priority="189">
      <formula>#REF!="Yes"</formula>
    </cfRule>
  </conditionalFormatting>
  <conditionalFormatting sqref="A41">
    <cfRule type="expression" dxfId="1086" priority="14">
      <formula>#REF!="Yes"</formula>
    </cfRule>
  </conditionalFormatting>
  <conditionalFormatting sqref="A1:B1">
    <cfRule type="expression" dxfId="1085" priority="186">
      <formula>A1=A4</formula>
    </cfRule>
    <cfRule type="expression" dxfId="1084" priority="185">
      <formula>A1="WARNING"</formula>
    </cfRule>
    <cfRule type="expression" dxfId="1083" priority="184">
      <formula>OR(A1="",A1="Unexecuted",A1="Status")</formula>
    </cfRule>
    <cfRule type="expression" dxfId="1082" priority="187">
      <formula>A1&lt;&gt;A4</formula>
    </cfRule>
  </conditionalFormatting>
  <conditionalFormatting sqref="A23:B23">
    <cfRule type="expression" dxfId="1081" priority="11">
      <formula>A23=A26</formula>
    </cfRule>
    <cfRule type="expression" dxfId="1080" priority="9">
      <formula>OR(A23="",A23="Unexecuted",A23="Status")</formula>
    </cfRule>
    <cfRule type="expression" dxfId="1079" priority="10">
      <formula>A23="WARNING"</formula>
    </cfRule>
    <cfRule type="expression" dxfId="1078" priority="12">
      <formula>A23&lt;&gt;A26</formula>
    </cfRule>
  </conditionalFormatting>
  <conditionalFormatting sqref="A41:B41">
    <cfRule type="expression" dxfId="1077" priority="13">
      <formula>#REF!="Yes"</formula>
    </cfRule>
  </conditionalFormatting>
  <conditionalFormatting sqref="A19:I19">
    <cfRule type="expression" dxfId="1076" priority="49">
      <formula>#REF!="Yes"</formula>
    </cfRule>
  </conditionalFormatting>
  <conditionalFormatting sqref="B1">
    <cfRule type="expression" dxfId="1075" priority="183">
      <formula>B1&lt;&gt;B4</formula>
    </cfRule>
    <cfRule type="expression" dxfId="1074" priority="182">
      <formula>B1=B4</formula>
    </cfRule>
    <cfRule type="expression" dxfId="1073" priority="181">
      <formula>B1="WARNING"</formula>
    </cfRule>
    <cfRule type="expression" dxfId="1072" priority="180">
      <formula>OR(B1="",B1="Unexecuted",B1="Status")</formula>
    </cfRule>
  </conditionalFormatting>
  <conditionalFormatting sqref="B23">
    <cfRule type="expression" dxfId="1071" priority="2">
      <formula>B23="WARNING"</formula>
    </cfRule>
    <cfRule type="expression" dxfId="1070" priority="3">
      <formula>B23=B26</formula>
    </cfRule>
    <cfRule type="expression" dxfId="1069" priority="4">
      <formula>B23&lt;&gt;B26</formula>
    </cfRule>
    <cfRule type="expression" dxfId="1068" priority="5">
      <formula>OR(B23="",B23="Unexecuted",B23="Status")</formula>
    </cfRule>
    <cfRule type="expression" dxfId="1067" priority="6">
      <formula>B23="WARNING"</formula>
    </cfRule>
    <cfRule type="expression" dxfId="1066" priority="7">
      <formula>B23=B26</formula>
    </cfRule>
    <cfRule type="expression" dxfId="1065" priority="8">
      <formula>B23&lt;&gt;B26</formula>
    </cfRule>
    <cfRule type="expression" dxfId="1064" priority="1">
      <formula>OR(B23="",B23="Unexecuted",B23="Status")</formula>
    </cfRule>
  </conditionalFormatting>
  <conditionalFormatting sqref="B1:C1">
    <cfRule type="expression" dxfId="1063" priority="121">
      <formula>B1="WARNING"</formula>
    </cfRule>
    <cfRule type="expression" dxfId="1062" priority="123">
      <formula>B1&lt;&gt;B4</formula>
    </cfRule>
    <cfRule type="expression" dxfId="1061" priority="122">
      <formula>B1=B4</formula>
    </cfRule>
    <cfRule type="expression" dxfId="1060" priority="120">
      <formula>OR(B1="",B1="Unexecuted",B1="Status")</formula>
    </cfRule>
  </conditionalFormatting>
  <conditionalFormatting sqref="C1">
    <cfRule type="expression" dxfId="1059" priority="119">
      <formula>C1&lt;&gt;C4</formula>
    </cfRule>
    <cfRule type="expression" dxfId="1058" priority="118">
      <formula>C1=C4</formula>
    </cfRule>
    <cfRule type="expression" dxfId="1057" priority="117">
      <formula>C1="WARNING"</formula>
    </cfRule>
    <cfRule type="expression" dxfId="1056" priority="116">
      <formula>OR(C1="",C1="Unexecuted",C1="Status")</formula>
    </cfRule>
  </conditionalFormatting>
  <conditionalFormatting sqref="C1:D1">
    <cfRule type="expression" dxfId="1055" priority="108">
      <formula>OR(C1="",C1="Unexecuted",C1="Status")</formula>
    </cfRule>
    <cfRule type="expression" dxfId="1054" priority="111">
      <formula>C1&lt;&gt;C4</formula>
    </cfRule>
    <cfRule type="expression" dxfId="1053" priority="110">
      <formula>C1=C4</formula>
    </cfRule>
    <cfRule type="expression" dxfId="1052" priority="109">
      <formula>C1="WARNING"</formula>
    </cfRule>
  </conditionalFormatting>
  <conditionalFormatting sqref="D1">
    <cfRule type="expression" dxfId="1051" priority="107">
      <formula>D1&lt;&gt;D4</formula>
    </cfRule>
    <cfRule type="expression" dxfId="1050" priority="106">
      <formula>D1=D4</formula>
    </cfRule>
    <cfRule type="expression" dxfId="1049" priority="105">
      <formula>D1="WARNING"</formula>
    </cfRule>
    <cfRule type="expression" dxfId="1048" priority="104">
      <formula>OR(D1="",D1="Unexecuted",D1="Status")</formula>
    </cfRule>
  </conditionalFormatting>
  <conditionalFormatting sqref="D1:E1">
    <cfRule type="expression" dxfId="1047" priority="97">
      <formula>D1="WARNING"</formula>
    </cfRule>
    <cfRule type="expression" dxfId="1046" priority="96">
      <formula>OR(D1="",D1="Unexecuted",D1="Status")</formula>
    </cfRule>
    <cfRule type="expression" dxfId="1045" priority="98">
      <formula>D1=D4</formula>
    </cfRule>
    <cfRule type="expression" dxfId="1044" priority="99">
      <formula>D1&lt;&gt;D4</formula>
    </cfRule>
  </conditionalFormatting>
  <conditionalFormatting sqref="E1">
    <cfRule type="expression" dxfId="1043" priority="95">
      <formula>E1&lt;&gt;E4</formula>
    </cfRule>
    <cfRule type="expression" dxfId="1042" priority="92">
      <formula>OR(E1="",E1="Unexecuted",E1="Status")</formula>
    </cfRule>
    <cfRule type="expression" dxfId="1041" priority="93">
      <formula>E1="WARNING"</formula>
    </cfRule>
    <cfRule type="expression" dxfId="1040" priority="94">
      <formula>E1=E4</formula>
    </cfRule>
  </conditionalFormatting>
  <conditionalFormatting sqref="E1:F1">
    <cfRule type="expression" dxfId="1039" priority="86">
      <formula>E1=E4</formula>
    </cfRule>
    <cfRule type="expression" dxfId="1038" priority="84">
      <formula>OR(E1="",E1="Unexecuted",E1="Status")</formula>
    </cfRule>
    <cfRule type="expression" dxfId="1037" priority="85">
      <formula>E1="WARNING"</formula>
    </cfRule>
    <cfRule type="expression" dxfId="1036" priority="87">
      <formula>E1&lt;&gt;E4</formula>
    </cfRule>
  </conditionalFormatting>
  <conditionalFormatting sqref="F1">
    <cfRule type="expression" dxfId="1035" priority="83">
      <formula>F1&lt;&gt;F4</formula>
    </cfRule>
    <cfRule type="expression" dxfId="1034" priority="80">
      <formula>OR(F1="",F1="Unexecuted",F1="Status")</formula>
    </cfRule>
    <cfRule type="expression" dxfId="1033" priority="81">
      <formula>F1="WARNING"</formula>
    </cfRule>
    <cfRule type="expression" dxfId="1032" priority="82">
      <formula>F1=F4</formula>
    </cfRule>
  </conditionalFormatting>
  <conditionalFormatting sqref="F1:G1">
    <cfRule type="expression" dxfId="1031" priority="73">
      <formula>F1=F4</formula>
    </cfRule>
    <cfRule type="expression" dxfId="1030" priority="74">
      <formula>F1&lt;&gt;F4</formula>
    </cfRule>
    <cfRule type="expression" dxfId="1029" priority="72">
      <formula>F1="WARNING"</formula>
    </cfRule>
    <cfRule type="expression" dxfId="1028" priority="71">
      <formula>OR(F1="",F1="Unexecuted",F1="Status")</formula>
    </cfRule>
  </conditionalFormatting>
  <conditionalFormatting sqref="G1">
    <cfRule type="expression" dxfId="1027" priority="70">
      <formula>G1&lt;&gt;G4</formula>
    </cfRule>
    <cfRule type="expression" dxfId="1026" priority="69">
      <formula>G1=G4</formula>
    </cfRule>
    <cfRule type="expression" dxfId="1025" priority="68">
      <formula>G1="WARNING"</formula>
    </cfRule>
    <cfRule type="expression" dxfId="1024" priority="67">
      <formula>OR(G1="",G1="Unexecuted",G1="Status")</formula>
    </cfRule>
  </conditionalFormatting>
  <conditionalFormatting sqref="G1:H1">
    <cfRule type="expression" dxfId="1023" priority="59">
      <formula>G1="WARNING"</formula>
    </cfRule>
    <cfRule type="expression" dxfId="1022" priority="58">
      <formula>OR(G1="",G1="Unexecuted",G1="Status")</formula>
    </cfRule>
    <cfRule type="expression" dxfId="1021" priority="61">
      <formula>G1&lt;&gt;G4</formula>
    </cfRule>
    <cfRule type="expression" dxfId="1020" priority="60">
      <formula>G1=G4</formula>
    </cfRule>
  </conditionalFormatting>
  <conditionalFormatting sqref="H1">
    <cfRule type="expression" dxfId="1019" priority="56">
      <formula>H1=H4</formula>
    </cfRule>
    <cfRule type="expression" dxfId="1018" priority="57">
      <formula>H1&lt;&gt;H4</formula>
    </cfRule>
    <cfRule type="expression" dxfId="1017" priority="55">
      <formula>H1="WARNING"</formula>
    </cfRule>
    <cfRule type="expression" dxfId="1016" priority="54">
      <formula>OR(H1="",H1="Unexecuted",H1="Status")</formula>
    </cfRule>
  </conditionalFormatting>
  <conditionalFormatting sqref="H1:I1">
    <cfRule type="expression" dxfId="1015" priority="48">
      <formula>H1&lt;&gt;H4</formula>
    </cfRule>
    <cfRule type="expression" dxfId="1014" priority="47">
      <formula>H1=H4</formula>
    </cfRule>
    <cfRule type="expression" dxfId="1013" priority="46">
      <formula>H1="WARNING"</formula>
    </cfRule>
    <cfRule type="expression" dxfId="1012" priority="45">
      <formula>OR(H1="",H1="Unexecuted",H1="Status")</formula>
    </cfRule>
  </conditionalFormatting>
  <conditionalFormatting sqref="I1">
    <cfRule type="expression" dxfId="1011" priority="38">
      <formula>I1="WARNING"</formula>
    </cfRule>
    <cfRule type="expression" dxfId="1010" priority="39">
      <formula>I1=I4</formula>
    </cfRule>
    <cfRule type="expression" dxfId="1009" priority="40">
      <formula>I1&lt;&gt;I4</formula>
    </cfRule>
    <cfRule type="expression" dxfId="1008" priority="41">
      <formula>OR(I1="",I1="Unexecuted",I1="Status")</formula>
    </cfRule>
    <cfRule type="expression" dxfId="1007" priority="44">
      <formula>I1&lt;&gt;I4</formula>
    </cfRule>
    <cfRule type="expression" dxfId="1006" priority="43">
      <formula>I1=I4</formula>
    </cfRule>
    <cfRule type="expression" dxfId="1005" priority="42">
      <formula>I1="WARNING"</formula>
    </cfRule>
    <cfRule type="expression" dxfId="1004" priority="37">
      <formula>OR(I1="",I1="Unexecuted",I1="Status")</formula>
    </cfRule>
  </conditionalFormatting>
  <dataValidations count="1">
    <dataValidation type="list" allowBlank="1" showInputMessage="1" showErrorMessage="1" sqref="B18 C18 D18 E18 F18 G18 H18 I18 B20 C20 D20 E20 F20 G20 H20 I20 B40 B42" xr:uid="{00000000-0002-0000-5300-000000000000}">
      <formula1>"Yes, No"</formula1>
    </dataValidation>
  </dataValidations>
  <hyperlinks>
    <hyperlink ref="B11" r:id="rId1" tooltip="mailto:ADMIN@WOM.CO.ID" xr:uid="{00000000-0004-0000-5300-000000000000}"/>
    <hyperlink ref="B14" r:id="rId2" tooltip="mailto:ADMIN@WOM.CO.ID" xr:uid="{00000000-0004-0000-5300-000001000000}"/>
    <hyperlink ref="C11" r:id="rId3" tooltip="mailto:ADMIN@WOM.CO.ID" xr:uid="{00000000-0004-0000-5300-000002000000}"/>
    <hyperlink ref="C14" r:id="rId4" tooltip="mailto:ADMIN@WOM.CO.ID" xr:uid="{00000000-0004-0000-5300-000003000000}"/>
    <hyperlink ref="D11" r:id="rId5" tooltip="mailto:ADMIN@WOM.CO.ID" xr:uid="{00000000-0004-0000-5300-000004000000}"/>
    <hyperlink ref="E11" r:id="rId6" tooltip="mailto:ADMIN@TAFS.CO.ID" xr:uid="{00000000-0004-0000-5300-000005000000}"/>
    <hyperlink ref="F11" r:id="rId7" tooltip="mailto:ADMIN@WOM.CO.ID" xr:uid="{00000000-0004-0000-5300-000006000000}"/>
    <hyperlink ref="F14" r:id="rId8" tooltip="mailto:ADMIN@WOM.CO.ID" xr:uid="{00000000-0004-0000-5300-000007000000}"/>
    <hyperlink ref="E14" r:id="rId9" tooltip="mailto:ADMIN@TAFS.CO.ID" xr:uid="{00000000-0004-0000-5300-000008000000}"/>
    <hyperlink ref="G11" r:id="rId10" tooltip="mailto:ADMIN@WOM.CO.ID" xr:uid="{00000000-0004-0000-5300-000009000000}"/>
    <hyperlink ref="G14" r:id="rId11" tooltip="mailto:ADMIN@WOM.CO.ID" xr:uid="{00000000-0004-0000-5300-00000A000000}"/>
    <hyperlink ref="H11" r:id="rId12" tooltip="mailto:ADMIN@WOM.CO.ID" xr:uid="{00000000-0004-0000-5300-00000B000000}"/>
    <hyperlink ref="H14" r:id="rId13" tooltip="mailto:ADMIN@WOM.CO.ID" xr:uid="{00000000-0004-0000-5300-00000C000000}"/>
    <hyperlink ref="I11" r:id="rId14" tooltip="mailto:ADMIN@WOM.CO.ID" xr:uid="{00000000-0004-0000-5300-00000D000000}"/>
    <hyperlink ref="I14" r:id="rId15" tooltip="mailto:ADMIN@WOM.CO.ID" xr:uid="{00000000-0004-0000-5300-00000E000000}"/>
    <hyperlink ref="B33" r:id="rId16" tooltip="mailto:ADMIN@WOM.CO.ID" xr:uid="{00000000-0004-0000-5300-00000F000000}"/>
    <hyperlink ref="B36" r:id="rId17" tooltip="mailto:ADMIN@WOM.CO.ID" xr:uid="{00000000-0004-0000-5300-000010000000}"/>
  </hyperlink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F56"/>
  <sheetViews>
    <sheetView topLeftCell="A6" workbookViewId="0">
      <selection activeCell="B18" sqref="B18"/>
    </sheetView>
  </sheetViews>
  <sheetFormatPr defaultColWidth="8.7265625" defaultRowHeight="14.5"/>
  <cols>
    <col min="1" max="1" width="23.54296875" customWidth="1" collapsed="1"/>
    <col min="2" max="2" width="29.81640625" customWidth="1" collapsed="1"/>
    <col min="3" max="6" width="34.90625" customWidth="1" collapsed="1"/>
  </cols>
  <sheetData>
    <row r="1" spans="1:6">
      <c r="A1" s="1" t="s">
        <v>0</v>
      </c>
      <c r="B1" s="2" t="s">
        <v>2</v>
      </c>
      <c r="C1" s="2" t="s">
        <v>2</v>
      </c>
      <c r="D1" s="2" t="s">
        <v>2</v>
      </c>
      <c r="E1" s="2" t="s">
        <v>1</v>
      </c>
      <c r="F1" s="2" t="s">
        <v>1</v>
      </c>
    </row>
    <row r="2" spans="1:6">
      <c r="A2" s="1" t="s">
        <v>3</v>
      </c>
      <c r="B2" s="2" t="s">
        <v>5</v>
      </c>
      <c r="C2" s="2" t="s">
        <v>5</v>
      </c>
      <c r="D2" s="2" t="s">
        <v>5</v>
      </c>
      <c r="E2" s="2" t="s">
        <v>4</v>
      </c>
      <c r="F2" s="2" t="s">
        <v>4</v>
      </c>
    </row>
    <row r="3" spans="1:6" ht="29">
      <c r="A3" s="3" t="s">
        <v>7</v>
      </c>
      <c r="B3" s="4" t="s">
        <v>1433</v>
      </c>
      <c r="C3" s="4" t="s">
        <v>1435</v>
      </c>
      <c r="D3" s="4" t="s">
        <v>1203</v>
      </c>
      <c r="E3" s="4" t="s">
        <v>1643</v>
      </c>
      <c r="F3" s="4" t="s">
        <v>1644</v>
      </c>
    </row>
    <row r="4" spans="1:6">
      <c r="A4" s="1" t="s">
        <v>13</v>
      </c>
      <c r="B4" s="5" t="s">
        <v>2</v>
      </c>
      <c r="C4" s="5" t="s">
        <v>2</v>
      </c>
      <c r="D4" s="5" t="s">
        <v>1</v>
      </c>
      <c r="E4" s="5" t="s">
        <v>1</v>
      </c>
      <c r="F4" s="5" t="s">
        <v>1</v>
      </c>
    </row>
    <row r="5" spans="1:6">
      <c r="A5" s="2" t="s">
        <v>64</v>
      </c>
      <c r="B5" s="2">
        <f>COUNTIFS($A6:$A35,"*$*",B6:B35,"")</f>
        <v>0</v>
      </c>
      <c r="C5" s="2">
        <f>COUNTIFS($A6:$A35,"*$*",C6:C35,"")</f>
        <v>0</v>
      </c>
      <c r="D5" s="2">
        <f>COUNTIFS($A6:$A35,"*$*",D6:D35,"")</f>
        <v>0</v>
      </c>
      <c r="E5" s="2">
        <f>COUNTIFS($A6:$A35,"*$*",E6:E35,"")</f>
        <v>0</v>
      </c>
      <c r="F5" s="2">
        <f>COUNTIFS($A6:$A35,"*$*",F6:F35,"")</f>
        <v>0</v>
      </c>
    </row>
    <row r="6" spans="1:6" ht="72.5">
      <c r="A6" s="2" t="s">
        <v>14</v>
      </c>
      <c r="B6" s="6" t="s">
        <v>15</v>
      </c>
      <c r="C6" s="6" t="s">
        <v>15</v>
      </c>
      <c r="D6" s="6" t="s">
        <v>15</v>
      </c>
      <c r="E6" s="6"/>
      <c r="F6" s="6"/>
    </row>
    <row r="7" spans="1:6">
      <c r="A7" s="2" t="s">
        <v>17</v>
      </c>
      <c r="B7" s="2" t="s">
        <v>283</v>
      </c>
      <c r="C7" s="2" t="s">
        <v>19</v>
      </c>
      <c r="D7" s="2" t="s">
        <v>284</v>
      </c>
      <c r="E7" s="2" t="s">
        <v>355</v>
      </c>
      <c r="F7" s="2" t="s">
        <v>1333</v>
      </c>
    </row>
    <row r="8" spans="1:6">
      <c r="A8" s="2"/>
      <c r="B8" s="2"/>
      <c r="C8" s="2"/>
      <c r="D8" s="2"/>
      <c r="E8" s="2"/>
      <c r="F8" s="2"/>
    </row>
    <row r="9" spans="1:6">
      <c r="A9" s="2"/>
      <c r="B9" s="2"/>
      <c r="C9" s="2"/>
      <c r="D9" s="2"/>
      <c r="E9" s="2"/>
      <c r="F9" s="2"/>
    </row>
    <row r="10" spans="1:6">
      <c r="A10" s="7" t="s">
        <v>21</v>
      </c>
      <c r="B10" s="8"/>
      <c r="C10" s="8"/>
      <c r="D10" s="8"/>
      <c r="E10" s="8"/>
      <c r="F10" s="8"/>
    </row>
    <row r="11" spans="1:6">
      <c r="A11" s="2" t="s">
        <v>22</v>
      </c>
      <c r="B11" s="16" t="s">
        <v>302</v>
      </c>
      <c r="C11" s="16" t="s">
        <v>302</v>
      </c>
      <c r="D11" s="16" t="s">
        <v>302</v>
      </c>
      <c r="E11" s="16" t="s">
        <v>302</v>
      </c>
      <c r="F11" s="16" t="s">
        <v>302</v>
      </c>
    </row>
    <row r="12" spans="1:6">
      <c r="A12" s="1" t="s">
        <v>24</v>
      </c>
      <c r="B12" s="2" t="s">
        <v>24</v>
      </c>
      <c r="C12" s="2" t="s">
        <v>24</v>
      </c>
      <c r="D12" s="2" t="s">
        <v>24</v>
      </c>
      <c r="E12" s="2" t="s">
        <v>24</v>
      </c>
      <c r="F12" s="2" t="s">
        <v>24</v>
      </c>
    </row>
    <row r="13" spans="1:6">
      <c r="A13" s="9" t="s">
        <v>28</v>
      </c>
      <c r="B13" s="10"/>
      <c r="C13" s="10"/>
      <c r="D13" s="10"/>
      <c r="E13" s="10"/>
      <c r="F13" s="10"/>
    </row>
    <row r="14" spans="1:6">
      <c r="A14" s="2" t="s">
        <v>27</v>
      </c>
      <c r="B14" s="16" t="s">
        <v>302</v>
      </c>
      <c r="C14" s="16"/>
      <c r="D14" s="16" t="s">
        <v>302</v>
      </c>
      <c r="E14" s="16"/>
      <c r="F14" s="16"/>
    </row>
    <row r="15" spans="1:6">
      <c r="A15" s="2" t="s">
        <v>1645</v>
      </c>
      <c r="B15" s="16" t="s">
        <v>1646</v>
      </c>
      <c r="C15" s="16" t="s">
        <v>1646</v>
      </c>
      <c r="D15" s="16" t="s">
        <v>1646</v>
      </c>
      <c r="E15" s="16" t="s">
        <v>1647</v>
      </c>
      <c r="F15" s="16" t="s">
        <v>1646</v>
      </c>
    </row>
    <row r="16" spans="1:6">
      <c r="A16" s="2" t="s">
        <v>35</v>
      </c>
      <c r="B16" s="2" t="s">
        <v>36</v>
      </c>
      <c r="C16" s="2" t="s">
        <v>36</v>
      </c>
      <c r="D16" s="2" t="s">
        <v>1102</v>
      </c>
      <c r="E16" s="2"/>
      <c r="F16" s="2" t="s">
        <v>330</v>
      </c>
    </row>
    <row r="17" spans="1:6">
      <c r="A17" s="2" t="s">
        <v>1648</v>
      </c>
      <c r="B17" s="2"/>
      <c r="C17" s="2"/>
      <c r="D17" s="2"/>
      <c r="E17" s="2"/>
      <c r="F17" s="2"/>
    </row>
    <row r="18" spans="1:6">
      <c r="A18" s="2" t="s">
        <v>1649</v>
      </c>
      <c r="B18" s="2" t="s">
        <v>1650</v>
      </c>
      <c r="C18" s="2" t="s">
        <v>1650</v>
      </c>
      <c r="D18" s="2" t="s">
        <v>1650</v>
      </c>
      <c r="E18" s="2"/>
      <c r="F18" s="2"/>
    </row>
    <row r="19" spans="1:6">
      <c r="A19" s="2" t="s">
        <v>1651</v>
      </c>
      <c r="B19" s="2"/>
      <c r="C19" s="2"/>
      <c r="D19" s="2"/>
      <c r="E19" s="2"/>
      <c r="F19" s="2"/>
    </row>
    <row r="20" spans="1:6">
      <c r="A20" s="2" t="s">
        <v>1652</v>
      </c>
      <c r="B20" s="129" t="s">
        <v>674</v>
      </c>
      <c r="C20" s="129" t="s">
        <v>674</v>
      </c>
      <c r="D20" s="129" t="s">
        <v>674</v>
      </c>
      <c r="E20" s="2"/>
      <c r="F20" s="2"/>
    </row>
    <row r="21" spans="1:6">
      <c r="A21" s="2" t="s">
        <v>1653</v>
      </c>
      <c r="B21" s="2"/>
      <c r="C21" s="2"/>
      <c r="D21" s="2"/>
      <c r="E21" s="2"/>
      <c r="F21" s="2"/>
    </row>
    <row r="22" spans="1:6">
      <c r="A22" s="2" t="s">
        <v>1654</v>
      </c>
      <c r="B22" s="2"/>
      <c r="C22" s="2"/>
      <c r="D22" s="2"/>
      <c r="E22" s="2"/>
      <c r="F22" s="2"/>
    </row>
    <row r="23" spans="1:6">
      <c r="A23" s="2" t="s">
        <v>1655</v>
      </c>
      <c r="B23" s="2">
        <v>0</v>
      </c>
      <c r="C23" s="2">
        <v>0</v>
      </c>
      <c r="D23" s="2">
        <v>0</v>
      </c>
      <c r="E23" s="2"/>
      <c r="F23" s="2"/>
    </row>
    <row r="24" spans="1:6">
      <c r="A24" s="9" t="s">
        <v>37</v>
      </c>
      <c r="B24" s="10"/>
      <c r="C24" s="10"/>
      <c r="D24" s="10"/>
      <c r="E24" s="10"/>
      <c r="F24" s="10"/>
    </row>
    <row r="25" spans="1:6">
      <c r="A25" s="2" t="s">
        <v>977</v>
      </c>
      <c r="B25" s="2"/>
      <c r="C25" s="2"/>
      <c r="D25" s="2"/>
      <c r="E25" s="2"/>
      <c r="F25" s="2"/>
    </row>
    <row r="26" spans="1:6">
      <c r="A26" s="2" t="s">
        <v>753</v>
      </c>
      <c r="B26" s="2"/>
      <c r="C26" s="2"/>
      <c r="D26" s="2"/>
      <c r="E26" s="2"/>
      <c r="F26" s="2"/>
    </row>
    <row r="27" spans="1:6">
      <c r="A27" s="2" t="s">
        <v>38</v>
      </c>
      <c r="B27" s="2" t="s">
        <v>231</v>
      </c>
      <c r="C27" s="2" t="s">
        <v>231</v>
      </c>
      <c r="D27" s="2" t="s">
        <v>231</v>
      </c>
      <c r="E27" s="2" t="s">
        <v>231</v>
      </c>
      <c r="F27" s="2" t="s">
        <v>231</v>
      </c>
    </row>
    <row r="28" spans="1:6">
      <c r="A28" s="2"/>
      <c r="B28" s="2"/>
    </row>
    <row r="30" spans="1:6" ht="261">
      <c r="A30" s="1" t="s">
        <v>0</v>
      </c>
      <c r="B30" s="2" t="s">
        <v>2</v>
      </c>
      <c r="C30" s="14" t="s">
        <v>40</v>
      </c>
    </row>
    <row r="31" spans="1:6" ht="130.5">
      <c r="A31" s="1" t="s">
        <v>3</v>
      </c>
      <c r="B31" s="2" t="s">
        <v>5</v>
      </c>
      <c r="C31" s="14" t="s">
        <v>42</v>
      </c>
    </row>
    <row r="32" spans="1:6" ht="29">
      <c r="A32" s="3" t="s">
        <v>7</v>
      </c>
      <c r="B32" s="4" t="s">
        <v>1433</v>
      </c>
      <c r="C32" s="14" t="s">
        <v>43</v>
      </c>
    </row>
    <row r="33" spans="1:3" ht="43.5">
      <c r="A33" s="1" t="s">
        <v>13</v>
      </c>
      <c r="B33" s="5" t="s">
        <v>2</v>
      </c>
      <c r="C33" s="14" t="s">
        <v>44</v>
      </c>
    </row>
    <row r="34" spans="1:3" ht="58">
      <c r="A34" s="2" t="s">
        <v>64</v>
      </c>
      <c r="B34" s="2">
        <f>COUNTIFS($A35:$A64,"*$*",B35:B64,"")</f>
        <v>0</v>
      </c>
      <c r="C34" s="51" t="s">
        <v>114</v>
      </c>
    </row>
    <row r="35" spans="1:3" ht="72.5">
      <c r="A35" s="2" t="s">
        <v>14</v>
      </c>
      <c r="B35" s="6" t="s">
        <v>15</v>
      </c>
      <c r="C35" s="14" t="s">
        <v>45</v>
      </c>
    </row>
    <row r="36" spans="1:3" ht="43.5">
      <c r="A36" s="2" t="s">
        <v>17</v>
      </c>
      <c r="B36" s="2" t="s">
        <v>283</v>
      </c>
      <c r="C36" s="14" t="s">
        <v>46</v>
      </c>
    </row>
    <row r="37" spans="1:3">
      <c r="A37" s="2"/>
      <c r="B37" s="2"/>
      <c r="C37" s="17"/>
    </row>
    <row r="38" spans="1:3">
      <c r="A38" s="2"/>
      <c r="B38" s="2"/>
      <c r="C38" s="17"/>
    </row>
    <row r="39" spans="1:3">
      <c r="A39" s="7" t="s">
        <v>21</v>
      </c>
      <c r="B39" s="8"/>
      <c r="C39" s="15"/>
    </row>
    <row r="40" spans="1:3" ht="43.5">
      <c r="A40" s="2" t="s">
        <v>22</v>
      </c>
      <c r="B40" s="16" t="s">
        <v>302</v>
      </c>
      <c r="C40" s="17" t="s">
        <v>47</v>
      </c>
    </row>
    <row r="41" spans="1:3" ht="43.5">
      <c r="A41" s="1" t="s">
        <v>24</v>
      </c>
      <c r="B41" s="2" t="s">
        <v>24</v>
      </c>
      <c r="C41" s="17" t="s">
        <v>48</v>
      </c>
    </row>
    <row r="42" spans="1:3">
      <c r="A42" s="9" t="s">
        <v>28</v>
      </c>
      <c r="B42" s="10"/>
      <c r="C42" s="15"/>
    </row>
    <row r="43" spans="1:3">
      <c r="A43" s="2" t="s">
        <v>27</v>
      </c>
      <c r="B43" s="63" t="s">
        <v>302</v>
      </c>
      <c r="C43" s="141" t="s">
        <v>1656</v>
      </c>
    </row>
    <row r="44" spans="1:3">
      <c r="A44" s="2" t="s">
        <v>1645</v>
      </c>
      <c r="B44" s="63" t="s">
        <v>1646</v>
      </c>
      <c r="C44" s="141"/>
    </row>
    <row r="45" spans="1:3">
      <c r="A45" s="2" t="s">
        <v>35</v>
      </c>
      <c r="B45" s="26" t="s">
        <v>36</v>
      </c>
      <c r="C45" s="141"/>
    </row>
    <row r="46" spans="1:3">
      <c r="A46" s="2" t="s">
        <v>1648</v>
      </c>
      <c r="B46" s="26"/>
      <c r="C46" s="141"/>
    </row>
    <row r="47" spans="1:3">
      <c r="A47" s="2" t="s">
        <v>1649</v>
      </c>
      <c r="B47" s="26" t="s">
        <v>1650</v>
      </c>
      <c r="C47" s="141"/>
    </row>
    <row r="48" spans="1:3">
      <c r="A48" s="2" t="s">
        <v>1651</v>
      </c>
      <c r="B48" s="26"/>
      <c r="C48" s="141"/>
    </row>
    <row r="49" spans="1:3">
      <c r="A49" s="2" t="s">
        <v>1652</v>
      </c>
      <c r="B49" s="134" t="s">
        <v>674</v>
      </c>
      <c r="C49" s="141"/>
    </row>
    <row r="50" spans="1:3">
      <c r="A50" s="2" t="s">
        <v>1653</v>
      </c>
      <c r="B50" s="26"/>
      <c r="C50" s="141"/>
    </row>
    <row r="51" spans="1:3">
      <c r="A51" s="2" t="s">
        <v>1654</v>
      </c>
      <c r="B51" s="26"/>
      <c r="C51" s="141"/>
    </row>
    <row r="52" spans="1:3">
      <c r="A52" s="2" t="s">
        <v>1655</v>
      </c>
      <c r="B52" s="26">
        <v>0</v>
      </c>
      <c r="C52" s="141"/>
    </row>
    <row r="53" spans="1:3">
      <c r="A53" s="9" t="s">
        <v>37</v>
      </c>
      <c r="B53" s="10"/>
      <c r="C53" s="10"/>
    </row>
    <row r="54" spans="1:3" ht="101.5">
      <c r="A54" s="2" t="s">
        <v>977</v>
      </c>
      <c r="B54" s="2"/>
      <c r="C54" s="23" t="s">
        <v>1450</v>
      </c>
    </row>
    <row r="55" spans="1:3" ht="29">
      <c r="A55" s="2" t="s">
        <v>753</v>
      </c>
      <c r="B55" s="2"/>
      <c r="C55" s="17" t="s">
        <v>981</v>
      </c>
    </row>
    <row r="56" spans="1:3" ht="87">
      <c r="A56" s="2" t="s">
        <v>38</v>
      </c>
      <c r="B56" s="2" t="s">
        <v>231</v>
      </c>
      <c r="C56" s="23" t="s">
        <v>53</v>
      </c>
    </row>
  </sheetData>
  <mergeCells count="1">
    <mergeCell ref="C43:C52"/>
  </mergeCells>
  <conditionalFormatting sqref="A26">
    <cfRule type="expression" dxfId="1003" priority="154">
      <formula>#REF!="Yes"</formula>
    </cfRule>
  </conditionalFormatting>
  <conditionalFormatting sqref="A55">
    <cfRule type="expression" dxfId="1002" priority="14">
      <formula>#REF!="Yes"</formula>
    </cfRule>
  </conditionalFormatting>
  <conditionalFormatting sqref="A1:B1">
    <cfRule type="expression" dxfId="1001" priority="150">
      <formula>A1="WARNING"</formula>
    </cfRule>
    <cfRule type="expression" dxfId="1000" priority="149">
      <formula>OR(A1="",A1="Unexecuted",A1="Status")</formula>
    </cfRule>
    <cfRule type="expression" dxfId="999" priority="152">
      <formula>A1&lt;&gt;A4</formula>
    </cfRule>
    <cfRule type="expression" dxfId="998" priority="151">
      <formula>A1=A4</formula>
    </cfRule>
  </conditionalFormatting>
  <conditionalFormatting sqref="A30:B30">
    <cfRule type="expression" dxfId="997" priority="9">
      <formula>OR(A30="",A30="Unexecuted",A30="Status")</formula>
    </cfRule>
    <cfRule type="expression" dxfId="996" priority="10">
      <formula>A30="WARNING"</formula>
    </cfRule>
    <cfRule type="expression" dxfId="995" priority="11">
      <formula>A30=A33</formula>
    </cfRule>
    <cfRule type="expression" dxfId="994" priority="12">
      <formula>A30&lt;&gt;A33</formula>
    </cfRule>
  </conditionalFormatting>
  <conditionalFormatting sqref="A55:B55">
    <cfRule type="expression" dxfId="993" priority="13">
      <formula>#REF!="Yes"</formula>
    </cfRule>
  </conditionalFormatting>
  <conditionalFormatting sqref="A26:F26">
    <cfRule type="expression" dxfId="992" priority="49">
      <formula>#REF!="Yes"</formula>
    </cfRule>
  </conditionalFormatting>
  <conditionalFormatting sqref="B1">
    <cfRule type="expression" dxfId="991" priority="148">
      <formula>B1&lt;&gt;B4</formula>
    </cfRule>
    <cfRule type="expression" dxfId="990" priority="147">
      <formula>B1=B4</formula>
    </cfRule>
    <cfRule type="expression" dxfId="989" priority="146">
      <formula>B1="WARNING"</formula>
    </cfRule>
    <cfRule type="expression" dxfId="988" priority="145">
      <formula>OR(B1="",B1="Unexecuted",B1="Status")</formula>
    </cfRule>
  </conditionalFormatting>
  <conditionalFormatting sqref="B30">
    <cfRule type="expression" dxfId="987" priority="2">
      <formula>B30="WARNING"</formula>
    </cfRule>
    <cfRule type="expression" dxfId="986" priority="3">
      <formula>B30=B33</formula>
    </cfRule>
    <cfRule type="expression" dxfId="985" priority="4">
      <formula>B30&lt;&gt;B33</formula>
    </cfRule>
    <cfRule type="expression" dxfId="984" priority="5">
      <formula>OR(B30="",B30="Unexecuted",B30="Status")</formula>
    </cfRule>
    <cfRule type="expression" dxfId="983" priority="6">
      <formula>B30="WARNING"</formula>
    </cfRule>
    <cfRule type="expression" dxfId="982" priority="7">
      <formula>B30=B33</formula>
    </cfRule>
    <cfRule type="expression" dxfId="981" priority="8">
      <formula>B30&lt;&gt;B33</formula>
    </cfRule>
    <cfRule type="expression" dxfId="980" priority="1">
      <formula>OR(B30="",B30="Unexecuted",B30="Status")</formula>
    </cfRule>
  </conditionalFormatting>
  <conditionalFormatting sqref="B1:C1">
    <cfRule type="expression" dxfId="979" priority="139">
      <formula>B1&lt;&gt;B4</formula>
    </cfRule>
    <cfRule type="expression" dxfId="978" priority="138">
      <formula>B1=B4</formula>
    </cfRule>
    <cfRule type="expression" dxfId="977" priority="137">
      <formula>B1="WARNING"</formula>
    </cfRule>
    <cfRule type="expression" dxfId="976" priority="136">
      <formula>OR(B1="",B1="Unexecuted",B1="Status")</formula>
    </cfRule>
  </conditionalFormatting>
  <conditionalFormatting sqref="C1">
    <cfRule type="expression" dxfId="975" priority="132">
      <formula>OR(C1="",C1="Unexecuted",C1="Status")</formula>
    </cfRule>
    <cfRule type="expression" dxfId="974" priority="135">
      <formula>C1&lt;&gt;C4</formula>
    </cfRule>
    <cfRule type="expression" dxfId="973" priority="134">
      <formula>C1=C4</formula>
    </cfRule>
    <cfRule type="expression" dxfId="972" priority="133">
      <formula>C1="WARNING"</formula>
    </cfRule>
  </conditionalFormatting>
  <conditionalFormatting sqref="C1:D1">
    <cfRule type="expression" dxfId="971" priority="48">
      <formula>C1&lt;&gt;C4</formula>
    </cfRule>
    <cfRule type="expression" dxfId="970" priority="45">
      <formula>OR(C1="",C1="Unexecuted",C1="Status")</formula>
    </cfRule>
    <cfRule type="expression" dxfId="969" priority="46">
      <formula>C1="WARNING"</formula>
    </cfRule>
    <cfRule type="expression" dxfId="968" priority="47">
      <formula>C1=C4</formula>
    </cfRule>
  </conditionalFormatting>
  <conditionalFormatting sqref="D1">
    <cfRule type="expression" dxfId="967" priority="38">
      <formula>D1="WARNING"</formula>
    </cfRule>
    <cfRule type="expression" dxfId="966" priority="39">
      <formula>D1=D4</formula>
    </cfRule>
    <cfRule type="expression" dxfId="965" priority="40">
      <formula>D1&lt;&gt;D4</formula>
    </cfRule>
    <cfRule type="expression" dxfId="964" priority="41">
      <formula>OR(D1="",D1="Unexecuted",D1="Status")</formula>
    </cfRule>
    <cfRule type="expression" dxfId="963" priority="42">
      <formula>D1="WARNING"</formula>
    </cfRule>
    <cfRule type="expression" dxfId="962" priority="43">
      <formula>D1=D4</formula>
    </cfRule>
    <cfRule type="expression" dxfId="961" priority="44">
      <formula>D1&lt;&gt;D4</formula>
    </cfRule>
    <cfRule type="expression" dxfId="960" priority="37">
      <formula>OR(D1="",D1="Unexecuted",D1="Status")</formula>
    </cfRule>
  </conditionalFormatting>
  <conditionalFormatting sqref="E1">
    <cfRule type="expression" dxfId="959" priority="125">
      <formula>E1=E4</formula>
    </cfRule>
    <cfRule type="expression" dxfId="958" priority="126">
      <formula>E1&lt;&gt;E4</formula>
    </cfRule>
    <cfRule type="expression" dxfId="957" priority="123">
      <formula>OR(E1="",E1="Unexecuted",E1="Status")</formula>
    </cfRule>
    <cfRule type="expression" dxfId="956" priority="122">
      <formula>E1&lt;&gt;E4</formula>
    </cfRule>
    <cfRule type="expression" dxfId="955" priority="121">
      <formula>E1=E4</formula>
    </cfRule>
    <cfRule type="expression" dxfId="954" priority="119">
      <formula>OR(E1="",E1="Unexecuted",E1="Status")</formula>
    </cfRule>
    <cfRule type="expression" dxfId="953" priority="120">
      <formula>E1="WARNING"</formula>
    </cfRule>
    <cfRule type="expression" dxfId="952" priority="124">
      <formula>E1="WARNING"</formula>
    </cfRule>
  </conditionalFormatting>
  <conditionalFormatting sqref="E1:F1">
    <cfRule type="expression" dxfId="951" priority="113">
      <formula>E1&lt;&gt;E4</formula>
    </cfRule>
    <cfRule type="expression" dxfId="950" priority="112">
      <formula>E1=E4</formula>
    </cfRule>
    <cfRule type="expression" dxfId="949" priority="111">
      <formula>E1="WARNING"</formula>
    </cfRule>
    <cfRule type="expression" dxfId="948" priority="110">
      <formula>OR(E1="",E1="Unexecuted",E1="Status")</formula>
    </cfRule>
  </conditionalFormatting>
  <conditionalFormatting sqref="F1">
    <cfRule type="expression" dxfId="947" priority="108">
      <formula>F1=F4</formula>
    </cfRule>
    <cfRule type="expression" dxfId="946" priority="106">
      <formula>OR(F1="",F1="Unexecuted",F1="Status")</formula>
    </cfRule>
    <cfRule type="expression" dxfId="945" priority="107">
      <formula>F1="WARNING"</formula>
    </cfRule>
    <cfRule type="expression" dxfId="944" priority="105">
      <formula>F1&lt;&gt;F4</formula>
    </cfRule>
    <cfRule type="expression" dxfId="943" priority="104">
      <formula>F1=F4</formula>
    </cfRule>
    <cfRule type="expression" dxfId="942" priority="103">
      <formula>F1="WARNING"</formula>
    </cfRule>
    <cfRule type="expression" dxfId="941" priority="102">
      <formula>OR(F1="",F1="Unexecuted",F1="Status")</formula>
    </cfRule>
    <cfRule type="expression" dxfId="940" priority="109">
      <formula>F1&lt;&gt;F4</formula>
    </cfRule>
  </conditionalFormatting>
  <dataValidations count="1">
    <dataValidation type="list" allowBlank="1" showInputMessage="1" showErrorMessage="1" sqref="B25 C25 D25 E25 F25 B27 C27 D27 E27 F27 B54 B56" xr:uid="{00000000-0002-0000-5400-000000000000}">
      <formula1>"Yes, No"</formula1>
    </dataValidation>
  </dataValidations>
  <hyperlinks>
    <hyperlink ref="B11" r:id="rId1" tooltip="mailto:ADMIN@WOM.CO.ID" xr:uid="{00000000-0004-0000-5400-000000000000}"/>
    <hyperlink ref="B14" r:id="rId2" tooltip="mailto:ADMIN@WOM.CO.ID" xr:uid="{00000000-0004-0000-5400-000001000000}"/>
    <hyperlink ref="C11" r:id="rId3" tooltip="mailto:ADMIN@WOM.CO.ID" xr:uid="{00000000-0004-0000-5400-000002000000}"/>
    <hyperlink ref="E11" r:id="rId4" tooltip="mailto:ADMIN@WOM.CO.ID" xr:uid="{00000000-0004-0000-5400-000003000000}"/>
    <hyperlink ref="F11" r:id="rId5" tooltip="mailto:ADMIN@WOM.CO.ID" xr:uid="{00000000-0004-0000-5400-000004000000}"/>
    <hyperlink ref="D11" r:id="rId6" tooltip="mailto:ADMIN@WOM.CO.ID" xr:uid="{00000000-0004-0000-5400-000005000000}"/>
    <hyperlink ref="D14" r:id="rId7" tooltip="mailto:ADMIN@WOM.CO.ID" xr:uid="{00000000-0004-0000-5400-000006000000}"/>
    <hyperlink ref="B40" r:id="rId8" tooltip="mailto:ADMIN@WOM.CO.ID" xr:uid="{00000000-0004-0000-5400-000007000000}"/>
    <hyperlink ref="B43" r:id="rId9" tooltip="mailto:ADMIN@WOM.CO.ID" xr:uid="{00000000-0004-0000-5400-000008000000}"/>
  </hyperlink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L56"/>
  <sheetViews>
    <sheetView topLeftCell="A54" workbookViewId="0">
      <selection activeCell="A30" sqref="A30:C56"/>
    </sheetView>
  </sheetViews>
  <sheetFormatPr defaultColWidth="8.7265625" defaultRowHeight="14.5"/>
  <cols>
    <col min="1" max="1" width="23.54296875" customWidth="1" collapsed="1"/>
    <col min="2" max="12" width="29.81640625" customWidth="1" collapsed="1"/>
  </cols>
  <sheetData>
    <row r="1" spans="1:12">
      <c r="A1" s="1" t="s">
        <v>0</v>
      </c>
      <c r="B1" s="2" t="s">
        <v>2</v>
      </c>
      <c r="C1" s="2" t="s">
        <v>2</v>
      </c>
      <c r="D1" s="2" t="s">
        <v>2</v>
      </c>
      <c r="E1" s="2" t="s">
        <v>2</v>
      </c>
      <c r="F1" s="2" t="s">
        <v>1657</v>
      </c>
      <c r="G1" s="2" t="s">
        <v>1657</v>
      </c>
      <c r="H1" s="2" t="s">
        <v>1657</v>
      </c>
      <c r="I1" s="2" t="s">
        <v>1657</v>
      </c>
      <c r="J1" s="2" t="s">
        <v>1657</v>
      </c>
      <c r="K1" s="2" t="s">
        <v>1657</v>
      </c>
      <c r="L1" s="2" t="s">
        <v>1657</v>
      </c>
    </row>
    <row r="2" spans="1:12">
      <c r="A2" s="1" t="s">
        <v>3</v>
      </c>
      <c r="B2" s="2" t="s">
        <v>5</v>
      </c>
      <c r="C2" s="2" t="s">
        <v>5</v>
      </c>
      <c r="D2" s="2" t="s">
        <v>5</v>
      </c>
      <c r="E2" s="2" t="s">
        <v>5</v>
      </c>
      <c r="F2" s="2" t="s">
        <v>5</v>
      </c>
      <c r="G2" s="2" t="s">
        <v>5</v>
      </c>
      <c r="H2" s="2" t="s">
        <v>5</v>
      </c>
      <c r="I2" s="2" t="s">
        <v>5</v>
      </c>
      <c r="J2" s="2" t="s">
        <v>5</v>
      </c>
      <c r="K2" s="2" t="s">
        <v>5</v>
      </c>
      <c r="L2" s="2" t="s">
        <v>5</v>
      </c>
    </row>
    <row r="3" spans="1:12" ht="29">
      <c r="A3" s="3" t="s">
        <v>7</v>
      </c>
      <c r="B3" s="4" t="s">
        <v>1433</v>
      </c>
      <c r="C3" s="4" t="s">
        <v>1584</v>
      </c>
      <c r="D3" s="4" t="s">
        <v>1435</v>
      </c>
      <c r="E3" s="4" t="s">
        <v>1658</v>
      </c>
      <c r="F3" s="4" t="s">
        <v>1659</v>
      </c>
      <c r="G3" s="4" t="s">
        <v>1660</v>
      </c>
      <c r="H3" s="4" t="s">
        <v>1661</v>
      </c>
      <c r="I3" s="4" t="s">
        <v>1662</v>
      </c>
      <c r="J3" s="4" t="s">
        <v>1663</v>
      </c>
      <c r="K3" s="4" t="s">
        <v>1664</v>
      </c>
      <c r="L3" s="4" t="s">
        <v>1665</v>
      </c>
    </row>
    <row r="4" spans="1:12">
      <c r="A4" s="1" t="s">
        <v>13</v>
      </c>
      <c r="B4" s="5" t="s">
        <v>2</v>
      </c>
      <c r="C4" s="5" t="s">
        <v>1</v>
      </c>
      <c r="D4" s="5" t="s">
        <v>2</v>
      </c>
      <c r="E4" s="5" t="s">
        <v>2</v>
      </c>
      <c r="F4" s="5" t="s">
        <v>1</v>
      </c>
      <c r="G4" s="5" t="s">
        <v>1</v>
      </c>
      <c r="H4" s="5" t="s">
        <v>1</v>
      </c>
      <c r="I4" s="5" t="s">
        <v>1</v>
      </c>
      <c r="J4" s="5" t="s">
        <v>1</v>
      </c>
      <c r="K4" s="5" t="s">
        <v>1</v>
      </c>
      <c r="L4" s="5" t="s">
        <v>1</v>
      </c>
    </row>
    <row r="5" spans="1:12">
      <c r="A5" s="2" t="s">
        <v>64</v>
      </c>
      <c r="B5" s="2">
        <f t="shared" ref="B5:L5" si="0">COUNTIFS($A6:$A35,"*$*",B6:B35,"")</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row>
    <row r="6" spans="1:12" ht="409.5">
      <c r="A6" s="2" t="s">
        <v>14</v>
      </c>
      <c r="B6" s="6" t="s">
        <v>1666</v>
      </c>
      <c r="C6" s="6" t="s">
        <v>1667</v>
      </c>
      <c r="D6" s="6" t="s">
        <v>1666</v>
      </c>
      <c r="E6" s="6" t="s">
        <v>1666</v>
      </c>
      <c r="F6" s="6"/>
      <c r="G6" s="6"/>
      <c r="H6" s="6"/>
      <c r="I6" s="6"/>
      <c r="J6" s="6"/>
      <c r="K6" s="6"/>
      <c r="L6" s="6"/>
    </row>
    <row r="7" spans="1:12">
      <c r="A7" s="2" t="s">
        <v>17</v>
      </c>
      <c r="B7" s="2" t="s">
        <v>1097</v>
      </c>
      <c r="C7" s="2" t="s">
        <v>896</v>
      </c>
      <c r="D7" s="2" t="s">
        <v>1356</v>
      </c>
      <c r="E7" s="2" t="s">
        <v>344</v>
      </c>
      <c r="F7" s="2"/>
      <c r="G7" s="2"/>
      <c r="H7" s="2"/>
      <c r="I7" s="2"/>
      <c r="J7" s="2"/>
      <c r="K7" s="2"/>
      <c r="L7" s="2"/>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7" t="s">
        <v>21</v>
      </c>
      <c r="B10" s="8"/>
      <c r="C10" s="8"/>
      <c r="D10" s="8"/>
      <c r="E10" s="8"/>
      <c r="F10" s="8"/>
      <c r="G10" s="8"/>
      <c r="H10" s="8"/>
      <c r="I10" s="8"/>
      <c r="J10" s="8"/>
      <c r="K10" s="8"/>
      <c r="L10" s="8"/>
    </row>
    <row r="11" spans="1:12">
      <c r="A11" s="2" t="s">
        <v>22</v>
      </c>
      <c r="B11" s="16" t="s">
        <v>302</v>
      </c>
      <c r="C11" s="16" t="s">
        <v>302</v>
      </c>
      <c r="D11" s="16" t="s">
        <v>302</v>
      </c>
      <c r="E11" s="16" t="s">
        <v>302</v>
      </c>
      <c r="F11" s="16" t="s">
        <v>302</v>
      </c>
      <c r="G11" s="16" t="s">
        <v>302</v>
      </c>
      <c r="H11" s="16" t="s">
        <v>302</v>
      </c>
      <c r="I11" s="16" t="s">
        <v>302</v>
      </c>
      <c r="J11" s="16" t="s">
        <v>302</v>
      </c>
      <c r="K11" s="16" t="s">
        <v>302</v>
      </c>
      <c r="L11" s="16" t="s">
        <v>302</v>
      </c>
    </row>
    <row r="12" spans="1:12">
      <c r="A12" s="1" t="s">
        <v>24</v>
      </c>
      <c r="B12" s="2" t="s">
        <v>24</v>
      </c>
      <c r="C12" s="2" t="s">
        <v>24</v>
      </c>
      <c r="D12" s="2" t="s">
        <v>24</v>
      </c>
      <c r="E12" s="2" t="s">
        <v>24</v>
      </c>
      <c r="F12" s="2" t="s">
        <v>24</v>
      </c>
      <c r="G12" s="2" t="s">
        <v>24</v>
      </c>
      <c r="H12" s="2" t="s">
        <v>24</v>
      </c>
      <c r="I12" s="2" t="s">
        <v>24</v>
      </c>
      <c r="J12" s="2" t="s">
        <v>24</v>
      </c>
      <c r="K12" s="2" t="s">
        <v>24</v>
      </c>
      <c r="L12" s="2" t="s">
        <v>24</v>
      </c>
    </row>
    <row r="13" spans="1:12">
      <c r="A13" s="9" t="s">
        <v>28</v>
      </c>
      <c r="B13" s="10"/>
      <c r="C13" s="10"/>
      <c r="D13" s="10"/>
      <c r="E13" s="10"/>
      <c r="F13" s="10"/>
      <c r="G13" s="10"/>
      <c r="H13" s="10"/>
      <c r="I13" s="10"/>
      <c r="J13" s="10"/>
      <c r="K13" s="10"/>
      <c r="L13" s="10"/>
    </row>
    <row r="14" spans="1:12">
      <c r="A14" s="2" t="s">
        <v>1137</v>
      </c>
      <c r="B14" s="16">
        <v>1</v>
      </c>
      <c r="C14" s="16">
        <v>1</v>
      </c>
      <c r="D14" s="16">
        <v>1</v>
      </c>
      <c r="E14" s="16">
        <v>1</v>
      </c>
      <c r="F14" s="16"/>
      <c r="G14" s="16"/>
      <c r="H14" s="16">
        <v>1</v>
      </c>
      <c r="I14" s="16">
        <v>1</v>
      </c>
      <c r="J14" s="16">
        <v>1</v>
      </c>
      <c r="K14" s="16">
        <v>1</v>
      </c>
      <c r="L14" s="16">
        <v>1</v>
      </c>
    </row>
    <row r="15" spans="1:12">
      <c r="A15" s="2" t="s">
        <v>81</v>
      </c>
      <c r="B15" s="16"/>
      <c r="C15" s="16"/>
      <c r="D15" s="16"/>
      <c r="E15" s="16"/>
      <c r="F15" s="16" t="s">
        <v>1668</v>
      </c>
      <c r="G15" s="16"/>
      <c r="H15" s="16"/>
      <c r="I15" s="16"/>
      <c r="J15" s="16"/>
      <c r="K15" s="16"/>
      <c r="L15" s="16"/>
    </row>
    <row r="16" spans="1:12">
      <c r="A16" s="2" t="s">
        <v>1669</v>
      </c>
      <c r="B16" s="2"/>
      <c r="C16" s="2"/>
      <c r="D16" s="2"/>
      <c r="E16" s="2"/>
      <c r="F16" s="2"/>
      <c r="G16" s="2" t="s">
        <v>1668</v>
      </c>
      <c r="H16" s="2"/>
      <c r="I16" s="2"/>
      <c r="J16" s="2"/>
      <c r="K16" s="2"/>
      <c r="L16" s="2"/>
    </row>
    <row r="17" spans="1:12">
      <c r="A17" s="2" t="s">
        <v>1670</v>
      </c>
      <c r="B17" s="2"/>
      <c r="C17" s="2"/>
      <c r="D17" s="2"/>
      <c r="E17" s="2"/>
      <c r="F17" s="2"/>
      <c r="G17" s="2"/>
      <c r="H17" s="129" t="s">
        <v>1617</v>
      </c>
      <c r="I17" s="2"/>
      <c r="J17" s="2"/>
      <c r="K17" s="2"/>
      <c r="L17" s="2"/>
    </row>
    <row r="18" spans="1:12">
      <c r="A18" s="2" t="s">
        <v>1671</v>
      </c>
      <c r="B18" s="2"/>
      <c r="C18" s="2"/>
      <c r="D18" s="2"/>
      <c r="E18" s="2"/>
      <c r="F18" s="2"/>
      <c r="G18" s="2"/>
      <c r="H18" s="2"/>
      <c r="I18" s="129" t="s">
        <v>1619</v>
      </c>
      <c r="J18" s="2"/>
      <c r="K18" s="129" t="s">
        <v>1619</v>
      </c>
      <c r="L18" s="129" t="s">
        <v>1619</v>
      </c>
    </row>
    <row r="19" spans="1:12">
      <c r="A19" s="2" t="s">
        <v>1672</v>
      </c>
      <c r="B19" s="2"/>
      <c r="C19" s="2"/>
      <c r="D19" s="2"/>
      <c r="E19" s="2"/>
      <c r="F19" s="2"/>
      <c r="G19" s="2"/>
      <c r="H19" s="2"/>
      <c r="I19" s="2"/>
      <c r="J19" s="2">
        <v>1</v>
      </c>
      <c r="K19" s="2"/>
      <c r="L19" s="2"/>
    </row>
    <row r="20" spans="1:12">
      <c r="A20" s="2" t="s">
        <v>1673</v>
      </c>
      <c r="B20" s="2"/>
      <c r="C20" s="2"/>
      <c r="D20" s="2"/>
      <c r="E20" s="2"/>
      <c r="F20" s="2"/>
      <c r="G20" s="2"/>
      <c r="H20" s="2"/>
      <c r="I20" s="2"/>
      <c r="J20" s="2"/>
      <c r="K20" s="2"/>
      <c r="L20" s="2"/>
    </row>
    <row r="21" spans="1:12">
      <c r="A21" s="2" t="s">
        <v>1674</v>
      </c>
      <c r="B21" s="2"/>
      <c r="C21" s="2"/>
      <c r="D21" s="2"/>
      <c r="E21" s="2"/>
      <c r="F21" s="2"/>
      <c r="G21" s="2"/>
      <c r="H21" s="2"/>
      <c r="I21" s="2"/>
      <c r="J21" s="2"/>
      <c r="K21" s="2"/>
      <c r="L21" s="2"/>
    </row>
    <row r="22" spans="1:12">
      <c r="A22" s="2" t="s">
        <v>27</v>
      </c>
      <c r="B22" s="16" t="s">
        <v>302</v>
      </c>
      <c r="C22" s="16" t="s">
        <v>302</v>
      </c>
      <c r="D22" s="16"/>
      <c r="E22" s="16"/>
      <c r="F22" s="16"/>
      <c r="G22" s="16"/>
      <c r="H22" s="16" t="s">
        <v>302</v>
      </c>
      <c r="I22" s="16" t="s">
        <v>302</v>
      </c>
      <c r="J22" s="16" t="s">
        <v>302</v>
      </c>
      <c r="K22" s="16" t="s">
        <v>302</v>
      </c>
      <c r="L22" s="16" t="s">
        <v>302</v>
      </c>
    </row>
    <row r="23" spans="1:12">
      <c r="A23" s="2" t="s">
        <v>35</v>
      </c>
      <c r="B23" s="2" t="s">
        <v>36</v>
      </c>
      <c r="C23" s="2" t="s">
        <v>1102</v>
      </c>
      <c r="D23" s="2" t="s">
        <v>36</v>
      </c>
      <c r="E23" s="2" t="s">
        <v>36</v>
      </c>
      <c r="F23" s="2"/>
      <c r="G23" s="2"/>
      <c r="H23" s="2" t="s">
        <v>36</v>
      </c>
      <c r="I23" s="2" t="s">
        <v>36</v>
      </c>
      <c r="J23" s="2" t="s">
        <v>36</v>
      </c>
      <c r="K23" s="2" t="s">
        <v>36</v>
      </c>
      <c r="L23" s="2" t="s">
        <v>36</v>
      </c>
    </row>
    <row r="24" spans="1:12">
      <c r="A24" s="9" t="s">
        <v>37</v>
      </c>
      <c r="B24" s="10"/>
      <c r="C24" s="10"/>
      <c r="D24" s="10"/>
      <c r="E24" s="10"/>
      <c r="F24" s="10"/>
      <c r="G24" s="10"/>
      <c r="H24" s="10"/>
      <c r="I24" s="10"/>
      <c r="J24" s="10"/>
      <c r="K24" s="10"/>
      <c r="L24" s="10"/>
    </row>
    <row r="25" spans="1:12">
      <c r="A25" s="2" t="s">
        <v>977</v>
      </c>
      <c r="B25" s="2"/>
      <c r="C25" s="2"/>
      <c r="D25" s="2"/>
      <c r="E25" s="2"/>
      <c r="F25" s="2"/>
      <c r="G25" s="2"/>
      <c r="H25" s="2"/>
      <c r="I25" s="2"/>
      <c r="J25" s="2"/>
      <c r="K25" s="2"/>
      <c r="L25" s="2"/>
    </row>
    <row r="26" spans="1:12">
      <c r="A26" s="2" t="s">
        <v>753</v>
      </c>
      <c r="B26" s="2"/>
      <c r="C26" s="2"/>
      <c r="D26" s="2"/>
      <c r="E26" s="2"/>
      <c r="F26" s="2"/>
      <c r="G26" s="2"/>
      <c r="H26" s="2"/>
      <c r="I26" s="2"/>
      <c r="J26" s="2"/>
      <c r="K26" s="2"/>
      <c r="L26" s="2"/>
    </row>
    <row r="27" spans="1:12">
      <c r="A27" s="2" t="s">
        <v>38</v>
      </c>
      <c r="B27" s="2" t="s">
        <v>231</v>
      </c>
      <c r="C27" s="2" t="s">
        <v>231</v>
      </c>
      <c r="D27" s="2" t="s">
        <v>231</v>
      </c>
      <c r="E27" s="2" t="s">
        <v>231</v>
      </c>
      <c r="F27" s="2" t="s">
        <v>231</v>
      </c>
      <c r="G27" s="2" t="s">
        <v>231</v>
      </c>
      <c r="H27" s="2" t="s">
        <v>231</v>
      </c>
      <c r="I27" s="2" t="s">
        <v>231</v>
      </c>
      <c r="J27" s="2" t="s">
        <v>231</v>
      </c>
      <c r="K27" s="2" t="s">
        <v>231</v>
      </c>
      <c r="L27" s="2" t="s">
        <v>231</v>
      </c>
    </row>
    <row r="28" spans="1:12">
      <c r="A28" s="2"/>
      <c r="B28" s="2"/>
      <c r="C28" s="2"/>
      <c r="D28" s="2"/>
      <c r="E28" s="2"/>
      <c r="F28" s="2"/>
      <c r="G28" s="2"/>
      <c r="H28" s="2"/>
      <c r="I28" s="2"/>
      <c r="J28" s="2"/>
      <c r="K28" s="2"/>
      <c r="L28" s="2"/>
    </row>
    <row r="30" spans="1:12" ht="275.5">
      <c r="A30" s="1" t="s">
        <v>0</v>
      </c>
      <c r="B30" s="2" t="s">
        <v>2</v>
      </c>
      <c r="C30" s="14" t="s">
        <v>40</v>
      </c>
    </row>
    <row r="31" spans="1:12" ht="174">
      <c r="A31" s="1" t="s">
        <v>3</v>
      </c>
      <c r="B31" s="2" t="s">
        <v>5</v>
      </c>
      <c r="C31" s="14" t="s">
        <v>42</v>
      </c>
    </row>
    <row r="32" spans="1:12" ht="29">
      <c r="A32" s="3" t="s">
        <v>7</v>
      </c>
      <c r="B32" s="4" t="s">
        <v>1433</v>
      </c>
      <c r="C32" s="14" t="s">
        <v>43</v>
      </c>
    </row>
    <row r="33" spans="1:3" ht="43.5">
      <c r="A33" s="1" t="s">
        <v>13</v>
      </c>
      <c r="B33" s="5" t="s">
        <v>2</v>
      </c>
      <c r="C33" s="14" t="s">
        <v>44</v>
      </c>
    </row>
    <row r="34" spans="1:3" ht="72.5">
      <c r="A34" s="2" t="s">
        <v>64</v>
      </c>
      <c r="B34" s="2">
        <f>COUNTIFS($A35:$A64,"*$*",B35:B64,"")</f>
        <v>0</v>
      </c>
      <c r="C34" s="51" t="s">
        <v>114</v>
      </c>
    </row>
    <row r="35" spans="1:3" ht="409.5">
      <c r="A35" s="2" t="s">
        <v>14</v>
      </c>
      <c r="B35" s="6" t="s">
        <v>1666</v>
      </c>
      <c r="C35" s="14" t="s">
        <v>45</v>
      </c>
    </row>
    <row r="36" spans="1:3" ht="58">
      <c r="A36" s="2" t="s">
        <v>17</v>
      </c>
      <c r="B36" s="2" t="s">
        <v>1097</v>
      </c>
      <c r="C36" s="14" t="s">
        <v>46</v>
      </c>
    </row>
    <row r="37" spans="1:3">
      <c r="A37" s="2"/>
      <c r="B37" s="2"/>
      <c r="C37" s="17"/>
    </row>
    <row r="38" spans="1:3">
      <c r="A38" s="2"/>
      <c r="B38" s="2"/>
      <c r="C38" s="17"/>
    </row>
    <row r="39" spans="1:3">
      <c r="A39" s="7" t="s">
        <v>21</v>
      </c>
      <c r="B39" s="8"/>
      <c r="C39" s="15"/>
    </row>
    <row r="40" spans="1:3" ht="43.5">
      <c r="A40" s="2" t="s">
        <v>22</v>
      </c>
      <c r="B40" s="16" t="s">
        <v>302</v>
      </c>
      <c r="C40" s="17" t="s">
        <v>47</v>
      </c>
    </row>
    <row r="41" spans="1:3" ht="43.5">
      <c r="A41" s="1" t="s">
        <v>24</v>
      </c>
      <c r="B41" s="2" t="s">
        <v>24</v>
      </c>
      <c r="C41" s="17" t="s">
        <v>48</v>
      </c>
    </row>
    <row r="42" spans="1:3">
      <c r="A42" s="9" t="s">
        <v>28</v>
      </c>
      <c r="B42" s="10"/>
      <c r="C42" s="15"/>
    </row>
    <row r="43" spans="1:3">
      <c r="A43" s="2" t="s">
        <v>1137</v>
      </c>
      <c r="B43" s="16">
        <v>1</v>
      </c>
      <c r="C43" s="141" t="s">
        <v>1656</v>
      </c>
    </row>
    <row r="44" spans="1:3">
      <c r="A44" s="2" t="s">
        <v>81</v>
      </c>
      <c r="B44" s="16"/>
      <c r="C44" s="141"/>
    </row>
    <row r="45" spans="1:3">
      <c r="A45" s="2" t="s">
        <v>1669</v>
      </c>
      <c r="B45" s="2"/>
      <c r="C45" s="141"/>
    </row>
    <row r="46" spans="1:3">
      <c r="A46" s="2" t="s">
        <v>1670</v>
      </c>
      <c r="B46" s="2"/>
      <c r="C46" s="141"/>
    </row>
    <row r="47" spans="1:3">
      <c r="A47" s="2" t="s">
        <v>1671</v>
      </c>
      <c r="B47" s="2"/>
      <c r="C47" s="141"/>
    </row>
    <row r="48" spans="1:3">
      <c r="A48" s="2" t="s">
        <v>1672</v>
      </c>
      <c r="B48" s="2"/>
      <c r="C48" s="141"/>
    </row>
    <row r="49" spans="1:3">
      <c r="A49" s="2" t="s">
        <v>1673</v>
      </c>
      <c r="B49" s="2"/>
      <c r="C49" s="141"/>
    </row>
    <row r="50" spans="1:3">
      <c r="A50" s="2" t="s">
        <v>1674</v>
      </c>
      <c r="B50" s="2"/>
      <c r="C50" s="141"/>
    </row>
    <row r="51" spans="1:3">
      <c r="A51" s="2" t="s">
        <v>27</v>
      </c>
      <c r="B51" s="16" t="s">
        <v>302</v>
      </c>
      <c r="C51" s="141"/>
    </row>
    <row r="52" spans="1:3">
      <c r="A52" s="2" t="s">
        <v>35</v>
      </c>
      <c r="B52" s="2" t="s">
        <v>36</v>
      </c>
      <c r="C52" s="141"/>
    </row>
    <row r="53" spans="1:3">
      <c r="A53" s="9" t="s">
        <v>37</v>
      </c>
      <c r="B53" s="10"/>
      <c r="C53" s="10"/>
    </row>
    <row r="54" spans="1:3" ht="130.5">
      <c r="A54" s="2" t="s">
        <v>977</v>
      </c>
      <c r="B54" s="2"/>
      <c r="C54" s="23" t="s">
        <v>1450</v>
      </c>
    </row>
    <row r="55" spans="1:3" ht="29">
      <c r="A55" s="2" t="s">
        <v>753</v>
      </c>
      <c r="B55" s="2"/>
      <c r="C55" s="17" t="s">
        <v>981</v>
      </c>
    </row>
    <row r="56" spans="1:3" ht="87">
      <c r="A56" s="2" t="s">
        <v>38</v>
      </c>
      <c r="B56" s="2" t="s">
        <v>231</v>
      </c>
      <c r="C56" s="23" t="s">
        <v>53</v>
      </c>
    </row>
  </sheetData>
  <mergeCells count="1">
    <mergeCell ref="C43:C52"/>
  </mergeCells>
  <conditionalFormatting sqref="A26">
    <cfRule type="expression" dxfId="939" priority="355">
      <formula>#REF!="Yes"</formula>
    </cfRule>
  </conditionalFormatting>
  <conditionalFormatting sqref="A55">
    <cfRule type="expression" dxfId="938" priority="14">
      <formula>#REF!="Yes"</formula>
    </cfRule>
  </conditionalFormatting>
  <conditionalFormatting sqref="A1:B1">
    <cfRule type="expression" dxfId="937" priority="350">
      <formula>OR(A1="",A1="Unexecuted",A1="Status")</formula>
    </cfRule>
    <cfRule type="expression" dxfId="936" priority="353">
      <formula>A1&lt;&gt;A4</formula>
    </cfRule>
    <cfRule type="expression" dxfId="935" priority="352">
      <formula>A1=A4</formula>
    </cfRule>
    <cfRule type="expression" dxfId="934" priority="351">
      <formula>A1="WARNING"</formula>
    </cfRule>
  </conditionalFormatting>
  <conditionalFormatting sqref="A30:B30">
    <cfRule type="expression" dxfId="933" priority="10">
      <formula>A30="WARNING"</formula>
    </cfRule>
    <cfRule type="expression" dxfId="932" priority="11">
      <formula>A30=A33</formula>
    </cfRule>
    <cfRule type="expression" dxfId="931" priority="12">
      <formula>A30&lt;&gt;A33</formula>
    </cfRule>
    <cfRule type="expression" dxfId="930" priority="9">
      <formula>OR(A30="",A30="Unexecuted",A30="Status")</formula>
    </cfRule>
  </conditionalFormatting>
  <conditionalFormatting sqref="A55:B55">
    <cfRule type="expression" dxfId="929" priority="13">
      <formula>#REF!="Yes"</formula>
    </cfRule>
  </conditionalFormatting>
  <conditionalFormatting sqref="A26:L26">
    <cfRule type="expression" dxfId="928" priority="152">
      <formula>#REF!="Yes"</formula>
    </cfRule>
  </conditionalFormatting>
  <conditionalFormatting sqref="B1">
    <cfRule type="expression" dxfId="927" priority="348">
      <formula>B1=B4</formula>
    </cfRule>
    <cfRule type="expression" dxfId="926" priority="347">
      <formula>B1="WARNING"</formula>
    </cfRule>
    <cfRule type="expression" dxfId="925" priority="346">
      <formula>OR(B1="",B1="Unexecuted",B1="Status")</formula>
    </cfRule>
    <cfRule type="expression" dxfId="924" priority="349">
      <formula>B1&lt;&gt;B4</formula>
    </cfRule>
  </conditionalFormatting>
  <conditionalFormatting sqref="B30">
    <cfRule type="expression" dxfId="923" priority="2">
      <formula>B30="WARNING"</formula>
    </cfRule>
    <cfRule type="expression" dxfId="922" priority="3">
      <formula>B30=B33</formula>
    </cfRule>
    <cfRule type="expression" dxfId="921" priority="4">
      <formula>B30&lt;&gt;B33</formula>
    </cfRule>
    <cfRule type="expression" dxfId="920" priority="5">
      <formula>OR(B30="",B30="Unexecuted",B30="Status")</formula>
    </cfRule>
    <cfRule type="expression" dxfId="919" priority="6">
      <formula>B30="WARNING"</formula>
    </cfRule>
    <cfRule type="expression" dxfId="918" priority="7">
      <formula>B30=B33</formula>
    </cfRule>
    <cfRule type="expression" dxfId="917" priority="8">
      <formula>B30&lt;&gt;B33</formula>
    </cfRule>
    <cfRule type="expression" dxfId="916" priority="1">
      <formula>OR(B30="",B30="Unexecuted",B30="Status")</formula>
    </cfRule>
  </conditionalFormatting>
  <conditionalFormatting sqref="B1:C1">
    <cfRule type="expression" dxfId="915" priority="263">
      <formula>B1&lt;&gt;B4</formula>
    </cfRule>
    <cfRule type="expression" dxfId="914" priority="262">
      <formula>B1=B4</formula>
    </cfRule>
    <cfRule type="expression" dxfId="913" priority="261">
      <formula>B1="WARNING"</formula>
    </cfRule>
    <cfRule type="expression" dxfId="912" priority="260">
      <formula>OR(B1="",B1="Unexecuted",B1="Status")</formula>
    </cfRule>
  </conditionalFormatting>
  <conditionalFormatting sqref="C1">
    <cfRule type="expression" dxfId="911" priority="258">
      <formula>C1=C4</formula>
    </cfRule>
    <cfRule type="expression" dxfId="910" priority="257">
      <formula>C1="WARNING"</formula>
    </cfRule>
    <cfRule type="expression" dxfId="909" priority="259">
      <formula>C1&lt;&gt;C4</formula>
    </cfRule>
    <cfRule type="expression" dxfId="908" priority="256">
      <formula>OR(C1="",C1="Unexecuted",C1="Status")</formula>
    </cfRule>
  </conditionalFormatting>
  <conditionalFormatting sqref="C1:D1">
    <cfRule type="expression" dxfId="907" priority="189">
      <formula>C1=C4</formula>
    </cfRule>
    <cfRule type="expression" dxfId="906" priority="187">
      <formula>OR(C1="",C1="Unexecuted",C1="Status")</formula>
    </cfRule>
    <cfRule type="expression" dxfId="905" priority="188">
      <formula>C1="WARNING"</formula>
    </cfRule>
    <cfRule type="expression" dxfId="904" priority="190">
      <formula>C1&lt;&gt;C4</formula>
    </cfRule>
  </conditionalFormatting>
  <conditionalFormatting sqref="D1">
    <cfRule type="expression" dxfId="903" priority="185">
      <formula>D1=D4</formula>
    </cfRule>
    <cfRule type="expression" dxfId="902" priority="184">
      <formula>D1="WARNING"</formula>
    </cfRule>
    <cfRule type="expression" dxfId="901" priority="183">
      <formula>OR(D1="",D1="Unexecuted",D1="Status")</formula>
    </cfRule>
    <cfRule type="expression" dxfId="900" priority="181">
      <formula>D1=D4</formula>
    </cfRule>
    <cfRule type="expression" dxfId="899" priority="180">
      <formula>D1="WARNING"</formula>
    </cfRule>
    <cfRule type="expression" dxfId="898" priority="179">
      <formula>OR(D1="",D1="Unexecuted",D1="Status")</formula>
    </cfRule>
    <cfRule type="expression" dxfId="897" priority="182">
      <formula>D1&lt;&gt;D4</formula>
    </cfRule>
    <cfRule type="expression" dxfId="896" priority="186">
      <formula>D1&lt;&gt;D4</formula>
    </cfRule>
  </conditionalFormatting>
  <conditionalFormatting sqref="E1">
    <cfRule type="expression" dxfId="895" priority="244">
      <formula>OR(E1="",E1="Unexecuted",E1="Status")</formula>
    </cfRule>
    <cfRule type="expression" dxfId="894" priority="245">
      <formula>E1="WARNING"</formula>
    </cfRule>
    <cfRule type="expression" dxfId="893" priority="246">
      <formula>E1=E4</formula>
    </cfRule>
    <cfRule type="expression" dxfId="892" priority="247">
      <formula>E1&lt;&gt;E4</formula>
    </cfRule>
    <cfRule type="expression" dxfId="891" priority="248">
      <formula>OR(E1="",E1="Unexecuted",E1="Status")</formula>
    </cfRule>
    <cfRule type="expression" dxfId="890" priority="249">
      <formula>E1="WARNING"</formula>
    </cfRule>
    <cfRule type="expression" dxfId="889" priority="250">
      <formula>E1=E4</formula>
    </cfRule>
    <cfRule type="expression" dxfId="888" priority="251">
      <formula>E1&lt;&gt;E4</formula>
    </cfRule>
  </conditionalFormatting>
  <conditionalFormatting sqref="E1:F1">
    <cfRule type="expression" dxfId="887" priority="237">
      <formula>E1="WARNING"</formula>
    </cfRule>
    <cfRule type="expression" dxfId="886" priority="239">
      <formula>E1&lt;&gt;E4</formula>
    </cfRule>
    <cfRule type="expression" dxfId="885" priority="236">
      <formula>OR(E1="",E1="Unexecuted",E1="Status")</formula>
    </cfRule>
    <cfRule type="expression" dxfId="884" priority="238">
      <formula>E1=E4</formula>
    </cfRule>
  </conditionalFormatting>
  <conditionalFormatting sqref="F1">
    <cfRule type="expression" dxfId="883" priority="232">
      <formula>OR(F1="",F1="Unexecuted",F1="Status")</formula>
    </cfRule>
    <cfRule type="expression" dxfId="882" priority="234">
      <formula>F1=F4</formula>
    </cfRule>
    <cfRule type="expression" dxfId="881" priority="235">
      <formula>F1&lt;&gt;F4</formula>
    </cfRule>
    <cfRule type="expression" dxfId="880" priority="233">
      <formula>F1="WARNING"</formula>
    </cfRule>
  </conditionalFormatting>
  <conditionalFormatting sqref="F1:G1">
    <cfRule type="expression" dxfId="879" priority="126">
      <formula>F1&lt;&gt;F4</formula>
    </cfRule>
    <cfRule type="expression" dxfId="878" priority="125">
      <formula>F1=F4</formula>
    </cfRule>
    <cfRule type="expression" dxfId="877" priority="124">
      <formula>F1="WARNING"</formula>
    </cfRule>
    <cfRule type="expression" dxfId="876" priority="123">
      <formula>OR(F1="",F1="Unexecuted",F1="Status")</formula>
    </cfRule>
  </conditionalFormatting>
  <conditionalFormatting sqref="G1">
    <cfRule type="expression" dxfId="875" priority="122">
      <formula>G1&lt;&gt;G4</formula>
    </cfRule>
    <cfRule type="expression" dxfId="874" priority="120">
      <formula>G1="WARNING"</formula>
    </cfRule>
    <cfRule type="expression" dxfId="873" priority="119">
      <formula>OR(G1="",G1="Unexecuted",G1="Status")</formula>
    </cfRule>
    <cfRule type="expression" dxfId="872" priority="121">
      <formula>G1=G4</formula>
    </cfRule>
  </conditionalFormatting>
  <conditionalFormatting sqref="G1:H1">
    <cfRule type="expression" dxfId="871" priority="113">
      <formula>G1=G4</formula>
    </cfRule>
    <cfRule type="expression" dxfId="870" priority="114">
      <formula>G1&lt;&gt;G4</formula>
    </cfRule>
    <cfRule type="expression" dxfId="869" priority="111">
      <formula>OR(G1="",G1="Unexecuted",G1="Status")</formula>
    </cfRule>
    <cfRule type="expression" dxfId="868" priority="112">
      <formula>G1="WARNING"</formula>
    </cfRule>
  </conditionalFormatting>
  <conditionalFormatting sqref="H1">
    <cfRule type="expression" dxfId="867" priority="107">
      <formula>OR(H1="",H1="Unexecuted",H1="Status")</formula>
    </cfRule>
    <cfRule type="expression" dxfId="866" priority="108">
      <formula>H1="WARNING"</formula>
    </cfRule>
    <cfRule type="expression" dxfId="865" priority="109">
      <formula>H1=H4</formula>
    </cfRule>
    <cfRule type="expression" dxfId="864" priority="110">
      <formula>H1&lt;&gt;H4</formula>
    </cfRule>
  </conditionalFormatting>
  <conditionalFormatting sqref="H1:I1">
    <cfRule type="expression" dxfId="863" priority="99">
      <formula>OR(H1="",H1="Unexecuted",H1="Status")</formula>
    </cfRule>
    <cfRule type="expression" dxfId="862" priority="100">
      <formula>H1="WARNING"</formula>
    </cfRule>
    <cfRule type="expression" dxfId="861" priority="101">
      <formula>H1=H4</formula>
    </cfRule>
    <cfRule type="expression" dxfId="860" priority="102">
      <formula>H1&lt;&gt;H4</formula>
    </cfRule>
  </conditionalFormatting>
  <conditionalFormatting sqref="I1">
    <cfRule type="expression" dxfId="859" priority="95">
      <formula>OR(I1="",I1="Unexecuted",I1="Status")</formula>
    </cfRule>
    <cfRule type="expression" dxfId="858" priority="96">
      <formula>I1="WARNING"</formula>
    </cfRule>
    <cfRule type="expression" dxfId="857" priority="97">
      <formula>I1=I4</formula>
    </cfRule>
    <cfRule type="expression" dxfId="856" priority="98">
      <formula>I1&lt;&gt;I4</formula>
    </cfRule>
  </conditionalFormatting>
  <conditionalFormatting sqref="I1:J1">
    <cfRule type="expression" dxfId="855" priority="88">
      <formula>I1="WARNING"</formula>
    </cfRule>
    <cfRule type="expression" dxfId="854" priority="87">
      <formula>OR(I1="",I1="Unexecuted",I1="Status")</formula>
    </cfRule>
    <cfRule type="expression" dxfId="853" priority="89">
      <formula>I1=I4</formula>
    </cfRule>
    <cfRule type="expression" dxfId="852" priority="90">
      <formula>I1&lt;&gt;I4</formula>
    </cfRule>
  </conditionalFormatting>
  <conditionalFormatting sqref="J1">
    <cfRule type="expression" dxfId="851" priority="86">
      <formula>J1&lt;&gt;J4</formula>
    </cfRule>
    <cfRule type="expression" dxfId="850" priority="85">
      <formula>J1=J4</formula>
    </cfRule>
    <cfRule type="expression" dxfId="849" priority="84">
      <formula>J1="WARNING"</formula>
    </cfRule>
    <cfRule type="expression" dxfId="848" priority="83">
      <formula>OR(J1="",J1="Unexecuted",J1="Status")</formula>
    </cfRule>
  </conditionalFormatting>
  <conditionalFormatting sqref="J1:K1">
    <cfRule type="expression" dxfId="847" priority="78">
      <formula>J1&lt;&gt;J4</formula>
    </cfRule>
    <cfRule type="expression" dxfId="846" priority="77">
      <formula>J1=J4</formula>
    </cfRule>
    <cfRule type="expression" dxfId="845" priority="75">
      <formula>OR(J1="",J1="Unexecuted",J1="Status")</formula>
    </cfRule>
    <cfRule type="expression" dxfId="844" priority="76">
      <formula>J1="WARNING"</formula>
    </cfRule>
  </conditionalFormatting>
  <conditionalFormatting sqref="K1">
    <cfRule type="expression" dxfId="843" priority="73">
      <formula>K1=K4</formula>
    </cfRule>
    <cfRule type="expression" dxfId="842" priority="71">
      <formula>OR(K1="",K1="Unexecuted",K1="Status")</formula>
    </cfRule>
    <cfRule type="expression" dxfId="841" priority="72">
      <formula>K1="WARNING"</formula>
    </cfRule>
    <cfRule type="expression" dxfId="840" priority="74">
      <formula>K1&lt;&gt;K4</formula>
    </cfRule>
  </conditionalFormatting>
  <conditionalFormatting sqref="K1:L1">
    <cfRule type="expression" dxfId="839" priority="63">
      <formula>OR(K1="",K1="Unexecuted",K1="Status")</formula>
    </cfRule>
    <cfRule type="expression" dxfId="838" priority="64">
      <formula>K1="WARNING"</formula>
    </cfRule>
    <cfRule type="expression" dxfId="837" priority="65">
      <formula>K1=K4</formula>
    </cfRule>
    <cfRule type="expression" dxfId="836" priority="66">
      <formula>K1&lt;&gt;K4</formula>
    </cfRule>
  </conditionalFormatting>
  <conditionalFormatting sqref="L1">
    <cfRule type="expression" dxfId="835" priority="58">
      <formula>L1&lt;&gt;L4</formula>
    </cfRule>
    <cfRule type="expression" dxfId="834" priority="57">
      <formula>L1=L4</formula>
    </cfRule>
    <cfRule type="expression" dxfId="833" priority="56">
      <formula>L1="WARNING"</formula>
    </cfRule>
    <cfRule type="expression" dxfId="832" priority="61">
      <formula>L1=L4</formula>
    </cfRule>
    <cfRule type="expression" dxfId="831" priority="62">
      <formula>L1&lt;&gt;L4</formula>
    </cfRule>
    <cfRule type="expression" dxfId="830" priority="55">
      <formula>OR(L1="",L1="Unexecuted",L1="Status")</formula>
    </cfRule>
    <cfRule type="expression" dxfId="829" priority="59">
      <formula>OR(L1="",L1="Unexecuted",L1="Status")</formula>
    </cfRule>
    <cfRule type="expression" dxfId="828" priority="60">
      <formula>L1="WARNING"</formula>
    </cfRule>
  </conditionalFormatting>
  <dataValidations count="1">
    <dataValidation type="list" allowBlank="1" showInputMessage="1" showErrorMessage="1" sqref="B25 C25 D25 E25 F25 G25 H25 I25 J25 K25 L25 B27 C27 D27 E27 F27 G27 H27 I27 J27 K27 L27 B54 B56" xr:uid="{00000000-0002-0000-5500-000000000000}">
      <formula1>"Yes, No"</formula1>
    </dataValidation>
  </dataValidations>
  <hyperlinks>
    <hyperlink ref="B11" r:id="rId1" tooltip="mailto:ADMIN@WOM.CO.ID" xr:uid="{00000000-0004-0000-5500-000000000000}"/>
    <hyperlink ref="B22" r:id="rId2" xr:uid="{00000000-0004-0000-5500-000001000000}"/>
    <hyperlink ref="C11" r:id="rId3" tooltip="mailto:ADMIN@WOM.CO.ID" xr:uid="{00000000-0004-0000-5500-000002000000}"/>
    <hyperlink ref="C22" r:id="rId4" xr:uid="{00000000-0004-0000-5500-000003000000}"/>
    <hyperlink ref="E11" r:id="rId5" tooltip="mailto:ADMIN@WOM.CO.ID" xr:uid="{00000000-0004-0000-5500-000004000000}"/>
    <hyperlink ref="F11" r:id="rId6" tooltip="mailto:ADMIN@WOM.CO.ID" xr:uid="{00000000-0004-0000-5500-000005000000}"/>
    <hyperlink ref="G11" r:id="rId7" tooltip="mailto:ADMIN@WOM.CO.ID" xr:uid="{00000000-0004-0000-5500-000006000000}"/>
    <hyperlink ref="H11" r:id="rId8" tooltip="mailto:ADMIN@WOM.CO.ID" xr:uid="{00000000-0004-0000-5500-000007000000}"/>
    <hyperlink ref="H22" r:id="rId9" xr:uid="{00000000-0004-0000-5500-000008000000}"/>
    <hyperlink ref="I11" r:id="rId10" tooltip="mailto:ADMIN@WOM.CO.ID" xr:uid="{00000000-0004-0000-5500-000009000000}"/>
    <hyperlink ref="I22" r:id="rId11" xr:uid="{00000000-0004-0000-5500-00000A000000}"/>
    <hyperlink ref="D11" r:id="rId12" tooltip="mailto:ADMIN@WOM.CO.ID" xr:uid="{00000000-0004-0000-5500-00000B000000}"/>
    <hyperlink ref="J11" r:id="rId13" tooltip="mailto:ADMIN@WOM.CO.ID" xr:uid="{00000000-0004-0000-5500-00000C000000}"/>
    <hyperlink ref="J22" r:id="rId14" xr:uid="{00000000-0004-0000-5500-00000D000000}"/>
    <hyperlink ref="K11" r:id="rId15" tooltip="mailto:ADMIN@WOM.CO.ID" xr:uid="{00000000-0004-0000-5500-00000E000000}"/>
    <hyperlink ref="K22" r:id="rId16" xr:uid="{00000000-0004-0000-5500-00000F000000}"/>
    <hyperlink ref="L11" r:id="rId17" tooltip="mailto:ADMIN@WOM.CO.ID" xr:uid="{00000000-0004-0000-5500-000010000000}"/>
    <hyperlink ref="L22" r:id="rId18" xr:uid="{00000000-0004-0000-5500-000011000000}"/>
    <hyperlink ref="B40" r:id="rId19" tooltip="mailto:ADMIN@WOM.CO.ID" xr:uid="{00000000-0004-0000-5500-000012000000}"/>
    <hyperlink ref="B51" r:id="rId20" xr:uid="{00000000-0004-0000-5500-000013000000}"/>
  </hyperlink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K54"/>
  <sheetViews>
    <sheetView topLeftCell="A31" workbookViewId="0">
      <selection activeCell="A29" sqref="A29:C54"/>
    </sheetView>
  </sheetViews>
  <sheetFormatPr defaultColWidth="8.7265625" defaultRowHeight="14.5"/>
  <cols>
    <col min="1" max="1" width="23.54296875" customWidth="1" collapsed="1"/>
    <col min="2" max="11" width="34" customWidth="1" collapsed="1"/>
  </cols>
  <sheetData>
    <row r="1" spans="1:11">
      <c r="A1" s="1" t="s">
        <v>0</v>
      </c>
      <c r="B1" s="2" t="s">
        <v>2</v>
      </c>
      <c r="C1" s="2" t="s">
        <v>2</v>
      </c>
      <c r="D1" s="2" t="s">
        <v>2</v>
      </c>
      <c r="E1" s="2" t="s">
        <v>2</v>
      </c>
      <c r="F1" s="2" t="s">
        <v>2</v>
      </c>
      <c r="G1" s="2" t="s">
        <v>2</v>
      </c>
      <c r="H1" s="2" t="s">
        <v>2</v>
      </c>
      <c r="I1" s="2" t="s">
        <v>2</v>
      </c>
      <c r="J1" s="2" t="s">
        <v>2</v>
      </c>
      <c r="K1" s="2" t="s">
        <v>2</v>
      </c>
    </row>
    <row r="2" spans="1:11">
      <c r="A2" s="1" t="s">
        <v>3</v>
      </c>
      <c r="B2" s="2" t="s">
        <v>5</v>
      </c>
      <c r="C2" s="2" t="s">
        <v>5</v>
      </c>
      <c r="D2" s="2" t="s">
        <v>5</v>
      </c>
      <c r="E2" s="2" t="s">
        <v>5</v>
      </c>
      <c r="F2" s="2" t="s">
        <v>5</v>
      </c>
      <c r="G2" s="2" t="s">
        <v>5</v>
      </c>
      <c r="H2" s="2" t="s">
        <v>5</v>
      </c>
      <c r="I2" s="2" t="s">
        <v>5</v>
      </c>
      <c r="J2" s="2" t="s">
        <v>5</v>
      </c>
      <c r="K2" s="2" t="s">
        <v>5</v>
      </c>
    </row>
    <row r="3" spans="1:11" ht="29">
      <c r="A3" s="3" t="s">
        <v>7</v>
      </c>
      <c r="B3" s="4" t="s">
        <v>1433</v>
      </c>
      <c r="C3" s="4" t="s">
        <v>1203</v>
      </c>
      <c r="D3" s="4" t="s">
        <v>1675</v>
      </c>
      <c r="E3" s="4" t="s">
        <v>1676</v>
      </c>
      <c r="F3" s="4" t="s">
        <v>1677</v>
      </c>
      <c r="G3" s="4" t="s">
        <v>1678</v>
      </c>
      <c r="H3" s="4" t="s">
        <v>1679</v>
      </c>
      <c r="I3" s="4" t="s">
        <v>1680</v>
      </c>
      <c r="J3" s="4" t="s">
        <v>1681</v>
      </c>
      <c r="K3" s="4" t="s">
        <v>1676</v>
      </c>
    </row>
    <row r="4" spans="1:11">
      <c r="A4" s="1" t="s">
        <v>13</v>
      </c>
      <c r="B4" s="5" t="s">
        <v>2</v>
      </c>
      <c r="C4" s="5" t="s">
        <v>1</v>
      </c>
      <c r="D4" s="5" t="s">
        <v>1</v>
      </c>
      <c r="E4" s="5" t="s">
        <v>1</v>
      </c>
      <c r="F4" s="5" t="s">
        <v>1</v>
      </c>
      <c r="G4" s="5" t="s">
        <v>1</v>
      </c>
      <c r="H4" s="5" t="s">
        <v>1</v>
      </c>
      <c r="I4" s="5" t="s">
        <v>1</v>
      </c>
      <c r="J4" s="5" t="s">
        <v>1</v>
      </c>
      <c r="K4" s="5" t="s">
        <v>1</v>
      </c>
    </row>
    <row r="5" spans="1:11">
      <c r="A5" s="2" t="s">
        <v>64</v>
      </c>
      <c r="B5" s="2">
        <f t="shared" ref="B5:K5" si="0">COUNTIFS($A6:$A34,"*$*",B6:B34,"")</f>
        <v>0</v>
      </c>
      <c r="C5" s="2">
        <f t="shared" si="0"/>
        <v>0</v>
      </c>
      <c r="D5" s="2">
        <f t="shared" si="0"/>
        <v>0</v>
      </c>
      <c r="E5" s="2">
        <f t="shared" si="0"/>
        <v>0</v>
      </c>
      <c r="F5" s="2">
        <f t="shared" si="0"/>
        <v>0</v>
      </c>
      <c r="G5" s="2">
        <f t="shared" si="0"/>
        <v>0</v>
      </c>
      <c r="H5" s="2">
        <f t="shared" si="0"/>
        <v>0</v>
      </c>
      <c r="I5" s="2">
        <f t="shared" si="0"/>
        <v>0</v>
      </c>
      <c r="J5" s="2">
        <f t="shared" si="0"/>
        <v>0</v>
      </c>
      <c r="K5" s="2">
        <f t="shared" si="0"/>
        <v>0</v>
      </c>
    </row>
    <row r="6" spans="1:11" ht="409.5">
      <c r="A6" s="2" t="s">
        <v>14</v>
      </c>
      <c r="B6" s="6" t="s">
        <v>1682</v>
      </c>
      <c r="C6" s="6" t="s">
        <v>1683</v>
      </c>
      <c r="D6" s="6" t="s">
        <v>1684</v>
      </c>
      <c r="E6" s="2" t="s">
        <v>1685</v>
      </c>
      <c r="F6" s="2" t="s">
        <v>1686</v>
      </c>
      <c r="G6" s="2" t="s">
        <v>1687</v>
      </c>
      <c r="H6" s="2" t="s">
        <v>1688</v>
      </c>
      <c r="I6" s="2" t="s">
        <v>1689</v>
      </c>
      <c r="J6" s="2" t="s">
        <v>1690</v>
      </c>
      <c r="K6" s="2" t="s">
        <v>1691</v>
      </c>
    </row>
    <row r="7" spans="1:11">
      <c r="A7" s="2" t="s">
        <v>17</v>
      </c>
      <c r="B7" s="2" t="s">
        <v>1692</v>
      </c>
      <c r="C7" s="2" t="s">
        <v>711</v>
      </c>
      <c r="D7" t="s">
        <v>1693</v>
      </c>
      <c r="E7" s="2" t="s">
        <v>893</v>
      </c>
      <c r="F7" s="2" t="s">
        <v>1694</v>
      </c>
      <c r="G7" s="2" t="s">
        <v>1011</v>
      </c>
      <c r="H7" s="2" t="s">
        <v>1695</v>
      </c>
      <c r="I7" s="2" t="s">
        <v>1696</v>
      </c>
      <c r="J7" s="2" t="s">
        <v>1697</v>
      </c>
      <c r="K7" s="2" t="s">
        <v>1698</v>
      </c>
    </row>
    <row r="8" spans="1:11">
      <c r="A8" s="2"/>
      <c r="B8" s="2"/>
      <c r="C8" s="2"/>
      <c r="H8" s="2"/>
    </row>
    <row r="9" spans="1:11">
      <c r="A9" s="2"/>
      <c r="B9" s="2"/>
      <c r="C9" s="2"/>
      <c r="H9" s="2"/>
    </row>
    <row r="10" spans="1:11">
      <c r="A10" s="7" t="s">
        <v>21</v>
      </c>
      <c r="B10" s="8"/>
      <c r="C10" s="8"/>
      <c r="D10" s="8"/>
      <c r="E10" s="8"/>
      <c r="F10" s="8"/>
      <c r="G10" s="8"/>
      <c r="H10" s="8"/>
      <c r="I10" s="8"/>
      <c r="J10" s="8"/>
      <c r="K10" s="8"/>
    </row>
    <row r="11" spans="1:11">
      <c r="A11" s="2" t="s">
        <v>22</v>
      </c>
      <c r="B11" s="16" t="s">
        <v>302</v>
      </c>
      <c r="C11" s="16" t="s">
        <v>302</v>
      </c>
      <c r="D11" s="16" t="s">
        <v>302</v>
      </c>
      <c r="E11" s="16" t="s">
        <v>302</v>
      </c>
      <c r="F11" s="16" t="s">
        <v>302</v>
      </c>
      <c r="G11" s="16" t="s">
        <v>302</v>
      </c>
      <c r="H11" s="16" t="s">
        <v>302</v>
      </c>
      <c r="I11" s="16" t="s">
        <v>302</v>
      </c>
      <c r="J11" s="16" t="s">
        <v>302</v>
      </c>
      <c r="K11" s="16" t="s">
        <v>302</v>
      </c>
    </row>
    <row r="12" spans="1:11">
      <c r="A12" s="1" t="s">
        <v>24</v>
      </c>
      <c r="B12" s="2" t="s">
        <v>24</v>
      </c>
      <c r="C12" s="2" t="s">
        <v>24</v>
      </c>
      <c r="D12" s="2" t="s">
        <v>24</v>
      </c>
      <c r="E12" s="2" t="s">
        <v>24</v>
      </c>
      <c r="F12" s="2" t="s">
        <v>24</v>
      </c>
      <c r="G12" s="2" t="s">
        <v>24</v>
      </c>
      <c r="H12" s="2" t="s">
        <v>24</v>
      </c>
      <c r="I12" s="2" t="s">
        <v>24</v>
      </c>
      <c r="J12" s="2" t="s">
        <v>24</v>
      </c>
      <c r="K12" s="2" t="s">
        <v>24</v>
      </c>
    </row>
    <row r="13" spans="1:11">
      <c r="A13" s="9" t="s">
        <v>28</v>
      </c>
      <c r="B13" s="10"/>
      <c r="C13" s="10"/>
      <c r="D13" s="10"/>
      <c r="E13" s="10"/>
      <c r="F13" s="10"/>
      <c r="G13" s="10"/>
      <c r="H13" s="10"/>
      <c r="I13" s="10"/>
      <c r="J13" s="10"/>
      <c r="K13" s="10"/>
    </row>
    <row r="14" spans="1:11">
      <c r="A14" s="2" t="s">
        <v>81</v>
      </c>
      <c r="B14" s="16"/>
      <c r="C14" s="16"/>
      <c r="D14" s="16" t="s">
        <v>1668</v>
      </c>
      <c r="E14" s="16"/>
      <c r="F14" s="16"/>
      <c r="G14" s="16"/>
      <c r="H14" s="16"/>
      <c r="I14" s="16"/>
      <c r="J14" s="16"/>
      <c r="K14" s="16"/>
    </row>
    <row r="15" spans="1:11">
      <c r="A15" s="2" t="s">
        <v>1669</v>
      </c>
      <c r="B15" s="2"/>
      <c r="C15" s="2"/>
      <c r="D15" s="2"/>
      <c r="E15" s="2" t="s">
        <v>1668</v>
      </c>
      <c r="F15" s="2"/>
      <c r="G15" s="2"/>
      <c r="H15" s="2"/>
      <c r="I15" s="2"/>
      <c r="J15" s="2"/>
      <c r="K15" s="2"/>
    </row>
    <row r="16" spans="1:11">
      <c r="A16" s="2" t="s">
        <v>1670</v>
      </c>
      <c r="B16" s="2"/>
      <c r="C16" s="2"/>
      <c r="D16" s="2"/>
      <c r="E16" s="2"/>
      <c r="F16" s="129" t="s">
        <v>1617</v>
      </c>
      <c r="G16" s="2"/>
      <c r="H16" s="2"/>
      <c r="I16" s="2"/>
      <c r="J16" s="2"/>
      <c r="K16" s="2"/>
    </row>
    <row r="17" spans="1:11">
      <c r="A17" s="2" t="s">
        <v>1671</v>
      </c>
      <c r="B17" s="2"/>
      <c r="C17" s="2"/>
      <c r="D17" s="2"/>
      <c r="E17" s="2"/>
      <c r="F17" s="2"/>
      <c r="G17" s="129" t="s">
        <v>1619</v>
      </c>
      <c r="H17" s="2"/>
      <c r="I17" s="2"/>
      <c r="J17" s="2"/>
      <c r="K17" s="2"/>
    </row>
    <row r="18" spans="1:11">
      <c r="A18" s="2" t="s">
        <v>1672</v>
      </c>
      <c r="B18" s="2"/>
      <c r="C18" s="2"/>
      <c r="D18" s="2"/>
      <c r="E18" s="2"/>
      <c r="F18" s="2"/>
      <c r="G18" s="2"/>
      <c r="H18" s="2"/>
      <c r="I18" s="2"/>
      <c r="J18" s="2"/>
      <c r="K18" s="2"/>
    </row>
    <row r="19" spans="1:11">
      <c r="A19" s="2" t="s">
        <v>1673</v>
      </c>
      <c r="B19" s="2"/>
      <c r="C19" s="2"/>
      <c r="D19" s="2"/>
      <c r="E19" s="2"/>
      <c r="F19" s="2"/>
      <c r="G19" s="2"/>
      <c r="H19" s="2"/>
      <c r="I19" s="2"/>
      <c r="J19" s="2"/>
      <c r="K19" s="2"/>
    </row>
    <row r="20" spans="1:11">
      <c r="A20" s="2" t="s">
        <v>1674</v>
      </c>
      <c r="B20" s="2"/>
      <c r="C20" s="2"/>
      <c r="D20" s="2"/>
      <c r="E20" s="2"/>
      <c r="F20" s="2"/>
      <c r="G20" s="2"/>
      <c r="H20" s="2"/>
      <c r="I20" s="2"/>
      <c r="J20" s="2"/>
      <c r="K20" s="2"/>
    </row>
    <row r="21" spans="1:11">
      <c r="A21" s="2" t="s">
        <v>27</v>
      </c>
      <c r="B21" s="16" t="s">
        <v>302</v>
      </c>
      <c r="C21" s="18" t="s">
        <v>302</v>
      </c>
      <c r="D21" s="16"/>
      <c r="E21" s="16"/>
      <c r="F21" s="16"/>
      <c r="G21" s="16"/>
      <c r="H21" s="16"/>
      <c r="I21" s="16"/>
      <c r="J21" s="16"/>
      <c r="K21" s="16"/>
    </row>
    <row r="22" spans="1:11">
      <c r="A22" s="2" t="s">
        <v>35</v>
      </c>
      <c r="B22" s="2" t="s">
        <v>36</v>
      </c>
      <c r="C22" s="2" t="s">
        <v>1102</v>
      </c>
      <c r="D22" s="2"/>
      <c r="E22" s="2"/>
      <c r="F22" s="2"/>
      <c r="G22" s="2"/>
      <c r="H22" s="2"/>
      <c r="I22" s="2"/>
      <c r="J22" s="2"/>
      <c r="K22" s="2"/>
    </row>
    <row r="23" spans="1:11">
      <c r="A23" s="9" t="s">
        <v>37</v>
      </c>
      <c r="B23" s="10"/>
      <c r="C23" s="10"/>
      <c r="D23" s="10"/>
      <c r="E23" s="10"/>
      <c r="F23" s="10"/>
      <c r="G23" s="10"/>
      <c r="H23" s="10"/>
      <c r="I23" s="10"/>
      <c r="J23" s="10"/>
      <c r="K23" s="10"/>
    </row>
    <row r="24" spans="1:11">
      <c r="A24" s="2" t="s">
        <v>977</v>
      </c>
      <c r="B24" s="2"/>
      <c r="C24" s="2"/>
      <c r="D24" s="2"/>
      <c r="E24" s="2"/>
      <c r="F24" s="2"/>
      <c r="G24" s="2"/>
      <c r="H24" s="2"/>
      <c r="I24" s="2"/>
      <c r="J24" s="2"/>
      <c r="K24" s="2"/>
    </row>
    <row r="25" spans="1:11">
      <c r="A25" s="2" t="s">
        <v>753</v>
      </c>
      <c r="B25" s="2"/>
      <c r="C25" s="2"/>
      <c r="D25" s="2"/>
      <c r="E25" s="2"/>
      <c r="F25" s="2"/>
      <c r="G25" s="2"/>
      <c r="H25" s="2"/>
      <c r="I25" s="2"/>
      <c r="J25" s="2"/>
      <c r="K25" s="2"/>
    </row>
    <row r="26" spans="1:11">
      <c r="A26" s="2" t="s">
        <v>38</v>
      </c>
      <c r="B26" s="2" t="s">
        <v>231</v>
      </c>
      <c r="C26" s="2" t="s">
        <v>231</v>
      </c>
      <c r="D26" s="2" t="s">
        <v>231</v>
      </c>
      <c r="E26" s="2" t="s">
        <v>231</v>
      </c>
      <c r="F26" s="2" t="s">
        <v>231</v>
      </c>
      <c r="G26" s="2" t="s">
        <v>231</v>
      </c>
      <c r="H26" s="2" t="s">
        <v>231</v>
      </c>
      <c r="I26" s="2" t="s">
        <v>231</v>
      </c>
      <c r="J26" s="2" t="s">
        <v>231</v>
      </c>
      <c r="K26" s="2" t="s">
        <v>231</v>
      </c>
    </row>
    <row r="27" spans="1:11">
      <c r="A27" s="2"/>
      <c r="B27" s="2"/>
      <c r="C27" s="2"/>
      <c r="D27" s="2"/>
      <c r="E27" s="2"/>
      <c r="F27" s="2"/>
      <c r="G27" s="2"/>
      <c r="H27" s="2"/>
      <c r="I27" s="2"/>
      <c r="J27" s="2"/>
      <c r="K27" s="2"/>
    </row>
    <row r="29" spans="1:11" ht="261">
      <c r="A29" s="1" t="s">
        <v>0</v>
      </c>
      <c r="B29" s="2" t="s">
        <v>2</v>
      </c>
      <c r="C29" s="14" t="s">
        <v>40</v>
      </c>
    </row>
    <row r="30" spans="1:11" ht="159.5">
      <c r="A30" s="1" t="s">
        <v>3</v>
      </c>
      <c r="B30" s="2" t="s">
        <v>5</v>
      </c>
      <c r="C30" s="14" t="s">
        <v>42</v>
      </c>
    </row>
    <row r="31" spans="1:11" ht="29">
      <c r="A31" s="3" t="s">
        <v>7</v>
      </c>
      <c r="B31" s="4" t="s">
        <v>1433</v>
      </c>
      <c r="C31" s="14" t="s">
        <v>43</v>
      </c>
    </row>
    <row r="32" spans="1:11" ht="43.5">
      <c r="A32" s="1" t="s">
        <v>13</v>
      </c>
      <c r="B32" s="5" t="s">
        <v>2</v>
      </c>
      <c r="C32" s="14" t="s">
        <v>44</v>
      </c>
    </row>
    <row r="33" spans="1:3" ht="58">
      <c r="A33" s="2" t="s">
        <v>64</v>
      </c>
      <c r="B33" s="2">
        <f>COUNTIFS($A34:$A61,"*$*",B34:B61,"")</f>
        <v>0</v>
      </c>
      <c r="C33" s="51" t="s">
        <v>114</v>
      </c>
    </row>
    <row r="34" spans="1:3" ht="409.5">
      <c r="A34" s="2" t="s">
        <v>14</v>
      </c>
      <c r="B34" s="6" t="s">
        <v>1682</v>
      </c>
      <c r="C34" s="14" t="s">
        <v>45</v>
      </c>
    </row>
    <row r="35" spans="1:3" ht="43.5">
      <c r="A35" s="2" t="s">
        <v>17</v>
      </c>
      <c r="B35" s="2" t="s">
        <v>1692</v>
      </c>
      <c r="C35" s="14" t="s">
        <v>46</v>
      </c>
    </row>
    <row r="36" spans="1:3">
      <c r="A36" s="2"/>
      <c r="B36" s="2"/>
      <c r="C36" s="17"/>
    </row>
    <row r="37" spans="1:3">
      <c r="A37" s="2"/>
      <c r="B37" s="2"/>
      <c r="C37" s="17"/>
    </row>
    <row r="38" spans="1:3">
      <c r="A38" s="7" t="s">
        <v>21</v>
      </c>
      <c r="B38" s="8"/>
      <c r="C38" s="15"/>
    </row>
    <row r="39" spans="1:3" ht="43.5">
      <c r="A39" s="2" t="s">
        <v>22</v>
      </c>
      <c r="B39" s="16" t="s">
        <v>302</v>
      </c>
      <c r="C39" s="17" t="s">
        <v>47</v>
      </c>
    </row>
    <row r="40" spans="1:3" ht="43.5">
      <c r="A40" s="1" t="s">
        <v>24</v>
      </c>
      <c r="B40" s="2" t="s">
        <v>24</v>
      </c>
      <c r="C40" s="17" t="s">
        <v>48</v>
      </c>
    </row>
    <row r="41" spans="1:3">
      <c r="A41" s="9" t="s">
        <v>28</v>
      </c>
      <c r="B41" s="10"/>
      <c r="C41" s="15"/>
    </row>
    <row r="42" spans="1:3">
      <c r="A42" s="2" t="s">
        <v>81</v>
      </c>
      <c r="B42" s="16"/>
      <c r="C42" s="151" t="s">
        <v>1656</v>
      </c>
    </row>
    <row r="43" spans="1:3">
      <c r="A43" s="2" t="s">
        <v>1669</v>
      </c>
      <c r="B43" s="2"/>
      <c r="C43" s="152"/>
    </row>
    <row r="44" spans="1:3">
      <c r="A44" s="2" t="s">
        <v>1670</v>
      </c>
      <c r="B44" s="2"/>
      <c r="C44" s="152"/>
    </row>
    <row r="45" spans="1:3">
      <c r="A45" s="2" t="s">
        <v>1671</v>
      </c>
      <c r="B45" s="2"/>
      <c r="C45" s="152"/>
    </row>
    <row r="46" spans="1:3">
      <c r="A46" s="2" t="s">
        <v>1672</v>
      </c>
      <c r="B46" s="2"/>
      <c r="C46" s="152"/>
    </row>
    <row r="47" spans="1:3">
      <c r="A47" s="2" t="s">
        <v>1673</v>
      </c>
      <c r="B47" s="2"/>
      <c r="C47" s="152"/>
    </row>
    <row r="48" spans="1:3">
      <c r="A48" s="2" t="s">
        <v>1674</v>
      </c>
      <c r="B48" s="2"/>
      <c r="C48" s="152"/>
    </row>
    <row r="49" spans="1:3">
      <c r="A49" s="2" t="s">
        <v>27</v>
      </c>
      <c r="B49" s="16" t="s">
        <v>302</v>
      </c>
      <c r="C49" s="152"/>
    </row>
    <row r="50" spans="1:3">
      <c r="A50" s="2" t="s">
        <v>35</v>
      </c>
      <c r="B50" s="2" t="s">
        <v>36</v>
      </c>
      <c r="C50" s="153"/>
    </row>
    <row r="51" spans="1:3">
      <c r="A51" s="9" t="s">
        <v>37</v>
      </c>
      <c r="B51" s="10"/>
      <c r="C51" s="10"/>
    </row>
    <row r="52" spans="1:3" ht="101.5">
      <c r="A52" s="2" t="s">
        <v>977</v>
      </c>
      <c r="B52" s="2"/>
      <c r="C52" s="23" t="s">
        <v>1450</v>
      </c>
    </row>
    <row r="53" spans="1:3" ht="29">
      <c r="A53" s="2" t="s">
        <v>753</v>
      </c>
      <c r="B53" s="2"/>
      <c r="C53" s="17" t="s">
        <v>981</v>
      </c>
    </row>
    <row r="54" spans="1:3" ht="87">
      <c r="A54" s="2" t="s">
        <v>38</v>
      </c>
      <c r="B54" s="2" t="s">
        <v>231</v>
      </c>
      <c r="C54" s="23" t="s">
        <v>53</v>
      </c>
    </row>
  </sheetData>
  <mergeCells count="1">
    <mergeCell ref="C42:C50"/>
  </mergeCells>
  <conditionalFormatting sqref="A25">
    <cfRule type="expression" dxfId="827" priority="204">
      <formula>#REF!="Yes"</formula>
    </cfRule>
  </conditionalFormatting>
  <conditionalFormatting sqref="A53">
    <cfRule type="expression" dxfId="826" priority="14">
      <formula>#REF!="Yes"</formula>
    </cfRule>
  </conditionalFormatting>
  <conditionalFormatting sqref="A1:B1">
    <cfRule type="expression" dxfId="825" priority="200">
      <formula>A1="WARNING"</formula>
    </cfRule>
    <cfRule type="expression" dxfId="824" priority="199">
      <formula>OR(A1="",A1="Unexecuted",A1="Status")</formula>
    </cfRule>
    <cfRule type="expression" dxfId="823" priority="202">
      <formula>A1&lt;&gt;A4</formula>
    </cfRule>
    <cfRule type="expression" dxfId="822" priority="201">
      <formula>A1=A4</formula>
    </cfRule>
  </conditionalFormatting>
  <conditionalFormatting sqref="A29:B29">
    <cfRule type="expression" dxfId="821" priority="9">
      <formula>OR(A29="",A29="Unexecuted",A29="Status")</formula>
    </cfRule>
    <cfRule type="expression" dxfId="820" priority="10">
      <formula>A29="WARNING"</formula>
    </cfRule>
    <cfRule type="expression" dxfId="819" priority="11">
      <formula>A29=A32</formula>
    </cfRule>
    <cfRule type="expression" dxfId="818" priority="12">
      <formula>A29&lt;&gt;A32</formula>
    </cfRule>
  </conditionalFormatting>
  <conditionalFormatting sqref="A53:B53">
    <cfRule type="expression" dxfId="817" priority="13">
      <formula>#REF!="Yes"</formula>
    </cfRule>
  </conditionalFormatting>
  <conditionalFormatting sqref="A25:K25">
    <cfRule type="expression" dxfId="816" priority="49">
      <formula>#REF!="Yes"</formula>
    </cfRule>
  </conditionalFormatting>
  <conditionalFormatting sqref="B1">
    <cfRule type="expression" dxfId="815" priority="198">
      <formula>B1&lt;&gt;B4</formula>
    </cfRule>
    <cfRule type="expression" dxfId="814" priority="197">
      <formula>B1=B4</formula>
    </cfRule>
    <cfRule type="expression" dxfId="813" priority="196">
      <formula>B1="WARNING"</formula>
    </cfRule>
    <cfRule type="expression" dxfId="812" priority="195">
      <formula>OR(B1="",B1="Unexecuted",B1="Status")</formula>
    </cfRule>
  </conditionalFormatting>
  <conditionalFormatting sqref="B29">
    <cfRule type="expression" dxfId="811" priority="2">
      <formula>B29="WARNING"</formula>
    </cfRule>
    <cfRule type="expression" dxfId="810" priority="3">
      <formula>B29=B32</formula>
    </cfRule>
    <cfRule type="expression" dxfId="809" priority="4">
      <formula>B29&lt;&gt;B32</formula>
    </cfRule>
    <cfRule type="expression" dxfId="808" priority="5">
      <formula>OR(B29="",B29="Unexecuted",B29="Status")</formula>
    </cfRule>
    <cfRule type="expression" dxfId="807" priority="6">
      <formula>B29="WARNING"</formula>
    </cfRule>
    <cfRule type="expression" dxfId="806" priority="7">
      <formula>B29=B32</formula>
    </cfRule>
    <cfRule type="expression" dxfId="805" priority="8">
      <formula>B29&lt;&gt;B32</formula>
    </cfRule>
    <cfRule type="expression" dxfId="804" priority="1">
      <formula>OR(B29="",B29="Unexecuted",B29="Status")</formula>
    </cfRule>
  </conditionalFormatting>
  <conditionalFormatting sqref="B1:C1">
    <cfRule type="expression" dxfId="803" priority="176">
      <formula>B1=B4</formula>
    </cfRule>
    <cfRule type="expression" dxfId="802" priority="177">
      <formula>B1&lt;&gt;B4</formula>
    </cfRule>
    <cfRule type="expression" dxfId="801" priority="174">
      <formula>OR(B1="",B1="Unexecuted",B1="Status")</formula>
    </cfRule>
    <cfRule type="expression" dxfId="800" priority="175">
      <formula>B1="WARNING"</formula>
    </cfRule>
  </conditionalFormatting>
  <conditionalFormatting sqref="C1">
    <cfRule type="expression" dxfId="799" priority="173">
      <formula>C1&lt;&gt;C4</formula>
    </cfRule>
    <cfRule type="expression" dxfId="798" priority="172">
      <formula>C1=C4</formula>
    </cfRule>
    <cfRule type="expression" dxfId="797" priority="171">
      <formula>C1="WARNING"</formula>
    </cfRule>
    <cfRule type="expression" dxfId="796" priority="170">
      <formula>OR(C1="",C1="Unexecuted",C1="Status")</formula>
    </cfRule>
  </conditionalFormatting>
  <conditionalFormatting sqref="C1:D1">
    <cfRule type="expression" dxfId="795" priority="164">
      <formula>C1&lt;&gt;C4</formula>
    </cfRule>
    <cfRule type="expression" dxfId="794" priority="163">
      <formula>C1=C4</formula>
    </cfRule>
    <cfRule type="expression" dxfId="793" priority="162">
      <formula>C1="WARNING"</formula>
    </cfRule>
    <cfRule type="expression" dxfId="792" priority="161">
      <formula>OR(C1="",C1="Unexecuted",C1="Status")</formula>
    </cfRule>
  </conditionalFormatting>
  <conditionalFormatting sqref="D1">
    <cfRule type="expression" dxfId="791" priority="160">
      <formula>D1&lt;&gt;D4</formula>
    </cfRule>
    <cfRule type="expression" dxfId="790" priority="159">
      <formula>D1=D4</formula>
    </cfRule>
    <cfRule type="expression" dxfId="789" priority="158">
      <formula>D1="WARNING"</formula>
    </cfRule>
    <cfRule type="expression" dxfId="788" priority="157">
      <formula>OR(D1="",D1="Unexecuted",D1="Status")</formula>
    </cfRule>
  </conditionalFormatting>
  <conditionalFormatting sqref="D1:E1">
    <cfRule type="expression" dxfId="787" priority="125">
      <formula>D1=D4</formula>
    </cfRule>
    <cfRule type="expression" dxfId="786" priority="126">
      <formula>D1&lt;&gt;D4</formula>
    </cfRule>
    <cfRule type="expression" dxfId="785" priority="124">
      <formula>D1="WARNING"</formula>
    </cfRule>
    <cfRule type="expression" dxfId="784" priority="123">
      <formula>OR(D1="",D1="Unexecuted",D1="Status")</formula>
    </cfRule>
  </conditionalFormatting>
  <conditionalFormatting sqref="E1">
    <cfRule type="expression" dxfId="783" priority="122">
      <formula>E1&lt;&gt;E4</formula>
    </cfRule>
    <cfRule type="expression" dxfId="782" priority="121">
      <formula>E1=E4</formula>
    </cfRule>
    <cfRule type="expression" dxfId="781" priority="120">
      <formula>E1="WARNING"</formula>
    </cfRule>
    <cfRule type="expression" dxfId="780" priority="119">
      <formula>OR(E1="",E1="Unexecuted",E1="Status")</formula>
    </cfRule>
  </conditionalFormatting>
  <conditionalFormatting sqref="E1:F1">
    <cfRule type="expression" dxfId="779" priority="111">
      <formula>E1="WARNING"</formula>
    </cfRule>
    <cfRule type="expression" dxfId="778" priority="112">
      <formula>E1=E4</formula>
    </cfRule>
    <cfRule type="expression" dxfId="777" priority="113">
      <formula>E1&lt;&gt;E4</formula>
    </cfRule>
    <cfRule type="expression" dxfId="776" priority="110">
      <formula>OR(E1="",E1="Unexecuted",E1="Status")</formula>
    </cfRule>
  </conditionalFormatting>
  <conditionalFormatting sqref="F1">
    <cfRule type="expression" dxfId="775" priority="109">
      <formula>F1&lt;&gt;F4</formula>
    </cfRule>
    <cfRule type="expression" dxfId="774" priority="108">
      <formula>F1=F4</formula>
    </cfRule>
    <cfRule type="expression" dxfId="773" priority="107">
      <formula>F1="WARNING"</formula>
    </cfRule>
    <cfRule type="expression" dxfId="772" priority="106">
      <formula>OR(F1="",F1="Unexecuted",F1="Status")</formula>
    </cfRule>
  </conditionalFormatting>
  <conditionalFormatting sqref="F1:G1">
    <cfRule type="expression" dxfId="771" priority="100">
      <formula>F1&lt;&gt;F4</formula>
    </cfRule>
    <cfRule type="expression" dxfId="770" priority="99">
      <formula>F1=F4</formula>
    </cfRule>
    <cfRule type="expression" dxfId="769" priority="97">
      <formula>OR(F1="",F1="Unexecuted",F1="Status")</formula>
    </cfRule>
    <cfRule type="expression" dxfId="768" priority="98">
      <formula>F1="WARNING"</formula>
    </cfRule>
  </conditionalFormatting>
  <conditionalFormatting sqref="G1">
    <cfRule type="expression" dxfId="767" priority="94">
      <formula>G1="WARNING"</formula>
    </cfRule>
    <cfRule type="expression" dxfId="766" priority="93">
      <formula>OR(G1="",G1="Unexecuted",G1="Status")</formula>
    </cfRule>
    <cfRule type="expression" dxfId="765" priority="95">
      <formula>G1=G4</formula>
    </cfRule>
    <cfRule type="expression" dxfId="764" priority="96">
      <formula>G1&lt;&gt;G4</formula>
    </cfRule>
  </conditionalFormatting>
  <conditionalFormatting sqref="G1:H1">
    <cfRule type="expression" dxfId="763" priority="87">
      <formula>G1&lt;&gt;G4</formula>
    </cfRule>
    <cfRule type="expression" dxfId="762" priority="85">
      <formula>G1="WARNING"</formula>
    </cfRule>
    <cfRule type="expression" dxfId="761" priority="84">
      <formula>OR(G1="",G1="Unexecuted",G1="Status")</formula>
    </cfRule>
    <cfRule type="expression" dxfId="760" priority="86">
      <formula>G1=G4</formula>
    </cfRule>
  </conditionalFormatting>
  <conditionalFormatting sqref="H1">
    <cfRule type="expression" dxfId="759" priority="82">
      <formula>H1=H4</formula>
    </cfRule>
    <cfRule type="expression" dxfId="758" priority="81">
      <formula>H1="WARNING"</formula>
    </cfRule>
    <cfRule type="expression" dxfId="757" priority="80">
      <formula>OR(H1="",H1="Unexecuted",H1="Status")</formula>
    </cfRule>
    <cfRule type="expression" dxfId="756" priority="83">
      <formula>H1&lt;&gt;H4</formula>
    </cfRule>
  </conditionalFormatting>
  <conditionalFormatting sqref="H1:I1">
    <cfRule type="expression" dxfId="755" priority="72">
      <formula>H1="WARNING"</formula>
    </cfRule>
    <cfRule type="expression" dxfId="754" priority="71">
      <formula>OR(H1="",H1="Unexecuted",H1="Status")</formula>
    </cfRule>
    <cfRule type="expression" dxfId="753" priority="74">
      <formula>H1&lt;&gt;H4</formula>
    </cfRule>
    <cfRule type="expression" dxfId="752" priority="73">
      <formula>H1=H4</formula>
    </cfRule>
  </conditionalFormatting>
  <conditionalFormatting sqref="I1">
    <cfRule type="expression" dxfId="751" priority="70">
      <formula>I1&lt;&gt;I4</formula>
    </cfRule>
    <cfRule type="expression" dxfId="750" priority="69">
      <formula>I1=I4</formula>
    </cfRule>
    <cfRule type="expression" dxfId="749" priority="68">
      <formula>I1="WARNING"</formula>
    </cfRule>
    <cfRule type="expression" dxfId="748" priority="67">
      <formula>OR(I1="",I1="Unexecuted",I1="Status")</formula>
    </cfRule>
  </conditionalFormatting>
  <conditionalFormatting sqref="I1:J1">
    <cfRule type="expression" dxfId="747" priority="60">
      <formula>I1=I4</formula>
    </cfRule>
    <cfRule type="expression" dxfId="746" priority="61">
      <formula>I1&lt;&gt;I4</formula>
    </cfRule>
    <cfRule type="expression" dxfId="745" priority="59">
      <formula>I1="WARNING"</formula>
    </cfRule>
    <cfRule type="expression" dxfId="744" priority="58">
      <formula>OR(I1="",I1="Unexecuted",I1="Status")</formula>
    </cfRule>
  </conditionalFormatting>
  <conditionalFormatting sqref="J1">
    <cfRule type="expression" dxfId="743" priority="54">
      <formula>OR(J1="",J1="Unexecuted",J1="Status")</formula>
    </cfRule>
    <cfRule type="expression" dxfId="742" priority="57">
      <formula>J1&lt;&gt;J4</formula>
    </cfRule>
    <cfRule type="expression" dxfId="741" priority="56">
      <formula>J1=J4</formula>
    </cfRule>
    <cfRule type="expression" dxfId="740" priority="55">
      <formula>J1="WARNING"</formula>
    </cfRule>
  </conditionalFormatting>
  <conditionalFormatting sqref="J1:K1">
    <cfRule type="expression" dxfId="739" priority="45">
      <formula>OR(J1="",J1="Unexecuted",J1="Status")</formula>
    </cfRule>
    <cfRule type="expression" dxfId="738" priority="47">
      <formula>J1=J4</formula>
    </cfRule>
    <cfRule type="expression" dxfId="737" priority="48">
      <formula>J1&lt;&gt;J4</formula>
    </cfRule>
    <cfRule type="expression" dxfId="736" priority="46">
      <formula>J1="WARNING"</formula>
    </cfRule>
  </conditionalFormatting>
  <conditionalFormatting sqref="K1">
    <cfRule type="expression" dxfId="735" priority="38">
      <formula>K1="WARNING"</formula>
    </cfRule>
    <cfRule type="expression" dxfId="734" priority="39">
      <formula>K1=K4</formula>
    </cfRule>
    <cfRule type="expression" dxfId="733" priority="40">
      <formula>K1&lt;&gt;K4</formula>
    </cfRule>
    <cfRule type="expression" dxfId="732" priority="41">
      <formula>OR(K1="",K1="Unexecuted",K1="Status")</formula>
    </cfRule>
    <cfRule type="expression" dxfId="731" priority="42">
      <formula>K1="WARNING"</formula>
    </cfRule>
    <cfRule type="expression" dxfId="730" priority="44">
      <formula>K1&lt;&gt;K4</formula>
    </cfRule>
    <cfRule type="expression" dxfId="729" priority="37">
      <formula>OR(K1="",K1="Unexecuted",K1="Status")</formula>
    </cfRule>
    <cfRule type="expression" dxfId="728" priority="43">
      <formula>K1=K4</formula>
    </cfRule>
  </conditionalFormatting>
  <dataValidations count="1">
    <dataValidation type="list" allowBlank="1" showInputMessage="1" showErrorMessage="1" sqref="B24 C24 D24 E24 F24 G24 H24 I24 J24 K24 B26 C26 D26 E26 F26 G26 H26 I26 J26 K26 B52 B54" xr:uid="{00000000-0002-0000-5600-000000000000}">
      <formula1>"Yes, No"</formula1>
    </dataValidation>
  </dataValidations>
  <hyperlinks>
    <hyperlink ref="B11" r:id="rId1" tooltip="mailto:ADMIN@WOM.CO.ID" xr:uid="{00000000-0004-0000-5600-000000000000}"/>
    <hyperlink ref="B21" r:id="rId2" xr:uid="{00000000-0004-0000-5600-000001000000}"/>
    <hyperlink ref="C11" r:id="rId3" tooltip="mailto:ADMIN@WOM.CO.ID" xr:uid="{00000000-0004-0000-5600-000002000000}"/>
    <hyperlink ref="C21" r:id="rId4" xr:uid="{00000000-0004-0000-5600-000003000000}"/>
    <hyperlink ref="D11" r:id="rId5" tooltip="mailto:ADMIN@WOM.CO.ID" xr:uid="{00000000-0004-0000-5600-000004000000}"/>
    <hyperlink ref="E11" r:id="rId6" tooltip="mailto:ADMIN@WOM.CO.ID" xr:uid="{00000000-0004-0000-5600-000005000000}"/>
    <hyperlink ref="F11" r:id="rId7" tooltip="mailto:ADMIN@WOM.CO.ID" xr:uid="{00000000-0004-0000-5600-000006000000}"/>
    <hyperlink ref="G11" r:id="rId8" tooltip="mailto:ADMIN@WOM.CO.ID" xr:uid="{00000000-0004-0000-5600-000007000000}"/>
    <hyperlink ref="H11" r:id="rId9" tooltip="mailto:ADMIN@WOM.CO.ID" xr:uid="{00000000-0004-0000-5600-000008000000}"/>
    <hyperlink ref="I11" r:id="rId10" tooltip="mailto:ADMIN@WOM.CO.ID" xr:uid="{00000000-0004-0000-5600-000009000000}"/>
    <hyperlink ref="J11" r:id="rId11" tooltip="mailto:ADMIN@WOM.CO.ID" xr:uid="{00000000-0004-0000-5600-00000A000000}"/>
    <hyperlink ref="K11" r:id="rId12" tooltip="mailto:ADMIN@WOM.CO.ID" xr:uid="{00000000-0004-0000-5600-00000B000000}"/>
    <hyperlink ref="B39" r:id="rId13" tooltip="mailto:ADMIN@WOM.CO.ID" xr:uid="{00000000-0004-0000-5600-00000C000000}"/>
    <hyperlink ref="B49" r:id="rId14" xr:uid="{00000000-0004-0000-5600-00000D000000}"/>
  </hyperlink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62"/>
  <sheetViews>
    <sheetView topLeftCell="A6" workbookViewId="0">
      <selection activeCell="A33" sqref="A33:C62"/>
    </sheetView>
  </sheetViews>
  <sheetFormatPr defaultColWidth="8.7265625" defaultRowHeight="14.5"/>
  <cols>
    <col min="1" max="1" width="23.54296875" customWidth="1" collapsed="1"/>
    <col min="2" max="3" width="29.81640625" customWidth="1" collapsed="1"/>
  </cols>
  <sheetData>
    <row r="1" spans="1:3">
      <c r="A1" s="1" t="s">
        <v>0</v>
      </c>
      <c r="B1" s="2" t="s">
        <v>2</v>
      </c>
      <c r="C1" s="2" t="s">
        <v>2</v>
      </c>
    </row>
    <row r="2" spans="1:3">
      <c r="A2" s="1" t="s">
        <v>3</v>
      </c>
      <c r="B2" s="2" t="s">
        <v>5</v>
      </c>
      <c r="C2" s="2" t="s">
        <v>5</v>
      </c>
    </row>
    <row r="3" spans="1:3" ht="29">
      <c r="A3" s="3" t="s">
        <v>7</v>
      </c>
      <c r="B3" s="4" t="s">
        <v>1433</v>
      </c>
      <c r="C3" s="4" t="s">
        <v>1699</v>
      </c>
    </row>
    <row r="4" spans="1:3">
      <c r="A4" s="1" t="s">
        <v>13</v>
      </c>
      <c r="B4" s="5" t="s">
        <v>2</v>
      </c>
      <c r="C4" s="5" t="s">
        <v>1</v>
      </c>
    </row>
    <row r="5" spans="1:3">
      <c r="A5" s="2" t="s">
        <v>64</v>
      </c>
      <c r="B5" s="2">
        <f>COUNTIFS($A6:$A38,"*$*",B6:B38,"")</f>
        <v>0</v>
      </c>
      <c r="C5" s="2">
        <f>COUNTIFS($A6:$A38,"*$*",C6:C38,"")</f>
        <v>0</v>
      </c>
    </row>
    <row r="6" spans="1:3" ht="409.5">
      <c r="A6" s="2" t="s">
        <v>14</v>
      </c>
      <c r="B6" s="6" t="s">
        <v>1700</v>
      </c>
      <c r="C6" s="6" t="s">
        <v>1701</v>
      </c>
    </row>
    <row r="7" spans="1:3">
      <c r="A7" s="2" t="s">
        <v>17</v>
      </c>
      <c r="B7" s="2" t="s">
        <v>693</v>
      </c>
      <c r="C7" s="2" t="s">
        <v>326</v>
      </c>
    </row>
    <row r="8" spans="1:3">
      <c r="A8" s="2"/>
      <c r="B8" s="2"/>
      <c r="C8" s="2"/>
    </row>
    <row r="9" spans="1:3">
      <c r="A9" s="2"/>
      <c r="B9" s="2"/>
      <c r="C9" s="2"/>
    </row>
    <row r="10" spans="1:3">
      <c r="A10" s="7" t="s">
        <v>21</v>
      </c>
      <c r="B10" s="8"/>
      <c r="C10" s="8"/>
    </row>
    <row r="11" spans="1:3">
      <c r="A11" s="2" t="s">
        <v>22</v>
      </c>
      <c r="B11" s="16" t="s">
        <v>302</v>
      </c>
      <c r="C11" s="16" t="s">
        <v>302</v>
      </c>
    </row>
    <row r="12" spans="1:3">
      <c r="A12" s="1" t="s">
        <v>24</v>
      </c>
      <c r="B12" s="2" t="s">
        <v>24</v>
      </c>
      <c r="C12" s="2" t="s">
        <v>24</v>
      </c>
    </row>
    <row r="13" spans="1:3">
      <c r="A13" s="9" t="s">
        <v>28</v>
      </c>
      <c r="B13" s="10"/>
      <c r="C13" s="10"/>
    </row>
    <row r="14" spans="1:3">
      <c r="A14" s="2" t="s">
        <v>1137</v>
      </c>
      <c r="B14" s="16">
        <v>1</v>
      </c>
      <c r="C14" s="16">
        <v>1</v>
      </c>
    </row>
    <row r="15" spans="1:3">
      <c r="A15" s="2" t="s">
        <v>1702</v>
      </c>
      <c r="B15" s="2"/>
      <c r="C15" s="2"/>
    </row>
    <row r="16" spans="1:3">
      <c r="A16" s="2" t="s">
        <v>1703</v>
      </c>
      <c r="B16" s="2"/>
      <c r="C16" s="2"/>
    </row>
    <row r="17" spans="1:3">
      <c r="A17" s="2" t="s">
        <v>1704</v>
      </c>
      <c r="B17" s="2"/>
      <c r="C17" s="2"/>
    </row>
    <row r="18" spans="1:3">
      <c r="A18" s="2" t="s">
        <v>1705</v>
      </c>
      <c r="B18" s="2"/>
      <c r="C18" s="2"/>
    </row>
    <row r="19" spans="1:3">
      <c r="A19" s="2" t="s">
        <v>1706</v>
      </c>
      <c r="B19" s="2"/>
      <c r="C19" s="2"/>
    </row>
    <row r="20" spans="1:3">
      <c r="A20" s="2" t="s">
        <v>1707</v>
      </c>
      <c r="B20" s="2"/>
      <c r="C20" s="2"/>
    </row>
    <row r="21" spans="1:3">
      <c r="A21" s="2" t="s">
        <v>1708</v>
      </c>
      <c r="B21" s="2"/>
      <c r="C21" s="2"/>
    </row>
    <row r="22" spans="1:3">
      <c r="A22" s="2" t="s">
        <v>1709</v>
      </c>
      <c r="B22" s="2"/>
      <c r="C22" s="2"/>
    </row>
    <row r="23" spans="1:3">
      <c r="A23" s="2" t="s">
        <v>1179</v>
      </c>
      <c r="B23" s="2"/>
      <c r="C23" s="2"/>
    </row>
    <row r="24" spans="1:3">
      <c r="A24" s="2" t="s">
        <v>1710</v>
      </c>
      <c r="B24" s="2"/>
      <c r="C24" s="2"/>
    </row>
    <row r="25" spans="1:3">
      <c r="A25" s="2" t="s">
        <v>27</v>
      </c>
      <c r="B25" s="16" t="s">
        <v>302</v>
      </c>
      <c r="C25" s="16" t="s">
        <v>302</v>
      </c>
    </row>
    <row r="26" spans="1:3">
      <c r="A26" s="2" t="s">
        <v>35</v>
      </c>
      <c r="B26" s="2" t="s">
        <v>36</v>
      </c>
      <c r="C26" s="2" t="s">
        <v>1102</v>
      </c>
    </row>
    <row r="27" spans="1:3">
      <c r="A27" s="9" t="s">
        <v>37</v>
      </c>
      <c r="B27" s="10"/>
      <c r="C27" s="10"/>
    </row>
    <row r="28" spans="1:3">
      <c r="A28" s="2" t="s">
        <v>977</v>
      </c>
      <c r="B28" s="2"/>
      <c r="C28" s="2"/>
    </row>
    <row r="29" spans="1:3">
      <c r="A29" s="2" t="s">
        <v>753</v>
      </c>
      <c r="B29" s="2"/>
      <c r="C29" s="2"/>
    </row>
    <row r="30" spans="1:3">
      <c r="A30" s="2" t="s">
        <v>38</v>
      </c>
      <c r="B30" s="2" t="s">
        <v>231</v>
      </c>
      <c r="C30" s="2" t="s">
        <v>231</v>
      </c>
    </row>
    <row r="31" spans="1:3">
      <c r="A31" s="2"/>
      <c r="B31" s="2"/>
      <c r="C31" s="2"/>
    </row>
    <row r="33" spans="1:3" ht="275.5">
      <c r="A33" s="1" t="s">
        <v>0</v>
      </c>
      <c r="B33" s="2" t="s">
        <v>2</v>
      </c>
      <c r="C33" s="14" t="s">
        <v>40</v>
      </c>
    </row>
    <row r="34" spans="1:3" ht="174">
      <c r="A34" s="1" t="s">
        <v>3</v>
      </c>
      <c r="B34" s="2" t="s">
        <v>5</v>
      </c>
      <c r="C34" s="14" t="s">
        <v>42</v>
      </c>
    </row>
    <row r="35" spans="1:3" ht="29">
      <c r="A35" s="3" t="s">
        <v>7</v>
      </c>
      <c r="B35" s="4" t="s">
        <v>1433</v>
      </c>
      <c r="C35" s="14" t="s">
        <v>43</v>
      </c>
    </row>
    <row r="36" spans="1:3" ht="43.5">
      <c r="A36" s="1" t="s">
        <v>13</v>
      </c>
      <c r="B36" s="5" t="s">
        <v>2</v>
      </c>
      <c r="C36" s="14" t="s">
        <v>44</v>
      </c>
    </row>
    <row r="37" spans="1:3" ht="72.5">
      <c r="A37" s="2" t="s">
        <v>64</v>
      </c>
      <c r="B37" s="2">
        <f>COUNTIFS($A38:$A70,"*$*",B38:B70,"")</f>
        <v>0</v>
      </c>
      <c r="C37" s="51" t="s">
        <v>114</v>
      </c>
    </row>
    <row r="38" spans="1:3" ht="409.5">
      <c r="A38" s="2" t="s">
        <v>14</v>
      </c>
      <c r="B38" s="6" t="s">
        <v>1700</v>
      </c>
      <c r="C38" s="14" t="s">
        <v>45</v>
      </c>
    </row>
    <row r="39" spans="1:3" ht="58">
      <c r="A39" s="2" t="s">
        <v>17</v>
      </c>
      <c r="B39" s="2" t="s">
        <v>693</v>
      </c>
      <c r="C39" s="14" t="s">
        <v>46</v>
      </c>
    </row>
    <row r="40" spans="1:3">
      <c r="A40" s="2"/>
      <c r="B40" s="2"/>
      <c r="C40" s="17"/>
    </row>
    <row r="41" spans="1:3">
      <c r="A41" s="2"/>
      <c r="B41" s="2"/>
      <c r="C41" s="17"/>
    </row>
    <row r="42" spans="1:3">
      <c r="A42" s="7" t="s">
        <v>21</v>
      </c>
      <c r="B42" s="8"/>
      <c r="C42" s="15"/>
    </row>
    <row r="43" spans="1:3" ht="43.5">
      <c r="A43" s="2" t="s">
        <v>22</v>
      </c>
      <c r="B43" s="16" t="s">
        <v>302</v>
      </c>
      <c r="C43" s="17" t="s">
        <v>47</v>
      </c>
    </row>
    <row r="44" spans="1:3" ht="43.5">
      <c r="A44" s="1" t="s">
        <v>24</v>
      </c>
      <c r="B44" s="2" t="s">
        <v>24</v>
      </c>
      <c r="C44" s="17" t="s">
        <v>48</v>
      </c>
    </row>
    <row r="45" spans="1:3">
      <c r="A45" s="9" t="s">
        <v>28</v>
      </c>
      <c r="B45" s="10"/>
      <c r="C45" s="15"/>
    </row>
    <row r="46" spans="1:3">
      <c r="A46" s="2" t="s">
        <v>1137</v>
      </c>
      <c r="B46" s="63">
        <v>1</v>
      </c>
      <c r="C46" s="141" t="s">
        <v>1656</v>
      </c>
    </row>
    <row r="47" spans="1:3">
      <c r="A47" s="2" t="s">
        <v>1702</v>
      </c>
      <c r="B47" s="26"/>
      <c r="C47" s="141"/>
    </row>
    <row r="48" spans="1:3">
      <c r="A48" s="2" t="s">
        <v>1703</v>
      </c>
      <c r="B48" s="26"/>
      <c r="C48" s="141"/>
    </row>
    <row r="49" spans="1:3">
      <c r="A49" s="2" t="s">
        <v>1704</v>
      </c>
      <c r="B49" s="26"/>
      <c r="C49" s="141"/>
    </row>
    <row r="50" spans="1:3">
      <c r="A50" s="2" t="s">
        <v>1705</v>
      </c>
      <c r="B50" s="26"/>
      <c r="C50" s="141"/>
    </row>
    <row r="51" spans="1:3">
      <c r="A51" s="2" t="s">
        <v>1706</v>
      </c>
      <c r="B51" s="26"/>
      <c r="C51" s="141"/>
    </row>
    <row r="52" spans="1:3">
      <c r="A52" s="2" t="s">
        <v>1707</v>
      </c>
      <c r="B52" s="26"/>
      <c r="C52" s="141"/>
    </row>
    <row r="53" spans="1:3">
      <c r="A53" s="2" t="s">
        <v>1708</v>
      </c>
      <c r="B53" s="26"/>
      <c r="C53" s="141"/>
    </row>
    <row r="54" spans="1:3">
      <c r="A54" s="2" t="s">
        <v>1709</v>
      </c>
      <c r="B54" s="26"/>
      <c r="C54" s="141"/>
    </row>
    <row r="55" spans="1:3">
      <c r="A55" s="2" t="s">
        <v>1179</v>
      </c>
      <c r="B55" s="26"/>
      <c r="C55" s="141"/>
    </row>
    <row r="56" spans="1:3">
      <c r="A56" s="2" t="s">
        <v>1710</v>
      </c>
      <c r="B56" s="26"/>
      <c r="C56" s="141"/>
    </row>
    <row r="57" spans="1:3">
      <c r="A57" s="2" t="s">
        <v>27</v>
      </c>
      <c r="B57" s="63" t="s">
        <v>302</v>
      </c>
      <c r="C57" s="141"/>
    </row>
    <row r="58" spans="1:3">
      <c r="A58" s="2" t="s">
        <v>35</v>
      </c>
      <c r="B58" s="26" t="s">
        <v>36</v>
      </c>
      <c r="C58" s="141"/>
    </row>
    <row r="59" spans="1:3">
      <c r="A59" s="9" t="s">
        <v>37</v>
      </c>
      <c r="B59" s="10"/>
      <c r="C59" s="10"/>
    </row>
    <row r="60" spans="1:3" ht="130.5">
      <c r="A60" s="2" t="s">
        <v>977</v>
      </c>
      <c r="B60" s="2"/>
      <c r="C60" s="23" t="s">
        <v>1450</v>
      </c>
    </row>
    <row r="61" spans="1:3" ht="29">
      <c r="A61" s="2" t="s">
        <v>753</v>
      </c>
      <c r="B61" s="2"/>
      <c r="C61" s="17" t="s">
        <v>981</v>
      </c>
    </row>
    <row r="62" spans="1:3" ht="87">
      <c r="A62" s="2" t="s">
        <v>38</v>
      </c>
      <c r="B62" s="2" t="s">
        <v>231</v>
      </c>
      <c r="C62" s="23" t="s">
        <v>53</v>
      </c>
    </row>
  </sheetData>
  <mergeCells count="1">
    <mergeCell ref="C46:C58"/>
  </mergeCells>
  <conditionalFormatting sqref="A29">
    <cfRule type="expression" dxfId="727" priority="75">
      <formula>#REF!="Yes"</formula>
    </cfRule>
  </conditionalFormatting>
  <conditionalFormatting sqref="A61">
    <cfRule type="expression" dxfId="726" priority="14">
      <formula>#REF!="Yes"</formula>
    </cfRule>
  </conditionalFormatting>
  <conditionalFormatting sqref="A1:B1">
    <cfRule type="expression" dxfId="725" priority="70">
      <formula>OR(A1="",A1="Unexecuted",A1="Status")</formula>
    </cfRule>
    <cfRule type="expression" dxfId="724" priority="71">
      <formula>A1="WARNING"</formula>
    </cfRule>
    <cfRule type="expression" dxfId="723" priority="72">
      <formula>A1=A4</formula>
    </cfRule>
    <cfRule type="expression" dxfId="722" priority="73">
      <formula>A1&lt;&gt;A4</formula>
    </cfRule>
  </conditionalFormatting>
  <conditionalFormatting sqref="A33:B33">
    <cfRule type="expression" dxfId="721" priority="12">
      <formula>A33&lt;&gt;A36</formula>
    </cfRule>
    <cfRule type="expression" dxfId="720" priority="9">
      <formula>OR(A33="",A33="Unexecuted",A33="Status")</formula>
    </cfRule>
    <cfRule type="expression" dxfId="719" priority="10">
      <formula>A33="WARNING"</formula>
    </cfRule>
    <cfRule type="expression" dxfId="718" priority="11">
      <formula>A33=A36</formula>
    </cfRule>
  </conditionalFormatting>
  <conditionalFormatting sqref="A61:B61">
    <cfRule type="expression" dxfId="717" priority="13">
      <formula>#REF!="Yes"</formula>
    </cfRule>
  </conditionalFormatting>
  <conditionalFormatting sqref="A29:C29">
    <cfRule type="expression" dxfId="716" priority="61">
      <formula>#REF!="Yes"</formula>
    </cfRule>
  </conditionalFormatting>
  <conditionalFormatting sqref="B1">
    <cfRule type="expression" dxfId="715" priority="68">
      <formula>B1=B4</formula>
    </cfRule>
    <cfRule type="expression" dxfId="714" priority="67">
      <formula>B1="WARNING"</formula>
    </cfRule>
    <cfRule type="expression" dxfId="713" priority="66">
      <formula>OR(B1="",B1="Unexecuted",B1="Status")</formula>
    </cfRule>
    <cfRule type="expression" dxfId="712" priority="69">
      <formula>B1&lt;&gt;B4</formula>
    </cfRule>
  </conditionalFormatting>
  <conditionalFormatting sqref="B33">
    <cfRule type="expression" dxfId="711" priority="7">
      <formula>B33=B36</formula>
    </cfRule>
    <cfRule type="expression" dxfId="710" priority="8">
      <formula>B33&lt;&gt;B36</formula>
    </cfRule>
    <cfRule type="expression" dxfId="709" priority="1">
      <formula>OR(B33="",B33="Unexecuted",B33="Status")</formula>
    </cfRule>
    <cfRule type="expression" dxfId="708" priority="2">
      <formula>B33="WARNING"</formula>
    </cfRule>
    <cfRule type="expression" dxfId="707" priority="3">
      <formula>B33=B36</formula>
    </cfRule>
    <cfRule type="expression" dxfId="706" priority="4">
      <formula>B33&lt;&gt;B36</formula>
    </cfRule>
    <cfRule type="expression" dxfId="705" priority="5">
      <formula>OR(B33="",B33="Unexecuted",B33="Status")</formula>
    </cfRule>
    <cfRule type="expression" dxfId="704" priority="6">
      <formula>B33="WARNING"</formula>
    </cfRule>
  </conditionalFormatting>
  <conditionalFormatting sqref="B1:C1">
    <cfRule type="expression" dxfId="703" priority="47">
      <formula>B1=B4</formula>
    </cfRule>
    <cfRule type="expression" dxfId="702" priority="48">
      <formula>B1&lt;&gt;B4</formula>
    </cfRule>
    <cfRule type="expression" dxfId="701" priority="45">
      <formula>OR(B1="",B1="Unexecuted",B1="Status")</formula>
    </cfRule>
    <cfRule type="expression" dxfId="700" priority="46">
      <formula>B1="WARNING"</formula>
    </cfRule>
  </conditionalFormatting>
  <conditionalFormatting sqref="C1">
    <cfRule type="expression" dxfId="699" priority="40">
      <formula>C1&lt;&gt;C4</formula>
    </cfRule>
    <cfRule type="expression" dxfId="698" priority="39">
      <formula>C1=C4</formula>
    </cfRule>
    <cfRule type="expression" dxfId="697" priority="38">
      <formula>C1="WARNING"</formula>
    </cfRule>
    <cfRule type="expression" dxfId="696" priority="37">
      <formula>OR(C1="",C1="Unexecuted",C1="Status")</formula>
    </cfRule>
    <cfRule type="expression" dxfId="695" priority="42">
      <formula>C1="WARNING"</formula>
    </cfRule>
    <cfRule type="expression" dxfId="694" priority="43">
      <formula>C1=C4</formula>
    </cfRule>
    <cfRule type="expression" dxfId="693" priority="44">
      <formula>C1&lt;&gt;C4</formula>
    </cfRule>
    <cfRule type="expression" dxfId="692" priority="41">
      <formula>OR(C1="",C1="Unexecuted",C1="Status")</formula>
    </cfRule>
  </conditionalFormatting>
  <dataValidations count="1">
    <dataValidation type="list" allowBlank="1" showInputMessage="1" showErrorMessage="1" sqref="B28 C28 B30 C30 B60 B62" xr:uid="{00000000-0002-0000-5700-000000000000}">
      <formula1>"Yes, No"</formula1>
    </dataValidation>
  </dataValidations>
  <hyperlinks>
    <hyperlink ref="B11" r:id="rId1" tooltip="mailto:ADMIN@WOM.CO.ID" xr:uid="{00000000-0004-0000-5700-000000000000}"/>
    <hyperlink ref="B25" r:id="rId2" xr:uid="{00000000-0004-0000-5700-000001000000}"/>
    <hyperlink ref="C11" r:id="rId3" tooltip="mailto:ADMIN@WOM.CO.ID" xr:uid="{00000000-0004-0000-5700-000002000000}"/>
    <hyperlink ref="C25" r:id="rId4" xr:uid="{00000000-0004-0000-5700-000003000000}"/>
    <hyperlink ref="B43" r:id="rId5" tooltip="mailto:ADMIN@WOM.CO.ID" xr:uid="{00000000-0004-0000-5700-000004000000}"/>
    <hyperlink ref="B57" r:id="rId6" xr:uid="{00000000-0004-0000-5700-000005000000}"/>
  </hyperlink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H43"/>
  <sheetViews>
    <sheetView topLeftCell="A5" workbookViewId="0">
      <selection activeCell="C43" sqref="A24:C43"/>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2</v>
      </c>
      <c r="F1" s="2" t="s">
        <v>2</v>
      </c>
      <c r="G1" s="2" t="s">
        <v>2</v>
      </c>
      <c r="H1" s="2" t="s">
        <v>2</v>
      </c>
    </row>
    <row r="2" spans="1:8">
      <c r="A2" s="1" t="s">
        <v>3</v>
      </c>
      <c r="B2" s="2" t="s">
        <v>4</v>
      </c>
      <c r="C2" s="2" t="s">
        <v>4</v>
      </c>
      <c r="D2" s="2" t="s">
        <v>4</v>
      </c>
      <c r="E2" s="2" t="s">
        <v>5</v>
      </c>
      <c r="F2" s="2" t="s">
        <v>5</v>
      </c>
      <c r="G2" s="2" t="s">
        <v>5</v>
      </c>
      <c r="H2" s="2" t="s">
        <v>5</v>
      </c>
    </row>
    <row r="3" spans="1:8" ht="29">
      <c r="A3" s="3" t="s">
        <v>7</v>
      </c>
      <c r="B3" s="4" t="s">
        <v>8</v>
      </c>
      <c r="C3" s="4" t="s">
        <v>681</v>
      </c>
      <c r="D3" s="4" t="s">
        <v>638</v>
      </c>
      <c r="E3" s="4" t="s">
        <v>1711</v>
      </c>
      <c r="F3" s="4" t="s">
        <v>1712</v>
      </c>
      <c r="G3" s="4" t="s">
        <v>1711</v>
      </c>
      <c r="H3" s="4" t="s">
        <v>1712</v>
      </c>
    </row>
    <row r="4" spans="1:8">
      <c r="A4" s="1" t="s">
        <v>13</v>
      </c>
      <c r="B4" s="5" t="s">
        <v>62</v>
      </c>
      <c r="C4" s="5" t="s">
        <v>62</v>
      </c>
      <c r="D4" s="5" t="s">
        <v>62</v>
      </c>
      <c r="E4" s="5" t="s">
        <v>2</v>
      </c>
      <c r="F4" s="5" t="s">
        <v>2</v>
      </c>
      <c r="G4" s="5" t="s">
        <v>2</v>
      </c>
      <c r="H4" s="5" t="s">
        <v>2</v>
      </c>
    </row>
    <row r="5" spans="1:8">
      <c r="A5" s="2" t="s">
        <v>64</v>
      </c>
      <c r="B5" s="2">
        <f t="shared" ref="B5:H5" si="0">COUNTIFS($A6:$A33,"*$*",B6:B33,"")</f>
        <v>0</v>
      </c>
      <c r="C5" s="2">
        <f t="shared" si="0"/>
        <v>0</v>
      </c>
      <c r="D5" s="2">
        <f t="shared" si="0"/>
        <v>0</v>
      </c>
      <c r="E5" s="2">
        <f t="shared" si="0"/>
        <v>0</v>
      </c>
      <c r="F5" s="2">
        <f t="shared" si="0"/>
        <v>0</v>
      </c>
      <c r="G5" s="2">
        <f t="shared" si="0"/>
        <v>0</v>
      </c>
      <c r="H5" s="2">
        <f t="shared" si="0"/>
        <v>0</v>
      </c>
    </row>
    <row r="6" spans="1:8">
      <c r="A6" s="2" t="s">
        <v>14</v>
      </c>
      <c r="B6" s="2"/>
      <c r="C6" s="2" t="s">
        <v>1713</v>
      </c>
      <c r="D6" s="2" t="s">
        <v>1713</v>
      </c>
      <c r="E6" s="2" t="s">
        <v>1714</v>
      </c>
      <c r="F6" s="2" t="s">
        <v>1715</v>
      </c>
      <c r="G6" s="2" t="s">
        <v>1713</v>
      </c>
      <c r="H6" s="2" t="s">
        <v>1716</v>
      </c>
    </row>
    <row r="7" spans="1:8">
      <c r="A7" s="2" t="s">
        <v>17</v>
      </c>
      <c r="B7" s="2"/>
      <c r="C7" s="2" t="s">
        <v>1168</v>
      </c>
      <c r="D7" s="2" t="s">
        <v>896</v>
      </c>
      <c r="E7" s="2" t="s">
        <v>711</v>
      </c>
      <c r="F7" s="2" t="s">
        <v>155</v>
      </c>
      <c r="G7" s="2" t="s">
        <v>125</v>
      </c>
      <c r="H7" s="2" t="s">
        <v>1417</v>
      </c>
    </row>
    <row r="8" spans="1:8">
      <c r="A8" s="2"/>
      <c r="B8" s="2"/>
      <c r="C8" s="2"/>
      <c r="D8" s="2"/>
      <c r="E8" s="2"/>
      <c r="F8" s="2"/>
      <c r="G8" s="2"/>
      <c r="H8" s="2"/>
    </row>
    <row r="9" spans="1:8">
      <c r="A9" s="2"/>
      <c r="B9" s="2"/>
      <c r="C9" s="2"/>
      <c r="D9" s="2"/>
      <c r="E9" s="2"/>
      <c r="F9" s="2"/>
      <c r="G9" s="2"/>
      <c r="H9" s="2"/>
    </row>
    <row r="10" spans="1:8">
      <c r="A10" s="7" t="s">
        <v>21</v>
      </c>
      <c r="B10" s="8"/>
      <c r="C10" s="8"/>
      <c r="D10" s="8"/>
      <c r="E10" s="8"/>
      <c r="F10" s="8"/>
      <c r="G10" s="8"/>
      <c r="H10" s="8"/>
    </row>
    <row r="11" spans="1:8">
      <c r="A11" s="2" t="s">
        <v>22</v>
      </c>
      <c r="B11" s="130" t="s">
        <v>1039</v>
      </c>
      <c r="C11" s="130" t="s">
        <v>1039</v>
      </c>
      <c r="D11" s="130" t="s">
        <v>1039</v>
      </c>
      <c r="E11" s="130" t="s">
        <v>1039</v>
      </c>
      <c r="F11" s="130" t="s">
        <v>253</v>
      </c>
      <c r="G11" s="130" t="s">
        <v>1039</v>
      </c>
      <c r="H11" s="130" t="s">
        <v>253</v>
      </c>
    </row>
    <row r="12" spans="1:8">
      <c r="A12" s="1" t="s">
        <v>24</v>
      </c>
      <c r="B12" t="s">
        <v>24</v>
      </c>
      <c r="C12" t="s">
        <v>24</v>
      </c>
      <c r="D12" t="s">
        <v>24</v>
      </c>
      <c r="E12" t="s">
        <v>24</v>
      </c>
      <c r="F12" t="s">
        <v>254</v>
      </c>
      <c r="G12" t="s">
        <v>24</v>
      </c>
      <c r="H12" t="s">
        <v>254</v>
      </c>
    </row>
    <row r="13" spans="1:8">
      <c r="A13" s="9" t="s">
        <v>304</v>
      </c>
      <c r="B13" s="10"/>
      <c r="C13" s="10"/>
      <c r="D13" s="10"/>
      <c r="E13" s="10"/>
      <c r="F13" s="10"/>
      <c r="G13" s="10"/>
      <c r="H13" s="10"/>
    </row>
    <row r="14" spans="1:8">
      <c r="A14" s="2" t="s">
        <v>1055</v>
      </c>
      <c r="B14" s="2">
        <v>1</v>
      </c>
      <c r="C14" s="2">
        <v>1</v>
      </c>
      <c r="D14" s="2">
        <v>1</v>
      </c>
      <c r="E14" s="2"/>
      <c r="F14" s="2"/>
      <c r="G14" s="2"/>
      <c r="H14" s="2"/>
    </row>
    <row r="15" spans="1:8">
      <c r="A15" s="2" t="s">
        <v>1717</v>
      </c>
      <c r="B15" s="2"/>
      <c r="C15" s="2"/>
      <c r="D15" s="2"/>
      <c r="E15" s="2" t="s">
        <v>1718</v>
      </c>
      <c r="F15" s="2" t="s">
        <v>1719</v>
      </c>
      <c r="G15" s="2"/>
      <c r="H15" s="2"/>
    </row>
    <row r="16" spans="1:8">
      <c r="A16" s="2" t="s">
        <v>1720</v>
      </c>
      <c r="B16" s="2"/>
      <c r="C16" s="2"/>
      <c r="D16" s="2"/>
      <c r="E16" s="2" t="s">
        <v>1721</v>
      </c>
      <c r="F16" s="2"/>
      <c r="G16" s="2"/>
      <c r="H16" s="2"/>
    </row>
    <row r="17" spans="1:8">
      <c r="A17" s="2" t="s">
        <v>1722</v>
      </c>
      <c r="B17" s="2"/>
      <c r="C17" s="2"/>
      <c r="D17" s="2"/>
      <c r="E17" s="2">
        <v>1</v>
      </c>
      <c r="F17" s="2">
        <v>1</v>
      </c>
      <c r="G17" s="2"/>
      <c r="H17" s="2"/>
    </row>
    <row r="18" spans="1:8">
      <c r="A18" s="2" t="s">
        <v>35</v>
      </c>
      <c r="B18" s="2" t="s">
        <v>36</v>
      </c>
      <c r="C18" s="2" t="s">
        <v>1344</v>
      </c>
      <c r="D18" s="2"/>
      <c r="E18" s="2" t="s">
        <v>1102</v>
      </c>
      <c r="F18" s="2" t="s">
        <v>259</v>
      </c>
      <c r="G18" s="2" t="s">
        <v>1102</v>
      </c>
      <c r="H18" s="2" t="s">
        <v>259</v>
      </c>
    </row>
    <row r="19" spans="1:8">
      <c r="A19" s="9" t="s">
        <v>37</v>
      </c>
      <c r="B19" s="10"/>
      <c r="C19" s="10"/>
      <c r="D19" s="10"/>
      <c r="E19" s="10"/>
      <c r="F19" s="10"/>
      <c r="G19" s="10"/>
      <c r="H19" s="10"/>
    </row>
    <row r="20" spans="1:8">
      <c r="A20" s="2" t="s">
        <v>38</v>
      </c>
      <c r="B20" s="2" t="s">
        <v>39</v>
      </c>
      <c r="C20" s="2" t="s">
        <v>231</v>
      </c>
      <c r="D20" s="2" t="s">
        <v>231</v>
      </c>
      <c r="E20" s="2" t="s">
        <v>231</v>
      </c>
      <c r="F20" s="2" t="s">
        <v>231</v>
      </c>
      <c r="G20" s="2" t="s">
        <v>231</v>
      </c>
      <c r="H20" s="2" t="s">
        <v>231</v>
      </c>
    </row>
    <row r="22" spans="1:8">
      <c r="A22" t="s">
        <v>1723</v>
      </c>
    </row>
    <row r="24" spans="1:8" ht="275.5">
      <c r="A24" s="1" t="s">
        <v>0</v>
      </c>
      <c r="B24" s="2" t="s">
        <v>1</v>
      </c>
      <c r="C24" s="14" t="s">
        <v>40</v>
      </c>
    </row>
    <row r="25" spans="1:8" ht="174">
      <c r="A25" s="1" t="s">
        <v>3</v>
      </c>
      <c r="B25" s="2" t="s">
        <v>4</v>
      </c>
      <c r="C25" s="14" t="s">
        <v>42</v>
      </c>
    </row>
    <row r="26" spans="1:8" ht="29">
      <c r="A26" s="3" t="s">
        <v>7</v>
      </c>
      <c r="B26" s="4" t="s">
        <v>8</v>
      </c>
      <c r="C26" s="14" t="s">
        <v>43</v>
      </c>
    </row>
    <row r="27" spans="1:8" ht="43.5">
      <c r="A27" s="1" t="s">
        <v>13</v>
      </c>
      <c r="B27" s="5" t="s">
        <v>62</v>
      </c>
      <c r="C27" s="14" t="s">
        <v>44</v>
      </c>
    </row>
    <row r="28" spans="1:8" ht="72.5">
      <c r="A28" s="2" t="s">
        <v>64</v>
      </c>
      <c r="B28" s="2">
        <f>COUNTIFS($A29:$A56,"*$*",B29:B56,"")</f>
        <v>0</v>
      </c>
      <c r="C28" s="51" t="s">
        <v>114</v>
      </c>
    </row>
    <row r="29" spans="1:8" ht="43.5">
      <c r="A29" s="2" t="s">
        <v>14</v>
      </c>
      <c r="B29" s="2"/>
      <c r="C29" s="14" t="s">
        <v>45</v>
      </c>
    </row>
    <row r="30" spans="1:8" ht="58">
      <c r="A30" s="2" t="s">
        <v>17</v>
      </c>
      <c r="B30" s="2"/>
      <c r="C30" s="14" t="s">
        <v>46</v>
      </c>
    </row>
    <row r="31" spans="1:8">
      <c r="A31" s="2"/>
      <c r="B31" s="2"/>
      <c r="C31" s="17"/>
    </row>
    <row r="32" spans="1:8">
      <c r="A32" s="2"/>
      <c r="B32" s="2"/>
      <c r="C32" s="17"/>
    </row>
    <row r="33" spans="1:3">
      <c r="A33" s="7" t="s">
        <v>21</v>
      </c>
      <c r="B33" s="8"/>
      <c r="C33" s="15"/>
    </row>
    <row r="34" spans="1:3" ht="43.5">
      <c r="A34" s="2" t="s">
        <v>22</v>
      </c>
      <c r="B34" s="130" t="s">
        <v>1039</v>
      </c>
      <c r="C34" s="17" t="s">
        <v>47</v>
      </c>
    </row>
    <row r="35" spans="1:3" ht="43.5">
      <c r="A35" s="1" t="s">
        <v>24</v>
      </c>
      <c r="B35" t="s">
        <v>24</v>
      </c>
      <c r="C35" s="17" t="s">
        <v>48</v>
      </c>
    </row>
    <row r="36" spans="1:3">
      <c r="A36" s="9" t="s">
        <v>304</v>
      </c>
      <c r="B36" s="10"/>
      <c r="C36" s="15"/>
    </row>
    <row r="37" spans="1:3">
      <c r="A37" s="2" t="s">
        <v>1055</v>
      </c>
      <c r="B37" s="2">
        <v>1</v>
      </c>
      <c r="C37" s="4" t="s">
        <v>1082</v>
      </c>
    </row>
    <row r="38" spans="1:3" ht="29">
      <c r="A38" s="2" t="s">
        <v>1717</v>
      </c>
      <c r="B38" s="2"/>
      <c r="C38" s="4" t="s">
        <v>1642</v>
      </c>
    </row>
    <row r="39" spans="1:3" ht="29">
      <c r="A39" s="2" t="s">
        <v>1720</v>
      </c>
      <c r="B39" s="2"/>
      <c r="C39" s="4" t="s">
        <v>1724</v>
      </c>
    </row>
    <row r="40" spans="1:3">
      <c r="A40" s="2" t="s">
        <v>1722</v>
      </c>
      <c r="B40" s="2"/>
      <c r="C40" s="4" t="s">
        <v>1725</v>
      </c>
    </row>
    <row r="41" spans="1:3">
      <c r="A41" s="2" t="s">
        <v>35</v>
      </c>
      <c r="B41" s="2" t="s">
        <v>36</v>
      </c>
      <c r="C41" s="4" t="s">
        <v>832</v>
      </c>
    </row>
    <row r="42" spans="1:3">
      <c r="A42" s="9" t="s">
        <v>37</v>
      </c>
      <c r="B42" s="10"/>
      <c r="C42" s="10"/>
    </row>
    <row r="43" spans="1:3" ht="87">
      <c r="A43" s="2" t="s">
        <v>38</v>
      </c>
      <c r="B43" s="2" t="s">
        <v>39</v>
      </c>
      <c r="C43" s="23" t="s">
        <v>53</v>
      </c>
    </row>
  </sheetData>
  <conditionalFormatting sqref="A24:B24">
    <cfRule type="expression" dxfId="691" priority="1">
      <formula>OR(A24="",A24="Unexecuted",A24="Status")</formula>
    </cfRule>
    <cfRule type="expression" dxfId="690" priority="2">
      <formula>A24="WARNING"</formula>
    </cfRule>
    <cfRule type="expression" dxfId="689" priority="3">
      <formula>A24=A27</formula>
    </cfRule>
    <cfRule type="expression" dxfId="688" priority="4">
      <formula>A24&lt;&gt;A27</formula>
    </cfRule>
  </conditionalFormatting>
  <conditionalFormatting sqref="A1:H1">
    <cfRule type="expression" dxfId="687" priority="5">
      <formula>OR(A1="",A1="Unexecuted",A1="Status")</formula>
    </cfRule>
    <cfRule type="expression" dxfId="686" priority="6">
      <formula>A1="WARNING"</formula>
    </cfRule>
    <cfRule type="expression" dxfId="685" priority="7">
      <formula>A1=A4</formula>
    </cfRule>
    <cfRule type="expression" dxfId="684" priority="8">
      <formula>A1&lt;&gt;A4</formula>
    </cfRule>
  </conditionalFormatting>
  <dataValidations count="1">
    <dataValidation type="list" allowBlank="1" showInputMessage="1" showErrorMessage="1" sqref="B20:F20 G20:H20 B43" xr:uid="{00000000-0002-0000-5800-000000000000}">
      <formula1>"Yes, No"</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0"/>
  <sheetViews>
    <sheetView zoomScale="85" zoomScaleNormal="85" workbookViewId="0">
      <selection activeCell="G2" sqref="G2"/>
    </sheetView>
  </sheetViews>
  <sheetFormatPr defaultColWidth="8.7265625" defaultRowHeight="14.5"/>
  <cols>
    <col min="1" max="1" width="21.08984375" customWidth="1" collapsed="1"/>
    <col min="2" max="7" width="24.08984375" customWidth="1" collapsed="1"/>
  </cols>
  <sheetData>
    <row r="1" spans="1:7">
      <c r="A1" s="1" t="s">
        <v>0</v>
      </c>
      <c r="B1" s="2" t="s">
        <v>1</v>
      </c>
      <c r="C1" s="2" t="s">
        <v>1</v>
      </c>
      <c r="D1" s="2" t="s">
        <v>1</v>
      </c>
      <c r="E1" s="2" t="s">
        <v>1</v>
      </c>
      <c r="F1" s="2" t="s">
        <v>1</v>
      </c>
      <c r="G1" s="2" t="s">
        <v>2</v>
      </c>
    </row>
    <row r="2" spans="1:7">
      <c r="A2" s="1" t="s">
        <v>3</v>
      </c>
      <c r="B2" s="2" t="s">
        <v>4</v>
      </c>
      <c r="C2" s="2" t="s">
        <v>236</v>
      </c>
      <c r="D2" s="2" t="s">
        <v>237</v>
      </c>
      <c r="E2" s="2" t="s">
        <v>238</v>
      </c>
      <c r="F2" s="2" t="s">
        <v>239</v>
      </c>
      <c r="G2" s="2" t="s">
        <v>5</v>
      </c>
    </row>
    <row r="3" spans="1:7" ht="29">
      <c r="A3" s="3" t="s">
        <v>7</v>
      </c>
      <c r="B3" s="4" t="s">
        <v>211</v>
      </c>
      <c r="C3" s="4" t="s">
        <v>212</v>
      </c>
      <c r="D3" s="4" t="s">
        <v>240</v>
      </c>
      <c r="E3" s="4" t="s">
        <v>216</v>
      </c>
      <c r="F3" s="4" t="s">
        <v>241</v>
      </c>
      <c r="G3" s="4" t="s">
        <v>242</v>
      </c>
    </row>
    <row r="4" spans="1:7">
      <c r="A4" s="1" t="s">
        <v>13</v>
      </c>
      <c r="B4" s="5" t="s">
        <v>62</v>
      </c>
      <c r="C4" s="5" t="s">
        <v>62</v>
      </c>
      <c r="D4" s="5" t="s">
        <v>62</v>
      </c>
      <c r="E4" s="5" t="s">
        <v>62</v>
      </c>
      <c r="F4" s="5" t="s">
        <v>62</v>
      </c>
      <c r="G4" s="5" t="s">
        <v>2</v>
      </c>
    </row>
    <row r="5" spans="1:7">
      <c r="A5" s="2" t="s">
        <v>14</v>
      </c>
      <c r="B5" s="2"/>
      <c r="C5" s="2" t="s">
        <v>243</v>
      </c>
      <c r="D5" s="2" t="s">
        <v>244</v>
      </c>
      <c r="E5" s="2" t="s">
        <v>245</v>
      </c>
      <c r="F5" s="2" t="s">
        <v>246</v>
      </c>
      <c r="G5" s="2" t="s">
        <v>247</v>
      </c>
    </row>
    <row r="6" spans="1:7">
      <c r="A6" s="2" t="s">
        <v>17</v>
      </c>
      <c r="B6" s="2"/>
      <c r="C6" s="2" t="s">
        <v>248</v>
      </c>
      <c r="D6" s="2" t="s">
        <v>249</v>
      </c>
      <c r="E6" s="2" t="s">
        <v>250</v>
      </c>
      <c r="F6" s="2" t="s">
        <v>251</v>
      </c>
      <c r="G6" s="2" t="s">
        <v>252</v>
      </c>
    </row>
    <row r="7" spans="1:7">
      <c r="A7" s="2"/>
      <c r="B7" s="2"/>
      <c r="C7" s="2"/>
      <c r="D7" s="2"/>
      <c r="E7" s="2"/>
      <c r="F7" s="2"/>
      <c r="G7" s="2"/>
    </row>
    <row r="8" spans="1:7">
      <c r="A8" s="2"/>
      <c r="B8" s="2"/>
      <c r="C8" s="2"/>
      <c r="D8" s="2"/>
      <c r="E8" s="2"/>
      <c r="F8" s="2"/>
      <c r="G8" s="2"/>
    </row>
    <row r="9" spans="1:7">
      <c r="A9" s="7" t="s">
        <v>21</v>
      </c>
      <c r="B9" s="8"/>
      <c r="C9" s="8"/>
      <c r="D9" s="8"/>
      <c r="E9" s="8"/>
      <c r="F9" s="8"/>
      <c r="G9" s="8"/>
    </row>
    <row r="10" spans="1:7">
      <c r="A10" s="2" t="s">
        <v>22</v>
      </c>
      <c r="B10" s="2" t="s">
        <v>253</v>
      </c>
      <c r="C10" s="2" t="s">
        <v>253</v>
      </c>
      <c r="D10" s="2" t="s">
        <v>253</v>
      </c>
      <c r="E10" s="2" t="s">
        <v>253</v>
      </c>
      <c r="F10" s="2" t="s">
        <v>253</v>
      </c>
      <c r="G10" s="2" t="s">
        <v>253</v>
      </c>
    </row>
    <row r="11" spans="1:7" ht="15" customHeight="1">
      <c r="A11" s="1" t="s">
        <v>24</v>
      </c>
      <c r="B11" s="2" t="s">
        <v>254</v>
      </c>
      <c r="C11" s="2" t="s">
        <v>254</v>
      </c>
      <c r="D11" s="2" t="s">
        <v>254</v>
      </c>
      <c r="E11" s="2" t="s">
        <v>254</v>
      </c>
      <c r="F11" s="2" t="s">
        <v>254</v>
      </c>
      <c r="G11" s="2" t="s">
        <v>254</v>
      </c>
    </row>
    <row r="12" spans="1:7">
      <c r="A12" s="7" t="s">
        <v>26</v>
      </c>
      <c r="B12" s="8"/>
      <c r="C12" s="8"/>
      <c r="D12" s="8"/>
      <c r="E12" s="8"/>
      <c r="F12" s="8"/>
      <c r="G12" s="8"/>
    </row>
    <row r="13" spans="1:7">
      <c r="A13" s="2" t="s">
        <v>27</v>
      </c>
      <c r="B13" s="2" t="s">
        <v>253</v>
      </c>
      <c r="C13" s="2" t="s">
        <v>253</v>
      </c>
      <c r="D13" s="2" t="s">
        <v>253</v>
      </c>
      <c r="E13" s="2" t="s">
        <v>255</v>
      </c>
      <c r="F13" s="2" t="s">
        <v>253</v>
      </c>
      <c r="G13" s="2" t="s">
        <v>253</v>
      </c>
    </row>
    <row r="14" spans="1:7">
      <c r="A14" s="9" t="s">
        <v>28</v>
      </c>
      <c r="B14" s="10"/>
      <c r="C14" s="10"/>
      <c r="D14" s="10"/>
      <c r="E14" s="10"/>
      <c r="F14" s="10"/>
      <c r="G14" s="10"/>
    </row>
    <row r="15" spans="1:7">
      <c r="A15" s="11" t="s">
        <v>32</v>
      </c>
      <c r="B15" s="2" t="s">
        <v>256</v>
      </c>
      <c r="C15" s="2" t="s">
        <v>256</v>
      </c>
      <c r="D15" s="2" t="s">
        <v>256</v>
      </c>
      <c r="E15" s="2" t="s">
        <v>256</v>
      </c>
      <c r="F15" s="2" t="s">
        <v>257</v>
      </c>
      <c r="G15" s="2" t="s">
        <v>256</v>
      </c>
    </row>
    <row r="16" spans="1:7">
      <c r="A16" s="11" t="s">
        <v>29</v>
      </c>
      <c r="B16" s="2" t="s">
        <v>30</v>
      </c>
      <c r="C16" s="2" t="s">
        <v>258</v>
      </c>
      <c r="D16" s="2" t="s">
        <v>30</v>
      </c>
      <c r="E16" s="2" t="s">
        <v>30</v>
      </c>
      <c r="F16" s="2" t="s">
        <v>30</v>
      </c>
      <c r="G16" s="2" t="s">
        <v>30</v>
      </c>
    </row>
    <row r="17" spans="1:7">
      <c r="A17" s="2" t="s">
        <v>35</v>
      </c>
      <c r="B17" s="2" t="s">
        <v>259</v>
      </c>
      <c r="C17" s="2" t="s">
        <v>259</v>
      </c>
      <c r="D17" s="2" t="s">
        <v>260</v>
      </c>
      <c r="E17" s="2" t="s">
        <v>259</v>
      </c>
      <c r="F17" s="2" t="s">
        <v>259</v>
      </c>
      <c r="G17" s="2" t="s">
        <v>259</v>
      </c>
    </row>
    <row r="18" spans="1:7">
      <c r="A18" s="9" t="s">
        <v>37</v>
      </c>
      <c r="B18" s="10"/>
      <c r="C18" s="10"/>
      <c r="D18" s="10"/>
      <c r="E18" s="10"/>
      <c r="F18" s="10"/>
      <c r="G18" s="10"/>
    </row>
    <row r="19" spans="1:7">
      <c r="A19" s="2" t="s">
        <v>38</v>
      </c>
      <c r="B19" s="2" t="s">
        <v>39</v>
      </c>
      <c r="C19" s="2"/>
      <c r="D19" s="2"/>
      <c r="E19" s="2"/>
      <c r="F19" s="2"/>
      <c r="G19" s="2"/>
    </row>
    <row r="21" spans="1:7" ht="348">
      <c r="A21" s="1" t="s">
        <v>0</v>
      </c>
      <c r="B21" s="2" t="s">
        <v>1</v>
      </c>
      <c r="C21" s="14" t="s">
        <v>40</v>
      </c>
    </row>
    <row r="22" spans="1:7" ht="217.5">
      <c r="A22" s="1" t="s">
        <v>3</v>
      </c>
      <c r="B22" s="2" t="s">
        <v>41</v>
      </c>
      <c r="C22" s="14" t="s">
        <v>42</v>
      </c>
    </row>
    <row r="23" spans="1:7" ht="43.5">
      <c r="A23" s="3" t="s">
        <v>7</v>
      </c>
      <c r="B23" s="4" t="s">
        <v>211</v>
      </c>
      <c r="C23" s="14" t="s">
        <v>43</v>
      </c>
    </row>
    <row r="24" spans="1:7" ht="58">
      <c r="A24" s="1" t="s">
        <v>13</v>
      </c>
      <c r="B24" s="5" t="s">
        <v>62</v>
      </c>
      <c r="C24" s="14" t="s">
        <v>44</v>
      </c>
    </row>
    <row r="25" spans="1:7" ht="58">
      <c r="A25" s="2" t="s">
        <v>14</v>
      </c>
      <c r="B25" s="2"/>
      <c r="C25" s="14" t="s">
        <v>45</v>
      </c>
    </row>
    <row r="26" spans="1:7" ht="72.5">
      <c r="A26" s="2" t="s">
        <v>17</v>
      </c>
      <c r="B26" s="2"/>
      <c r="C26" s="14" t="s">
        <v>46</v>
      </c>
    </row>
    <row r="27" spans="1:7">
      <c r="A27" s="2"/>
      <c r="B27" s="2"/>
      <c r="C27" s="2"/>
    </row>
    <row r="28" spans="1:7">
      <c r="A28" s="2"/>
      <c r="B28" s="2"/>
      <c r="C28" s="14"/>
    </row>
    <row r="29" spans="1:7">
      <c r="A29" s="7" t="s">
        <v>21</v>
      </c>
      <c r="B29" s="8"/>
      <c r="C29" s="15"/>
    </row>
    <row r="30" spans="1:7" ht="72.5">
      <c r="A30" s="2" t="s">
        <v>22</v>
      </c>
      <c r="B30" s="2" t="s">
        <v>253</v>
      </c>
      <c r="C30" s="17" t="s">
        <v>261</v>
      </c>
    </row>
    <row r="31" spans="1:7" ht="72.5">
      <c r="A31" s="1" t="s">
        <v>24</v>
      </c>
      <c r="B31" s="2" t="s">
        <v>254</v>
      </c>
      <c r="C31" s="17" t="s">
        <v>262</v>
      </c>
    </row>
    <row r="32" spans="1:7">
      <c r="A32" s="7" t="s">
        <v>26</v>
      </c>
      <c r="B32" s="8"/>
      <c r="C32" s="15"/>
    </row>
    <row r="33" spans="1:3" ht="43.5">
      <c r="A33" s="2" t="s">
        <v>27</v>
      </c>
      <c r="B33" s="2" t="s">
        <v>253</v>
      </c>
      <c r="C33" s="17" t="s">
        <v>49</v>
      </c>
    </row>
    <row r="34" spans="1:3">
      <c r="A34" s="9" t="s">
        <v>28</v>
      </c>
      <c r="B34" s="10"/>
      <c r="C34" s="15"/>
    </row>
    <row r="35" spans="1:3">
      <c r="A35" s="11" t="s">
        <v>32</v>
      </c>
      <c r="B35" s="2" t="s">
        <v>256</v>
      </c>
      <c r="C35" s="98" t="s">
        <v>263</v>
      </c>
    </row>
    <row r="36" spans="1:3">
      <c r="A36" s="11" t="s">
        <v>29</v>
      </c>
      <c r="B36" s="2" t="s">
        <v>30</v>
      </c>
      <c r="C36" s="98" t="s">
        <v>264</v>
      </c>
    </row>
    <row r="37" spans="1:3">
      <c r="A37" s="2" t="s">
        <v>35</v>
      </c>
      <c r="B37" s="2" t="s">
        <v>259</v>
      </c>
      <c r="C37" s="98" t="s">
        <v>265</v>
      </c>
    </row>
    <row r="38" spans="1:3">
      <c r="A38" s="9" t="s">
        <v>37</v>
      </c>
      <c r="B38" s="10"/>
      <c r="C38" s="15"/>
    </row>
    <row r="39" spans="1:3" ht="101.5">
      <c r="A39" s="2" t="s">
        <v>38</v>
      </c>
      <c r="B39" s="2" t="s">
        <v>39</v>
      </c>
      <c r="C39" s="6" t="s">
        <v>53</v>
      </c>
    </row>
    <row r="40" spans="1:3">
      <c r="C40" s="13"/>
    </row>
  </sheetData>
  <conditionalFormatting sqref="A21:B21">
    <cfRule type="expression" dxfId="3169" priority="21">
      <formula>OR(A21="",A21="Unexecuted",A21="Status")</formula>
    </cfRule>
    <cfRule type="expression" dxfId="3168" priority="22">
      <formula>A21="WARNING"</formula>
    </cfRule>
    <cfRule type="expression" dxfId="3167" priority="23">
      <formula>A21=A24</formula>
    </cfRule>
    <cfRule type="expression" dxfId="3166" priority="24">
      <formula>A21&lt;&gt;A24</formula>
    </cfRule>
  </conditionalFormatting>
  <conditionalFormatting sqref="A1:G1">
    <cfRule type="expression" dxfId="3165" priority="1">
      <formula>OR(A1="",A1="Unexecuted",A1="Status")</formula>
    </cfRule>
    <cfRule type="expression" dxfId="3164" priority="2">
      <formula>A1="WARNING"</formula>
    </cfRule>
    <cfRule type="expression" dxfId="3163" priority="3">
      <formula>A1=A4</formula>
    </cfRule>
    <cfRule type="expression" dxfId="3162" priority="4">
      <formula>A1&lt;&gt;A4</formula>
    </cfRule>
  </conditionalFormatting>
  <dataValidations count="2">
    <dataValidation allowBlank="1" showInputMessage="1" showErrorMessage="1" sqref="B16 C16 D16 E16 F16 G16 B36" xr:uid="{00000000-0002-0000-0800-000000000000}"/>
    <dataValidation type="list" allowBlank="1" showInputMessage="1" showErrorMessage="1" sqref="B19 C19 D19 E19 F19 G19 B39" xr:uid="{00000000-0002-0000-0800-000001000000}">
      <formula1>"Yes, No"</formula1>
    </dataValidation>
  </dataValidation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G39"/>
  <sheetViews>
    <sheetView workbookViewId="0">
      <selection activeCell="C39" sqref="A22:C39"/>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2</v>
      </c>
      <c r="F1" s="2" t="s">
        <v>2</v>
      </c>
      <c r="G1" s="2" t="s">
        <v>2</v>
      </c>
    </row>
    <row r="2" spans="1:7">
      <c r="A2" s="1" t="s">
        <v>3</v>
      </c>
      <c r="B2" s="2" t="s">
        <v>4</v>
      </c>
      <c r="C2" s="2" t="s">
        <v>4</v>
      </c>
      <c r="D2" s="2" t="s">
        <v>4</v>
      </c>
      <c r="E2" s="2" t="s">
        <v>5</v>
      </c>
      <c r="F2" s="2"/>
      <c r="G2" s="2"/>
    </row>
    <row r="3" spans="1:7">
      <c r="A3" s="3" t="s">
        <v>7</v>
      </c>
      <c r="B3" s="4" t="s">
        <v>8</v>
      </c>
      <c r="C3" s="4" t="s">
        <v>681</v>
      </c>
      <c r="D3" s="4" t="s">
        <v>638</v>
      </c>
      <c r="E3" s="4" t="s">
        <v>1726</v>
      </c>
      <c r="F3" s="4" t="s">
        <v>1727</v>
      </c>
      <c r="G3" s="4" t="s">
        <v>1728</v>
      </c>
    </row>
    <row r="4" spans="1:7">
      <c r="A4" s="1" t="s">
        <v>13</v>
      </c>
      <c r="B4" s="5" t="s">
        <v>62</v>
      </c>
      <c r="C4" s="5" t="s">
        <v>62</v>
      </c>
      <c r="D4" s="5" t="s">
        <v>62</v>
      </c>
      <c r="E4" s="5" t="s">
        <v>63</v>
      </c>
      <c r="F4" s="5" t="s">
        <v>63</v>
      </c>
      <c r="G4" s="5" t="s">
        <v>2</v>
      </c>
    </row>
    <row r="5" spans="1:7">
      <c r="A5" s="2" t="s">
        <v>64</v>
      </c>
      <c r="B5" s="2">
        <f t="shared" ref="B5:G5" si="0">COUNTIFS($A6:$A31,"*$*",B6:B31,"")</f>
        <v>0</v>
      </c>
      <c r="C5" s="2">
        <f t="shared" si="0"/>
        <v>0</v>
      </c>
      <c r="D5" s="2">
        <f t="shared" si="0"/>
        <v>0</v>
      </c>
      <c r="E5" s="2">
        <f t="shared" si="0"/>
        <v>0</v>
      </c>
      <c r="F5" s="2">
        <f t="shared" si="0"/>
        <v>0</v>
      </c>
      <c r="G5" s="2">
        <f t="shared" si="0"/>
        <v>0</v>
      </c>
    </row>
    <row r="6" spans="1:7">
      <c r="A6" s="2" t="s">
        <v>14</v>
      </c>
      <c r="B6" s="2"/>
      <c r="C6" s="2" t="s">
        <v>1035</v>
      </c>
      <c r="D6" s="2" t="s">
        <v>1035</v>
      </c>
      <c r="E6" s="2" t="s">
        <v>1729</v>
      </c>
      <c r="F6" s="2" t="s">
        <v>1729</v>
      </c>
      <c r="G6" s="2" t="s">
        <v>1730</v>
      </c>
    </row>
    <row r="7" spans="1:7">
      <c r="A7" s="2" t="s">
        <v>17</v>
      </c>
      <c r="B7" s="2"/>
      <c r="C7" s="2" t="s">
        <v>1731</v>
      </c>
      <c r="D7" s="2" t="s">
        <v>1166</v>
      </c>
      <c r="E7" s="2" t="s">
        <v>1732</v>
      </c>
      <c r="F7" s="2" t="s">
        <v>782</v>
      </c>
      <c r="G7" s="2" t="s">
        <v>1556</v>
      </c>
    </row>
    <row r="8" spans="1:7">
      <c r="A8" s="2"/>
      <c r="B8" s="2"/>
      <c r="C8" s="2"/>
      <c r="D8" s="2"/>
      <c r="E8" s="2"/>
      <c r="F8" s="2"/>
      <c r="G8" s="2"/>
    </row>
    <row r="9" spans="1:7">
      <c r="A9" s="2"/>
      <c r="B9" s="2"/>
      <c r="C9" s="2"/>
      <c r="D9" s="2"/>
      <c r="E9" s="2"/>
      <c r="F9" s="2"/>
      <c r="G9" s="2"/>
    </row>
    <row r="10" spans="1:7">
      <c r="A10" s="7" t="s">
        <v>21</v>
      </c>
      <c r="B10" s="8"/>
      <c r="C10" s="8"/>
      <c r="D10" s="8"/>
      <c r="E10" s="8"/>
      <c r="F10" s="8"/>
      <c r="G10" s="8"/>
    </row>
    <row r="11" spans="1:7">
      <c r="A11" s="2" t="s">
        <v>22</v>
      </c>
      <c r="B11" s="130" t="s">
        <v>1039</v>
      </c>
      <c r="C11" s="130" t="s">
        <v>1039</v>
      </c>
      <c r="D11" s="130" t="s">
        <v>1039</v>
      </c>
      <c r="E11" s="130" t="s">
        <v>1039</v>
      </c>
      <c r="F11" s="130" t="s">
        <v>1039</v>
      </c>
      <c r="G11" s="130" t="s">
        <v>1039</v>
      </c>
    </row>
    <row r="12" spans="1:7">
      <c r="A12" s="1" t="s">
        <v>24</v>
      </c>
      <c r="B12" t="s">
        <v>24</v>
      </c>
      <c r="C12" t="s">
        <v>24</v>
      </c>
      <c r="D12" t="s">
        <v>24</v>
      </c>
      <c r="E12" t="s">
        <v>24</v>
      </c>
      <c r="F12" t="s">
        <v>24</v>
      </c>
      <c r="G12" t="s">
        <v>24</v>
      </c>
    </row>
    <row r="13" spans="1:7">
      <c r="A13" s="9" t="s">
        <v>304</v>
      </c>
      <c r="B13" s="10"/>
      <c r="C13" s="10"/>
      <c r="D13" s="10"/>
      <c r="E13" s="10"/>
      <c r="F13" s="10"/>
      <c r="G13" s="10"/>
    </row>
    <row r="14" spans="1:7">
      <c r="A14" s="2" t="s">
        <v>1055</v>
      </c>
      <c r="B14" s="2">
        <v>1</v>
      </c>
      <c r="C14" s="2">
        <v>1</v>
      </c>
      <c r="D14" s="2">
        <v>1</v>
      </c>
      <c r="E14" s="2">
        <v>1</v>
      </c>
      <c r="F14" s="2">
        <v>1</v>
      </c>
      <c r="G14" s="2">
        <v>1</v>
      </c>
    </row>
    <row r="15" spans="1:7">
      <c r="A15" s="2" t="s">
        <v>32</v>
      </c>
      <c r="B15" s="2"/>
      <c r="C15" s="2"/>
      <c r="D15" s="2"/>
      <c r="E15" s="129" t="s">
        <v>1733</v>
      </c>
      <c r="F15" s="129" t="s">
        <v>1734</v>
      </c>
      <c r="G15" s="129" t="s">
        <v>1735</v>
      </c>
    </row>
    <row r="16" spans="1:7">
      <c r="A16" s="2" t="s">
        <v>35</v>
      </c>
      <c r="B16" s="2" t="s">
        <v>1102</v>
      </c>
      <c r="C16" s="2" t="s">
        <v>1344</v>
      </c>
      <c r="D16" s="2"/>
      <c r="E16" s="2" t="s">
        <v>1102</v>
      </c>
      <c r="F16" s="2" t="s">
        <v>1102</v>
      </c>
      <c r="G16" s="2" t="s">
        <v>1102</v>
      </c>
    </row>
    <row r="17" spans="1:7">
      <c r="A17" s="9" t="s">
        <v>37</v>
      </c>
      <c r="B17" s="10"/>
      <c r="C17" s="10"/>
      <c r="D17" s="10"/>
      <c r="E17" s="10"/>
      <c r="F17" s="10"/>
      <c r="G17" s="10"/>
    </row>
    <row r="18" spans="1:7">
      <c r="A18" s="2" t="s">
        <v>38</v>
      </c>
      <c r="B18" s="2" t="s">
        <v>39</v>
      </c>
      <c r="C18" s="2" t="s">
        <v>231</v>
      </c>
      <c r="D18" s="2" t="s">
        <v>231</v>
      </c>
      <c r="E18" s="2" t="s">
        <v>231</v>
      </c>
      <c r="F18" s="2" t="s">
        <v>231</v>
      </c>
      <c r="G18" s="2" t="s">
        <v>231</v>
      </c>
    </row>
    <row r="20" spans="1:7">
      <c r="A20" t="s">
        <v>1723</v>
      </c>
    </row>
    <row r="22" spans="1:7" ht="275.5">
      <c r="A22" s="1" t="s">
        <v>0</v>
      </c>
      <c r="B22" s="2" t="s">
        <v>1</v>
      </c>
      <c r="C22" s="14" t="s">
        <v>40</v>
      </c>
    </row>
    <row r="23" spans="1:7" ht="174">
      <c r="A23" s="1" t="s">
        <v>3</v>
      </c>
      <c r="B23" s="2" t="s">
        <v>4</v>
      </c>
      <c r="C23" s="14" t="s">
        <v>42</v>
      </c>
    </row>
    <row r="24" spans="1:7" ht="29">
      <c r="A24" s="3" t="s">
        <v>7</v>
      </c>
      <c r="B24" s="4" t="s">
        <v>8</v>
      </c>
      <c r="C24" s="14" t="s">
        <v>43</v>
      </c>
    </row>
    <row r="25" spans="1:7" ht="43.5">
      <c r="A25" s="1" t="s">
        <v>13</v>
      </c>
      <c r="B25" s="5" t="s">
        <v>62</v>
      </c>
      <c r="C25" s="14" t="s">
        <v>44</v>
      </c>
    </row>
    <row r="26" spans="1:7" ht="72.5">
      <c r="A26" s="2" t="s">
        <v>64</v>
      </c>
      <c r="B26" s="2">
        <f>COUNTIFS($A27:$A52,"*$*",B27:B52,"")</f>
        <v>0</v>
      </c>
      <c r="C26" s="51" t="s">
        <v>114</v>
      </c>
    </row>
    <row r="27" spans="1:7" ht="43.5">
      <c r="A27" s="2" t="s">
        <v>14</v>
      </c>
      <c r="B27" s="2"/>
      <c r="C27" s="14" t="s">
        <v>45</v>
      </c>
    </row>
    <row r="28" spans="1:7" ht="58">
      <c r="A28" s="2" t="s">
        <v>17</v>
      </c>
      <c r="B28" s="2"/>
      <c r="C28" s="14" t="s">
        <v>46</v>
      </c>
    </row>
    <row r="29" spans="1:7">
      <c r="A29" s="2"/>
      <c r="B29" s="2"/>
      <c r="C29" s="17"/>
    </row>
    <row r="30" spans="1:7">
      <c r="A30" s="2"/>
      <c r="B30" s="2"/>
      <c r="C30" s="17"/>
    </row>
    <row r="31" spans="1:7">
      <c r="A31" s="7" t="s">
        <v>21</v>
      </c>
      <c r="B31" s="8"/>
      <c r="C31" s="15"/>
    </row>
    <row r="32" spans="1:7" ht="43.5">
      <c r="A32" s="2" t="s">
        <v>22</v>
      </c>
      <c r="B32" s="130" t="s">
        <v>1039</v>
      </c>
      <c r="C32" s="17" t="s">
        <v>47</v>
      </c>
    </row>
    <row r="33" spans="1:3" ht="43.5">
      <c r="A33" s="1" t="s">
        <v>24</v>
      </c>
      <c r="B33" t="s">
        <v>24</v>
      </c>
      <c r="C33" s="17" t="s">
        <v>48</v>
      </c>
    </row>
    <row r="34" spans="1:3">
      <c r="A34" s="9" t="s">
        <v>304</v>
      </c>
      <c r="B34" s="10"/>
      <c r="C34" s="15"/>
    </row>
    <row r="35" spans="1:3">
      <c r="A35" s="2" t="s">
        <v>1055</v>
      </c>
      <c r="B35" s="2">
        <v>1</v>
      </c>
      <c r="C35" s="4" t="s">
        <v>1082</v>
      </c>
    </row>
    <row r="36" spans="1:3">
      <c r="A36" s="2" t="s">
        <v>32</v>
      </c>
      <c r="B36" s="2"/>
      <c r="C36" s="4" t="s">
        <v>295</v>
      </c>
    </row>
    <row r="37" spans="1:3">
      <c r="A37" s="2" t="s">
        <v>35</v>
      </c>
      <c r="B37" s="2" t="s">
        <v>1102</v>
      </c>
      <c r="C37" s="4" t="s">
        <v>832</v>
      </c>
    </row>
    <row r="38" spans="1:3">
      <c r="A38" s="9" t="s">
        <v>37</v>
      </c>
      <c r="B38" s="10"/>
      <c r="C38" s="10"/>
    </row>
    <row r="39" spans="1:3" ht="87">
      <c r="A39" s="2" t="s">
        <v>38</v>
      </c>
      <c r="B39" s="2" t="s">
        <v>39</v>
      </c>
      <c r="C39" s="23" t="s">
        <v>53</v>
      </c>
    </row>
  </sheetData>
  <conditionalFormatting sqref="A22:B22">
    <cfRule type="expression" dxfId="683" priority="1">
      <formula>OR(A22="",A22="Unexecuted",A22="Status")</formula>
    </cfRule>
    <cfRule type="expression" dxfId="682" priority="2">
      <formula>A22="WARNING"</formula>
    </cfRule>
    <cfRule type="expression" dxfId="681" priority="3">
      <formula>A22=A25</formula>
    </cfRule>
    <cfRule type="expression" dxfId="680" priority="4">
      <formula>A22&lt;&gt;A25</formula>
    </cfRule>
  </conditionalFormatting>
  <conditionalFormatting sqref="A1:G1">
    <cfRule type="expression" dxfId="679" priority="5">
      <formula>OR(A1="",A1="Unexecuted",A1="Status")</formula>
    </cfRule>
    <cfRule type="expression" dxfId="678" priority="6">
      <formula>A1="WARNING"</formula>
    </cfRule>
    <cfRule type="expression" dxfId="677" priority="7">
      <formula>A1=A4</formula>
    </cfRule>
    <cfRule type="expression" dxfId="676" priority="8">
      <formula>A1&lt;&gt;A4</formula>
    </cfRule>
  </conditionalFormatting>
  <dataValidations count="1">
    <dataValidation type="list" allowBlank="1" showInputMessage="1" showErrorMessage="1" sqref="B18:D18 E18 F18 G18 B39" xr:uid="{00000000-0002-0000-5900-000000000000}">
      <formula1>"Yes, No"</formula1>
    </dataValidation>
  </dataValidation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N47"/>
  <sheetViews>
    <sheetView zoomScale="70" zoomScaleNormal="70" workbookViewId="0">
      <selection activeCell="E38" sqref="E38"/>
    </sheetView>
  </sheetViews>
  <sheetFormatPr defaultColWidth="8.7265625" defaultRowHeight="14.5"/>
  <cols>
    <col min="1" max="6" width="21.08984375" customWidth="1" collapsed="1"/>
    <col min="7" max="14" width="24.08984375" customWidth="1" collapsed="1"/>
  </cols>
  <sheetData>
    <row r="1" spans="1:14">
      <c r="A1" s="1" t="s">
        <v>0</v>
      </c>
      <c r="B1" s="2" t="s">
        <v>1</v>
      </c>
      <c r="C1" s="2" t="s">
        <v>1</v>
      </c>
      <c r="D1" s="2" t="s">
        <v>1</v>
      </c>
      <c r="E1" s="2" t="s">
        <v>2</v>
      </c>
      <c r="F1" s="2" t="s">
        <v>1</v>
      </c>
      <c r="G1" s="2" t="s">
        <v>1</v>
      </c>
      <c r="H1" s="2" t="s">
        <v>1</v>
      </c>
      <c r="I1" s="2" t="s">
        <v>2</v>
      </c>
      <c r="J1" s="2" t="s">
        <v>2</v>
      </c>
      <c r="K1" s="2" t="s">
        <v>2</v>
      </c>
      <c r="L1" s="2" t="s">
        <v>2</v>
      </c>
      <c r="M1" s="2" t="s">
        <v>2</v>
      </c>
      <c r="N1" s="2" t="s">
        <v>2</v>
      </c>
    </row>
    <row r="2" spans="1:14">
      <c r="A2" s="1" t="s">
        <v>3</v>
      </c>
      <c r="B2" s="2" t="s">
        <v>4</v>
      </c>
      <c r="C2" s="2" t="s">
        <v>1736</v>
      </c>
      <c r="D2" s="2" t="s">
        <v>694</v>
      </c>
      <c r="E2" s="2" t="s">
        <v>5</v>
      </c>
      <c r="F2" s="2" t="s">
        <v>771</v>
      </c>
      <c r="G2" s="2" t="s">
        <v>1737</v>
      </c>
      <c r="H2" s="2" t="s">
        <v>1738</v>
      </c>
      <c r="I2" s="2" t="s">
        <v>5</v>
      </c>
      <c r="J2" s="2" t="s">
        <v>5</v>
      </c>
      <c r="K2" s="2" t="s">
        <v>5</v>
      </c>
      <c r="L2" s="2" t="s">
        <v>5</v>
      </c>
      <c r="M2" s="2" t="s">
        <v>5</v>
      </c>
      <c r="N2" s="2" t="s">
        <v>5</v>
      </c>
    </row>
    <row r="3" spans="1:14" ht="43.5">
      <c r="A3" s="3" t="s">
        <v>7</v>
      </c>
      <c r="B3" s="4" t="s">
        <v>211</v>
      </c>
      <c r="C3" s="4" t="s">
        <v>212</v>
      </c>
      <c r="D3" s="4" t="s">
        <v>240</v>
      </c>
      <c r="E3" s="4" t="s">
        <v>1220</v>
      </c>
      <c r="F3" s="4" t="s">
        <v>1086</v>
      </c>
      <c r="G3" s="6" t="s">
        <v>1739</v>
      </c>
      <c r="H3" s="6" t="s">
        <v>1740</v>
      </c>
      <c r="I3" s="4" t="s">
        <v>1741</v>
      </c>
      <c r="J3" s="6" t="s">
        <v>1742</v>
      </c>
      <c r="K3" s="6" t="s">
        <v>1743</v>
      </c>
      <c r="L3" s="4" t="s">
        <v>1744</v>
      </c>
      <c r="M3" s="4" t="s">
        <v>1745</v>
      </c>
      <c r="N3" s="4" t="s">
        <v>1741</v>
      </c>
    </row>
    <row r="4" spans="1:14">
      <c r="A4" s="1" t="s">
        <v>13</v>
      </c>
      <c r="B4" s="5" t="s">
        <v>62</v>
      </c>
      <c r="C4" s="5" t="s">
        <v>62</v>
      </c>
      <c r="D4" s="5" t="s">
        <v>62</v>
      </c>
      <c r="E4" s="5" t="s">
        <v>62</v>
      </c>
      <c r="F4" s="5" t="s">
        <v>62</v>
      </c>
      <c r="G4" s="5" t="s">
        <v>62</v>
      </c>
      <c r="H4" s="5" t="s">
        <v>62</v>
      </c>
      <c r="I4" s="5" t="s">
        <v>63</v>
      </c>
      <c r="J4" s="5" t="s">
        <v>63</v>
      </c>
      <c r="K4" s="5" t="s">
        <v>63</v>
      </c>
      <c r="L4" s="5" t="s">
        <v>63</v>
      </c>
      <c r="M4" s="5" t="s">
        <v>63</v>
      </c>
      <c r="N4" s="5" t="s">
        <v>63</v>
      </c>
    </row>
    <row r="5" spans="1:14">
      <c r="A5" s="2" t="s">
        <v>14</v>
      </c>
      <c r="B5" s="2"/>
      <c r="C5" s="2" t="s">
        <v>1746</v>
      </c>
      <c r="D5" s="2" t="s">
        <v>1747</v>
      </c>
      <c r="E5" s="2" t="s">
        <v>1748</v>
      </c>
      <c r="F5" s="2" t="s">
        <v>777</v>
      </c>
      <c r="G5" s="2" t="s">
        <v>1749</v>
      </c>
      <c r="H5" s="2" t="s">
        <v>1750</v>
      </c>
      <c r="I5" s="2" t="s">
        <v>1751</v>
      </c>
      <c r="J5" s="2" t="s">
        <v>1752</v>
      </c>
      <c r="K5" s="2" t="s">
        <v>1753</v>
      </c>
      <c r="L5" s="2" t="s">
        <v>1754</v>
      </c>
      <c r="M5" s="2" t="s">
        <v>1755</v>
      </c>
      <c r="N5" s="2" t="s">
        <v>1752</v>
      </c>
    </row>
    <row r="6" spans="1:14">
      <c r="A6" s="2" t="s">
        <v>17</v>
      </c>
      <c r="B6" s="2"/>
      <c r="C6" s="2" t="s">
        <v>1756</v>
      </c>
      <c r="D6" s="2" t="s">
        <v>1757</v>
      </c>
      <c r="E6" s="2" t="s">
        <v>1758</v>
      </c>
      <c r="F6" s="2" t="s">
        <v>1759</v>
      </c>
      <c r="G6" s="2" t="s">
        <v>1760</v>
      </c>
      <c r="H6" s="2" t="s">
        <v>1761</v>
      </c>
      <c r="I6" s="2" t="s">
        <v>1762</v>
      </c>
      <c r="J6" s="2" t="s">
        <v>1763</v>
      </c>
      <c r="K6" s="2" t="s">
        <v>1764</v>
      </c>
      <c r="L6" s="2" t="s">
        <v>1765</v>
      </c>
      <c r="M6" s="2" t="s">
        <v>1766</v>
      </c>
      <c r="N6" s="2" t="s">
        <v>1767</v>
      </c>
    </row>
    <row r="7" spans="1:14">
      <c r="A7" s="2"/>
      <c r="B7" s="2"/>
      <c r="C7" s="2"/>
      <c r="D7" s="2"/>
      <c r="E7" s="2"/>
      <c r="F7" s="2"/>
      <c r="G7" s="2"/>
      <c r="H7" s="2"/>
      <c r="I7" s="2"/>
      <c r="J7" s="2"/>
      <c r="K7" s="2"/>
      <c r="L7" s="2"/>
      <c r="M7" s="2"/>
      <c r="N7" s="2"/>
    </row>
    <row r="8" spans="1:14">
      <c r="A8" s="2"/>
      <c r="B8" s="2"/>
      <c r="C8" s="2"/>
      <c r="D8" s="2"/>
      <c r="E8" s="2"/>
      <c r="F8" s="2"/>
      <c r="G8" s="2"/>
      <c r="H8" s="2"/>
      <c r="I8" s="2"/>
      <c r="J8" s="2"/>
      <c r="K8" s="2"/>
      <c r="L8" s="2"/>
      <c r="M8" s="2"/>
      <c r="N8" s="2"/>
    </row>
    <row r="9" spans="1:14">
      <c r="A9" s="7" t="s">
        <v>21</v>
      </c>
      <c r="B9" s="7"/>
      <c r="C9" s="7"/>
      <c r="D9" s="7"/>
      <c r="E9" s="7"/>
      <c r="F9" s="7"/>
      <c r="G9" s="7"/>
      <c r="H9" s="7"/>
      <c r="I9" s="7"/>
      <c r="J9" s="7"/>
      <c r="K9" s="7"/>
      <c r="L9" s="7"/>
      <c r="M9" s="7"/>
      <c r="N9" s="7"/>
    </row>
    <row r="10" spans="1:14">
      <c r="A10" s="2" t="s">
        <v>22</v>
      </c>
      <c r="B10" s="129" t="s">
        <v>302</v>
      </c>
      <c r="C10" s="129" t="s">
        <v>302</v>
      </c>
      <c r="D10" s="129" t="s">
        <v>302</v>
      </c>
      <c r="E10" s="129" t="s">
        <v>302</v>
      </c>
      <c r="F10" s="129" t="s">
        <v>302</v>
      </c>
      <c r="G10" s="129" t="s">
        <v>253</v>
      </c>
      <c r="H10" s="129" t="s">
        <v>253</v>
      </c>
      <c r="I10" s="129" t="s">
        <v>253</v>
      </c>
      <c r="J10" s="129" t="s">
        <v>253</v>
      </c>
      <c r="K10" s="129" t="s">
        <v>253</v>
      </c>
      <c r="L10" s="129" t="s">
        <v>253</v>
      </c>
      <c r="M10" s="129" t="s">
        <v>253</v>
      </c>
      <c r="N10" s="129" t="s">
        <v>253</v>
      </c>
    </row>
    <row r="11" spans="1:14">
      <c r="A11" s="1" t="s">
        <v>24</v>
      </c>
      <c r="B11" s="2" t="s">
        <v>24</v>
      </c>
      <c r="C11" s="2" t="s">
        <v>24</v>
      </c>
      <c r="D11" s="2" t="s">
        <v>24</v>
      </c>
      <c r="E11" s="2" t="s">
        <v>24</v>
      </c>
      <c r="F11" s="2" t="s">
        <v>24</v>
      </c>
      <c r="G11" s="2" t="s">
        <v>254</v>
      </c>
      <c r="H11" s="2" t="s">
        <v>254</v>
      </c>
      <c r="I11" s="2" t="s">
        <v>254</v>
      </c>
      <c r="J11" s="2" t="s">
        <v>254</v>
      </c>
      <c r="K11" s="2" t="s">
        <v>254</v>
      </c>
      <c r="L11" s="2" t="s">
        <v>254</v>
      </c>
      <c r="M11" s="2" t="s">
        <v>254</v>
      </c>
      <c r="N11" s="2" t="s">
        <v>254</v>
      </c>
    </row>
    <row r="12" spans="1:14">
      <c r="A12" s="9" t="s">
        <v>28</v>
      </c>
      <c r="B12" s="10"/>
      <c r="C12" s="10"/>
      <c r="D12" s="10"/>
      <c r="E12" s="10"/>
      <c r="F12" s="10"/>
      <c r="G12" s="10"/>
      <c r="H12" s="10"/>
      <c r="I12" s="10"/>
      <c r="J12" s="10"/>
      <c r="K12" s="10"/>
      <c r="L12" s="10"/>
      <c r="M12" s="10"/>
      <c r="N12" s="10"/>
    </row>
    <row r="13" spans="1:14">
      <c r="A13" s="11" t="s">
        <v>1390</v>
      </c>
      <c r="B13" s="11" t="s">
        <v>1064</v>
      </c>
      <c r="C13" s="11" t="s">
        <v>1768</v>
      </c>
      <c r="D13" s="11" t="s">
        <v>1064</v>
      </c>
      <c r="E13" s="11"/>
      <c r="F13" s="11" t="s">
        <v>1064</v>
      </c>
      <c r="G13" s="11" t="s">
        <v>1064</v>
      </c>
      <c r="H13" s="11" t="s">
        <v>1064</v>
      </c>
      <c r="I13" s="11" t="s">
        <v>1064</v>
      </c>
      <c r="J13" s="11" t="s">
        <v>1064</v>
      </c>
      <c r="K13" s="11" t="s">
        <v>1064</v>
      </c>
      <c r="L13" s="11" t="s">
        <v>1064</v>
      </c>
      <c r="M13" s="11" t="s">
        <v>1064</v>
      </c>
      <c r="N13" s="11" t="s">
        <v>1064</v>
      </c>
    </row>
    <row r="14" spans="1:14">
      <c r="A14" s="11" t="s">
        <v>1055</v>
      </c>
      <c r="B14" s="11"/>
      <c r="C14" s="11"/>
      <c r="D14" s="11"/>
      <c r="E14" s="11"/>
      <c r="F14" s="11"/>
      <c r="G14" s="11">
        <v>1</v>
      </c>
      <c r="H14" s="11">
        <v>1</v>
      </c>
      <c r="I14" s="11">
        <v>1</v>
      </c>
      <c r="J14" s="11">
        <v>1</v>
      </c>
      <c r="K14" s="11">
        <v>1</v>
      </c>
      <c r="L14" s="11">
        <v>1</v>
      </c>
      <c r="M14" s="11">
        <v>1</v>
      </c>
      <c r="N14" s="11">
        <v>1</v>
      </c>
    </row>
    <row r="15" spans="1:14">
      <c r="A15" s="11" t="s">
        <v>1769</v>
      </c>
      <c r="B15" s="2"/>
      <c r="C15" s="2"/>
      <c r="D15" s="2"/>
      <c r="E15" s="2"/>
      <c r="F15" s="2"/>
      <c r="G15" s="2"/>
      <c r="H15" s="2"/>
      <c r="I15" s="2"/>
      <c r="J15" s="2" t="s">
        <v>435</v>
      </c>
      <c r="K15" s="2"/>
      <c r="L15" s="2"/>
      <c r="M15" s="2" t="s">
        <v>436</v>
      </c>
      <c r="N15" s="2"/>
    </row>
    <row r="16" spans="1:14">
      <c r="A16" s="11" t="s">
        <v>1770</v>
      </c>
      <c r="B16" s="2"/>
      <c r="C16" s="11"/>
      <c r="D16" s="11"/>
      <c r="E16" s="11"/>
      <c r="F16" s="11"/>
      <c r="G16" s="135" t="s">
        <v>1771</v>
      </c>
      <c r="H16" s="60"/>
      <c r="I16" s="135" t="s">
        <v>1772</v>
      </c>
      <c r="J16" s="135" t="s">
        <v>1772</v>
      </c>
      <c r="K16" s="135" t="s">
        <v>1772</v>
      </c>
      <c r="L16" s="135" t="s">
        <v>1772</v>
      </c>
      <c r="M16" s="135" t="s">
        <v>1772</v>
      </c>
      <c r="N16" s="60"/>
    </row>
    <row r="17" spans="1:14">
      <c r="A17" s="11" t="s">
        <v>1773</v>
      </c>
      <c r="B17" s="2"/>
      <c r="C17" s="11"/>
      <c r="D17" s="11"/>
      <c r="E17" s="11"/>
      <c r="F17" s="11"/>
      <c r="G17" s="11"/>
      <c r="H17" s="136" t="s">
        <v>1774</v>
      </c>
      <c r="I17" s="136" t="s">
        <v>1775</v>
      </c>
      <c r="J17" s="136" t="s">
        <v>1775</v>
      </c>
      <c r="K17" s="136" t="s">
        <v>1775</v>
      </c>
      <c r="L17" s="136" t="s">
        <v>1775</v>
      </c>
      <c r="M17" s="136" t="s">
        <v>1775</v>
      </c>
      <c r="N17" s="11"/>
    </row>
    <row r="18" spans="1:14">
      <c r="A18" s="11" t="s">
        <v>1776</v>
      </c>
      <c r="B18" s="11" t="s">
        <v>799</v>
      </c>
      <c r="C18" s="11"/>
      <c r="D18" s="11"/>
      <c r="E18" s="11"/>
      <c r="F18" s="11"/>
      <c r="G18" s="11"/>
      <c r="H18" s="11"/>
      <c r="I18" s="11"/>
      <c r="J18" s="11"/>
      <c r="K18" s="11" t="s">
        <v>1777</v>
      </c>
      <c r="L18" s="11"/>
      <c r="M18" s="11" t="s">
        <v>1778</v>
      </c>
      <c r="N18" s="11"/>
    </row>
    <row r="19" spans="1:14">
      <c r="A19" s="11" t="s">
        <v>1779</v>
      </c>
      <c r="B19" s="11"/>
      <c r="C19" s="11"/>
      <c r="D19" s="11"/>
      <c r="E19" s="11"/>
      <c r="F19" s="11"/>
      <c r="G19" s="11"/>
      <c r="H19" s="11"/>
      <c r="I19" s="11"/>
      <c r="J19" s="11"/>
      <c r="K19" s="11"/>
      <c r="L19" s="136" t="s">
        <v>1780</v>
      </c>
      <c r="M19" s="136" t="s">
        <v>1781</v>
      </c>
      <c r="N19" s="11"/>
    </row>
    <row r="20" spans="1:14">
      <c r="A20" s="2" t="s">
        <v>35</v>
      </c>
      <c r="B20" s="2" t="s">
        <v>36</v>
      </c>
      <c r="C20" s="2" t="s">
        <v>36</v>
      </c>
      <c r="D20" s="2" t="s">
        <v>330</v>
      </c>
      <c r="E20" s="2" t="s">
        <v>36</v>
      </c>
      <c r="F20" s="2"/>
      <c r="G20" s="2" t="s">
        <v>259</v>
      </c>
      <c r="H20" s="2" t="s">
        <v>259</v>
      </c>
      <c r="I20" s="2" t="s">
        <v>259</v>
      </c>
      <c r="J20" s="2" t="s">
        <v>259</v>
      </c>
      <c r="K20" s="2" t="s">
        <v>259</v>
      </c>
      <c r="L20" s="2" t="s">
        <v>259</v>
      </c>
      <c r="M20" s="2" t="s">
        <v>259</v>
      </c>
      <c r="N20" s="2" t="s">
        <v>259</v>
      </c>
    </row>
    <row r="21" spans="1:14">
      <c r="A21" s="9" t="s">
        <v>37</v>
      </c>
      <c r="B21" s="10"/>
      <c r="C21" s="10"/>
      <c r="D21" s="10"/>
      <c r="E21" s="10"/>
      <c r="F21" s="10"/>
      <c r="G21" s="10"/>
      <c r="H21" s="10"/>
      <c r="I21" s="10"/>
      <c r="J21" s="10"/>
      <c r="K21" s="10"/>
      <c r="L21" s="10"/>
      <c r="M21" s="10"/>
      <c r="N21" s="10"/>
    </row>
    <row r="22" spans="1:14">
      <c r="A22" s="2" t="s">
        <v>38</v>
      </c>
      <c r="B22" s="2" t="s">
        <v>39</v>
      </c>
      <c r="C22" s="2"/>
      <c r="D22" s="2"/>
      <c r="E22" s="2"/>
      <c r="F22" s="2"/>
      <c r="G22" s="2"/>
      <c r="H22" s="2"/>
      <c r="I22" s="2"/>
      <c r="J22" s="2"/>
      <c r="K22" s="2"/>
      <c r="L22" s="2"/>
      <c r="M22" s="2"/>
      <c r="N22" s="2"/>
    </row>
    <row r="23" spans="1:14">
      <c r="A23" s="61"/>
      <c r="B23" s="61"/>
      <c r="C23" s="61"/>
      <c r="D23" s="61"/>
      <c r="E23" s="61"/>
      <c r="F23" s="61"/>
    </row>
    <row r="24" spans="1:14">
      <c r="A24" s="156" t="s">
        <v>1723</v>
      </c>
      <c r="B24" s="156"/>
    </row>
    <row r="26" spans="1:14" ht="391.5">
      <c r="A26" s="1" t="s">
        <v>0</v>
      </c>
      <c r="B26" s="2" t="s">
        <v>1</v>
      </c>
      <c r="C26" s="14" t="s">
        <v>40</v>
      </c>
    </row>
    <row r="27" spans="1:14" ht="246.5">
      <c r="A27" s="1" t="s">
        <v>3</v>
      </c>
      <c r="B27" s="2" t="s">
        <v>4</v>
      </c>
      <c r="C27" s="14" t="s">
        <v>42</v>
      </c>
    </row>
    <row r="28" spans="1:14" ht="43.5">
      <c r="A28" s="3" t="s">
        <v>7</v>
      </c>
      <c r="B28" s="4" t="s">
        <v>211</v>
      </c>
      <c r="C28" s="14" t="s">
        <v>43</v>
      </c>
    </row>
    <row r="29" spans="1:14" ht="58">
      <c r="A29" s="1" t="s">
        <v>13</v>
      </c>
      <c r="B29" s="5" t="s">
        <v>62</v>
      </c>
      <c r="C29" s="14" t="s">
        <v>44</v>
      </c>
    </row>
    <row r="30" spans="1:14" ht="58">
      <c r="A30" s="2" t="s">
        <v>14</v>
      </c>
      <c r="B30" s="2"/>
      <c r="C30" s="14" t="s">
        <v>45</v>
      </c>
    </row>
    <row r="31" spans="1:14" ht="72.5">
      <c r="A31" s="2" t="s">
        <v>17</v>
      </c>
      <c r="B31" s="2"/>
      <c r="C31" s="14" t="s">
        <v>46</v>
      </c>
    </row>
    <row r="32" spans="1:14">
      <c r="A32" s="2"/>
      <c r="B32" s="2"/>
      <c r="C32" s="17"/>
    </row>
    <row r="33" spans="1:3">
      <c r="A33" s="2"/>
      <c r="B33" s="2"/>
      <c r="C33" s="17"/>
    </row>
    <row r="34" spans="1:3">
      <c r="A34" s="7" t="s">
        <v>21</v>
      </c>
      <c r="B34" s="7"/>
      <c r="C34" s="15"/>
    </row>
    <row r="35" spans="1:3" ht="58">
      <c r="A35" s="2" t="s">
        <v>22</v>
      </c>
      <c r="B35" s="129" t="s">
        <v>302</v>
      </c>
      <c r="C35" s="17" t="s">
        <v>47</v>
      </c>
    </row>
    <row r="36" spans="1:3" ht="58">
      <c r="A36" s="1" t="s">
        <v>24</v>
      </c>
      <c r="B36" s="2" t="s">
        <v>24</v>
      </c>
      <c r="C36" s="17" t="s">
        <v>48</v>
      </c>
    </row>
    <row r="37" spans="1:3">
      <c r="A37" s="9" t="s">
        <v>28</v>
      </c>
      <c r="B37" s="10"/>
      <c r="C37" s="15"/>
    </row>
    <row r="38" spans="1:3">
      <c r="A38" s="11" t="s">
        <v>1390</v>
      </c>
      <c r="B38" s="62" t="s">
        <v>1064</v>
      </c>
      <c r="C38" s="141" t="s">
        <v>1782</v>
      </c>
    </row>
    <row r="39" spans="1:3">
      <c r="A39" s="11" t="s">
        <v>1055</v>
      </c>
      <c r="B39" s="62"/>
      <c r="C39" s="141"/>
    </row>
    <row r="40" spans="1:3">
      <c r="A40" s="11" t="s">
        <v>1769</v>
      </c>
      <c r="B40" s="26"/>
      <c r="C40" s="141"/>
    </row>
    <row r="41" spans="1:3">
      <c r="A41" s="11" t="s">
        <v>1770</v>
      </c>
      <c r="B41" s="26"/>
      <c r="C41" s="141"/>
    </row>
    <row r="42" spans="1:3">
      <c r="A42" s="11" t="s">
        <v>1773</v>
      </c>
      <c r="B42" s="26"/>
      <c r="C42" s="141"/>
    </row>
    <row r="43" spans="1:3">
      <c r="A43" s="11" t="s">
        <v>1776</v>
      </c>
      <c r="B43" s="62" t="s">
        <v>799</v>
      </c>
      <c r="C43" s="141"/>
    </row>
    <row r="44" spans="1:3">
      <c r="A44" s="11" t="s">
        <v>1779</v>
      </c>
      <c r="B44" s="62"/>
      <c r="C44" s="141"/>
    </row>
    <row r="45" spans="1:3">
      <c r="A45" s="2" t="s">
        <v>35</v>
      </c>
      <c r="B45" s="26" t="s">
        <v>36</v>
      </c>
      <c r="C45" s="141"/>
    </row>
    <row r="46" spans="1:3">
      <c r="A46" s="9" t="s">
        <v>37</v>
      </c>
      <c r="B46" s="10"/>
      <c r="C46" s="10"/>
    </row>
    <row r="47" spans="1:3" ht="101.5">
      <c r="A47" s="2" t="s">
        <v>38</v>
      </c>
      <c r="B47" s="2" t="s">
        <v>39</v>
      </c>
      <c r="C47" s="23" t="s">
        <v>53</v>
      </c>
    </row>
  </sheetData>
  <mergeCells count="2">
    <mergeCell ref="A24:B24"/>
    <mergeCell ref="C38:C45"/>
  </mergeCells>
  <conditionalFormatting sqref="A26:B26">
    <cfRule type="expression" dxfId="675" priority="1">
      <formula>OR(A26="",A26="Unexecuted",A26="Status")</formula>
    </cfRule>
    <cfRule type="expression" dxfId="674" priority="2">
      <formula>A26="WARNING"</formula>
    </cfRule>
    <cfRule type="expression" dxfId="673" priority="3">
      <formula>A26=A29</formula>
    </cfRule>
    <cfRule type="expression" dxfId="672" priority="4">
      <formula>A26&lt;&gt;A29</formula>
    </cfRule>
  </conditionalFormatting>
  <conditionalFormatting sqref="A1:N1">
    <cfRule type="expression" dxfId="671" priority="13">
      <formula>OR(A1="",A1="Unexecuted",A1="Status")</formula>
    </cfRule>
    <cfRule type="expression" dxfId="670" priority="14">
      <formula>A1="WARNING"</formula>
    </cfRule>
    <cfRule type="expression" dxfId="669" priority="15">
      <formula>A1=A4</formula>
    </cfRule>
    <cfRule type="expression" dxfId="668" priority="16">
      <formula>A1&lt;&gt;A4</formula>
    </cfRule>
  </conditionalFormatting>
  <dataValidations count="3">
    <dataValidation type="list" allowBlank="1" showInputMessage="1" showErrorMessage="1" sqref="B15:F15 G15 H15 I15 J15 K15 L15 M15 N15 B40" xr:uid="{00000000-0002-0000-5A00-000000000000}">
      <formula1>"WA,SMS"</formula1>
    </dataValidation>
    <dataValidation type="list" allowBlank="1" showInputMessage="1" showErrorMessage="1" sqref="B18:F18 G18 H18 I18 J18 K18 L18 M18 N18 B43" xr:uid="{00000000-0002-0000-5A00-000001000000}">
      <formula1>"All,Not Started,Waiting,Failed,Delivered,Read"</formula1>
    </dataValidation>
    <dataValidation type="list" allowBlank="1" showInputMessage="1" showErrorMessage="1" sqref="B22 C22 D22 E22 F22 G22 H22 I22 J22 K22 L22 M22 N22 B47" xr:uid="{00000000-0002-0000-5A00-000002000000}">
      <formula1>"Yes, No"</formula1>
    </dataValidation>
  </dataValidation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37"/>
  <sheetViews>
    <sheetView topLeftCell="A28" workbookViewId="0">
      <selection activeCell="C3" sqref="C3"/>
    </sheetView>
  </sheetViews>
  <sheetFormatPr defaultColWidth="8.7265625" defaultRowHeight="14.5"/>
  <cols>
    <col min="1" max="1" width="23.54296875" customWidth="1" collapsed="1"/>
    <col min="2" max="5" width="29.81640625" customWidth="1" collapsed="1"/>
  </cols>
  <sheetData>
    <row r="1" spans="1:5">
      <c r="A1" s="1" t="s">
        <v>0</v>
      </c>
      <c r="B1" s="2" t="s">
        <v>1</v>
      </c>
      <c r="C1" s="2" t="s">
        <v>1</v>
      </c>
      <c r="D1" s="2" t="s">
        <v>2</v>
      </c>
      <c r="E1" s="2" t="s">
        <v>2</v>
      </c>
    </row>
    <row r="2" spans="1:5">
      <c r="A2" s="1" t="s">
        <v>3</v>
      </c>
      <c r="B2" s="2" t="s">
        <v>4</v>
      </c>
      <c r="C2" s="2" t="s">
        <v>6</v>
      </c>
      <c r="D2" s="2" t="s">
        <v>5</v>
      </c>
      <c r="E2" s="2" t="s">
        <v>5</v>
      </c>
    </row>
    <row r="3" spans="1:5">
      <c r="A3" s="3" t="s">
        <v>7</v>
      </c>
      <c r="B3" s="4" t="s">
        <v>8</v>
      </c>
      <c r="C3" s="4" t="s">
        <v>681</v>
      </c>
      <c r="D3" s="4" t="s">
        <v>682</v>
      </c>
      <c r="E3" s="4" t="s">
        <v>682</v>
      </c>
    </row>
    <row r="4" spans="1:5">
      <c r="A4" s="1" t="s">
        <v>13</v>
      </c>
      <c r="B4" s="5" t="s">
        <v>62</v>
      </c>
      <c r="C4" s="5" t="s">
        <v>62</v>
      </c>
      <c r="D4" s="5" t="s">
        <v>2</v>
      </c>
      <c r="E4" s="5" t="s">
        <v>2</v>
      </c>
    </row>
    <row r="5" spans="1:5">
      <c r="A5" s="2" t="s">
        <v>64</v>
      </c>
      <c r="B5" s="2">
        <f>COUNTIFS($A6:$A30,"*$*",B6:B30,"")</f>
        <v>0</v>
      </c>
      <c r="C5" s="2">
        <f>COUNTIFS($A6:$A30,"*$*",C6:C30,"")</f>
        <v>0</v>
      </c>
      <c r="D5" s="2">
        <f>COUNTIFS($A6:$A30,"*$*",D6:D30,"")</f>
        <v>0</v>
      </c>
      <c r="E5" s="2">
        <f>COUNTIFS($A6:$A30,"*$*",E6:E30,"")</f>
        <v>0</v>
      </c>
    </row>
    <row r="6" spans="1:5" ht="72.5">
      <c r="A6" s="2" t="s">
        <v>14</v>
      </c>
      <c r="B6" s="2"/>
      <c r="C6" s="2" t="s">
        <v>1471</v>
      </c>
      <c r="D6" s="6" t="s">
        <v>15</v>
      </c>
      <c r="E6" s="2" t="s">
        <v>15</v>
      </c>
    </row>
    <row r="7" spans="1:5">
      <c r="A7" s="2" t="s">
        <v>17</v>
      </c>
      <c r="B7" s="2"/>
      <c r="C7" s="2" t="s">
        <v>928</v>
      </c>
      <c r="D7" s="2" t="s">
        <v>780</v>
      </c>
      <c r="E7" s="2" t="s">
        <v>125</v>
      </c>
    </row>
    <row r="8" spans="1:5">
      <c r="A8" s="2"/>
      <c r="B8" s="2"/>
      <c r="C8" s="2"/>
      <c r="D8" s="2"/>
      <c r="E8" s="2"/>
    </row>
    <row r="9" spans="1:5">
      <c r="A9" s="2"/>
      <c r="B9" s="2"/>
      <c r="C9" s="2"/>
      <c r="D9" s="2"/>
      <c r="E9" s="2"/>
    </row>
    <row r="10" spans="1:5">
      <c r="A10" s="7" t="s">
        <v>21</v>
      </c>
      <c r="B10" s="8"/>
      <c r="C10" s="8"/>
      <c r="D10" s="8"/>
      <c r="E10" s="8"/>
    </row>
    <row r="11" spans="1:5">
      <c r="A11" s="2" t="s">
        <v>22</v>
      </c>
      <c r="B11" s="2" t="s">
        <v>302</v>
      </c>
      <c r="C11" s="2" t="s">
        <v>302</v>
      </c>
      <c r="D11" s="2" t="s">
        <v>302</v>
      </c>
      <c r="E11" s="2" t="s">
        <v>302</v>
      </c>
    </row>
    <row r="12" spans="1:5">
      <c r="A12" s="1" t="s">
        <v>24</v>
      </c>
      <c r="B12" s="2" t="s">
        <v>24</v>
      </c>
      <c r="C12" s="2" t="s">
        <v>24</v>
      </c>
      <c r="D12" s="2" t="s">
        <v>24</v>
      </c>
      <c r="E12" s="2" t="s">
        <v>24</v>
      </c>
    </row>
    <row r="13" spans="1:5">
      <c r="A13" s="9" t="s">
        <v>304</v>
      </c>
      <c r="B13" s="10"/>
      <c r="C13" s="10"/>
      <c r="D13" s="10"/>
      <c r="E13" s="10"/>
    </row>
    <row r="14" spans="1:5">
      <c r="A14" s="2" t="s">
        <v>35</v>
      </c>
      <c r="B14" s="2" t="s">
        <v>36</v>
      </c>
      <c r="C14" s="2" t="s">
        <v>330</v>
      </c>
      <c r="D14" s="2" t="s">
        <v>36</v>
      </c>
      <c r="E14" s="2" t="s">
        <v>36</v>
      </c>
    </row>
    <row r="15" spans="1:5" ht="58">
      <c r="A15" s="2" t="s">
        <v>1783</v>
      </c>
      <c r="B15" s="6" t="s">
        <v>1784</v>
      </c>
      <c r="C15" s="6" t="s">
        <v>1784</v>
      </c>
      <c r="D15" s="6" t="s">
        <v>1785</v>
      </c>
      <c r="E15" s="6" t="s">
        <v>1784</v>
      </c>
    </row>
    <row r="16" spans="1:5">
      <c r="A16" s="9" t="s">
        <v>37</v>
      </c>
      <c r="B16" s="10"/>
      <c r="C16" s="10"/>
      <c r="D16" s="10"/>
      <c r="E16" s="10"/>
    </row>
    <row r="17" spans="1:5">
      <c r="A17" s="2" t="s">
        <v>38</v>
      </c>
      <c r="B17" s="2" t="s">
        <v>39</v>
      </c>
      <c r="C17" s="2" t="s">
        <v>231</v>
      </c>
      <c r="D17" s="2" t="s">
        <v>231</v>
      </c>
      <c r="E17" s="2" t="s">
        <v>231</v>
      </c>
    </row>
    <row r="21" spans="1:5" ht="275.5">
      <c r="A21" s="1" t="s">
        <v>0</v>
      </c>
      <c r="B21" s="2" t="s">
        <v>266</v>
      </c>
      <c r="C21" s="14" t="s">
        <v>40</v>
      </c>
    </row>
    <row r="22" spans="1:5" ht="174">
      <c r="A22" s="1" t="s">
        <v>3</v>
      </c>
      <c r="B22" s="2" t="s">
        <v>5</v>
      </c>
      <c r="C22" s="14" t="s">
        <v>42</v>
      </c>
    </row>
    <row r="23" spans="1:5" ht="29">
      <c r="A23" s="3" t="s">
        <v>7</v>
      </c>
      <c r="B23" s="4" t="s">
        <v>8</v>
      </c>
      <c r="C23" s="14" t="s">
        <v>43</v>
      </c>
    </row>
    <row r="24" spans="1:5" ht="43.5">
      <c r="A24" s="1" t="s">
        <v>13</v>
      </c>
      <c r="B24" s="5" t="s">
        <v>62</v>
      </c>
      <c r="C24" s="14" t="s">
        <v>44</v>
      </c>
    </row>
    <row r="25" spans="1:5" ht="145">
      <c r="A25" s="2" t="s">
        <v>64</v>
      </c>
      <c r="B25" s="2">
        <f>COUNTIFS($A26:$A48,"*$*",B26:B48,"")</f>
        <v>0</v>
      </c>
      <c r="C25" s="51" t="s">
        <v>625</v>
      </c>
    </row>
    <row r="26" spans="1:5" ht="43.5">
      <c r="A26" s="2" t="s">
        <v>14</v>
      </c>
      <c r="B26" s="2"/>
      <c r="C26" s="14" t="s">
        <v>45</v>
      </c>
    </row>
    <row r="27" spans="1:5" ht="58">
      <c r="A27" s="2" t="s">
        <v>17</v>
      </c>
      <c r="B27" s="2"/>
      <c r="C27" s="14" t="s">
        <v>46</v>
      </c>
    </row>
    <row r="28" spans="1:5">
      <c r="A28" s="2"/>
      <c r="B28" s="2"/>
      <c r="C28" s="14"/>
    </row>
    <row r="29" spans="1:5">
      <c r="A29" s="2"/>
      <c r="B29" s="2"/>
      <c r="C29" s="17"/>
    </row>
    <row r="30" spans="1:5">
      <c r="A30" s="7" t="s">
        <v>21</v>
      </c>
      <c r="B30" s="8"/>
      <c r="C30" s="15"/>
    </row>
    <row r="31" spans="1:5" ht="15" customHeight="1">
      <c r="A31" s="2" t="s">
        <v>22</v>
      </c>
      <c r="B31" s="2" t="s">
        <v>302</v>
      </c>
      <c r="C31" s="17" t="s">
        <v>47</v>
      </c>
    </row>
    <row r="32" spans="1:5" ht="43.5">
      <c r="A32" s="1" t="s">
        <v>24</v>
      </c>
      <c r="B32" s="2" t="s">
        <v>24</v>
      </c>
      <c r="C32" s="17" t="s">
        <v>48</v>
      </c>
    </row>
    <row r="33" spans="1:3">
      <c r="A33" s="9" t="s">
        <v>304</v>
      </c>
      <c r="B33" s="10"/>
      <c r="C33" s="15"/>
    </row>
    <row r="34" spans="1:3" ht="15" customHeight="1">
      <c r="A34" s="2" t="s">
        <v>35</v>
      </c>
      <c r="B34" s="2" t="s">
        <v>36</v>
      </c>
      <c r="C34" s="143" t="s">
        <v>680</v>
      </c>
    </row>
    <row r="35" spans="1:3" ht="58">
      <c r="A35" s="2" t="s">
        <v>1783</v>
      </c>
      <c r="B35" s="6" t="s">
        <v>1784</v>
      </c>
      <c r="C35" s="148"/>
    </row>
    <row r="36" spans="1:3">
      <c r="A36" s="9" t="s">
        <v>37</v>
      </c>
      <c r="B36" s="10"/>
      <c r="C36" s="10"/>
    </row>
    <row r="37" spans="1:3" ht="87">
      <c r="A37" s="2" t="s">
        <v>38</v>
      </c>
      <c r="B37" s="2" t="s">
        <v>39</v>
      </c>
      <c r="C37" s="23" t="s">
        <v>53</v>
      </c>
    </row>
  </sheetData>
  <mergeCells count="1">
    <mergeCell ref="C34:C35"/>
  </mergeCells>
  <conditionalFormatting sqref="A21:B21">
    <cfRule type="expression" dxfId="667" priority="1">
      <formula>OR(A21="",A21="Unexecuted",A21="Status")</formula>
    </cfRule>
    <cfRule type="expression" dxfId="666" priority="2">
      <formula>A21="WARNING"</formula>
    </cfRule>
    <cfRule type="expression" dxfId="665" priority="3">
      <formula>A21=A24</formula>
    </cfRule>
    <cfRule type="expression" dxfId="664" priority="4">
      <formula>A21&lt;&gt;A24</formula>
    </cfRule>
  </conditionalFormatting>
  <conditionalFormatting sqref="A1:E1">
    <cfRule type="expression" dxfId="663" priority="5">
      <formula>OR(A1="",A1="Unexecuted",A1="Status")</formula>
    </cfRule>
    <cfRule type="expression" dxfId="662" priority="6">
      <formula>A1="WARNING"</formula>
    </cfRule>
    <cfRule type="expression" dxfId="661" priority="7">
      <formula>A1=A4</formula>
    </cfRule>
    <cfRule type="expression" dxfId="660" priority="8">
      <formula>A1&lt;&gt;A4</formula>
    </cfRule>
  </conditionalFormatting>
  <dataValidations count="1">
    <dataValidation type="list" allowBlank="1" showInputMessage="1" showErrorMessage="1" sqref="B17:E17 B37" xr:uid="{00000000-0002-0000-5B00-000000000000}">
      <formula1>"Yes, No"</formula1>
    </dataValidation>
  </dataValidation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G46"/>
  <sheetViews>
    <sheetView topLeftCell="A6" workbookViewId="0">
      <selection activeCell="D48" sqref="D48"/>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1</v>
      </c>
      <c r="G1" s="2" t="s">
        <v>2</v>
      </c>
    </row>
    <row r="2" spans="1:7">
      <c r="A2" s="1" t="s">
        <v>3</v>
      </c>
      <c r="B2" s="2" t="s">
        <v>4</v>
      </c>
      <c r="C2" s="2" t="s">
        <v>54</v>
      </c>
      <c r="D2" s="2" t="s">
        <v>1786</v>
      </c>
      <c r="E2" s="2" t="s">
        <v>54</v>
      </c>
      <c r="F2" s="2" t="s">
        <v>1787</v>
      </c>
      <c r="G2" s="2" t="s">
        <v>5</v>
      </c>
    </row>
    <row r="3" spans="1:7">
      <c r="A3" s="3" t="s">
        <v>7</v>
      </c>
      <c r="B3" s="4" t="s">
        <v>8</v>
      </c>
      <c r="C3" s="4" t="s">
        <v>681</v>
      </c>
      <c r="D3" s="4" t="s">
        <v>1788</v>
      </c>
      <c r="E3" s="4" t="s">
        <v>1789</v>
      </c>
      <c r="F3" s="4" t="s">
        <v>1790</v>
      </c>
      <c r="G3" s="4" t="s">
        <v>682</v>
      </c>
    </row>
    <row r="4" spans="1:7">
      <c r="A4" s="1" t="s">
        <v>13</v>
      </c>
      <c r="B4" s="5" t="s">
        <v>62</v>
      </c>
      <c r="C4" s="5" t="s">
        <v>62</v>
      </c>
      <c r="D4" s="5" t="s">
        <v>62</v>
      </c>
      <c r="E4" s="5" t="s">
        <v>62</v>
      </c>
      <c r="F4" s="5" t="s">
        <v>62</v>
      </c>
      <c r="G4" s="5" t="s">
        <v>2</v>
      </c>
    </row>
    <row r="5" spans="1:7">
      <c r="A5" s="2" t="s">
        <v>64</v>
      </c>
      <c r="B5" s="2">
        <f t="shared" ref="B5:G5" si="0">COUNTIFS($A6:$A35,"*$*",B6:B35,"")</f>
        <v>0</v>
      </c>
      <c r="C5" s="2">
        <f t="shared" si="0"/>
        <v>0</v>
      </c>
      <c r="D5" s="2">
        <f t="shared" si="0"/>
        <v>0</v>
      </c>
      <c r="E5" s="2">
        <f t="shared" si="0"/>
        <v>0</v>
      </c>
      <c r="F5" s="2">
        <f t="shared" si="0"/>
        <v>0</v>
      </c>
      <c r="G5" s="2">
        <f t="shared" si="0"/>
        <v>0</v>
      </c>
    </row>
    <row r="6" spans="1:7" ht="101.5">
      <c r="A6" s="2" t="s">
        <v>14</v>
      </c>
      <c r="B6" s="2"/>
      <c r="C6" s="2" t="s">
        <v>65</v>
      </c>
      <c r="D6" s="6" t="s">
        <v>1791</v>
      </c>
      <c r="E6" s="6" t="s">
        <v>65</v>
      </c>
      <c r="F6" s="6" t="s">
        <v>1792</v>
      </c>
      <c r="G6" s="2" t="s">
        <v>136</v>
      </c>
    </row>
    <row r="7" spans="1:7">
      <c r="A7" s="2" t="s">
        <v>17</v>
      </c>
      <c r="B7" s="2"/>
      <c r="C7" s="2" t="s">
        <v>1793</v>
      </c>
      <c r="D7" s="2" t="s">
        <v>1794</v>
      </c>
      <c r="E7" s="2" t="s">
        <v>710</v>
      </c>
      <c r="F7" s="2" t="s">
        <v>1795</v>
      </c>
      <c r="G7" s="2" t="s">
        <v>1796</v>
      </c>
    </row>
    <row r="8" spans="1:7">
      <c r="A8" s="2"/>
      <c r="B8" s="2"/>
      <c r="C8" s="2"/>
      <c r="D8" s="2"/>
      <c r="E8" s="2"/>
      <c r="F8" s="2"/>
      <c r="G8" s="2"/>
    </row>
    <row r="9" spans="1:7">
      <c r="A9" s="2"/>
      <c r="B9" s="2"/>
      <c r="C9" s="2"/>
      <c r="D9" s="2"/>
      <c r="E9" s="2"/>
      <c r="F9" s="2"/>
      <c r="G9" s="2"/>
    </row>
    <row r="10" spans="1:7">
      <c r="A10" s="7" t="s">
        <v>21</v>
      </c>
      <c r="B10" s="8"/>
      <c r="C10" s="8"/>
      <c r="D10" s="8"/>
      <c r="E10" s="8"/>
      <c r="F10" s="8"/>
      <c r="G10" s="8"/>
    </row>
    <row r="11" spans="1:7">
      <c r="A11" s="2" t="s">
        <v>22</v>
      </c>
      <c r="B11" s="2" t="s">
        <v>1797</v>
      </c>
      <c r="C11" s="2" t="s">
        <v>1797</v>
      </c>
      <c r="D11" s="2" t="s">
        <v>1797</v>
      </c>
      <c r="E11" s="2" t="s">
        <v>1797</v>
      </c>
      <c r="F11" s="2" t="s">
        <v>1797</v>
      </c>
      <c r="G11" s="2" t="s">
        <v>1797</v>
      </c>
    </row>
    <row r="12" spans="1:7">
      <c r="A12" s="1" t="s">
        <v>24</v>
      </c>
      <c r="B12" s="2" t="s">
        <v>24</v>
      </c>
      <c r="C12" s="2" t="s">
        <v>24</v>
      </c>
      <c r="D12" s="2" t="s">
        <v>24</v>
      </c>
      <c r="E12" s="2" t="s">
        <v>24</v>
      </c>
      <c r="F12" s="2" t="s">
        <v>24</v>
      </c>
      <c r="G12" s="2" t="s">
        <v>24</v>
      </c>
    </row>
    <row r="13" spans="1:7">
      <c r="A13" s="9" t="s">
        <v>304</v>
      </c>
      <c r="B13" s="10"/>
      <c r="C13" s="10"/>
      <c r="D13" s="10"/>
      <c r="E13" s="10"/>
      <c r="F13" s="10"/>
      <c r="G13" s="10"/>
    </row>
    <row r="14" spans="1:7">
      <c r="A14" s="2" t="s">
        <v>1798</v>
      </c>
      <c r="B14" s="2" t="s">
        <v>36</v>
      </c>
      <c r="C14" s="2" t="s">
        <v>330</v>
      </c>
      <c r="D14" s="2" t="s">
        <v>36</v>
      </c>
      <c r="E14" s="2" t="s">
        <v>36</v>
      </c>
      <c r="F14" s="2" t="s">
        <v>36</v>
      </c>
      <c r="G14" s="2" t="s">
        <v>36</v>
      </c>
    </row>
    <row r="15" spans="1:7">
      <c r="A15" s="2" t="s">
        <v>202</v>
      </c>
      <c r="B15" s="6" t="s">
        <v>1064</v>
      </c>
      <c r="C15" s="6" t="s">
        <v>1064</v>
      </c>
      <c r="D15" s="6" t="s">
        <v>1064</v>
      </c>
      <c r="E15" s="6" t="s">
        <v>1768</v>
      </c>
      <c r="F15" s="6" t="s">
        <v>1064</v>
      </c>
      <c r="G15" s="6" t="s">
        <v>1064</v>
      </c>
    </row>
    <row r="16" spans="1:7">
      <c r="A16" s="2" t="s">
        <v>1799</v>
      </c>
      <c r="B16" s="2" t="s">
        <v>885</v>
      </c>
      <c r="C16" s="2" t="s">
        <v>885</v>
      </c>
      <c r="D16" s="2" t="s">
        <v>1800</v>
      </c>
      <c r="E16" s="2" t="s">
        <v>885</v>
      </c>
      <c r="F16" s="2" t="s">
        <v>885</v>
      </c>
      <c r="G16" s="2" t="s">
        <v>885</v>
      </c>
    </row>
    <row r="17" spans="1:7">
      <c r="A17" s="2" t="s">
        <v>1801</v>
      </c>
      <c r="B17" s="6" t="s">
        <v>1802</v>
      </c>
      <c r="C17" s="6" t="s">
        <v>1802</v>
      </c>
      <c r="D17" s="6" t="s">
        <v>1802</v>
      </c>
      <c r="E17" s="6" t="s">
        <v>1802</v>
      </c>
      <c r="F17" s="6" t="s">
        <v>1802</v>
      </c>
      <c r="G17" s="6" t="s">
        <v>1802</v>
      </c>
    </row>
    <row r="18" spans="1:7">
      <c r="A18" s="2" t="s">
        <v>1803</v>
      </c>
      <c r="B18" s="129" t="s">
        <v>1342</v>
      </c>
      <c r="C18" s="129" t="s">
        <v>1342</v>
      </c>
      <c r="D18" s="129" t="s">
        <v>1342</v>
      </c>
      <c r="E18" s="129" t="s">
        <v>1342</v>
      </c>
      <c r="F18" s="129" t="s">
        <v>1342</v>
      </c>
      <c r="G18" s="129" t="s">
        <v>1342</v>
      </c>
    </row>
    <row r="19" spans="1:7">
      <c r="A19" s="2" t="s">
        <v>1804</v>
      </c>
      <c r="B19" s="137" t="s">
        <v>1805</v>
      </c>
      <c r="C19" s="137" t="s">
        <v>1805</v>
      </c>
      <c r="D19" s="137" t="s">
        <v>1805</v>
      </c>
      <c r="E19" s="137" t="s">
        <v>1805</v>
      </c>
      <c r="F19" s="137" t="s">
        <v>1805</v>
      </c>
      <c r="G19" s="137" t="s">
        <v>1806</v>
      </c>
    </row>
    <row r="20" spans="1:7">
      <c r="A20" s="2" t="s">
        <v>1807</v>
      </c>
      <c r="B20" s="137" t="s">
        <v>1808</v>
      </c>
      <c r="C20" s="137" t="s">
        <v>1808</v>
      </c>
      <c r="D20" s="137" t="s">
        <v>1808</v>
      </c>
      <c r="E20" s="137" t="s">
        <v>1808</v>
      </c>
      <c r="F20" s="137" t="s">
        <v>1809</v>
      </c>
      <c r="G20" s="137" t="s">
        <v>1808</v>
      </c>
    </row>
    <row r="21" spans="1:7">
      <c r="A21" s="9" t="s">
        <v>37</v>
      </c>
      <c r="B21" s="10"/>
      <c r="C21" s="10"/>
      <c r="D21" s="10"/>
      <c r="E21" s="10"/>
      <c r="F21" s="10"/>
      <c r="G21" s="10"/>
    </row>
    <row r="22" spans="1:7">
      <c r="A22" s="2" t="s">
        <v>38</v>
      </c>
      <c r="B22" s="2" t="s">
        <v>39</v>
      </c>
      <c r="C22" s="2" t="s">
        <v>231</v>
      </c>
      <c r="D22" s="2" t="s">
        <v>231</v>
      </c>
      <c r="E22" s="2" t="s">
        <v>231</v>
      </c>
      <c r="F22" s="2" t="s">
        <v>231</v>
      </c>
      <c r="G22" s="2" t="s">
        <v>231</v>
      </c>
    </row>
    <row r="25" spans="1:7" ht="275.5">
      <c r="A25" s="1" t="s">
        <v>0</v>
      </c>
      <c r="B25" s="2" t="s">
        <v>1</v>
      </c>
      <c r="C25" s="14" t="s">
        <v>40</v>
      </c>
    </row>
    <row r="26" spans="1:7" ht="174">
      <c r="A26" s="1" t="s">
        <v>3</v>
      </c>
      <c r="B26" s="2" t="s">
        <v>4</v>
      </c>
      <c r="C26" s="14" t="s">
        <v>42</v>
      </c>
    </row>
    <row r="27" spans="1:7" ht="29">
      <c r="A27" s="3" t="s">
        <v>7</v>
      </c>
      <c r="B27" s="4" t="s">
        <v>8</v>
      </c>
      <c r="C27" s="14" t="s">
        <v>43</v>
      </c>
    </row>
    <row r="28" spans="1:7" ht="43.5">
      <c r="A28" s="1" t="s">
        <v>13</v>
      </c>
      <c r="B28" s="5" t="s">
        <v>62</v>
      </c>
      <c r="C28" s="14" t="s">
        <v>44</v>
      </c>
    </row>
    <row r="29" spans="1:7" ht="145">
      <c r="A29" s="2" t="s">
        <v>64</v>
      </c>
      <c r="B29" s="2">
        <f>COUNTIFS($A30:$A59,"*$*",B30:B59,"")</f>
        <v>0</v>
      </c>
      <c r="C29" s="51" t="s">
        <v>625</v>
      </c>
    </row>
    <row r="30" spans="1:7" ht="43.5">
      <c r="A30" s="2" t="s">
        <v>14</v>
      </c>
      <c r="B30" s="2"/>
      <c r="C30" s="14" t="s">
        <v>45</v>
      </c>
    </row>
    <row r="31" spans="1:7" ht="58">
      <c r="A31" s="2" t="s">
        <v>17</v>
      </c>
      <c r="B31" s="2"/>
      <c r="C31" s="14" t="s">
        <v>46</v>
      </c>
    </row>
    <row r="32" spans="1:7">
      <c r="A32" s="2"/>
      <c r="B32" s="2"/>
      <c r="C32" s="14"/>
    </row>
    <row r="33" spans="1:3">
      <c r="A33" s="2"/>
      <c r="B33" s="2"/>
      <c r="C33" s="17"/>
    </row>
    <row r="34" spans="1:3">
      <c r="A34" s="7" t="s">
        <v>21</v>
      </c>
      <c r="B34" s="8"/>
      <c r="C34" s="15"/>
    </row>
    <row r="35" spans="1:3" ht="43.5">
      <c r="A35" s="2" t="s">
        <v>22</v>
      </c>
      <c r="B35" s="2" t="s">
        <v>1797</v>
      </c>
      <c r="C35" s="17" t="s">
        <v>47</v>
      </c>
    </row>
    <row r="36" spans="1:3" ht="43.5">
      <c r="A36" s="1" t="s">
        <v>24</v>
      </c>
      <c r="B36" s="2" t="s">
        <v>24</v>
      </c>
      <c r="C36" s="17" t="s">
        <v>48</v>
      </c>
    </row>
    <row r="37" spans="1:3">
      <c r="A37" s="9" t="s">
        <v>304</v>
      </c>
      <c r="B37" s="10"/>
      <c r="C37" s="15"/>
    </row>
    <row r="38" spans="1:3" ht="15" customHeight="1">
      <c r="A38" s="2" t="s">
        <v>1798</v>
      </c>
      <c r="B38" s="2" t="s">
        <v>36</v>
      </c>
      <c r="C38" s="143" t="s">
        <v>680</v>
      </c>
    </row>
    <row r="39" spans="1:3">
      <c r="A39" s="2" t="s">
        <v>202</v>
      </c>
      <c r="B39" s="6" t="s">
        <v>1064</v>
      </c>
      <c r="C39" s="148"/>
    </row>
    <row r="40" spans="1:3">
      <c r="A40" s="2" t="s">
        <v>1799</v>
      </c>
      <c r="B40" s="2" t="s">
        <v>885</v>
      </c>
      <c r="C40" s="148"/>
    </row>
    <row r="41" spans="1:3">
      <c r="A41" s="2" t="s">
        <v>1801</v>
      </c>
      <c r="B41" s="6" t="s">
        <v>1802</v>
      </c>
      <c r="C41" s="148"/>
    </row>
    <row r="42" spans="1:3">
      <c r="A42" s="2" t="s">
        <v>1803</v>
      </c>
      <c r="B42" s="129" t="s">
        <v>1342</v>
      </c>
      <c r="C42" s="148"/>
    </row>
    <row r="43" spans="1:3">
      <c r="A43" s="2" t="s">
        <v>1804</v>
      </c>
      <c r="B43" s="137" t="s">
        <v>1805</v>
      </c>
      <c r="C43" s="148"/>
    </row>
    <row r="44" spans="1:3">
      <c r="A44" s="2" t="s">
        <v>1807</v>
      </c>
      <c r="B44" s="137" t="s">
        <v>1808</v>
      </c>
      <c r="C44" s="144"/>
    </row>
    <row r="45" spans="1:3">
      <c r="A45" s="9" t="s">
        <v>37</v>
      </c>
      <c r="B45" s="10"/>
      <c r="C45" s="10"/>
    </row>
    <row r="46" spans="1:3" ht="87">
      <c r="A46" s="2" t="s">
        <v>38</v>
      </c>
      <c r="B46" s="2" t="s">
        <v>39</v>
      </c>
      <c r="C46" s="23" t="s">
        <v>53</v>
      </c>
    </row>
  </sheetData>
  <mergeCells count="1">
    <mergeCell ref="C38:C44"/>
  </mergeCells>
  <conditionalFormatting sqref="A25:B25">
    <cfRule type="expression" dxfId="659" priority="8">
      <formula>OR(A25="",A25="Unexecuted",A25="Status")</formula>
    </cfRule>
    <cfRule type="expression" dxfId="658" priority="9">
      <formula>A25="WARNING"</formula>
    </cfRule>
    <cfRule type="expression" dxfId="657" priority="10">
      <formula>A25=A28</formula>
    </cfRule>
    <cfRule type="expression" dxfId="656" priority="11">
      <formula>A25&lt;&gt;A28</formula>
    </cfRule>
  </conditionalFormatting>
  <conditionalFormatting sqref="A1:E1">
    <cfRule type="expression" dxfId="655" priority="1">
      <formula>OR(A1="",A1="Unexecuted",A1="Status")</formula>
    </cfRule>
    <cfRule type="expression" dxfId="654" priority="2">
      <formula>A1="WARNING"</formula>
    </cfRule>
    <cfRule type="expression" dxfId="653" priority="3">
      <formula>A1=A4</formula>
    </cfRule>
    <cfRule type="expression" dxfId="652" priority="4">
      <formula>A1&lt;&gt;A4</formula>
    </cfRule>
  </conditionalFormatting>
  <conditionalFormatting sqref="F1">
    <cfRule type="expression" dxfId="651" priority="42">
      <formula>OR(F1="",F1="Unexecuted",F1="Status")</formula>
    </cfRule>
    <cfRule type="expression" dxfId="650" priority="43">
      <formula>F1="WARNING"</formula>
    </cfRule>
    <cfRule type="expression" dxfId="649" priority="44">
      <formula>F1=F4</formula>
    </cfRule>
    <cfRule type="expression" dxfId="648" priority="45">
      <formula>F1&lt;&gt;F4</formula>
    </cfRule>
  </conditionalFormatting>
  <conditionalFormatting sqref="F1:G1">
    <cfRule type="expression" dxfId="647" priority="23">
      <formula>OR(F1="",F1="Unexecuted",F1="Status")</formula>
    </cfRule>
    <cfRule type="expression" dxfId="646" priority="24">
      <formula>F1="WARNING"</formula>
    </cfRule>
    <cfRule type="expression" dxfId="645" priority="25">
      <formula>F1=F4</formula>
    </cfRule>
    <cfRule type="expression" dxfId="644" priority="26">
      <formula>F1&lt;&gt;F4</formula>
    </cfRule>
  </conditionalFormatting>
  <conditionalFormatting sqref="G1">
    <cfRule type="expression" dxfId="643" priority="19">
      <formula>OR(G1="",G1="Unexecuted",G1="Status")</formula>
    </cfRule>
    <cfRule type="expression" dxfId="642" priority="20">
      <formula>G1="WARNING"</formula>
    </cfRule>
    <cfRule type="expression" dxfId="641" priority="21">
      <formula>G1=G4</formula>
    </cfRule>
    <cfRule type="expression" dxfId="640" priority="22">
      <formula>G1&lt;&gt;G4</formula>
    </cfRule>
  </conditionalFormatting>
  <dataValidations count="1">
    <dataValidation type="list" allowBlank="1" showInputMessage="1" showErrorMessage="1" sqref="B22:G22 B46" xr:uid="{00000000-0002-0000-5C00-000000000000}">
      <formula1>"Yes, No"</formula1>
    </dataValidation>
  </dataValidation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F58"/>
  <sheetViews>
    <sheetView workbookViewId="0">
      <selection activeCell="D58" sqref="D58"/>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41</v>
      </c>
      <c r="C2" s="2" t="s">
        <v>1810</v>
      </c>
      <c r="D2" s="2" t="s">
        <v>1811</v>
      </c>
      <c r="E2" s="2" t="s">
        <v>1811</v>
      </c>
      <c r="F2" s="2"/>
    </row>
    <row r="3" spans="1:6">
      <c r="A3" s="3" t="s">
        <v>7</v>
      </c>
      <c r="B3" s="4" t="s">
        <v>8</v>
      </c>
      <c r="C3" s="4" t="s">
        <v>681</v>
      </c>
      <c r="D3" s="4" t="s">
        <v>1788</v>
      </c>
      <c r="E3" s="4" t="s">
        <v>1789</v>
      </c>
      <c r="F3" s="4" t="s">
        <v>682</v>
      </c>
    </row>
    <row r="4" spans="1:6">
      <c r="A4" s="1" t="s">
        <v>13</v>
      </c>
      <c r="B4" s="5" t="s">
        <v>62</v>
      </c>
      <c r="C4" s="5" t="s">
        <v>62</v>
      </c>
      <c r="D4" s="5" t="s">
        <v>62</v>
      </c>
      <c r="E4" s="5" t="s">
        <v>62</v>
      </c>
      <c r="F4" s="5" t="s">
        <v>2</v>
      </c>
    </row>
    <row r="5" spans="1:6">
      <c r="A5" s="2" t="s">
        <v>64</v>
      </c>
      <c r="B5" s="2">
        <f>COUNTIFS($A6:$A41,"*$*",B6:B41,"")</f>
        <v>0</v>
      </c>
      <c r="C5" s="2">
        <f>COUNTIFS($A6:$A41,"*$*",C6:C41,"")</f>
        <v>0</v>
      </c>
      <c r="D5" s="2">
        <f>COUNTIFS($A6:$A41,"*$*",D6:D41,"")</f>
        <v>0</v>
      </c>
      <c r="E5" s="2">
        <f>COUNTIFS($A6:$A41,"*$*",E6:E41,"")</f>
        <v>0</v>
      </c>
      <c r="F5" s="2">
        <f>COUNTIFS($A6:$A41,"*$*",F6:F41,"")</f>
        <v>0</v>
      </c>
    </row>
    <row r="6" spans="1:6" ht="13" customHeight="1">
      <c r="A6" s="2" t="s">
        <v>14</v>
      </c>
      <c r="B6" s="2"/>
      <c r="C6" s="2" t="s">
        <v>1579</v>
      </c>
      <c r="D6" s="2" t="s">
        <v>1580</v>
      </c>
      <c r="E6" s="2" t="s">
        <v>1580</v>
      </c>
      <c r="F6" s="2" t="s">
        <v>1812</v>
      </c>
    </row>
    <row r="7" spans="1:6">
      <c r="A7" s="2" t="s">
        <v>17</v>
      </c>
      <c r="B7" s="2"/>
      <c r="C7" s="2" t="s">
        <v>1813</v>
      </c>
      <c r="D7" s="2" t="s">
        <v>1814</v>
      </c>
      <c r="E7" s="2" t="s">
        <v>1169</v>
      </c>
      <c r="F7" s="2" t="s">
        <v>1534</v>
      </c>
    </row>
    <row r="8" spans="1:6">
      <c r="A8" s="2"/>
      <c r="B8" s="2"/>
      <c r="C8" s="2"/>
      <c r="D8" s="2"/>
      <c r="E8" s="2"/>
      <c r="F8" s="2"/>
    </row>
    <row r="9" spans="1:6">
      <c r="A9" s="2"/>
      <c r="B9" s="2"/>
      <c r="C9" s="2"/>
      <c r="D9" s="2"/>
      <c r="E9" s="2"/>
      <c r="F9" s="2"/>
    </row>
    <row r="10" spans="1:6">
      <c r="A10" s="7" t="s">
        <v>21</v>
      </c>
      <c r="B10" s="7"/>
      <c r="C10" s="8"/>
      <c r="D10" s="8"/>
      <c r="E10" s="8"/>
      <c r="F10" s="8"/>
    </row>
    <row r="11" spans="1:6">
      <c r="A11" s="2" t="s">
        <v>22</v>
      </c>
      <c r="B11" s="130" t="s">
        <v>302</v>
      </c>
      <c r="C11" s="130" t="s">
        <v>302</v>
      </c>
      <c r="D11" s="130" t="s">
        <v>302</v>
      </c>
      <c r="E11" s="130" t="s">
        <v>302</v>
      </c>
      <c r="F11" s="130" t="s">
        <v>302</v>
      </c>
    </row>
    <row r="12" spans="1:6">
      <c r="A12" s="1" t="s">
        <v>24</v>
      </c>
      <c r="B12" s="2" t="s">
        <v>24</v>
      </c>
      <c r="C12" s="2" t="s">
        <v>24</v>
      </c>
      <c r="D12" s="2" t="s">
        <v>24</v>
      </c>
      <c r="E12" s="2" t="s">
        <v>24</v>
      </c>
      <c r="F12" s="2" t="s">
        <v>24</v>
      </c>
    </row>
    <row r="13" spans="1:6">
      <c r="A13" s="9" t="s">
        <v>28</v>
      </c>
      <c r="B13" s="10"/>
      <c r="C13" s="10"/>
      <c r="D13" s="10"/>
      <c r="E13" s="10"/>
      <c r="F13" s="10"/>
    </row>
    <row r="14" spans="1:6">
      <c r="A14" s="11" t="s">
        <v>1055</v>
      </c>
      <c r="B14" s="2">
        <v>1</v>
      </c>
      <c r="C14" s="2">
        <v>1</v>
      </c>
      <c r="D14" s="2">
        <v>1</v>
      </c>
      <c r="E14" s="2">
        <v>1</v>
      </c>
      <c r="F14" s="2">
        <v>1</v>
      </c>
    </row>
    <row r="15" spans="1:6">
      <c r="A15" s="11" t="s">
        <v>1056</v>
      </c>
      <c r="B15" s="2"/>
      <c r="C15" s="2"/>
      <c r="D15" s="2"/>
      <c r="E15" s="2" t="s">
        <v>885</v>
      </c>
      <c r="F15" s="2" t="s">
        <v>885</v>
      </c>
    </row>
    <row r="16" spans="1:6">
      <c r="A16" s="11" t="s">
        <v>1057</v>
      </c>
      <c r="B16" s="2"/>
      <c r="C16" s="2"/>
      <c r="D16" s="2"/>
      <c r="E16" s="2"/>
      <c r="F16" s="2" t="s">
        <v>1058</v>
      </c>
    </row>
    <row r="17" spans="1:6">
      <c r="A17" s="11" t="s">
        <v>786</v>
      </c>
      <c r="B17" s="2"/>
      <c r="C17" s="2"/>
      <c r="D17" s="2"/>
      <c r="E17" s="2"/>
      <c r="F17" s="2"/>
    </row>
    <row r="18" spans="1:6">
      <c r="A18" s="11" t="s">
        <v>1059</v>
      </c>
      <c r="B18" s="2"/>
      <c r="C18" s="2"/>
      <c r="D18" s="2"/>
      <c r="E18" s="2"/>
      <c r="F18" s="2"/>
    </row>
    <row r="19" spans="1:6">
      <c r="A19" s="11" t="s">
        <v>1060</v>
      </c>
      <c r="B19" s="2"/>
      <c r="C19" s="2"/>
      <c r="D19" s="2"/>
      <c r="E19" s="2"/>
      <c r="F19" s="129" t="s">
        <v>1061</v>
      </c>
    </row>
    <row r="20" spans="1:6">
      <c r="A20" s="11" t="s">
        <v>1062</v>
      </c>
      <c r="B20" s="2"/>
      <c r="C20" s="2"/>
      <c r="D20" s="2"/>
      <c r="E20" s="2"/>
      <c r="F20" s="129" t="s">
        <v>1061</v>
      </c>
    </row>
    <row r="21" spans="1:6">
      <c r="A21" s="11" t="s">
        <v>791</v>
      </c>
      <c r="B21" s="2"/>
      <c r="C21" s="2"/>
      <c r="D21" s="2"/>
      <c r="E21" s="2"/>
      <c r="F21" s="2" t="s">
        <v>792</v>
      </c>
    </row>
    <row r="22" spans="1:6">
      <c r="A22" s="11" t="s">
        <v>1063</v>
      </c>
      <c r="B22" s="2"/>
      <c r="C22" s="2"/>
      <c r="D22" s="2"/>
      <c r="E22" s="2"/>
      <c r="F22" s="2"/>
    </row>
    <row r="23" spans="1:6">
      <c r="A23" s="2" t="s">
        <v>1798</v>
      </c>
      <c r="B23" s="2" t="s">
        <v>36</v>
      </c>
      <c r="C23" s="2" t="s">
        <v>36</v>
      </c>
      <c r="D23" s="2" t="s">
        <v>36</v>
      </c>
      <c r="E23" s="2" t="s">
        <v>36</v>
      </c>
      <c r="F23" s="2" t="s">
        <v>36</v>
      </c>
    </row>
    <row r="24" spans="1:6">
      <c r="A24" s="11" t="s">
        <v>202</v>
      </c>
      <c r="B24" s="2" t="s">
        <v>30</v>
      </c>
      <c r="C24" s="2" t="s">
        <v>30</v>
      </c>
      <c r="D24" s="2" t="s">
        <v>30</v>
      </c>
      <c r="E24" s="2" t="s">
        <v>1064</v>
      </c>
      <c r="F24" s="2" t="s">
        <v>1064</v>
      </c>
    </row>
    <row r="25" spans="1:6">
      <c r="A25" s="9" t="s">
        <v>37</v>
      </c>
      <c r="B25" s="10"/>
      <c r="C25" s="10"/>
      <c r="D25" s="10"/>
      <c r="E25" s="10"/>
      <c r="F25" s="10"/>
    </row>
    <row r="26" spans="1:6">
      <c r="A26" s="2" t="s">
        <v>1815</v>
      </c>
      <c r="B26" s="2" t="s">
        <v>231</v>
      </c>
      <c r="C26" s="2" t="s">
        <v>231</v>
      </c>
      <c r="D26" s="2" t="s">
        <v>231</v>
      </c>
      <c r="E26" s="2" t="s">
        <v>231</v>
      </c>
      <c r="F26" s="2" t="s">
        <v>39</v>
      </c>
    </row>
    <row r="27" spans="1:6">
      <c r="A27" s="2" t="s">
        <v>1816</v>
      </c>
      <c r="B27" s="2" t="str">
        <f>_xlfn.CONCAT("File Mutation ",(COLUMN()-COLUMN($A$1)+1))</f>
        <v>File Mutation 2</v>
      </c>
      <c r="C27" s="2" t="str">
        <f>_xlfn.CONCAT("Certif ",(COLUMN()-COLUMN($A$1)+1))</f>
        <v>Certif 3</v>
      </c>
      <c r="D27" s="2" t="str">
        <f>_xlfn.CONCAT("Certif ",(COLUMN()-COLUMN($A$1)+1))</f>
        <v>Certif 4</v>
      </c>
      <c r="E27" s="2" t="str">
        <f>_xlfn.CONCAT("Certif ",(COLUMN()-COLUMN($A$1)+1))</f>
        <v>Certif 5</v>
      </c>
      <c r="F27" s="2" t="str">
        <f>_xlfn.CONCAT("Certif ",(COLUMN()-COLUMN($A$1)+1))</f>
        <v>Certif 6</v>
      </c>
    </row>
    <row r="28" spans="1:6">
      <c r="A28" s="2" t="s">
        <v>38</v>
      </c>
      <c r="B28" s="2" t="s">
        <v>39</v>
      </c>
      <c r="C28" s="2"/>
      <c r="D28" s="2"/>
      <c r="E28" s="2"/>
      <c r="F28" s="2"/>
    </row>
    <row r="31" spans="1:6" ht="275.5">
      <c r="A31" s="1" t="s">
        <v>0</v>
      </c>
      <c r="B31" s="2" t="s">
        <v>1</v>
      </c>
      <c r="C31" s="14" t="s">
        <v>40</v>
      </c>
    </row>
    <row r="32" spans="1:6" ht="174">
      <c r="A32" s="1" t="s">
        <v>3</v>
      </c>
      <c r="B32" s="2" t="s">
        <v>41</v>
      </c>
      <c r="C32" s="14" t="s">
        <v>42</v>
      </c>
    </row>
    <row r="33" spans="1:3" ht="29">
      <c r="A33" s="3" t="s">
        <v>7</v>
      </c>
      <c r="B33" s="4" t="s">
        <v>8</v>
      </c>
      <c r="C33" s="14" t="s">
        <v>43</v>
      </c>
    </row>
    <row r="34" spans="1:3" ht="43.5">
      <c r="A34" s="1" t="s">
        <v>13</v>
      </c>
      <c r="B34" s="5" t="s">
        <v>62</v>
      </c>
      <c r="C34" s="14" t="s">
        <v>44</v>
      </c>
    </row>
    <row r="35" spans="1:3" ht="145">
      <c r="A35" s="2" t="s">
        <v>64</v>
      </c>
      <c r="B35" s="2">
        <f>COUNTIFS($A36:$A71,"*$*",B36:B71,"")</f>
        <v>0</v>
      </c>
      <c r="C35" s="51" t="s">
        <v>625</v>
      </c>
    </row>
    <row r="36" spans="1:3" ht="43.5">
      <c r="A36" s="2" t="s">
        <v>14</v>
      </c>
      <c r="B36" s="2"/>
      <c r="C36" s="14" t="s">
        <v>45</v>
      </c>
    </row>
    <row r="37" spans="1:3" ht="58">
      <c r="A37" s="2" t="s">
        <v>17</v>
      </c>
      <c r="B37" s="2"/>
      <c r="C37" s="14" t="s">
        <v>46</v>
      </c>
    </row>
    <row r="38" spans="1:3">
      <c r="A38" s="2"/>
      <c r="B38" s="2"/>
      <c r="C38" s="14"/>
    </row>
    <row r="39" spans="1:3">
      <c r="A39" s="2"/>
      <c r="B39" s="2"/>
      <c r="C39" s="17"/>
    </row>
    <row r="40" spans="1:3">
      <c r="A40" s="7" t="s">
        <v>21</v>
      </c>
      <c r="B40" s="7"/>
      <c r="C40" s="15"/>
    </row>
    <row r="41" spans="1:3" ht="43.5">
      <c r="A41" s="2" t="s">
        <v>22</v>
      </c>
      <c r="B41" s="130" t="s">
        <v>302</v>
      </c>
      <c r="C41" s="17" t="s">
        <v>47</v>
      </c>
    </row>
    <row r="42" spans="1:3" ht="43.5">
      <c r="A42" s="1" t="s">
        <v>24</v>
      </c>
      <c r="B42" s="2" t="s">
        <v>24</v>
      </c>
      <c r="C42" s="17" t="s">
        <v>48</v>
      </c>
    </row>
    <row r="43" spans="1:3">
      <c r="A43" s="9" t="s">
        <v>28</v>
      </c>
      <c r="B43" s="10"/>
      <c r="C43" s="15"/>
    </row>
    <row r="44" spans="1:3" ht="15" customHeight="1">
      <c r="A44" s="11" t="s">
        <v>1055</v>
      </c>
      <c r="B44" s="2">
        <v>1</v>
      </c>
      <c r="C44" s="143" t="s">
        <v>680</v>
      </c>
    </row>
    <row r="45" spans="1:3">
      <c r="A45" s="11" t="s">
        <v>1056</v>
      </c>
      <c r="B45" s="2"/>
      <c r="C45" s="148"/>
    </row>
    <row r="46" spans="1:3">
      <c r="A46" s="11" t="s">
        <v>1057</v>
      </c>
      <c r="B46" s="2"/>
      <c r="C46" s="148"/>
    </row>
    <row r="47" spans="1:3">
      <c r="A47" s="11" t="s">
        <v>786</v>
      </c>
      <c r="B47" s="2"/>
      <c r="C47" s="148"/>
    </row>
    <row r="48" spans="1:3">
      <c r="A48" s="11" t="s">
        <v>1059</v>
      </c>
      <c r="B48" s="2"/>
      <c r="C48" s="148"/>
    </row>
    <row r="49" spans="1:3">
      <c r="A49" s="11" t="s">
        <v>1060</v>
      </c>
      <c r="B49" s="2"/>
      <c r="C49" s="148"/>
    </row>
    <row r="50" spans="1:3">
      <c r="A50" s="11" t="s">
        <v>1062</v>
      </c>
      <c r="B50" s="2"/>
      <c r="C50" s="148"/>
    </row>
    <row r="51" spans="1:3">
      <c r="A51" s="11" t="s">
        <v>791</v>
      </c>
      <c r="B51" s="2"/>
      <c r="C51" s="148"/>
    </row>
    <row r="52" spans="1:3">
      <c r="A52" s="11" t="s">
        <v>1063</v>
      </c>
      <c r="B52" s="2"/>
      <c r="C52" s="148"/>
    </row>
    <row r="53" spans="1:3">
      <c r="A53" s="2" t="s">
        <v>1798</v>
      </c>
      <c r="B53" s="2" t="s">
        <v>36</v>
      </c>
      <c r="C53" s="148"/>
    </row>
    <row r="54" spans="1:3">
      <c r="A54" s="11" t="s">
        <v>202</v>
      </c>
      <c r="B54" s="2" t="s">
        <v>30</v>
      </c>
      <c r="C54" s="148"/>
    </row>
    <row r="55" spans="1:3">
      <c r="A55" s="9" t="s">
        <v>37</v>
      </c>
      <c r="B55" s="10"/>
      <c r="C55" s="10"/>
    </row>
    <row r="56" spans="1:3" ht="145">
      <c r="A56" s="2" t="s">
        <v>1815</v>
      </c>
      <c r="B56" s="2" t="s">
        <v>39</v>
      </c>
      <c r="C56" s="59" t="s">
        <v>1817</v>
      </c>
    </row>
    <row r="57" spans="1:3">
      <c r="A57" s="2" t="s">
        <v>1816</v>
      </c>
      <c r="B57" s="2" t="str">
        <f>_xlfn.CONCAT("File Mutation ",(COLUMN()-COLUMN($A$1)+1))</f>
        <v>File Mutation 2</v>
      </c>
      <c r="C57" s="10"/>
    </row>
    <row r="58" spans="1:3" ht="87">
      <c r="A58" s="2" t="s">
        <v>38</v>
      </c>
      <c r="B58" s="2" t="s">
        <v>39</v>
      </c>
      <c r="C58" s="23" t="s">
        <v>53</v>
      </c>
    </row>
  </sheetData>
  <mergeCells count="1">
    <mergeCell ref="C44:C54"/>
  </mergeCells>
  <conditionalFormatting sqref="A27">
    <cfRule type="expression" dxfId="639" priority="7">
      <formula>XFD$26="Yes"</formula>
    </cfRule>
  </conditionalFormatting>
  <conditionalFormatting sqref="A57">
    <cfRule type="expression" dxfId="638" priority="1">
      <formula>XFD$26="Yes"</formula>
    </cfRule>
  </conditionalFormatting>
  <conditionalFormatting sqref="A31:B31">
    <cfRule type="expression" dxfId="637" priority="2">
      <formula>OR(A31="",A31="Unexecuted",A31="Status")</formula>
    </cfRule>
    <cfRule type="expression" dxfId="636" priority="3">
      <formula>A31="WARNING"</formula>
    </cfRule>
    <cfRule type="expression" dxfId="635" priority="4">
      <formula>A31=A34</formula>
    </cfRule>
    <cfRule type="expression" dxfId="634" priority="5">
      <formula>A31&lt;&gt;A34</formula>
    </cfRule>
  </conditionalFormatting>
  <conditionalFormatting sqref="A1:F1">
    <cfRule type="expression" dxfId="633" priority="23">
      <formula>OR(A1="",A1="Unexecuted",A1="Status")</formula>
    </cfRule>
    <cfRule type="expression" dxfId="632" priority="24">
      <formula>A1="WARNING"</formula>
    </cfRule>
    <cfRule type="expression" dxfId="631" priority="25">
      <formula>A1=A4</formula>
    </cfRule>
    <cfRule type="expression" dxfId="630" priority="26">
      <formula>A1&lt;&gt;A4</formula>
    </cfRule>
  </conditionalFormatting>
  <conditionalFormatting sqref="B57">
    <cfRule type="expression" dxfId="629" priority="6">
      <formula>B$26="Yes"</formula>
    </cfRule>
  </conditionalFormatting>
  <conditionalFormatting sqref="B27:XFD27">
    <cfRule type="expression" dxfId="628" priority="28">
      <formula>B$26="Yes"</formula>
    </cfRule>
  </conditionalFormatting>
  <conditionalFormatting sqref="G23:XFD23">
    <cfRule type="expression" dxfId="627" priority="22">
      <formula>G$22="Yes"</formula>
    </cfRule>
  </conditionalFormatting>
  <dataValidations count="3">
    <dataValidation type="list" allowBlank="1" showInputMessage="1" showErrorMessage="1" sqref="B21:D21 E21:F21 B22:D22 E22:F22 B51 B52" xr:uid="{00000000-0002-0000-5D00-000000000000}">
      <formula1>"AGR,GENERAL,PERJANJIAN_OPL,INVOICE_OPL,TRX"</formula1>
    </dataValidation>
    <dataValidation type="list" allowBlank="1" showInputMessage="1" showErrorMessage="1" sqref="B24:D24 E24 F24 B54" xr:uid="{00000000-0002-0000-5D00-000001000000}">
      <formula1>"VIDA,PRIVY,DIGI,TKNAJ,ESG"</formula1>
    </dataValidation>
    <dataValidation type="list" allowBlank="1" showInputMessage="1" showErrorMessage="1" sqref="B26:F26 B28 C28 D28 E28 F28 B56 B58" xr:uid="{00000000-0002-0000-5D00-000002000000}">
      <formula1>"Yes, No"</formula1>
    </dataValidation>
  </dataValidation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51"/>
  <sheetViews>
    <sheetView topLeftCell="A47" workbookViewId="0">
      <selection activeCell="D51" sqref="D51"/>
    </sheetView>
  </sheetViews>
  <sheetFormatPr defaultColWidth="8.7265625" defaultRowHeight="14.5"/>
  <cols>
    <col min="1" max="1" width="25" customWidth="1" collapsed="1"/>
    <col min="2" max="4" width="29.81640625" customWidth="1" collapsed="1"/>
  </cols>
  <sheetData>
    <row r="1" spans="1:4">
      <c r="A1" s="1" t="s">
        <v>0</v>
      </c>
      <c r="B1" s="2" t="s">
        <v>1</v>
      </c>
      <c r="C1" s="2" t="s">
        <v>2</v>
      </c>
      <c r="D1" s="2" t="s">
        <v>2</v>
      </c>
    </row>
    <row r="2" spans="1:4">
      <c r="A2" s="1" t="s">
        <v>3</v>
      </c>
      <c r="B2" s="2" t="s">
        <v>4</v>
      </c>
      <c r="C2" s="2" t="s">
        <v>5</v>
      </c>
      <c r="D2" s="2" t="s">
        <v>5</v>
      </c>
    </row>
    <row r="3" spans="1:4">
      <c r="A3" s="3" t="s">
        <v>7</v>
      </c>
      <c r="B3" s="4" t="s">
        <v>8</v>
      </c>
      <c r="C3" s="4" t="s">
        <v>681</v>
      </c>
      <c r="D3" s="4" t="s">
        <v>682</v>
      </c>
    </row>
    <row r="4" spans="1:4">
      <c r="A4" s="1" t="s">
        <v>13</v>
      </c>
      <c r="B4" s="5" t="s">
        <v>62</v>
      </c>
      <c r="C4" s="5" t="s">
        <v>62</v>
      </c>
      <c r="D4" s="5" t="s">
        <v>2</v>
      </c>
    </row>
    <row r="5" spans="1:4">
      <c r="A5" s="2" t="s">
        <v>64</v>
      </c>
      <c r="B5" s="2">
        <f>COUNTIFS($A6:$A37,"*$*",B6:B37,"")</f>
        <v>0</v>
      </c>
      <c r="C5" s="2">
        <f>COUNTIFS($A6:$A37,"*$*",C6:C37,"")</f>
        <v>0</v>
      </c>
      <c r="D5" s="2">
        <f>COUNTIFS($A6:$A37,"*$*",D6:D37,"")</f>
        <v>0</v>
      </c>
    </row>
    <row r="6" spans="1:4" ht="409.5">
      <c r="A6" s="2" t="s">
        <v>14</v>
      </c>
      <c r="B6" s="2"/>
      <c r="C6" s="6" t="s">
        <v>1818</v>
      </c>
      <c r="D6" s="6" t="s">
        <v>1819</v>
      </c>
    </row>
    <row r="7" spans="1:4">
      <c r="A7" s="2" t="s">
        <v>17</v>
      </c>
      <c r="B7" s="2"/>
      <c r="C7" s="2" t="s">
        <v>1820</v>
      </c>
      <c r="D7" s="2" t="s">
        <v>190</v>
      </c>
    </row>
    <row r="8" spans="1:4">
      <c r="A8" s="2"/>
      <c r="B8" s="2"/>
      <c r="C8" s="2"/>
      <c r="D8" s="2"/>
    </row>
    <row r="9" spans="1:4">
      <c r="A9" s="2"/>
      <c r="B9" s="2"/>
      <c r="C9" s="2"/>
      <c r="D9" s="2"/>
    </row>
    <row r="10" spans="1:4">
      <c r="A10" s="7" t="s">
        <v>21</v>
      </c>
      <c r="B10" s="8"/>
      <c r="C10" s="8"/>
      <c r="D10" s="8"/>
    </row>
    <row r="11" spans="1:4">
      <c r="A11" s="2" t="s">
        <v>22</v>
      </c>
      <c r="B11" s="2" t="s">
        <v>1821</v>
      </c>
      <c r="C11" s="2" t="s">
        <v>1821</v>
      </c>
      <c r="D11" s="2" t="s">
        <v>1821</v>
      </c>
    </row>
    <row r="12" spans="1:4">
      <c r="A12" s="1" t="s">
        <v>24</v>
      </c>
      <c r="B12" s="2" t="s">
        <v>24</v>
      </c>
      <c r="C12" s="2" t="s">
        <v>24</v>
      </c>
      <c r="D12" s="2" t="s">
        <v>24</v>
      </c>
    </row>
    <row r="13" spans="1:4">
      <c r="A13" s="9" t="s">
        <v>304</v>
      </c>
      <c r="B13" s="10"/>
      <c r="C13" s="10"/>
      <c r="D13" s="10"/>
    </row>
    <row r="14" spans="1:4">
      <c r="A14" s="2" t="s">
        <v>1798</v>
      </c>
      <c r="B14" s="2" t="s">
        <v>36</v>
      </c>
      <c r="C14" s="2" t="s">
        <v>330</v>
      </c>
      <c r="D14" s="2" t="s">
        <v>36</v>
      </c>
    </row>
    <row r="15" spans="1:4">
      <c r="A15" s="2" t="s">
        <v>1822</v>
      </c>
      <c r="B15" s="6"/>
      <c r="C15" s="6"/>
      <c r="D15" s="6"/>
    </row>
    <row r="16" spans="1:4">
      <c r="A16" s="2" t="s">
        <v>1823</v>
      </c>
      <c r="B16" s="2"/>
      <c r="C16" s="2"/>
      <c r="D16" s="2"/>
    </row>
    <row r="17" spans="1:4">
      <c r="A17" s="2" t="s">
        <v>1824</v>
      </c>
      <c r="B17" s="6"/>
      <c r="C17" s="6"/>
      <c r="D17" s="6"/>
    </row>
    <row r="18" spans="1:4">
      <c r="A18" s="2" t="s">
        <v>713</v>
      </c>
      <c r="B18" s="6"/>
      <c r="C18" s="6"/>
      <c r="D18" s="6"/>
    </row>
    <row r="19" spans="1:4">
      <c r="A19" s="2" t="s">
        <v>1825</v>
      </c>
      <c r="B19" s="6"/>
      <c r="C19" s="6"/>
      <c r="D19" s="6"/>
    </row>
    <row r="20" spans="1:4">
      <c r="A20" s="2" t="s">
        <v>1826</v>
      </c>
      <c r="B20" s="2"/>
      <c r="C20" s="2"/>
      <c r="D20" s="2"/>
    </row>
    <row r="21" spans="1:4">
      <c r="A21" s="2" t="s">
        <v>1827</v>
      </c>
      <c r="B21" s="6"/>
      <c r="C21" s="6"/>
      <c r="D21" s="6"/>
    </row>
    <row r="22" spans="1:4">
      <c r="A22" s="2" t="s">
        <v>1828</v>
      </c>
      <c r="B22" s="6"/>
      <c r="C22" s="6"/>
      <c r="D22" s="6"/>
    </row>
    <row r="23" spans="1:4">
      <c r="A23" s="9" t="s">
        <v>37</v>
      </c>
      <c r="B23" s="10"/>
      <c r="C23" s="10"/>
      <c r="D23" s="10"/>
    </row>
    <row r="24" spans="1:4">
      <c r="A24" s="2" t="s">
        <v>38</v>
      </c>
      <c r="B24" s="2" t="s">
        <v>39</v>
      </c>
      <c r="C24" s="2" t="s">
        <v>231</v>
      </c>
      <c r="D24" s="2" t="s">
        <v>231</v>
      </c>
    </row>
    <row r="28" spans="1:4" ht="275.5">
      <c r="A28" s="1" t="s">
        <v>0</v>
      </c>
      <c r="B28" s="2" t="s">
        <v>1</v>
      </c>
      <c r="C28" s="14" t="s">
        <v>40</v>
      </c>
    </row>
    <row r="29" spans="1:4" ht="174">
      <c r="A29" s="1" t="s">
        <v>3</v>
      </c>
      <c r="B29" s="2" t="s">
        <v>4</v>
      </c>
      <c r="C29" s="14" t="s">
        <v>42</v>
      </c>
    </row>
    <row r="30" spans="1:4" ht="29">
      <c r="A30" s="3" t="s">
        <v>7</v>
      </c>
      <c r="B30" s="4" t="s">
        <v>8</v>
      </c>
      <c r="C30" s="14" t="s">
        <v>43</v>
      </c>
    </row>
    <row r="31" spans="1:4" ht="43.5">
      <c r="A31" s="1" t="s">
        <v>13</v>
      </c>
      <c r="B31" s="5" t="s">
        <v>62</v>
      </c>
      <c r="C31" s="14" t="s">
        <v>44</v>
      </c>
    </row>
    <row r="32" spans="1:4" ht="145">
      <c r="A32" s="2" t="s">
        <v>64</v>
      </c>
      <c r="B32" s="2">
        <f>COUNTIFS($A33:$A64,"*$*",B33:B64,"")</f>
        <v>0</v>
      </c>
      <c r="C32" s="51" t="s">
        <v>625</v>
      </c>
    </row>
    <row r="33" spans="1:3" ht="43.5">
      <c r="A33" s="2" t="s">
        <v>14</v>
      </c>
      <c r="B33" s="2"/>
      <c r="C33" s="14" t="s">
        <v>45</v>
      </c>
    </row>
    <row r="34" spans="1:3" ht="58">
      <c r="A34" s="2" t="s">
        <v>17</v>
      </c>
      <c r="B34" s="2"/>
      <c r="C34" s="14" t="s">
        <v>46</v>
      </c>
    </row>
    <row r="35" spans="1:3">
      <c r="A35" s="2"/>
      <c r="B35" s="2"/>
      <c r="C35" s="14"/>
    </row>
    <row r="36" spans="1:3">
      <c r="A36" s="2"/>
      <c r="B36" s="2"/>
      <c r="C36" s="17"/>
    </row>
    <row r="37" spans="1:3">
      <c r="A37" s="7" t="s">
        <v>21</v>
      </c>
      <c r="B37" s="8"/>
      <c r="C37" s="15"/>
    </row>
    <row r="38" spans="1:3" ht="43.5">
      <c r="A38" s="2" t="s">
        <v>22</v>
      </c>
      <c r="B38" s="2" t="s">
        <v>1821</v>
      </c>
      <c r="C38" s="17" t="s">
        <v>47</v>
      </c>
    </row>
    <row r="39" spans="1:3" ht="43.5">
      <c r="A39" s="1" t="s">
        <v>24</v>
      </c>
      <c r="B39" s="2" t="s">
        <v>24</v>
      </c>
      <c r="C39" s="17" t="s">
        <v>48</v>
      </c>
    </row>
    <row r="40" spans="1:3">
      <c r="A40" s="9" t="s">
        <v>304</v>
      </c>
      <c r="B40" s="10"/>
      <c r="C40" s="15"/>
    </row>
    <row r="41" spans="1:3" ht="15" customHeight="1">
      <c r="A41" s="2" t="s">
        <v>1798</v>
      </c>
      <c r="B41" s="2" t="s">
        <v>36</v>
      </c>
      <c r="C41" s="143" t="s">
        <v>680</v>
      </c>
    </row>
    <row r="42" spans="1:3">
      <c r="A42" s="2" t="s">
        <v>1822</v>
      </c>
      <c r="B42" s="6"/>
      <c r="C42" s="148"/>
    </row>
    <row r="43" spans="1:3">
      <c r="A43" s="2" t="s">
        <v>1823</v>
      </c>
      <c r="B43" s="2"/>
      <c r="C43" s="148"/>
    </row>
    <row r="44" spans="1:3">
      <c r="A44" s="2" t="s">
        <v>1824</v>
      </c>
      <c r="B44" s="6"/>
      <c r="C44" s="148"/>
    </row>
    <row r="45" spans="1:3">
      <c r="A45" s="2" t="s">
        <v>713</v>
      </c>
      <c r="B45" s="6"/>
      <c r="C45" s="148"/>
    </row>
    <row r="46" spans="1:3">
      <c r="A46" s="2" t="s">
        <v>1825</v>
      </c>
      <c r="B46" s="6"/>
      <c r="C46" s="148"/>
    </row>
    <row r="47" spans="1:3">
      <c r="A47" s="2" t="s">
        <v>1826</v>
      </c>
      <c r="B47" s="2"/>
      <c r="C47" s="148"/>
    </row>
    <row r="48" spans="1:3">
      <c r="A48" s="2" t="s">
        <v>1827</v>
      </c>
      <c r="B48" s="6"/>
      <c r="C48" s="148"/>
    </row>
    <row r="49" spans="1:3">
      <c r="A49" s="2" t="s">
        <v>1828</v>
      </c>
      <c r="B49" s="6"/>
      <c r="C49" s="144"/>
    </row>
    <row r="50" spans="1:3">
      <c r="A50" s="9" t="s">
        <v>37</v>
      </c>
      <c r="B50" s="10"/>
      <c r="C50" s="10"/>
    </row>
    <row r="51" spans="1:3" ht="87">
      <c r="A51" s="2" t="s">
        <v>38</v>
      </c>
      <c r="B51" s="2" t="s">
        <v>39</v>
      </c>
      <c r="C51" s="23" t="s">
        <v>53</v>
      </c>
    </row>
  </sheetData>
  <mergeCells count="1">
    <mergeCell ref="C41:C49"/>
  </mergeCells>
  <conditionalFormatting sqref="A28:B28">
    <cfRule type="expression" dxfId="626" priority="10">
      <formula>OR(A28="",A28="Unexecuted",A28="Status")</formula>
    </cfRule>
    <cfRule type="expression" dxfId="625" priority="11">
      <formula>A28="WARNING"</formula>
    </cfRule>
    <cfRule type="expression" dxfId="624" priority="12">
      <formula>A28=A31</formula>
    </cfRule>
    <cfRule type="expression" dxfId="623" priority="13">
      <formula>A28&lt;&gt;A31</formula>
    </cfRule>
  </conditionalFormatting>
  <conditionalFormatting sqref="A1:D1">
    <cfRule type="expression" dxfId="622" priority="1">
      <formula>OR(A1="",A1="Unexecuted",A1="Status")</formula>
    </cfRule>
    <cfRule type="expression" dxfId="621" priority="2">
      <formula>A1="WARNING"</formula>
    </cfRule>
    <cfRule type="expression" dxfId="620" priority="3">
      <formula>A1=A4</formula>
    </cfRule>
    <cfRule type="expression" dxfId="619" priority="4">
      <formula>A1&lt;&gt;A4</formula>
    </cfRule>
  </conditionalFormatting>
  <dataValidations count="1">
    <dataValidation type="list" allowBlank="1" showInputMessage="1" showErrorMessage="1" sqref="B24:D24 B51" xr:uid="{00000000-0002-0000-5E00-000000000000}">
      <formula1>"Yes, No"</formula1>
    </dataValidation>
  </dataValidation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H42"/>
  <sheetViews>
    <sheetView workbookViewId="0">
      <selection activeCell="C6" sqref="C6"/>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4</v>
      </c>
      <c r="C2" s="2" t="s">
        <v>1829</v>
      </c>
      <c r="D2" s="2" t="s">
        <v>1830</v>
      </c>
      <c r="E2" s="2" t="s">
        <v>1831</v>
      </c>
      <c r="F2" s="2" t="s">
        <v>1832</v>
      </c>
      <c r="G2" s="2" t="s">
        <v>1833</v>
      </c>
      <c r="H2" s="2" t="s">
        <v>5</v>
      </c>
    </row>
    <row r="3" spans="1:8" ht="29">
      <c r="A3" s="3" t="s">
        <v>7</v>
      </c>
      <c r="B3" s="4" t="s">
        <v>8</v>
      </c>
      <c r="C3" s="4" t="s">
        <v>881</v>
      </c>
      <c r="D3" s="4" t="s">
        <v>1834</v>
      </c>
      <c r="E3" s="4" t="s">
        <v>1835</v>
      </c>
      <c r="F3" s="4" t="s">
        <v>1836</v>
      </c>
      <c r="G3" s="4" t="s">
        <v>1837</v>
      </c>
      <c r="H3" s="4" t="s">
        <v>682</v>
      </c>
    </row>
    <row r="4" spans="1:8">
      <c r="A4" s="1" t="s">
        <v>13</v>
      </c>
      <c r="B4" s="5" t="s">
        <v>62</v>
      </c>
      <c r="C4" s="5" t="s">
        <v>62</v>
      </c>
      <c r="D4" s="5" t="s">
        <v>62</v>
      </c>
      <c r="E4" s="5" t="s">
        <v>62</v>
      </c>
      <c r="F4" s="5" t="s">
        <v>62</v>
      </c>
      <c r="G4" s="5" t="s">
        <v>62</v>
      </c>
      <c r="H4" s="5" t="s">
        <v>2</v>
      </c>
    </row>
    <row r="5" spans="1:8">
      <c r="A5" s="2" t="s">
        <v>64</v>
      </c>
      <c r="B5" s="2">
        <f t="shared" ref="B5:H5" si="0">COUNTIFS($A6:$A33,"*$*",B6:B33,"")</f>
        <v>0</v>
      </c>
      <c r="C5" s="2">
        <f t="shared" si="0"/>
        <v>0</v>
      </c>
      <c r="D5" s="2">
        <f t="shared" si="0"/>
        <v>0</v>
      </c>
      <c r="E5" s="2">
        <f t="shared" si="0"/>
        <v>0</v>
      </c>
      <c r="F5" s="2">
        <f t="shared" si="0"/>
        <v>0</v>
      </c>
      <c r="G5" s="2">
        <f t="shared" si="0"/>
        <v>0</v>
      </c>
      <c r="H5" s="2">
        <f t="shared" si="0"/>
        <v>0</v>
      </c>
    </row>
    <row r="6" spans="1:8" ht="101.5">
      <c r="A6" s="2" t="s">
        <v>14</v>
      </c>
      <c r="B6" s="2"/>
      <c r="C6" s="2" t="s">
        <v>1838</v>
      </c>
      <c r="D6" s="2" t="s">
        <v>1839</v>
      </c>
      <c r="E6" s="6" t="s">
        <v>1840</v>
      </c>
      <c r="F6" s="6" t="s">
        <v>1841</v>
      </c>
      <c r="G6" s="6" t="s">
        <v>1842</v>
      </c>
      <c r="H6" s="2" t="s">
        <v>15</v>
      </c>
    </row>
    <row r="7" spans="1:8">
      <c r="A7" s="2" t="s">
        <v>17</v>
      </c>
      <c r="B7" s="2"/>
      <c r="C7" s="2" t="s">
        <v>169</v>
      </c>
      <c r="D7" s="2" t="s">
        <v>928</v>
      </c>
      <c r="E7" s="2" t="s">
        <v>927</v>
      </c>
      <c r="F7" s="2" t="s">
        <v>725</v>
      </c>
      <c r="G7" s="2" t="s">
        <v>926</v>
      </c>
      <c r="H7" s="2" t="s">
        <v>1277</v>
      </c>
    </row>
    <row r="8" spans="1:8">
      <c r="A8" s="2"/>
      <c r="B8" s="2"/>
      <c r="C8" s="2"/>
      <c r="D8" s="2"/>
      <c r="E8" s="2"/>
      <c r="F8" s="2"/>
      <c r="G8" s="2"/>
      <c r="H8" s="2"/>
    </row>
    <row r="9" spans="1:8">
      <c r="A9" s="2"/>
      <c r="B9" s="2"/>
      <c r="C9" s="2"/>
      <c r="D9" s="2"/>
      <c r="E9" s="2"/>
      <c r="F9" s="2"/>
      <c r="G9" s="2"/>
      <c r="H9" s="2"/>
    </row>
    <row r="10" spans="1:8">
      <c r="A10" s="7" t="s">
        <v>21</v>
      </c>
      <c r="B10" s="8"/>
      <c r="C10" s="8"/>
      <c r="D10" s="8"/>
      <c r="E10" s="8"/>
      <c r="F10" s="8"/>
      <c r="G10" s="8"/>
      <c r="H10" s="8"/>
    </row>
    <row r="11" spans="1:8">
      <c r="A11" s="2" t="s">
        <v>22</v>
      </c>
      <c r="B11" s="2" t="s">
        <v>1797</v>
      </c>
      <c r="C11" s="2" t="s">
        <v>1797</v>
      </c>
      <c r="D11" s="2" t="s">
        <v>1797</v>
      </c>
      <c r="E11" s="2" t="s">
        <v>1797</v>
      </c>
      <c r="F11" s="2" t="s">
        <v>1797</v>
      </c>
      <c r="G11" s="2" t="s">
        <v>1797</v>
      </c>
      <c r="H11" s="2" t="s">
        <v>1797</v>
      </c>
    </row>
    <row r="12" spans="1:8">
      <c r="A12" s="1" t="s">
        <v>24</v>
      </c>
      <c r="B12" s="2" t="s">
        <v>24</v>
      </c>
      <c r="C12" s="2" t="s">
        <v>24</v>
      </c>
      <c r="D12" s="2" t="s">
        <v>24</v>
      </c>
      <c r="E12" s="2" t="s">
        <v>24</v>
      </c>
      <c r="F12" s="2" t="s">
        <v>24</v>
      </c>
      <c r="G12" s="2" t="s">
        <v>24</v>
      </c>
      <c r="H12" s="2" t="s">
        <v>24</v>
      </c>
    </row>
    <row r="13" spans="1:8">
      <c r="A13" s="9" t="s">
        <v>304</v>
      </c>
      <c r="B13" s="10"/>
      <c r="C13" s="10"/>
      <c r="D13" s="10"/>
      <c r="E13" s="10"/>
      <c r="F13" s="10"/>
      <c r="G13" s="10"/>
      <c r="H13" s="10"/>
    </row>
    <row r="14" spans="1:8">
      <c r="A14" s="2" t="s">
        <v>202</v>
      </c>
      <c r="B14" s="6" t="s">
        <v>1101</v>
      </c>
      <c r="C14" s="6" t="s">
        <v>1843</v>
      </c>
      <c r="D14" s="6"/>
      <c r="E14" s="6" t="s">
        <v>1101</v>
      </c>
      <c r="F14" s="6" t="s">
        <v>1101</v>
      </c>
      <c r="G14" s="6" t="s">
        <v>1101</v>
      </c>
      <c r="H14" s="6" t="s">
        <v>1101</v>
      </c>
    </row>
    <row r="15" spans="1:8">
      <c r="A15" s="2" t="s">
        <v>1844</v>
      </c>
      <c r="B15" s="2" t="s">
        <v>1845</v>
      </c>
      <c r="C15" s="2" t="s">
        <v>1845</v>
      </c>
      <c r="D15" s="2" t="s">
        <v>1845</v>
      </c>
      <c r="E15" s="2" t="s">
        <v>1845</v>
      </c>
      <c r="F15" s="2" t="s">
        <v>1845</v>
      </c>
      <c r="G15" s="2" t="s">
        <v>1845</v>
      </c>
      <c r="H15" s="2" t="s">
        <v>1845</v>
      </c>
    </row>
    <row r="16" spans="1:8">
      <c r="A16" s="2" t="s">
        <v>1846</v>
      </c>
      <c r="B16" s="137" t="s">
        <v>1341</v>
      </c>
      <c r="C16" s="137" t="s">
        <v>1341</v>
      </c>
      <c r="D16" s="137" t="s">
        <v>1341</v>
      </c>
      <c r="E16" s="137" t="s">
        <v>1847</v>
      </c>
      <c r="F16" s="137" t="s">
        <v>1341</v>
      </c>
      <c r="G16" s="137" t="s">
        <v>1341</v>
      </c>
      <c r="H16" s="137" t="s">
        <v>1341</v>
      </c>
    </row>
    <row r="17" spans="1:8">
      <c r="A17" s="2" t="s">
        <v>1848</v>
      </c>
      <c r="B17" s="129" t="s">
        <v>1342</v>
      </c>
      <c r="C17" s="129" t="s">
        <v>1342</v>
      </c>
      <c r="D17" s="129" t="s">
        <v>1342</v>
      </c>
      <c r="E17" s="129" t="s">
        <v>1342</v>
      </c>
      <c r="F17" s="129" t="s">
        <v>1849</v>
      </c>
      <c r="G17" s="129" t="s">
        <v>1342</v>
      </c>
      <c r="H17" s="129" t="s">
        <v>1342</v>
      </c>
    </row>
    <row r="18" spans="1:8">
      <c r="A18" s="2" t="s">
        <v>1850</v>
      </c>
      <c r="B18" s="137" t="s">
        <v>1851</v>
      </c>
      <c r="C18" s="137" t="s">
        <v>1851</v>
      </c>
      <c r="D18" s="137" t="s">
        <v>1851</v>
      </c>
      <c r="E18" s="137" t="s">
        <v>1851</v>
      </c>
      <c r="F18" s="137" t="s">
        <v>1851</v>
      </c>
      <c r="G18" s="137" t="s">
        <v>1852</v>
      </c>
      <c r="H18" s="137" t="s">
        <v>1851</v>
      </c>
    </row>
    <row r="19" spans="1:8">
      <c r="A19" s="9" t="s">
        <v>37</v>
      </c>
      <c r="B19" s="10"/>
      <c r="C19" s="10"/>
      <c r="D19" s="10"/>
      <c r="E19" s="10"/>
      <c r="F19" s="10"/>
      <c r="G19" s="10"/>
      <c r="H19" s="10"/>
    </row>
    <row r="20" spans="1:8">
      <c r="A20" s="2" t="s">
        <v>38</v>
      </c>
      <c r="B20" s="2" t="s">
        <v>39</v>
      </c>
      <c r="C20" s="2" t="s">
        <v>231</v>
      </c>
      <c r="D20" s="2" t="s">
        <v>231</v>
      </c>
      <c r="E20" s="2" t="s">
        <v>231</v>
      </c>
      <c r="F20" s="2" t="s">
        <v>231</v>
      </c>
      <c r="G20" s="2" t="s">
        <v>231</v>
      </c>
      <c r="H20" s="2" t="s">
        <v>231</v>
      </c>
    </row>
    <row r="23" spans="1:8" ht="275.5">
      <c r="A23" s="1" t="s">
        <v>0</v>
      </c>
      <c r="B23" s="2" t="s">
        <v>1</v>
      </c>
      <c r="C23" s="14" t="s">
        <v>40</v>
      </c>
    </row>
    <row r="24" spans="1:8" ht="174">
      <c r="A24" s="1" t="s">
        <v>3</v>
      </c>
      <c r="B24" s="2" t="s">
        <v>4</v>
      </c>
      <c r="C24" s="14" t="s">
        <v>42</v>
      </c>
    </row>
    <row r="25" spans="1:8" ht="29">
      <c r="A25" s="3" t="s">
        <v>7</v>
      </c>
      <c r="B25" s="4" t="s">
        <v>8</v>
      </c>
      <c r="C25" s="14" t="s">
        <v>43</v>
      </c>
    </row>
    <row r="26" spans="1:8" ht="43.5">
      <c r="A26" s="1" t="s">
        <v>13</v>
      </c>
      <c r="B26" s="5" t="s">
        <v>62</v>
      </c>
      <c r="C26" s="14" t="s">
        <v>44</v>
      </c>
    </row>
    <row r="27" spans="1:8" ht="145">
      <c r="A27" s="2" t="s">
        <v>64</v>
      </c>
      <c r="B27" s="2">
        <f>COUNTIFS($A28:$A55,"*$*",B28:B55,"")</f>
        <v>0</v>
      </c>
      <c r="C27" s="51" t="s">
        <v>625</v>
      </c>
    </row>
    <row r="28" spans="1:8" ht="43.5">
      <c r="A28" s="2" t="s">
        <v>14</v>
      </c>
      <c r="B28" s="2"/>
      <c r="C28" s="14" t="s">
        <v>45</v>
      </c>
    </row>
    <row r="29" spans="1:8" ht="58">
      <c r="A29" s="2" t="s">
        <v>17</v>
      </c>
      <c r="B29" s="2"/>
      <c r="C29" s="14" t="s">
        <v>46</v>
      </c>
    </row>
    <row r="30" spans="1:8">
      <c r="A30" s="2"/>
      <c r="B30" s="2"/>
      <c r="C30" s="14"/>
    </row>
    <row r="31" spans="1:8">
      <c r="A31" s="2"/>
      <c r="B31" s="2"/>
      <c r="C31" s="17"/>
    </row>
    <row r="32" spans="1:8">
      <c r="A32" s="7" t="s">
        <v>21</v>
      </c>
      <c r="B32" s="8"/>
      <c r="C32" s="15"/>
    </row>
    <row r="33" spans="1:3" ht="43.5">
      <c r="A33" s="2" t="s">
        <v>22</v>
      </c>
      <c r="B33" s="2" t="s">
        <v>1797</v>
      </c>
      <c r="C33" s="17" t="s">
        <v>47</v>
      </c>
    </row>
    <row r="34" spans="1:3" ht="43.5">
      <c r="A34" s="1" t="s">
        <v>24</v>
      </c>
      <c r="B34" s="2" t="s">
        <v>24</v>
      </c>
      <c r="C34" s="17" t="s">
        <v>48</v>
      </c>
    </row>
    <row r="35" spans="1:3">
      <c r="A35" s="9" t="s">
        <v>304</v>
      </c>
      <c r="B35" s="10"/>
      <c r="C35" s="15"/>
    </row>
    <row r="36" spans="1:3">
      <c r="A36" s="2" t="s">
        <v>202</v>
      </c>
      <c r="B36" s="6" t="s">
        <v>1101</v>
      </c>
      <c r="C36" s="143" t="s">
        <v>680</v>
      </c>
    </row>
    <row r="37" spans="1:3">
      <c r="A37" s="2" t="s">
        <v>1844</v>
      </c>
      <c r="B37" s="2" t="s">
        <v>1845</v>
      </c>
      <c r="C37" s="148"/>
    </row>
    <row r="38" spans="1:3">
      <c r="A38" s="2" t="s">
        <v>1846</v>
      </c>
      <c r="B38" s="137" t="s">
        <v>1341</v>
      </c>
      <c r="C38" s="148"/>
    </row>
    <row r="39" spans="1:3">
      <c r="A39" s="2" t="s">
        <v>1848</v>
      </c>
      <c r="B39" s="129" t="s">
        <v>1342</v>
      </c>
      <c r="C39" s="148"/>
    </row>
    <row r="40" spans="1:3">
      <c r="A40" s="2" t="s">
        <v>1850</v>
      </c>
      <c r="B40" s="137" t="s">
        <v>1851</v>
      </c>
      <c r="C40" s="148"/>
    </row>
    <row r="41" spans="1:3">
      <c r="A41" s="9" t="s">
        <v>37</v>
      </c>
      <c r="B41" s="10"/>
      <c r="C41" s="10"/>
    </row>
    <row r="42" spans="1:3" ht="87">
      <c r="A42" s="2" t="s">
        <v>38</v>
      </c>
      <c r="B42" s="2" t="s">
        <v>39</v>
      </c>
      <c r="C42" s="23" t="s">
        <v>53</v>
      </c>
    </row>
  </sheetData>
  <mergeCells count="1">
    <mergeCell ref="C36:C40"/>
  </mergeCells>
  <conditionalFormatting sqref="A23:B23">
    <cfRule type="expression" dxfId="618" priority="23">
      <formula>OR(A23="",A23="Unexecuted",A23="Status")</formula>
    </cfRule>
    <cfRule type="expression" dxfId="617" priority="24">
      <formula>A23="WARNING"</formula>
    </cfRule>
    <cfRule type="expression" dxfId="616" priority="25">
      <formula>A23=A26</formula>
    </cfRule>
    <cfRule type="expression" dxfId="615" priority="26">
      <formula>A23&lt;&gt;A26</formula>
    </cfRule>
  </conditionalFormatting>
  <conditionalFormatting sqref="A1:H1">
    <cfRule type="expression" dxfId="614" priority="1">
      <formula>OR(A1="",A1="Unexecuted",A1="Status")</formula>
    </cfRule>
    <cfRule type="expression" dxfId="613" priority="2">
      <formula>A1="WARNING"</formula>
    </cfRule>
    <cfRule type="expression" dxfId="612" priority="3">
      <formula>A1=A4</formula>
    </cfRule>
    <cfRule type="expression" dxfId="611" priority="4">
      <formula>A1&lt;&gt;A4</formula>
    </cfRule>
  </conditionalFormatting>
  <conditionalFormatting sqref="H1">
    <cfRule type="expression" dxfId="610" priority="44">
      <formula>OR(H1="",H1="Unexecuted",H1="Status")</formula>
    </cfRule>
    <cfRule type="expression" dxfId="609" priority="45">
      <formula>H1="WARNING"</formula>
    </cfRule>
    <cfRule type="expression" dxfId="608" priority="46">
      <formula>H1=H4</formula>
    </cfRule>
    <cfRule type="expression" dxfId="607" priority="47">
      <formula>H1&lt;&gt;H4</formula>
    </cfRule>
    <cfRule type="expression" dxfId="606" priority="58">
      <formula>OR(H1="",H1="Unexecuted",H1="Status")</formula>
    </cfRule>
    <cfRule type="expression" dxfId="605" priority="59">
      <formula>H1="WARNING"</formula>
    </cfRule>
    <cfRule type="expression" dxfId="604" priority="60">
      <formula>H1=H4</formula>
    </cfRule>
    <cfRule type="expression" dxfId="603" priority="61">
      <formula>H1&lt;&gt;H4</formula>
    </cfRule>
  </conditionalFormatting>
  <dataValidations count="1">
    <dataValidation type="list" allowBlank="1" showInputMessage="1" showErrorMessage="1" sqref="B20:H20 B42" xr:uid="{00000000-0002-0000-5F00-000000000000}">
      <formula1>"Yes, No"</formula1>
    </dataValidation>
  </dataValidation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H58"/>
  <sheetViews>
    <sheetView topLeftCell="A9" workbookViewId="0">
      <selection activeCell="A31" sqref="A31:C58"/>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4</v>
      </c>
      <c r="C2" s="2" t="s">
        <v>1853</v>
      </c>
      <c r="D2" s="2" t="s">
        <v>875</v>
      </c>
      <c r="E2" s="2" t="s">
        <v>1854</v>
      </c>
      <c r="F2" s="2" t="s">
        <v>54</v>
      </c>
      <c r="G2" s="2" t="s">
        <v>1855</v>
      </c>
      <c r="H2" s="2" t="s">
        <v>5</v>
      </c>
    </row>
    <row r="3" spans="1:8" ht="29">
      <c r="A3" s="3" t="s">
        <v>7</v>
      </c>
      <c r="B3" s="4" t="s">
        <v>8</v>
      </c>
      <c r="C3" s="4" t="s">
        <v>681</v>
      </c>
      <c r="D3" s="4" t="s">
        <v>1856</v>
      </c>
      <c r="E3" s="4" t="s">
        <v>1790</v>
      </c>
      <c r="F3" s="4" t="s">
        <v>1857</v>
      </c>
      <c r="G3" s="4" t="s">
        <v>1858</v>
      </c>
      <c r="H3" s="4" t="s">
        <v>682</v>
      </c>
    </row>
    <row r="4" spans="1:8">
      <c r="A4" s="1" t="s">
        <v>13</v>
      </c>
      <c r="B4" s="5" t="s">
        <v>62</v>
      </c>
      <c r="C4" s="5" t="s">
        <v>62</v>
      </c>
      <c r="D4" s="5" t="s">
        <v>62</v>
      </c>
      <c r="E4" s="5" t="s">
        <v>62</v>
      </c>
      <c r="F4" s="5" t="s">
        <v>62</v>
      </c>
      <c r="G4" s="5" t="s">
        <v>62</v>
      </c>
      <c r="H4" s="5" t="s">
        <v>2</v>
      </c>
    </row>
    <row r="5" spans="1:8">
      <c r="A5" s="2" t="s">
        <v>64</v>
      </c>
      <c r="B5" s="2">
        <f t="shared" ref="B5:H5" si="0">COUNTIFS($A6:$A41,"*$*",B6:B41,"")</f>
        <v>0</v>
      </c>
      <c r="C5" s="2">
        <f t="shared" si="0"/>
        <v>0</v>
      </c>
      <c r="D5" s="2">
        <f t="shared" si="0"/>
        <v>0</v>
      </c>
      <c r="E5" s="2">
        <f t="shared" si="0"/>
        <v>0</v>
      </c>
      <c r="F5" s="2">
        <f t="shared" si="0"/>
        <v>0</v>
      </c>
      <c r="G5" s="2">
        <f t="shared" si="0"/>
        <v>0</v>
      </c>
      <c r="H5" s="2">
        <f t="shared" si="0"/>
        <v>0</v>
      </c>
    </row>
    <row r="6" spans="1:8" ht="101.5">
      <c r="A6" s="2" t="s">
        <v>14</v>
      </c>
      <c r="B6" s="2"/>
      <c r="C6" s="2" t="s">
        <v>1859</v>
      </c>
      <c r="D6" s="2" t="s">
        <v>765</v>
      </c>
      <c r="E6" s="6" t="s">
        <v>1860</v>
      </c>
      <c r="F6" s="6" t="s">
        <v>65</v>
      </c>
      <c r="G6" s="6" t="s">
        <v>1861</v>
      </c>
      <c r="H6" s="2" t="s">
        <v>15</v>
      </c>
    </row>
    <row r="7" spans="1:8">
      <c r="A7" s="2" t="s">
        <v>17</v>
      </c>
      <c r="B7" s="2"/>
      <c r="C7" s="2" t="s">
        <v>1862</v>
      </c>
      <c r="D7" s="2" t="s">
        <v>842</v>
      </c>
      <c r="E7" s="2" t="s">
        <v>1863</v>
      </c>
      <c r="F7" s="2" t="s">
        <v>1270</v>
      </c>
      <c r="G7" s="2" t="s">
        <v>1864</v>
      </c>
      <c r="H7" s="2" t="s">
        <v>1865</v>
      </c>
    </row>
    <row r="8" spans="1:8">
      <c r="A8" s="2"/>
      <c r="B8" s="2"/>
      <c r="C8" s="2"/>
      <c r="D8" s="2"/>
      <c r="E8" s="2"/>
      <c r="F8" s="2"/>
      <c r="G8" s="2"/>
      <c r="H8" s="2"/>
    </row>
    <row r="9" spans="1:8">
      <c r="A9" s="2"/>
      <c r="B9" s="2"/>
      <c r="C9" s="2"/>
      <c r="D9" s="2"/>
      <c r="E9" s="2"/>
      <c r="F9" s="2"/>
      <c r="G9" s="2"/>
      <c r="H9" s="2"/>
    </row>
    <row r="10" spans="1:8">
      <c r="A10" s="7" t="s">
        <v>21</v>
      </c>
      <c r="B10" s="8"/>
      <c r="C10" s="8"/>
      <c r="D10" s="8"/>
      <c r="E10" s="8"/>
      <c r="F10" s="8"/>
      <c r="G10" s="8"/>
      <c r="H10" s="8"/>
    </row>
    <row r="11" spans="1:8">
      <c r="A11" s="2" t="s">
        <v>22</v>
      </c>
      <c r="B11" s="2" t="s">
        <v>1866</v>
      </c>
      <c r="C11" s="2" t="s">
        <v>1866</v>
      </c>
      <c r="D11" s="2" t="s">
        <v>1866</v>
      </c>
      <c r="E11" s="2" t="s">
        <v>1866</v>
      </c>
      <c r="F11" s="2" t="s">
        <v>1866</v>
      </c>
      <c r="G11" s="2" t="s">
        <v>1866</v>
      </c>
      <c r="H11" s="2" t="s">
        <v>1866</v>
      </c>
    </row>
    <row r="12" spans="1:8">
      <c r="A12" s="1" t="s">
        <v>24</v>
      </c>
      <c r="B12" s="2" t="s">
        <v>254</v>
      </c>
      <c r="C12" s="2" t="s">
        <v>254</v>
      </c>
      <c r="D12" s="2" t="s">
        <v>254</v>
      </c>
      <c r="E12" s="2" t="s">
        <v>254</v>
      </c>
      <c r="F12" s="2" t="s">
        <v>254</v>
      </c>
      <c r="G12" s="2" t="s">
        <v>254</v>
      </c>
      <c r="H12" s="2" t="s">
        <v>254</v>
      </c>
    </row>
    <row r="13" spans="1:8">
      <c r="A13" s="9" t="s">
        <v>304</v>
      </c>
      <c r="B13" s="10"/>
      <c r="C13" s="10"/>
      <c r="D13" s="10"/>
      <c r="E13" s="10"/>
      <c r="F13" s="10"/>
      <c r="G13" s="10"/>
      <c r="H13" s="10"/>
    </row>
    <row r="14" spans="1:8">
      <c r="A14" s="2" t="s">
        <v>1798</v>
      </c>
      <c r="B14" s="6" t="s">
        <v>259</v>
      </c>
      <c r="C14" s="6" t="s">
        <v>1867</v>
      </c>
      <c r="D14" s="6"/>
      <c r="E14" s="6" t="s">
        <v>259</v>
      </c>
      <c r="F14" s="6" t="s">
        <v>259</v>
      </c>
      <c r="G14" s="6" t="s">
        <v>259</v>
      </c>
      <c r="H14" s="6" t="s">
        <v>259</v>
      </c>
    </row>
    <row r="15" spans="1:8">
      <c r="A15" s="2" t="s">
        <v>1868</v>
      </c>
      <c r="B15" s="6" t="s">
        <v>1869</v>
      </c>
      <c r="C15" s="6" t="s">
        <v>1869</v>
      </c>
      <c r="D15" s="6" t="s">
        <v>1869</v>
      </c>
      <c r="E15" s="6" t="s">
        <v>1869</v>
      </c>
      <c r="F15" s="6" t="s">
        <v>1869</v>
      </c>
      <c r="G15" s="6" t="s">
        <v>1869</v>
      </c>
      <c r="H15" s="6" t="s">
        <v>1869</v>
      </c>
    </row>
    <row r="16" spans="1:8">
      <c r="A16" s="2" t="s">
        <v>1870</v>
      </c>
      <c r="B16" s="2" t="s">
        <v>1871</v>
      </c>
      <c r="C16" s="2" t="s">
        <v>1871</v>
      </c>
      <c r="D16" s="2" t="s">
        <v>1871</v>
      </c>
      <c r="E16" s="2" t="s">
        <v>1871</v>
      </c>
      <c r="F16" s="2" t="s">
        <v>1871</v>
      </c>
      <c r="G16" s="2" t="s">
        <v>1871</v>
      </c>
      <c r="H16" s="2" t="s">
        <v>1871</v>
      </c>
    </row>
    <row r="17" spans="1:8">
      <c r="A17" s="2" t="s">
        <v>1872</v>
      </c>
      <c r="B17" s="132" t="s">
        <v>1873</v>
      </c>
      <c r="C17" s="132" t="s">
        <v>1873</v>
      </c>
      <c r="D17" s="132" t="s">
        <v>1873</v>
      </c>
      <c r="E17" s="132" t="s">
        <v>1874</v>
      </c>
      <c r="F17" s="132" t="s">
        <v>1873</v>
      </c>
      <c r="G17" s="132" t="s">
        <v>1873</v>
      </c>
      <c r="H17" s="132" t="s">
        <v>1873</v>
      </c>
    </row>
    <row r="18" spans="1:8">
      <c r="A18" s="2" t="s">
        <v>1875</v>
      </c>
      <c r="B18" s="2" t="s">
        <v>1876</v>
      </c>
      <c r="C18" s="2" t="s">
        <v>1876</v>
      </c>
      <c r="D18" s="2" t="s">
        <v>1876</v>
      </c>
      <c r="E18" s="2" t="s">
        <v>1876</v>
      </c>
      <c r="F18" s="2" t="s">
        <v>1876</v>
      </c>
      <c r="G18" s="2" t="s">
        <v>1876</v>
      </c>
      <c r="H18" s="2" t="s">
        <v>1876</v>
      </c>
    </row>
    <row r="19" spans="1:8">
      <c r="A19" s="2" t="s">
        <v>1877</v>
      </c>
      <c r="B19" s="129" t="s">
        <v>792</v>
      </c>
      <c r="C19" s="129" t="s">
        <v>792</v>
      </c>
      <c r="D19" s="129" t="s">
        <v>792</v>
      </c>
      <c r="E19" s="129" t="s">
        <v>792</v>
      </c>
      <c r="F19" s="129" t="s">
        <v>792</v>
      </c>
      <c r="G19" s="129" t="s">
        <v>1878</v>
      </c>
      <c r="H19" s="129" t="s">
        <v>792</v>
      </c>
    </row>
    <row r="20" spans="1:8">
      <c r="A20" s="2" t="s">
        <v>1879</v>
      </c>
      <c r="B20" s="6" t="s">
        <v>1880</v>
      </c>
      <c r="C20" s="6" t="s">
        <v>1880</v>
      </c>
      <c r="D20" s="6" t="s">
        <v>1880</v>
      </c>
      <c r="E20" s="6" t="s">
        <v>1880</v>
      </c>
      <c r="F20" s="6" t="s">
        <v>1880</v>
      </c>
      <c r="G20" s="6" t="s">
        <v>1880</v>
      </c>
      <c r="H20" s="6" t="s">
        <v>1880</v>
      </c>
    </row>
    <row r="21" spans="1:8">
      <c r="A21" s="2" t="s">
        <v>1881</v>
      </c>
      <c r="B21" s="137" t="s">
        <v>1342</v>
      </c>
      <c r="C21" s="137" t="s">
        <v>1342</v>
      </c>
      <c r="D21" s="137" t="s">
        <v>1342</v>
      </c>
      <c r="E21" s="137" t="s">
        <v>1342</v>
      </c>
      <c r="F21" s="137" t="s">
        <v>1342</v>
      </c>
      <c r="G21" s="137" t="s">
        <v>1342</v>
      </c>
      <c r="H21" s="137" t="s">
        <v>1342</v>
      </c>
    </row>
    <row r="22" spans="1:8">
      <c r="A22" s="2" t="s">
        <v>1882</v>
      </c>
      <c r="B22" s="6" t="s">
        <v>1883</v>
      </c>
      <c r="C22" s="6" t="s">
        <v>1883</v>
      </c>
      <c r="D22" s="6" t="s">
        <v>1883</v>
      </c>
      <c r="E22" s="6" t="s">
        <v>1883</v>
      </c>
      <c r="F22" s="6" t="s">
        <v>1883</v>
      </c>
      <c r="G22" s="6" t="s">
        <v>1883</v>
      </c>
      <c r="H22" s="6" t="s">
        <v>1883</v>
      </c>
    </row>
    <row r="23" spans="1:8">
      <c r="A23" s="2" t="s">
        <v>1884</v>
      </c>
      <c r="B23" s="6"/>
      <c r="C23" s="6"/>
      <c r="D23" s="6"/>
      <c r="E23" s="6"/>
      <c r="F23" s="6"/>
      <c r="G23" s="6"/>
      <c r="H23" s="6"/>
    </row>
    <row r="24" spans="1:8" ht="29">
      <c r="A24" s="2" t="s">
        <v>1885</v>
      </c>
      <c r="B24" s="6" t="s">
        <v>1886</v>
      </c>
      <c r="C24" s="6" t="s">
        <v>1886</v>
      </c>
      <c r="D24" s="6" t="s">
        <v>1886</v>
      </c>
      <c r="E24" s="6" t="s">
        <v>1886</v>
      </c>
      <c r="F24" s="6" t="s">
        <v>1886</v>
      </c>
      <c r="G24" s="6" t="s">
        <v>1886</v>
      </c>
      <c r="H24" s="6" t="s">
        <v>1886</v>
      </c>
    </row>
    <row r="25" spans="1:8">
      <c r="A25" s="2" t="s">
        <v>1887</v>
      </c>
      <c r="B25" s="6" t="s">
        <v>1888</v>
      </c>
      <c r="C25" s="6" t="s">
        <v>1888</v>
      </c>
      <c r="D25" s="6" t="s">
        <v>1888</v>
      </c>
      <c r="E25" s="6" t="s">
        <v>1888</v>
      </c>
      <c r="F25" s="6" t="s">
        <v>1888</v>
      </c>
      <c r="G25" s="6" t="s">
        <v>1888</v>
      </c>
      <c r="H25" s="6" t="s">
        <v>1888</v>
      </c>
    </row>
    <row r="26" spans="1:8">
      <c r="A26" s="9" t="s">
        <v>37</v>
      </c>
      <c r="B26" s="10"/>
      <c r="C26" s="10"/>
      <c r="D26" s="10"/>
      <c r="E26" s="10"/>
      <c r="F26" s="10"/>
      <c r="G26" s="10"/>
      <c r="H26" s="10"/>
    </row>
    <row r="27" spans="1:8">
      <c r="A27" s="2" t="s">
        <v>1889</v>
      </c>
      <c r="B27" s="2" t="s">
        <v>231</v>
      </c>
      <c r="C27" s="2" t="s">
        <v>231</v>
      </c>
      <c r="D27" s="2" t="s">
        <v>231</v>
      </c>
      <c r="E27" s="2" t="s">
        <v>231</v>
      </c>
      <c r="F27" s="2" t="s">
        <v>39</v>
      </c>
      <c r="G27" s="2" t="s">
        <v>231</v>
      </c>
      <c r="H27" s="2" t="s">
        <v>231</v>
      </c>
    </row>
    <row r="28" spans="1:8">
      <c r="A28" s="2" t="s">
        <v>38</v>
      </c>
      <c r="B28" s="2" t="s">
        <v>39</v>
      </c>
      <c r="C28" s="2" t="s">
        <v>231</v>
      </c>
      <c r="D28" s="2" t="s">
        <v>231</v>
      </c>
      <c r="E28" s="2" t="s">
        <v>231</v>
      </c>
      <c r="F28" s="2" t="s">
        <v>231</v>
      </c>
      <c r="G28" s="2" t="s">
        <v>231</v>
      </c>
      <c r="H28" s="2" t="s">
        <v>231</v>
      </c>
    </row>
    <row r="31" spans="1:8" ht="275.5">
      <c r="A31" s="1" t="s">
        <v>0</v>
      </c>
      <c r="B31" s="2" t="s">
        <v>1</v>
      </c>
      <c r="C31" s="14" t="s">
        <v>40</v>
      </c>
    </row>
    <row r="32" spans="1:8" ht="174">
      <c r="A32" s="1" t="s">
        <v>3</v>
      </c>
      <c r="B32" s="2" t="s">
        <v>4</v>
      </c>
      <c r="C32" s="14" t="s">
        <v>42</v>
      </c>
    </row>
    <row r="33" spans="1:3" ht="29">
      <c r="A33" s="3" t="s">
        <v>7</v>
      </c>
      <c r="B33" s="4" t="s">
        <v>8</v>
      </c>
      <c r="C33" s="14" t="s">
        <v>43</v>
      </c>
    </row>
    <row r="34" spans="1:3" ht="43.5">
      <c r="A34" s="1" t="s">
        <v>13</v>
      </c>
      <c r="B34" s="5" t="s">
        <v>62</v>
      </c>
      <c r="C34" s="14" t="s">
        <v>44</v>
      </c>
    </row>
    <row r="35" spans="1:3" ht="145">
      <c r="A35" s="2" t="s">
        <v>64</v>
      </c>
      <c r="B35" s="2">
        <f>COUNTIFS($A36:$A71,"*$*",B36:B71,"")</f>
        <v>0</v>
      </c>
      <c r="C35" s="51" t="s">
        <v>625</v>
      </c>
    </row>
    <row r="36" spans="1:3" ht="43.5">
      <c r="A36" s="2" t="s">
        <v>14</v>
      </c>
      <c r="B36" s="2"/>
      <c r="C36" s="14" t="s">
        <v>45</v>
      </c>
    </row>
    <row r="37" spans="1:3" ht="58">
      <c r="A37" s="2" t="s">
        <v>17</v>
      </c>
      <c r="B37" s="2"/>
      <c r="C37" s="14" t="s">
        <v>46</v>
      </c>
    </row>
    <row r="38" spans="1:3">
      <c r="A38" s="2"/>
      <c r="B38" s="2"/>
      <c r="C38" s="14"/>
    </row>
    <row r="39" spans="1:3">
      <c r="A39" s="2"/>
      <c r="B39" s="2"/>
      <c r="C39" s="17"/>
    </row>
    <row r="40" spans="1:3">
      <c r="A40" s="7" t="s">
        <v>21</v>
      </c>
      <c r="B40" s="8"/>
      <c r="C40" s="15"/>
    </row>
    <row r="41" spans="1:3" ht="43.5">
      <c r="A41" s="2" t="s">
        <v>22</v>
      </c>
      <c r="B41" s="2" t="s">
        <v>1866</v>
      </c>
      <c r="C41" s="17" t="s">
        <v>47</v>
      </c>
    </row>
    <row r="42" spans="1:3" ht="43.5">
      <c r="A42" s="1" t="s">
        <v>24</v>
      </c>
      <c r="B42" s="2" t="s">
        <v>254</v>
      </c>
      <c r="C42" s="17" t="s">
        <v>48</v>
      </c>
    </row>
    <row r="43" spans="1:3">
      <c r="A43" s="9" t="s">
        <v>304</v>
      </c>
      <c r="B43" s="10"/>
      <c r="C43" s="15"/>
    </row>
    <row r="44" spans="1:3" ht="15" customHeight="1">
      <c r="A44" s="2" t="s">
        <v>1798</v>
      </c>
      <c r="B44" s="6" t="s">
        <v>259</v>
      </c>
      <c r="C44" s="143" t="s">
        <v>680</v>
      </c>
    </row>
    <row r="45" spans="1:3">
      <c r="A45" s="2" t="s">
        <v>1868</v>
      </c>
      <c r="B45" s="6" t="s">
        <v>1869</v>
      </c>
      <c r="C45" s="148"/>
    </row>
    <row r="46" spans="1:3">
      <c r="A46" s="2" t="s">
        <v>1870</v>
      </c>
      <c r="B46" s="2" t="s">
        <v>1871</v>
      </c>
      <c r="C46" s="148"/>
    </row>
    <row r="47" spans="1:3">
      <c r="A47" s="2" t="s">
        <v>1872</v>
      </c>
      <c r="B47" s="132" t="s">
        <v>1873</v>
      </c>
      <c r="C47" s="148"/>
    </row>
    <row r="48" spans="1:3">
      <c r="A48" s="2" t="s">
        <v>1875</v>
      </c>
      <c r="B48" s="2" t="s">
        <v>1876</v>
      </c>
      <c r="C48" s="148"/>
    </row>
    <row r="49" spans="1:3">
      <c r="A49" s="2" t="s">
        <v>1877</v>
      </c>
      <c r="B49" s="129" t="s">
        <v>792</v>
      </c>
      <c r="C49" s="148"/>
    </row>
    <row r="50" spans="1:3">
      <c r="A50" s="2" t="s">
        <v>1879</v>
      </c>
      <c r="B50" s="6" t="s">
        <v>1880</v>
      </c>
      <c r="C50" s="148"/>
    </row>
    <row r="51" spans="1:3">
      <c r="A51" s="2" t="s">
        <v>1881</v>
      </c>
      <c r="B51" s="137" t="s">
        <v>1342</v>
      </c>
      <c r="C51" s="148"/>
    </row>
    <row r="52" spans="1:3">
      <c r="A52" s="2" t="s">
        <v>1882</v>
      </c>
      <c r="B52" s="6" t="s">
        <v>1883</v>
      </c>
      <c r="C52" s="148"/>
    </row>
    <row r="53" spans="1:3">
      <c r="A53" s="2" t="s">
        <v>1884</v>
      </c>
      <c r="B53" s="6"/>
      <c r="C53" s="148"/>
    </row>
    <row r="54" spans="1:3" ht="29">
      <c r="A54" s="2" t="s">
        <v>1885</v>
      </c>
      <c r="B54" s="6" t="s">
        <v>1886</v>
      </c>
      <c r="C54" s="148"/>
    </row>
    <row r="55" spans="1:3">
      <c r="A55" s="2" t="s">
        <v>1887</v>
      </c>
      <c r="B55" s="6" t="s">
        <v>1888</v>
      </c>
      <c r="C55" s="144"/>
    </row>
    <row r="56" spans="1:3">
      <c r="A56" s="9" t="s">
        <v>37</v>
      </c>
      <c r="B56" s="10"/>
      <c r="C56" s="10"/>
    </row>
    <row r="57" spans="1:3" ht="87">
      <c r="A57" s="2" t="s">
        <v>1889</v>
      </c>
      <c r="B57" s="2" t="s">
        <v>231</v>
      </c>
      <c r="C57" s="23" t="s">
        <v>1890</v>
      </c>
    </row>
    <row r="58" spans="1:3" ht="87">
      <c r="A58" s="2" t="s">
        <v>38</v>
      </c>
      <c r="B58" s="2" t="s">
        <v>39</v>
      </c>
      <c r="C58" s="23" t="s">
        <v>53</v>
      </c>
    </row>
  </sheetData>
  <mergeCells count="1">
    <mergeCell ref="C44:C55"/>
  </mergeCells>
  <conditionalFormatting sqref="A31:B31">
    <cfRule type="expression" dxfId="602" priority="7">
      <formula>OR(A31="",A31="Unexecuted",A31="Status")</formula>
    </cfRule>
    <cfRule type="expression" dxfId="601" priority="8">
      <formula>A31="WARNING"</formula>
    </cfRule>
    <cfRule type="expression" dxfId="600" priority="9">
      <formula>A31=A34</formula>
    </cfRule>
    <cfRule type="expression" dxfId="599" priority="10">
      <formula>A31&lt;&gt;A34</formula>
    </cfRule>
  </conditionalFormatting>
  <conditionalFormatting sqref="A1:D1">
    <cfRule type="expression" dxfId="598" priority="1">
      <formula>OR(A1="",A1="Unexecuted",A1="Status")</formula>
    </cfRule>
    <cfRule type="expression" dxfId="597" priority="2">
      <formula>A1="WARNING"</formula>
    </cfRule>
    <cfRule type="expression" dxfId="596" priority="3">
      <formula>A1=A4</formula>
    </cfRule>
    <cfRule type="expression" dxfId="595" priority="4">
      <formula>A1&lt;&gt;A4</formula>
    </cfRule>
  </conditionalFormatting>
  <conditionalFormatting sqref="E1:H1">
    <cfRule type="expression" dxfId="594" priority="40">
      <formula>OR(E1="",E1="Unexecuted",E1="Status")</formula>
    </cfRule>
    <cfRule type="expression" dxfId="593" priority="41">
      <formula>E1="WARNING"</formula>
    </cfRule>
    <cfRule type="expression" dxfId="592" priority="42">
      <formula>E1=E4</formula>
    </cfRule>
    <cfRule type="expression" dxfId="591" priority="43">
      <formula>E1&lt;&gt;E4</formula>
    </cfRule>
  </conditionalFormatting>
  <conditionalFormatting sqref="F1:H1">
    <cfRule type="expression" dxfId="590" priority="26">
      <formula>OR(F1="",F1="Unexecuted",F1="Status")</formula>
    </cfRule>
    <cfRule type="expression" dxfId="589" priority="27">
      <formula>F1="WARNING"</formula>
    </cfRule>
    <cfRule type="expression" dxfId="588" priority="28">
      <formula>F1=F4</formula>
    </cfRule>
    <cfRule type="expression" dxfId="587" priority="29">
      <formula>F1&lt;&gt;F4</formula>
    </cfRule>
  </conditionalFormatting>
  <conditionalFormatting sqref="H1">
    <cfRule type="expression" dxfId="586" priority="22">
      <formula>OR(H1="",H1="Unexecuted",H1="Status")</formula>
    </cfRule>
    <cfRule type="expression" dxfId="585" priority="23">
      <formula>H1="WARNING"</formula>
    </cfRule>
    <cfRule type="expression" dxfId="584" priority="24">
      <formula>H1=H4</formula>
    </cfRule>
    <cfRule type="expression" dxfId="583" priority="25">
      <formula>H1&lt;&gt;H4</formula>
    </cfRule>
  </conditionalFormatting>
  <dataValidations count="1">
    <dataValidation type="list" allowBlank="1" showInputMessage="1" showErrorMessage="1" sqref="B57:B58 B27:H28" xr:uid="{00000000-0002-0000-6000-000000000000}">
      <formula1>"Yes, No"</formula1>
    </dataValidation>
  </dataValidation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117"/>
  <sheetViews>
    <sheetView topLeftCell="A100" workbookViewId="0">
      <selection activeCell="C71" sqref="A64:C71"/>
    </sheetView>
  </sheetViews>
  <sheetFormatPr defaultColWidth="9" defaultRowHeight="14.5"/>
  <cols>
    <col min="1" max="1" width="33.1796875" style="52" customWidth="1" collapsed="1"/>
    <col min="2" max="4" width="48.08984375" style="52" customWidth="1" collapsed="1"/>
    <col min="5" max="16384" width="9" style="52" collapsed="1"/>
  </cols>
  <sheetData>
    <row r="1" spans="1:4" customFormat="1">
      <c r="A1" t="s">
        <v>0</v>
      </c>
      <c r="B1" s="2" t="s">
        <v>1</v>
      </c>
      <c r="C1" s="2" t="s">
        <v>2</v>
      </c>
      <c r="D1" s="2" t="s">
        <v>1</v>
      </c>
    </row>
    <row r="2" spans="1:4" customFormat="1">
      <c r="A2" s="53" t="s">
        <v>3</v>
      </c>
      <c r="B2" s="2" t="s">
        <v>41</v>
      </c>
      <c r="C2" s="2" t="s">
        <v>5</v>
      </c>
      <c r="D2" s="2" t="s">
        <v>41</v>
      </c>
    </row>
    <row r="3" spans="1:4" customFormat="1">
      <c r="A3" s="54" t="s">
        <v>7</v>
      </c>
      <c r="B3" s="5" t="s">
        <v>1891</v>
      </c>
      <c r="C3" s="5" t="s">
        <v>1146</v>
      </c>
      <c r="D3" s="5" t="s">
        <v>1892</v>
      </c>
    </row>
    <row r="4" spans="1:4" customFormat="1">
      <c r="A4" s="39" t="s">
        <v>13</v>
      </c>
      <c r="B4" s="5" t="s">
        <v>1</v>
      </c>
      <c r="C4" s="5" t="s">
        <v>2</v>
      </c>
      <c r="D4" s="5" t="s">
        <v>1</v>
      </c>
    </row>
    <row r="5" spans="1:4" customFormat="1">
      <c r="A5" s="39" t="s">
        <v>64</v>
      </c>
      <c r="B5" s="5">
        <f>COUNTIFS($A16:$A48,"*$*",B16:B48,"")</f>
        <v>0</v>
      </c>
      <c r="C5" s="5">
        <f>COUNTIFS($A16:$A48,"*$*",C16:C48,"")</f>
        <v>0</v>
      </c>
      <c r="D5" s="5">
        <f>COUNTIFS($A16:$A48,"*$*",D16:D48,"")</f>
        <v>0</v>
      </c>
    </row>
    <row r="6" spans="1:4" customFormat="1">
      <c r="A6" s="39" t="s">
        <v>14</v>
      </c>
      <c r="B6" s="2"/>
      <c r="C6" s="2" t="s">
        <v>15</v>
      </c>
      <c r="D6" s="2"/>
    </row>
    <row r="7" spans="1:4" customFormat="1">
      <c r="A7" s="2" t="s">
        <v>17</v>
      </c>
      <c r="B7" s="2"/>
      <c r="C7" s="2" t="s">
        <v>1893</v>
      </c>
      <c r="D7" s="2"/>
    </row>
    <row r="8" spans="1:4" customFormat="1">
      <c r="A8" s="2"/>
      <c r="B8" s="2"/>
      <c r="C8" s="2"/>
      <c r="D8" s="2"/>
    </row>
    <row r="9" spans="1:4" customFormat="1">
      <c r="A9" s="2"/>
      <c r="B9" s="2"/>
      <c r="C9" s="2"/>
      <c r="D9" s="2"/>
    </row>
    <row r="10" spans="1:4" customFormat="1">
      <c r="A10" s="7"/>
      <c r="B10" s="55"/>
      <c r="C10" s="55"/>
      <c r="D10" s="55"/>
    </row>
    <row r="11" spans="1:4" customFormat="1">
      <c r="A11" s="2" t="s">
        <v>1894</v>
      </c>
      <c r="B11" s="138" t="s">
        <v>1895</v>
      </c>
      <c r="C11" s="138" t="s">
        <v>1895</v>
      </c>
      <c r="D11" s="138" t="s">
        <v>1895</v>
      </c>
    </row>
    <row r="12" spans="1:4" customFormat="1">
      <c r="A12" s="2" t="s">
        <v>1896</v>
      </c>
      <c r="B12" s="139" t="s">
        <v>24</v>
      </c>
      <c r="C12" s="139" t="s">
        <v>24</v>
      </c>
      <c r="D12" s="139" t="s">
        <v>24</v>
      </c>
    </row>
    <row r="13" spans="1:4" customFormat="1">
      <c r="A13" s="56" t="s">
        <v>1897</v>
      </c>
      <c r="B13" s="57"/>
      <c r="C13" s="57"/>
      <c r="D13" s="57"/>
    </row>
    <row r="14" spans="1:4" customFormat="1">
      <c r="A14" s="2" t="s">
        <v>35</v>
      </c>
      <c r="B14" s="39" t="s">
        <v>1102</v>
      </c>
      <c r="C14" s="39" t="s">
        <v>1102</v>
      </c>
      <c r="D14" s="39" t="s">
        <v>1102</v>
      </c>
    </row>
    <row r="15" spans="1:4" customFormat="1">
      <c r="A15" s="2" t="s">
        <v>1898</v>
      </c>
      <c r="B15" s="2" t="s">
        <v>30</v>
      </c>
      <c r="C15" s="2" t="s">
        <v>30</v>
      </c>
      <c r="D15" s="2" t="s">
        <v>30</v>
      </c>
    </row>
    <row r="16" spans="1:4" customFormat="1">
      <c r="A16" s="2" t="s">
        <v>1899</v>
      </c>
      <c r="B16" s="2" t="s">
        <v>1900</v>
      </c>
      <c r="C16" s="2" t="s">
        <v>1901</v>
      </c>
      <c r="D16" s="2" t="s">
        <v>1900</v>
      </c>
    </row>
    <row r="17" spans="1:4" customFormat="1">
      <c r="A17" s="2" t="s">
        <v>1902</v>
      </c>
      <c r="B17" s="12" t="s">
        <v>1903</v>
      </c>
      <c r="C17" s="12" t="s">
        <v>1903</v>
      </c>
      <c r="D17" s="12" t="s">
        <v>1903</v>
      </c>
    </row>
    <row r="18" spans="1:4" customFormat="1">
      <c r="A18" s="2" t="s">
        <v>1904</v>
      </c>
      <c r="B18" s="132" t="s">
        <v>1905</v>
      </c>
      <c r="C18" s="132" t="s">
        <v>1906</v>
      </c>
      <c r="D18" s="132" t="s">
        <v>1905</v>
      </c>
    </row>
    <row r="19" spans="1:4" customFormat="1">
      <c r="A19" s="2" t="s">
        <v>1875</v>
      </c>
      <c r="B19" s="2" t="s">
        <v>1876</v>
      </c>
      <c r="C19" s="2" t="s">
        <v>1876</v>
      </c>
      <c r="D19" s="2" t="s">
        <v>1876</v>
      </c>
    </row>
    <row r="20" spans="1:4" customFormat="1">
      <c r="A20" s="2" t="s">
        <v>1907</v>
      </c>
      <c r="B20" s="2">
        <v>1</v>
      </c>
      <c r="C20" s="2">
        <v>1</v>
      </c>
      <c r="D20" s="2">
        <v>1</v>
      </c>
    </row>
    <row r="21" spans="1:4" customFormat="1">
      <c r="A21" s="2" t="s">
        <v>1908</v>
      </c>
      <c r="B21" s="2" t="s">
        <v>1909</v>
      </c>
      <c r="C21" s="2" t="s">
        <v>1909</v>
      </c>
      <c r="D21" s="2" t="s">
        <v>1909</v>
      </c>
    </row>
    <row r="22" spans="1:4" customFormat="1">
      <c r="A22" s="2" t="s">
        <v>1910</v>
      </c>
      <c r="B22" s="2">
        <v>1</v>
      </c>
      <c r="C22" s="2">
        <v>1</v>
      </c>
      <c r="D22" s="2">
        <v>1</v>
      </c>
    </row>
    <row r="23" spans="1:4" customFormat="1">
      <c r="A23" s="2" t="s">
        <v>1287</v>
      </c>
      <c r="B23" s="2"/>
      <c r="C23" s="2"/>
      <c r="D23" s="2"/>
    </row>
    <row r="24" spans="1:4" customFormat="1">
      <c r="A24" s="2" t="s">
        <v>1612</v>
      </c>
      <c r="B24" s="2"/>
      <c r="C24" s="2"/>
      <c r="D24" s="2"/>
    </row>
    <row r="25" spans="1:4" customFormat="1">
      <c r="A25" s="2" t="s">
        <v>1609</v>
      </c>
      <c r="B25" s="2"/>
      <c r="C25" s="2"/>
      <c r="D25" s="2"/>
    </row>
    <row r="26" spans="1:4" customFormat="1">
      <c r="A26" s="2" t="s">
        <v>1911</v>
      </c>
      <c r="B26" s="6" t="s">
        <v>1880</v>
      </c>
      <c r="C26" s="6" t="s">
        <v>1880</v>
      </c>
      <c r="D26" s="6" t="s">
        <v>1880</v>
      </c>
    </row>
    <row r="27" spans="1:4" customFormat="1">
      <c r="A27" s="56" t="s">
        <v>1912</v>
      </c>
      <c r="B27" s="56"/>
      <c r="C27" s="56"/>
      <c r="D27" s="56"/>
    </row>
    <row r="28" spans="1:4" customFormat="1">
      <c r="A28" s="2" t="s">
        <v>1881</v>
      </c>
      <c r="B28" s="137" t="s">
        <v>1913</v>
      </c>
      <c r="C28" s="137" t="s">
        <v>1913</v>
      </c>
      <c r="D28" s="137" t="s">
        <v>1913</v>
      </c>
    </row>
    <row r="29" spans="1:4" customFormat="1" ht="43.5">
      <c r="A29" s="2" t="s">
        <v>1914</v>
      </c>
      <c r="B29" s="6" t="s">
        <v>1915</v>
      </c>
      <c r="C29" s="6" t="s">
        <v>1915</v>
      </c>
      <c r="D29" s="6" t="s">
        <v>1915</v>
      </c>
    </row>
    <row r="30" spans="1:4" customFormat="1">
      <c r="A30" s="2" t="s">
        <v>1884</v>
      </c>
      <c r="B30" s="6" t="s">
        <v>1916</v>
      </c>
      <c r="C30" s="6" t="s">
        <v>1916</v>
      </c>
      <c r="D30" s="6" t="s">
        <v>1916</v>
      </c>
    </row>
    <row r="31" spans="1:4" customFormat="1" ht="43.5">
      <c r="A31" s="2" t="s">
        <v>1885</v>
      </c>
      <c r="B31" s="6" t="s">
        <v>1917</v>
      </c>
      <c r="C31" s="6" t="s">
        <v>1917</v>
      </c>
      <c r="D31" s="6" t="s">
        <v>1917</v>
      </c>
    </row>
    <row r="32" spans="1:4" customFormat="1">
      <c r="A32" s="56" t="s">
        <v>1918</v>
      </c>
      <c r="B32" s="56"/>
      <c r="C32" s="56"/>
      <c r="D32" s="56"/>
    </row>
    <row r="33" spans="1:4" customFormat="1">
      <c r="A33" s="2" t="s">
        <v>1919</v>
      </c>
      <c r="B33" s="6" t="s">
        <v>1488</v>
      </c>
      <c r="C33" s="6" t="s">
        <v>1488</v>
      </c>
      <c r="D33" s="6" t="s">
        <v>1488</v>
      </c>
    </row>
    <row r="34" spans="1:4" customFormat="1">
      <c r="A34" s="2" t="s">
        <v>1920</v>
      </c>
      <c r="B34" s="137" t="s">
        <v>1500</v>
      </c>
      <c r="C34" s="137" t="s">
        <v>1500</v>
      </c>
      <c r="D34" s="137" t="s">
        <v>1500</v>
      </c>
    </row>
    <row r="35" spans="1:4" customFormat="1">
      <c r="A35" s="2" t="s">
        <v>814</v>
      </c>
      <c r="B35" s="22" t="s">
        <v>663</v>
      </c>
      <c r="C35" s="22" t="s">
        <v>663</v>
      </c>
      <c r="D35" s="22" t="s">
        <v>663</v>
      </c>
    </row>
    <row r="36" spans="1:4" customFormat="1">
      <c r="A36" s="2" t="s">
        <v>1921</v>
      </c>
      <c r="B36" s="6" t="s">
        <v>1922</v>
      </c>
      <c r="C36" s="6" t="s">
        <v>1922</v>
      </c>
      <c r="D36" s="6" t="s">
        <v>1922</v>
      </c>
    </row>
    <row r="37" spans="1:4" customFormat="1">
      <c r="A37" s="2" t="s">
        <v>1923</v>
      </c>
      <c r="B37" s="6">
        <v>1</v>
      </c>
      <c r="C37" s="6">
        <v>1</v>
      </c>
      <c r="D37" s="6">
        <v>1</v>
      </c>
    </row>
    <row r="38" spans="1:4" customFormat="1">
      <c r="A38" s="56" t="s">
        <v>1924</v>
      </c>
      <c r="B38" s="56"/>
      <c r="C38" s="56"/>
      <c r="D38" s="56"/>
    </row>
    <row r="39" spans="1:4" customFormat="1">
      <c r="A39" s="2" t="s">
        <v>1925</v>
      </c>
      <c r="B39" s="6" t="s">
        <v>1926</v>
      </c>
      <c r="C39" s="6" t="s">
        <v>1926</v>
      </c>
      <c r="D39" s="6" t="s">
        <v>1926</v>
      </c>
    </row>
    <row r="40" spans="1:4" customFormat="1">
      <c r="A40" s="2" t="s">
        <v>1927</v>
      </c>
      <c r="B40" s="6" t="s">
        <v>1926</v>
      </c>
      <c r="C40" s="6" t="s">
        <v>1926</v>
      </c>
      <c r="D40" s="6" t="s">
        <v>1926</v>
      </c>
    </row>
    <row r="41" spans="1:4" customFormat="1" ht="29">
      <c r="A41" s="2" t="s">
        <v>1928</v>
      </c>
      <c r="B41" s="58" t="s">
        <v>1929</v>
      </c>
      <c r="C41" s="58" t="s">
        <v>1929</v>
      </c>
      <c r="D41" s="58" t="s">
        <v>1929</v>
      </c>
    </row>
    <row r="42" spans="1:4" customFormat="1" ht="29">
      <c r="A42" s="2" t="s">
        <v>1930</v>
      </c>
      <c r="B42" s="6" t="s">
        <v>1931</v>
      </c>
      <c r="C42" s="6" t="s">
        <v>1931</v>
      </c>
      <c r="D42" s="6" t="s">
        <v>1931</v>
      </c>
    </row>
    <row r="43" spans="1:4" customFormat="1">
      <c r="A43" s="2" t="s">
        <v>1932</v>
      </c>
      <c r="B43" s="6" t="s">
        <v>1933</v>
      </c>
      <c r="C43" s="6" t="s">
        <v>1933</v>
      </c>
      <c r="D43" s="6" t="s">
        <v>1933</v>
      </c>
    </row>
    <row r="44" spans="1:4" customFormat="1">
      <c r="A44" s="2" t="s">
        <v>1887</v>
      </c>
      <c r="B44" s="6" t="s">
        <v>1934</v>
      </c>
      <c r="C44" s="6" t="s">
        <v>1934</v>
      </c>
      <c r="D44" s="6" t="s">
        <v>1934</v>
      </c>
    </row>
    <row r="45" spans="1:4" customFormat="1" ht="29">
      <c r="A45" s="2" t="s">
        <v>1935</v>
      </c>
      <c r="B45" s="6" t="s">
        <v>1936</v>
      </c>
      <c r="C45" s="6" t="s">
        <v>1936</v>
      </c>
      <c r="D45" s="6" t="s">
        <v>1936</v>
      </c>
    </row>
    <row r="46" spans="1:4" customFormat="1">
      <c r="A46" s="7" t="s">
        <v>26</v>
      </c>
      <c r="B46" s="8"/>
      <c r="C46" s="8"/>
      <c r="D46" s="8"/>
    </row>
    <row r="47" spans="1:4" customFormat="1">
      <c r="A47" s="2" t="s">
        <v>27</v>
      </c>
      <c r="B47" s="2" t="s">
        <v>1937</v>
      </c>
      <c r="C47" s="2" t="s">
        <v>1937</v>
      </c>
      <c r="D47" s="2" t="s">
        <v>1937</v>
      </c>
    </row>
    <row r="48" spans="1:4" customFormat="1">
      <c r="A48" s="7" t="s">
        <v>37</v>
      </c>
      <c r="B48" s="8"/>
      <c r="C48" s="8"/>
      <c r="D48" s="8"/>
    </row>
    <row r="49" spans="1:4" customFormat="1">
      <c r="A49" s="2" t="s">
        <v>1938</v>
      </c>
      <c r="B49" s="2" t="s">
        <v>231</v>
      </c>
      <c r="C49" s="2" t="s">
        <v>231</v>
      </c>
      <c r="D49" s="2" t="s">
        <v>39</v>
      </c>
    </row>
    <row r="50" spans="1:4" customFormat="1">
      <c r="A50" s="2" t="s">
        <v>752</v>
      </c>
      <c r="B50" s="2" t="s">
        <v>231</v>
      </c>
      <c r="C50" s="2" t="s">
        <v>231</v>
      </c>
      <c r="D50" s="2" t="s">
        <v>231</v>
      </c>
    </row>
    <row r="51" spans="1:4" customFormat="1">
      <c r="A51" s="2" t="s">
        <v>753</v>
      </c>
      <c r="B51" s="2"/>
      <c r="C51" s="2"/>
      <c r="D51" s="2"/>
    </row>
    <row r="52" spans="1:4" customFormat="1">
      <c r="A52" s="2" t="s">
        <v>38</v>
      </c>
      <c r="B52" s="2" t="s">
        <v>39</v>
      </c>
      <c r="C52" s="2" t="s">
        <v>231</v>
      </c>
      <c r="D52" s="2" t="s">
        <v>231</v>
      </c>
    </row>
    <row r="53" spans="1:4" customFormat="1">
      <c r="A53" s="27" t="s">
        <v>1939</v>
      </c>
      <c r="C53">
        <v>1</v>
      </c>
    </row>
    <row r="54" spans="1:4" customFormat="1">
      <c r="A54" s="27" t="s">
        <v>1940</v>
      </c>
      <c r="C54">
        <v>1</v>
      </c>
    </row>
    <row r="55" spans="1:4" customFormat="1">
      <c r="A55" s="27" t="s">
        <v>1941</v>
      </c>
      <c r="C55">
        <v>1</v>
      </c>
    </row>
    <row r="56" spans="1:4" customFormat="1">
      <c r="A56" s="27" t="s">
        <v>1942</v>
      </c>
      <c r="C56">
        <v>1</v>
      </c>
    </row>
    <row r="57" spans="1:4" customFormat="1">
      <c r="A57" s="27" t="s">
        <v>1943</v>
      </c>
      <c r="C57">
        <v>0</v>
      </c>
    </row>
    <row r="58" spans="1:4" customFormat="1">
      <c r="A58" s="27" t="s">
        <v>1944</v>
      </c>
      <c r="C58">
        <v>1</v>
      </c>
    </row>
    <row r="59" spans="1:4" customFormat="1"/>
    <row r="60" spans="1:4" ht="217.5">
      <c r="A60" t="s">
        <v>0</v>
      </c>
      <c r="B60" s="2" t="s">
        <v>1</v>
      </c>
      <c r="C60" s="14" t="s">
        <v>40</v>
      </c>
      <c r="D60"/>
    </row>
    <row r="61" spans="1:4" ht="130.5">
      <c r="A61" s="53" t="s">
        <v>3</v>
      </c>
      <c r="B61" s="2" t="s">
        <v>41</v>
      </c>
      <c r="C61" s="14" t="s">
        <v>42</v>
      </c>
      <c r="D61"/>
    </row>
    <row r="62" spans="1:4">
      <c r="A62" s="54" t="s">
        <v>7</v>
      </c>
      <c r="B62" s="5" t="s">
        <v>1891</v>
      </c>
      <c r="C62" s="14" t="s">
        <v>43</v>
      </c>
    </row>
    <row r="63" spans="1:4" ht="29">
      <c r="A63" s="39" t="s">
        <v>13</v>
      </c>
      <c r="B63" s="5" t="s">
        <v>1</v>
      </c>
      <c r="C63" s="14" t="s">
        <v>44</v>
      </c>
    </row>
    <row r="64" spans="1:4" ht="101.5">
      <c r="A64" s="39" t="s">
        <v>64</v>
      </c>
      <c r="B64" s="5">
        <f>COUNTIFS($A75:$A107,"*$*",B75:B107,"")</f>
        <v>0</v>
      </c>
      <c r="C64" s="51" t="s">
        <v>625</v>
      </c>
    </row>
    <row r="65" spans="1:3" ht="29">
      <c r="A65" s="39" t="s">
        <v>14</v>
      </c>
      <c r="B65" s="2"/>
      <c r="C65" s="14" t="s">
        <v>45</v>
      </c>
    </row>
    <row r="66" spans="1:3" ht="29">
      <c r="A66" s="2" t="s">
        <v>17</v>
      </c>
      <c r="B66" s="2"/>
      <c r="C66" s="14" t="s">
        <v>46</v>
      </c>
    </row>
    <row r="67" spans="1:3">
      <c r="A67" s="2"/>
      <c r="B67" s="2"/>
      <c r="C67" s="14"/>
    </row>
    <row r="68" spans="1:3">
      <c r="A68" s="2"/>
      <c r="B68" s="2"/>
      <c r="C68" s="17"/>
    </row>
    <row r="69" spans="1:3">
      <c r="A69" s="7"/>
      <c r="B69" s="55"/>
      <c r="C69" s="15"/>
    </row>
    <row r="70" spans="1:3" ht="29">
      <c r="A70" s="2" t="s">
        <v>1894</v>
      </c>
      <c r="B70" s="138" t="s">
        <v>1895</v>
      </c>
      <c r="C70" s="17" t="s">
        <v>47</v>
      </c>
    </row>
    <row r="71" spans="1:3" ht="29">
      <c r="A71" s="2" t="s">
        <v>1896</v>
      </c>
      <c r="B71" s="139" t="s">
        <v>24</v>
      </c>
      <c r="C71" s="17" t="s">
        <v>48</v>
      </c>
    </row>
    <row r="72" spans="1:3">
      <c r="A72" s="56" t="s">
        <v>1897</v>
      </c>
      <c r="B72" s="57"/>
      <c r="C72" s="15"/>
    </row>
    <row r="73" spans="1:3">
      <c r="A73" s="2" t="s">
        <v>35</v>
      </c>
      <c r="B73" s="39" t="s">
        <v>1102</v>
      </c>
      <c r="C73" s="143" t="s">
        <v>680</v>
      </c>
    </row>
    <row r="74" spans="1:3">
      <c r="A74" s="2" t="s">
        <v>1898</v>
      </c>
      <c r="B74" s="2" t="s">
        <v>30</v>
      </c>
      <c r="C74" s="148"/>
    </row>
    <row r="75" spans="1:3">
      <c r="A75" s="2" t="s">
        <v>1899</v>
      </c>
      <c r="B75" s="2" t="s">
        <v>1900</v>
      </c>
      <c r="C75" s="148"/>
    </row>
    <row r="76" spans="1:3">
      <c r="A76" s="2" t="s">
        <v>1902</v>
      </c>
      <c r="B76" s="12" t="s">
        <v>1903</v>
      </c>
      <c r="C76" s="148"/>
    </row>
    <row r="77" spans="1:3">
      <c r="A77" s="2" t="s">
        <v>1904</v>
      </c>
      <c r="B77" s="132" t="s">
        <v>1905</v>
      </c>
      <c r="C77" s="148"/>
    </row>
    <row r="78" spans="1:3">
      <c r="A78" s="2" t="s">
        <v>1875</v>
      </c>
      <c r="B78" s="2" t="s">
        <v>1876</v>
      </c>
      <c r="C78" s="148"/>
    </row>
    <row r="79" spans="1:3">
      <c r="A79" s="2" t="s">
        <v>1907</v>
      </c>
      <c r="B79" s="2">
        <v>1</v>
      </c>
      <c r="C79" s="148"/>
    </row>
    <row r="80" spans="1:3">
      <c r="A80" s="2" t="s">
        <v>1908</v>
      </c>
      <c r="B80" s="2" t="s">
        <v>1909</v>
      </c>
      <c r="C80" s="148"/>
    </row>
    <row r="81" spans="1:3">
      <c r="A81" s="2" t="s">
        <v>1910</v>
      </c>
      <c r="B81" s="2">
        <v>1</v>
      </c>
      <c r="C81" s="148"/>
    </row>
    <row r="82" spans="1:3">
      <c r="A82" s="2" t="s">
        <v>1287</v>
      </c>
      <c r="B82" s="2"/>
      <c r="C82" s="148"/>
    </row>
    <row r="83" spans="1:3">
      <c r="A83" s="2" t="s">
        <v>1612</v>
      </c>
      <c r="B83" s="2"/>
      <c r="C83" s="148"/>
    </row>
    <row r="84" spans="1:3">
      <c r="A84" s="2" t="s">
        <v>1609</v>
      </c>
      <c r="B84" s="2"/>
      <c r="C84" s="148"/>
    </row>
    <row r="85" spans="1:3">
      <c r="A85" s="2" t="s">
        <v>1911</v>
      </c>
      <c r="B85" s="6" t="s">
        <v>1880</v>
      </c>
      <c r="C85" s="144"/>
    </row>
    <row r="86" spans="1:3">
      <c r="A86" s="56" t="s">
        <v>1912</v>
      </c>
      <c r="B86" s="56"/>
      <c r="C86" s="56"/>
    </row>
    <row r="87" spans="1:3">
      <c r="A87" s="2" t="s">
        <v>1881</v>
      </c>
      <c r="B87" s="137" t="s">
        <v>1913</v>
      </c>
      <c r="C87" s="143" t="s">
        <v>1945</v>
      </c>
    </row>
    <row r="88" spans="1:3" ht="43.5">
      <c r="A88" s="2" t="s">
        <v>1914</v>
      </c>
      <c r="B88" s="6" t="s">
        <v>1915</v>
      </c>
      <c r="C88" s="148"/>
    </row>
    <row r="89" spans="1:3">
      <c r="A89" s="2" t="s">
        <v>1884</v>
      </c>
      <c r="B89" s="6" t="s">
        <v>1916</v>
      </c>
      <c r="C89" s="148"/>
    </row>
    <row r="90" spans="1:3" ht="43.5">
      <c r="A90" s="2" t="s">
        <v>1885</v>
      </c>
      <c r="B90" s="6" t="s">
        <v>1917</v>
      </c>
      <c r="C90" s="144"/>
    </row>
    <row r="91" spans="1:3">
      <c r="A91" s="56" t="s">
        <v>1918</v>
      </c>
      <c r="B91" s="56"/>
      <c r="C91" s="56"/>
    </row>
    <row r="92" spans="1:3">
      <c r="A92" s="2" t="s">
        <v>1919</v>
      </c>
      <c r="B92" s="6" t="s">
        <v>1488</v>
      </c>
      <c r="C92" s="143" t="s">
        <v>1946</v>
      </c>
    </row>
    <row r="93" spans="1:3">
      <c r="A93" s="2" t="s">
        <v>1920</v>
      </c>
      <c r="B93" s="137" t="s">
        <v>1500</v>
      </c>
      <c r="C93" s="148"/>
    </row>
    <row r="94" spans="1:3">
      <c r="A94" s="2" t="s">
        <v>814</v>
      </c>
      <c r="B94" s="22" t="s">
        <v>663</v>
      </c>
      <c r="C94" s="148"/>
    </row>
    <row r="95" spans="1:3">
      <c r="A95" s="2" t="s">
        <v>1921</v>
      </c>
      <c r="B95" s="6" t="s">
        <v>1922</v>
      </c>
      <c r="C95" s="148"/>
    </row>
    <row r="96" spans="1:3">
      <c r="A96" s="2" t="s">
        <v>1923</v>
      </c>
      <c r="B96" s="6">
        <v>1</v>
      </c>
      <c r="C96" s="144"/>
    </row>
    <row r="97" spans="1:3">
      <c r="A97" s="56" t="s">
        <v>1924</v>
      </c>
      <c r="B97" s="56"/>
      <c r="C97" s="56"/>
    </row>
    <row r="98" spans="1:3">
      <c r="A98" s="2" t="s">
        <v>1925</v>
      </c>
      <c r="B98" s="6" t="s">
        <v>1926</v>
      </c>
      <c r="C98" s="143" t="s">
        <v>1947</v>
      </c>
    </row>
    <row r="99" spans="1:3">
      <c r="A99" s="2" t="s">
        <v>1927</v>
      </c>
      <c r="B99" s="6" t="s">
        <v>1926</v>
      </c>
      <c r="C99" s="148"/>
    </row>
    <row r="100" spans="1:3" ht="29">
      <c r="A100" s="2" t="s">
        <v>1928</v>
      </c>
      <c r="B100" s="58" t="s">
        <v>1929</v>
      </c>
      <c r="C100" s="148"/>
    </row>
    <row r="101" spans="1:3" ht="29">
      <c r="A101" s="2" t="s">
        <v>1930</v>
      </c>
      <c r="B101" s="6" t="s">
        <v>1931</v>
      </c>
      <c r="C101" s="148"/>
    </row>
    <row r="102" spans="1:3">
      <c r="A102" s="2" t="s">
        <v>1932</v>
      </c>
      <c r="B102" s="6" t="s">
        <v>1933</v>
      </c>
      <c r="C102" s="148"/>
    </row>
    <row r="103" spans="1:3">
      <c r="A103" s="2" t="s">
        <v>1887</v>
      </c>
      <c r="B103" s="6" t="s">
        <v>1934</v>
      </c>
      <c r="C103" s="148"/>
    </row>
    <row r="104" spans="1:3" ht="29">
      <c r="A104" s="2" t="s">
        <v>1935</v>
      </c>
      <c r="B104" s="6" t="s">
        <v>1936</v>
      </c>
      <c r="C104" s="144"/>
    </row>
    <row r="105" spans="1:3">
      <c r="A105" s="7" t="s">
        <v>26</v>
      </c>
      <c r="B105" s="8"/>
      <c r="C105" s="8"/>
    </row>
    <row r="106" spans="1:3">
      <c r="A106" s="2" t="s">
        <v>27</v>
      </c>
      <c r="B106" s="2" t="s">
        <v>1937</v>
      </c>
      <c r="C106" s="39" t="s">
        <v>822</v>
      </c>
    </row>
    <row r="107" spans="1:3">
      <c r="A107" s="7" t="s">
        <v>37</v>
      </c>
      <c r="B107" s="8"/>
      <c r="C107" s="10"/>
    </row>
    <row r="108" spans="1:3" ht="58">
      <c r="A108" s="2" t="s">
        <v>1938</v>
      </c>
      <c r="B108" s="2" t="s">
        <v>231</v>
      </c>
      <c r="C108" s="23" t="s">
        <v>1890</v>
      </c>
    </row>
    <row r="109" spans="1:3">
      <c r="A109" s="2" t="s">
        <v>752</v>
      </c>
      <c r="B109" s="2" t="s">
        <v>231</v>
      </c>
    </row>
    <row r="110" spans="1:3">
      <c r="A110" s="2" t="s">
        <v>753</v>
      </c>
      <c r="B110" s="2"/>
    </row>
    <row r="111" spans="1:3" ht="58">
      <c r="A111" s="2" t="s">
        <v>38</v>
      </c>
      <c r="B111" s="2" t="s">
        <v>39</v>
      </c>
      <c r="C111" s="23" t="s">
        <v>53</v>
      </c>
    </row>
    <row r="112" spans="1:3">
      <c r="A112" s="27" t="s">
        <v>1939</v>
      </c>
      <c r="B112">
        <v>0</v>
      </c>
      <c r="C112"/>
    </row>
    <row r="113" spans="1:3">
      <c r="A113" s="27" t="s">
        <v>1940</v>
      </c>
      <c r="B113">
        <v>0</v>
      </c>
      <c r="C113"/>
    </row>
    <row r="114" spans="1:3">
      <c r="A114" s="27" t="s">
        <v>1941</v>
      </c>
      <c r="B114">
        <v>0</v>
      </c>
      <c r="C114"/>
    </row>
    <row r="115" spans="1:3">
      <c r="A115" s="27" t="s">
        <v>1942</v>
      </c>
      <c r="B115">
        <v>0</v>
      </c>
      <c r="C115"/>
    </row>
    <row r="116" spans="1:3">
      <c r="A116" s="27" t="s">
        <v>1943</v>
      </c>
      <c r="B116">
        <v>0</v>
      </c>
      <c r="C116"/>
    </row>
    <row r="117" spans="1:3">
      <c r="A117" s="27" t="s">
        <v>1944</v>
      </c>
      <c r="B117">
        <v>0</v>
      </c>
      <c r="C117"/>
    </row>
  </sheetData>
  <mergeCells count="4">
    <mergeCell ref="C73:C85"/>
    <mergeCell ref="C87:C90"/>
    <mergeCell ref="C92:C96"/>
    <mergeCell ref="C98:C104"/>
  </mergeCells>
  <conditionalFormatting sqref="A60:B60">
    <cfRule type="expression" dxfId="582" priority="1">
      <formula>OR(A60="",A60="Unexecuted")</formula>
    </cfRule>
    <cfRule type="expression" dxfId="581" priority="2">
      <formula>A60="WARNING"</formula>
    </cfRule>
    <cfRule type="expression" dxfId="580" priority="3">
      <formula>A60=A63</formula>
    </cfRule>
  </conditionalFormatting>
  <conditionalFormatting sqref="A1:D1">
    <cfRule type="expression" dxfId="579" priority="12">
      <formula>OR(A1="",A1="Unexecuted")</formula>
    </cfRule>
    <cfRule type="expression" dxfId="578" priority="13">
      <formula>A1="WARNING"</formula>
    </cfRule>
    <cfRule type="expression" dxfId="577" priority="14">
      <formula>A1=A4</formula>
    </cfRule>
  </conditionalFormatting>
  <conditionalFormatting sqref="B60">
    <cfRule type="expression" dxfId="576" priority="4">
      <formula>B60&lt;&gt;B63</formula>
    </cfRule>
  </conditionalFormatting>
  <conditionalFormatting sqref="B1:D1">
    <cfRule type="expression" dxfId="575" priority="15">
      <formula>B1&lt;&gt;B4</formula>
    </cfRule>
  </conditionalFormatting>
  <dataValidations count="4">
    <dataValidation type="list" allowBlank="1" showInputMessage="1" showErrorMessage="1" sqref="B11 C11 D11 B70" xr:uid="{00000000-0002-0000-6100-000000000000}">
      <formula1>"admin@tafs.co.id,admin@wom.co.id,ADMIN@ADINS.CO.ID"</formula1>
    </dataValidation>
    <dataValidation type="list" allowBlank="1" showInputMessage="1" showErrorMessage="1" sqref="B12 C12 D12 B71" xr:uid="{00000000-0002-0000-6100-000001000000}">
      <formula1>"Password123!,password"</formula1>
    </dataValidation>
    <dataValidation type="list" allowBlank="1" showInputMessage="1" showErrorMessage="1" sqref="B14 C14 D14 B73" xr:uid="{00000000-0002-0000-6100-000002000000}">
      <formula1>"WOMF, TAFS, BFI"</formula1>
    </dataValidation>
    <dataValidation type="list" allowBlank="1" showInputMessage="1" showErrorMessage="1" sqref="B49 C49 D49 B52 C52 D52 B108 B111" xr:uid="{00000000-0002-0000-6100-000003000000}">
      <formula1>"Yes, No"</formula1>
    </dataValidation>
  </dataValidations>
  <hyperlinks>
    <hyperlink ref="B35" r:id="rId1" xr:uid="{00000000-0004-0000-6100-000000000000}"/>
    <hyperlink ref="C35" r:id="rId2" tooltip="mailto:USERCJAH@GMAIL.COM" xr:uid="{00000000-0004-0000-6100-000001000000}"/>
    <hyperlink ref="D35" r:id="rId3" xr:uid="{00000000-0004-0000-6100-000002000000}"/>
    <hyperlink ref="B94" r:id="rId4" xr:uid="{00000000-0004-0000-6100-000003000000}"/>
  </hyperlink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S46"/>
  <sheetViews>
    <sheetView workbookViewId="0">
      <selection activeCell="D37" sqref="D37"/>
    </sheetView>
  </sheetViews>
  <sheetFormatPr defaultColWidth="8.7265625" defaultRowHeight="14.5"/>
  <cols>
    <col min="1" max="1" width="23.54296875" customWidth="1" collapsed="1"/>
    <col min="2" max="3" width="29.81640625" customWidth="1" collapsed="1"/>
    <col min="4" max="19" width="29.453125" customWidth="1" collapsed="1"/>
  </cols>
  <sheetData>
    <row r="1" spans="1:19">
      <c r="A1" s="1" t="s">
        <v>0</v>
      </c>
      <c r="B1" s="2" t="s">
        <v>1</v>
      </c>
      <c r="C1" s="2" t="s">
        <v>1</v>
      </c>
      <c r="D1" s="2" t="s">
        <v>1</v>
      </c>
      <c r="E1" s="2" t="s">
        <v>1</v>
      </c>
      <c r="F1" s="2" t="s">
        <v>1</v>
      </c>
      <c r="G1" s="2" t="s">
        <v>1</v>
      </c>
      <c r="H1" s="2" t="s">
        <v>1</v>
      </c>
      <c r="I1" s="2" t="s">
        <v>1</v>
      </c>
      <c r="J1" s="2" t="s">
        <v>1</v>
      </c>
      <c r="K1" s="2" t="s">
        <v>1</v>
      </c>
      <c r="L1" s="2" t="s">
        <v>1</v>
      </c>
      <c r="M1" s="2" t="s">
        <v>1</v>
      </c>
      <c r="N1" s="2" t="s">
        <v>1</v>
      </c>
      <c r="O1" s="2" t="s">
        <v>1</v>
      </c>
      <c r="P1" s="2" t="s">
        <v>1</v>
      </c>
      <c r="Q1" s="2" t="s">
        <v>1</v>
      </c>
      <c r="R1" s="2" t="s">
        <v>1</v>
      </c>
      <c r="S1" s="2" t="s">
        <v>1</v>
      </c>
    </row>
    <row r="2" spans="1:19">
      <c r="A2" s="1" t="s">
        <v>3</v>
      </c>
      <c r="B2" s="2" t="s">
        <v>4</v>
      </c>
      <c r="C2" s="2" t="s">
        <v>4</v>
      </c>
      <c r="D2" s="2" t="s">
        <v>4</v>
      </c>
      <c r="E2" s="2" t="s">
        <v>4</v>
      </c>
      <c r="F2" s="2" t="s">
        <v>4</v>
      </c>
      <c r="G2" s="2" t="s">
        <v>4</v>
      </c>
      <c r="H2" s="2" t="s">
        <v>4</v>
      </c>
      <c r="I2" s="2" t="s">
        <v>4</v>
      </c>
      <c r="J2" s="2" t="s">
        <v>4</v>
      </c>
      <c r="K2" s="2" t="s">
        <v>4</v>
      </c>
      <c r="L2" s="2" t="s">
        <v>1238</v>
      </c>
      <c r="M2" s="2" t="s">
        <v>1238</v>
      </c>
      <c r="N2" s="2" t="s">
        <v>825</v>
      </c>
      <c r="O2" s="2" t="s">
        <v>1830</v>
      </c>
      <c r="P2" s="2" t="s">
        <v>54</v>
      </c>
      <c r="Q2" s="2" t="s">
        <v>1948</v>
      </c>
      <c r="R2" s="2" t="s">
        <v>1949</v>
      </c>
      <c r="S2" s="2" t="s">
        <v>1950</v>
      </c>
    </row>
    <row r="3" spans="1:19">
      <c r="A3" s="1" t="s">
        <v>7</v>
      </c>
      <c r="B3" s="48" t="s">
        <v>8</v>
      </c>
      <c r="C3" s="49" t="s">
        <v>681</v>
      </c>
      <c r="D3" s="49" t="s">
        <v>638</v>
      </c>
      <c r="E3" s="49" t="s">
        <v>881</v>
      </c>
      <c r="F3" s="49" t="s">
        <v>882</v>
      </c>
      <c r="G3" s="49" t="s">
        <v>936</v>
      </c>
      <c r="H3" s="49" t="s">
        <v>937</v>
      </c>
      <c r="I3" s="49" t="s">
        <v>938</v>
      </c>
      <c r="J3" s="49" t="s">
        <v>884</v>
      </c>
      <c r="K3" s="48" t="s">
        <v>8</v>
      </c>
      <c r="L3" s="49" t="s">
        <v>681</v>
      </c>
      <c r="M3" s="49" t="s">
        <v>638</v>
      </c>
      <c r="N3" s="49" t="s">
        <v>881</v>
      </c>
      <c r="O3" s="49" t="s">
        <v>882</v>
      </c>
      <c r="P3" s="49" t="s">
        <v>936</v>
      </c>
      <c r="Q3" s="49" t="s">
        <v>937</v>
      </c>
      <c r="R3" s="49" t="s">
        <v>938</v>
      </c>
      <c r="S3" s="49" t="s">
        <v>884</v>
      </c>
    </row>
    <row r="4" spans="1:19">
      <c r="A4" s="1" t="s">
        <v>13</v>
      </c>
      <c r="B4" s="5" t="s">
        <v>62</v>
      </c>
      <c r="C4" s="5" t="s">
        <v>62</v>
      </c>
      <c r="D4" s="5" t="s">
        <v>62</v>
      </c>
      <c r="E4" s="5" t="s">
        <v>62</v>
      </c>
      <c r="F4" s="5" t="s">
        <v>62</v>
      </c>
      <c r="G4" s="5" t="s">
        <v>1</v>
      </c>
      <c r="H4" s="5" t="s">
        <v>1</v>
      </c>
      <c r="I4" s="5" t="s">
        <v>1</v>
      </c>
      <c r="J4" s="5" t="s">
        <v>2</v>
      </c>
      <c r="K4" s="5" t="s">
        <v>62</v>
      </c>
      <c r="L4" s="5" t="s">
        <v>62</v>
      </c>
      <c r="M4" s="5" t="s">
        <v>62</v>
      </c>
      <c r="N4" s="5" t="s">
        <v>62</v>
      </c>
      <c r="O4" s="5" t="s">
        <v>62</v>
      </c>
      <c r="P4" s="5" t="s">
        <v>1</v>
      </c>
      <c r="Q4" s="5" t="s">
        <v>1</v>
      </c>
      <c r="R4" s="5" t="s">
        <v>1</v>
      </c>
      <c r="S4" s="5" t="s">
        <v>2</v>
      </c>
    </row>
    <row r="5" spans="1:19" ht="130.5">
      <c r="A5" s="2" t="s">
        <v>14</v>
      </c>
      <c r="B5" s="2"/>
      <c r="C5" s="6"/>
      <c r="D5" s="6"/>
      <c r="E5" s="6"/>
      <c r="F5" s="6"/>
      <c r="G5" s="6"/>
      <c r="H5" s="6"/>
      <c r="I5" s="6"/>
      <c r="J5" s="6"/>
      <c r="K5" s="2"/>
      <c r="L5" s="6" t="s">
        <v>1244</v>
      </c>
      <c r="M5" s="6" t="s">
        <v>1244</v>
      </c>
      <c r="N5" s="6" t="s">
        <v>827</v>
      </c>
      <c r="O5" s="6" t="s">
        <v>1951</v>
      </c>
      <c r="P5" s="6" t="s">
        <v>65</v>
      </c>
      <c r="Q5" s="6" t="s">
        <v>1952</v>
      </c>
      <c r="R5" s="6" t="s">
        <v>1953</v>
      </c>
      <c r="S5" s="6" t="s">
        <v>1954</v>
      </c>
    </row>
    <row r="6" spans="1:19">
      <c r="A6" s="2" t="s">
        <v>17</v>
      </c>
      <c r="B6" s="2"/>
      <c r="C6" s="2"/>
      <c r="D6" s="2"/>
      <c r="E6" s="2"/>
      <c r="F6" s="2"/>
      <c r="G6" s="2"/>
      <c r="H6" s="2"/>
      <c r="I6" s="2"/>
      <c r="J6" s="2"/>
      <c r="K6" s="2"/>
      <c r="L6" s="2" t="s">
        <v>896</v>
      </c>
      <c r="M6" s="2" t="s">
        <v>1284</v>
      </c>
      <c r="N6" s="2" t="s">
        <v>1955</v>
      </c>
      <c r="O6" s="2" t="s">
        <v>896</v>
      </c>
      <c r="P6" s="2" t="s">
        <v>1956</v>
      </c>
      <c r="Q6" s="2" t="s">
        <v>1957</v>
      </c>
      <c r="R6" s="2" t="s">
        <v>1958</v>
      </c>
      <c r="S6" s="2" t="s">
        <v>1959</v>
      </c>
    </row>
    <row r="7" spans="1:19">
      <c r="A7" s="2"/>
      <c r="B7" s="2"/>
      <c r="C7" s="2"/>
      <c r="D7" s="2"/>
      <c r="E7" s="2"/>
      <c r="F7" s="2"/>
      <c r="G7" s="2"/>
      <c r="H7" s="2"/>
      <c r="I7" s="2"/>
      <c r="J7" s="2"/>
      <c r="K7" s="2"/>
      <c r="L7" s="2"/>
      <c r="M7" s="2"/>
      <c r="N7" s="2"/>
      <c r="O7" s="2"/>
      <c r="P7" s="2"/>
      <c r="Q7" s="2"/>
      <c r="R7" s="2"/>
      <c r="S7" s="2"/>
    </row>
    <row r="8" spans="1:19">
      <c r="A8" s="2"/>
      <c r="B8" s="2"/>
      <c r="C8" s="2"/>
      <c r="D8" s="2"/>
      <c r="E8" s="2"/>
      <c r="F8" s="2"/>
      <c r="G8" s="2"/>
      <c r="H8" s="2"/>
      <c r="I8" s="2"/>
      <c r="J8" s="2"/>
      <c r="K8" s="2"/>
      <c r="L8" s="2"/>
      <c r="M8" s="2"/>
      <c r="N8" s="2"/>
      <c r="O8" s="2"/>
      <c r="P8" s="2"/>
      <c r="Q8" s="2"/>
      <c r="R8" s="2"/>
      <c r="S8" s="2"/>
    </row>
    <row r="9" spans="1:19">
      <c r="A9" s="9" t="s">
        <v>304</v>
      </c>
      <c r="B9" s="10"/>
      <c r="C9" s="10"/>
      <c r="D9" s="10"/>
      <c r="E9" s="10"/>
      <c r="F9" s="10"/>
      <c r="G9" s="10"/>
      <c r="H9" s="10"/>
      <c r="I9" s="10"/>
      <c r="J9" s="10"/>
      <c r="K9" s="10"/>
      <c r="L9" s="10"/>
      <c r="M9" s="10"/>
      <c r="N9" s="10"/>
      <c r="O9" s="10"/>
      <c r="P9" s="10"/>
      <c r="Q9" s="10"/>
      <c r="R9" s="10"/>
      <c r="S9" s="10"/>
    </row>
    <row r="10" spans="1:19">
      <c r="A10" s="2" t="s">
        <v>27</v>
      </c>
      <c r="B10" s="2" t="s">
        <v>1188</v>
      </c>
      <c r="C10" s="2" t="s">
        <v>1188</v>
      </c>
      <c r="D10" s="2" t="s">
        <v>1188</v>
      </c>
      <c r="E10" s="2" t="s">
        <v>1188</v>
      </c>
      <c r="F10" s="2" t="s">
        <v>1188</v>
      </c>
      <c r="G10" s="2" t="s">
        <v>1188</v>
      </c>
      <c r="H10" s="2" t="s">
        <v>1188</v>
      </c>
      <c r="I10" s="2" t="s">
        <v>1188</v>
      </c>
      <c r="J10" s="2" t="s">
        <v>1188</v>
      </c>
      <c r="K10" s="2" t="s">
        <v>1188</v>
      </c>
      <c r="L10" s="2" t="s">
        <v>1188</v>
      </c>
      <c r="M10" s="2" t="s">
        <v>1188</v>
      </c>
      <c r="N10" s="2" t="s">
        <v>1188</v>
      </c>
      <c r="O10" s="2" t="s">
        <v>1188</v>
      </c>
      <c r="P10" s="2" t="s">
        <v>1188</v>
      </c>
      <c r="Q10" s="2" t="s">
        <v>1188</v>
      </c>
      <c r="R10" s="2" t="s">
        <v>1188</v>
      </c>
      <c r="S10" s="2" t="s">
        <v>1188</v>
      </c>
    </row>
    <row r="11" spans="1:19">
      <c r="A11" s="2" t="s">
        <v>79</v>
      </c>
      <c r="B11" s="2" t="s">
        <v>614</v>
      </c>
      <c r="C11" s="2" t="s">
        <v>614</v>
      </c>
      <c r="D11" s="2" t="s">
        <v>614</v>
      </c>
      <c r="E11" s="2" t="s">
        <v>614</v>
      </c>
      <c r="F11" s="2" t="s">
        <v>614</v>
      </c>
      <c r="G11" s="2" t="s">
        <v>614</v>
      </c>
      <c r="H11" s="2" t="s">
        <v>614</v>
      </c>
      <c r="I11" s="2" t="s">
        <v>614</v>
      </c>
      <c r="J11" s="2" t="s">
        <v>614</v>
      </c>
      <c r="K11" s="2" t="s">
        <v>614</v>
      </c>
      <c r="L11" s="2" t="s">
        <v>614</v>
      </c>
      <c r="M11" s="2" t="s">
        <v>614</v>
      </c>
      <c r="N11" s="2" t="s">
        <v>614</v>
      </c>
      <c r="O11" s="2" t="s">
        <v>614</v>
      </c>
      <c r="P11" s="2" t="s">
        <v>614</v>
      </c>
      <c r="Q11" s="2" t="s">
        <v>614</v>
      </c>
      <c r="R11" s="2" t="s">
        <v>614</v>
      </c>
      <c r="S11" s="2" t="s">
        <v>614</v>
      </c>
    </row>
    <row r="12" spans="1:19">
      <c r="A12" s="2" t="s">
        <v>1287</v>
      </c>
      <c r="B12" s="2" t="s">
        <v>1288</v>
      </c>
      <c r="C12" s="2" t="s">
        <v>1288</v>
      </c>
      <c r="D12" s="2" t="s">
        <v>1288</v>
      </c>
      <c r="E12" s="2" t="s">
        <v>1288</v>
      </c>
      <c r="F12" s="2" t="s">
        <v>1288</v>
      </c>
      <c r="G12" s="2" t="s">
        <v>1288</v>
      </c>
      <c r="H12" s="2" t="s">
        <v>1288</v>
      </c>
      <c r="I12" s="2" t="s">
        <v>1288</v>
      </c>
      <c r="J12" s="2" t="s">
        <v>1288</v>
      </c>
      <c r="K12" s="2" t="s">
        <v>1288</v>
      </c>
      <c r="L12" s="2" t="s">
        <v>1288</v>
      </c>
      <c r="M12" s="2" t="s">
        <v>1288</v>
      </c>
      <c r="N12" s="2" t="s">
        <v>1288</v>
      </c>
      <c r="O12" s="2" t="s">
        <v>1288</v>
      </c>
      <c r="P12" s="2" t="s">
        <v>1288</v>
      </c>
      <c r="Q12" s="2" t="s">
        <v>1288</v>
      </c>
      <c r="R12" s="2" t="s">
        <v>1288</v>
      </c>
      <c r="S12" s="2" t="s">
        <v>1288</v>
      </c>
    </row>
    <row r="13" spans="1:19">
      <c r="A13" s="2" t="s">
        <v>610</v>
      </c>
      <c r="B13" s="2" t="s">
        <v>36</v>
      </c>
      <c r="C13" s="2" t="s">
        <v>330</v>
      </c>
      <c r="D13" s="2"/>
      <c r="E13" s="2" t="s">
        <v>36</v>
      </c>
      <c r="F13" s="2" t="s">
        <v>36</v>
      </c>
      <c r="G13" s="2" t="s">
        <v>36</v>
      </c>
      <c r="H13" s="2" t="s">
        <v>36</v>
      </c>
      <c r="I13" s="2" t="s">
        <v>36</v>
      </c>
      <c r="J13" s="2" t="s">
        <v>36</v>
      </c>
      <c r="K13" s="2" t="s">
        <v>36</v>
      </c>
      <c r="L13" s="2" t="s">
        <v>330</v>
      </c>
      <c r="M13" s="2"/>
      <c r="N13" s="2" t="s">
        <v>36</v>
      </c>
      <c r="O13" s="2" t="s">
        <v>36</v>
      </c>
      <c r="P13" s="2" t="s">
        <v>36</v>
      </c>
      <c r="Q13" s="2" t="s">
        <v>36</v>
      </c>
      <c r="R13" s="2" t="s">
        <v>36</v>
      </c>
      <c r="S13" s="2" t="s">
        <v>36</v>
      </c>
    </row>
    <row r="14" spans="1:19">
      <c r="A14" s="2" t="s">
        <v>1960</v>
      </c>
      <c r="B14" s="2" t="s">
        <v>30</v>
      </c>
      <c r="C14" s="2" t="s">
        <v>30</v>
      </c>
      <c r="D14" s="2" t="s">
        <v>30</v>
      </c>
      <c r="E14" s="2" t="s">
        <v>1961</v>
      </c>
      <c r="F14" s="2"/>
      <c r="G14" s="2" t="s">
        <v>30</v>
      </c>
      <c r="H14" s="2" t="s">
        <v>30</v>
      </c>
      <c r="I14" s="2" t="s">
        <v>30</v>
      </c>
      <c r="J14" s="2" t="s">
        <v>30</v>
      </c>
      <c r="K14" s="2" t="s">
        <v>30</v>
      </c>
      <c r="L14" s="2" t="s">
        <v>30</v>
      </c>
      <c r="M14" s="2" t="s">
        <v>30</v>
      </c>
      <c r="N14" s="2" t="s">
        <v>1961</v>
      </c>
      <c r="O14" s="2"/>
      <c r="P14" s="2" t="s">
        <v>30</v>
      </c>
      <c r="Q14" s="2" t="s">
        <v>30</v>
      </c>
      <c r="R14" s="2" t="s">
        <v>30</v>
      </c>
      <c r="S14" s="2" t="s">
        <v>30</v>
      </c>
    </row>
    <row r="15" spans="1:19">
      <c r="A15" s="2" t="s">
        <v>947</v>
      </c>
      <c r="B15" s="2" t="s">
        <v>948</v>
      </c>
      <c r="C15" s="2" t="s">
        <v>948</v>
      </c>
      <c r="D15" s="2" t="s">
        <v>948</v>
      </c>
      <c r="E15" s="2" t="s">
        <v>948</v>
      </c>
      <c r="F15" s="2" t="s">
        <v>948</v>
      </c>
      <c r="G15" s="2"/>
      <c r="H15" s="2" t="s">
        <v>948</v>
      </c>
      <c r="I15" s="2" t="s">
        <v>950</v>
      </c>
      <c r="J15" s="2" t="s">
        <v>951</v>
      </c>
      <c r="K15" s="2" t="s">
        <v>948</v>
      </c>
      <c r="L15" s="2" t="s">
        <v>948</v>
      </c>
      <c r="M15" s="2" t="s">
        <v>948</v>
      </c>
      <c r="N15" s="2" t="s">
        <v>948</v>
      </c>
      <c r="O15" s="2" t="s">
        <v>948</v>
      </c>
      <c r="P15" s="2"/>
      <c r="Q15" s="2" t="s">
        <v>948</v>
      </c>
      <c r="R15" s="2" t="s">
        <v>950</v>
      </c>
      <c r="S15" s="2" t="s">
        <v>951</v>
      </c>
    </row>
    <row r="16" spans="1:19">
      <c r="A16" s="9" t="s">
        <v>37</v>
      </c>
      <c r="B16" s="10"/>
      <c r="C16" s="10"/>
      <c r="D16" s="10"/>
      <c r="E16" s="10"/>
      <c r="F16" s="10"/>
      <c r="G16" s="10"/>
      <c r="H16" s="10"/>
      <c r="I16" s="10"/>
      <c r="J16" s="10"/>
      <c r="K16" s="10"/>
      <c r="L16" s="10"/>
      <c r="M16" s="10"/>
      <c r="N16" s="10"/>
      <c r="O16" s="10"/>
      <c r="P16" s="10"/>
      <c r="Q16" s="10"/>
      <c r="R16" s="10"/>
      <c r="S16" s="10"/>
    </row>
    <row r="17" spans="1:19">
      <c r="A17" s="2" t="s">
        <v>38</v>
      </c>
      <c r="B17" s="2" t="s">
        <v>39</v>
      </c>
      <c r="C17" s="2" t="s">
        <v>231</v>
      </c>
      <c r="D17" s="2" t="s">
        <v>231</v>
      </c>
      <c r="E17" s="2" t="s">
        <v>231</v>
      </c>
      <c r="F17" s="2" t="s">
        <v>231</v>
      </c>
      <c r="G17" s="2" t="s">
        <v>231</v>
      </c>
      <c r="H17" s="2" t="s">
        <v>231</v>
      </c>
      <c r="I17" s="2" t="s">
        <v>231</v>
      </c>
      <c r="J17" s="2" t="s">
        <v>231</v>
      </c>
      <c r="K17" s="2" t="s">
        <v>39</v>
      </c>
      <c r="L17" s="2" t="s">
        <v>231</v>
      </c>
      <c r="M17" s="2" t="s">
        <v>231</v>
      </c>
      <c r="N17" s="2" t="s">
        <v>231</v>
      </c>
      <c r="O17" s="2" t="s">
        <v>231</v>
      </c>
      <c r="P17" s="2" t="s">
        <v>231</v>
      </c>
      <c r="Q17" s="2" t="s">
        <v>231</v>
      </c>
      <c r="R17" s="2" t="s">
        <v>231</v>
      </c>
      <c r="S17" s="2" t="s">
        <v>231</v>
      </c>
    </row>
    <row r="18" spans="1:19">
      <c r="A18" s="2" t="s">
        <v>952</v>
      </c>
      <c r="B18" s="2" t="s">
        <v>231</v>
      </c>
      <c r="C18" s="2" t="s">
        <v>231</v>
      </c>
      <c r="D18" s="2" t="s">
        <v>231</v>
      </c>
      <c r="E18" s="2" t="s">
        <v>231</v>
      </c>
      <c r="F18" s="2" t="s">
        <v>231</v>
      </c>
      <c r="G18" s="2" t="s">
        <v>39</v>
      </c>
      <c r="H18" s="2" t="s">
        <v>231</v>
      </c>
      <c r="I18" s="2" t="s">
        <v>231</v>
      </c>
      <c r="J18" s="2" t="s">
        <v>231</v>
      </c>
      <c r="K18" s="2" t="s">
        <v>231</v>
      </c>
      <c r="L18" s="2" t="s">
        <v>231</v>
      </c>
      <c r="M18" s="2" t="s">
        <v>231</v>
      </c>
      <c r="N18" s="2" t="s">
        <v>231</v>
      </c>
      <c r="O18" s="2" t="s">
        <v>231</v>
      </c>
      <c r="P18" s="2" t="s">
        <v>39</v>
      </c>
      <c r="Q18" s="2" t="s">
        <v>231</v>
      </c>
      <c r="R18" s="2" t="s">
        <v>231</v>
      </c>
      <c r="S18" s="2" t="s">
        <v>231</v>
      </c>
    </row>
    <row r="19" spans="1:19">
      <c r="A19" s="2" t="s">
        <v>616</v>
      </c>
      <c r="B19" s="2" t="s">
        <v>231</v>
      </c>
      <c r="C19" s="2" t="s">
        <v>231</v>
      </c>
      <c r="D19" s="2" t="s">
        <v>231</v>
      </c>
      <c r="E19" s="2" t="s">
        <v>231</v>
      </c>
      <c r="F19" s="2" t="s">
        <v>231</v>
      </c>
      <c r="G19" s="2" t="s">
        <v>231</v>
      </c>
      <c r="H19" s="2" t="s">
        <v>231</v>
      </c>
      <c r="I19" s="2" t="s">
        <v>231</v>
      </c>
      <c r="J19" s="2" t="s">
        <v>231</v>
      </c>
      <c r="K19" s="2" t="s">
        <v>231</v>
      </c>
      <c r="L19" s="2" t="s">
        <v>231</v>
      </c>
      <c r="M19" s="2" t="s">
        <v>231</v>
      </c>
      <c r="N19" s="2" t="s">
        <v>231</v>
      </c>
      <c r="O19" s="2" t="s">
        <v>231</v>
      </c>
      <c r="P19" s="2" t="s">
        <v>231</v>
      </c>
      <c r="Q19" s="2" t="s">
        <v>231</v>
      </c>
      <c r="R19" s="2" t="s">
        <v>231</v>
      </c>
      <c r="S19" s="2" t="s">
        <v>231</v>
      </c>
    </row>
    <row r="20" spans="1:19">
      <c r="A20" s="27" t="s">
        <v>618</v>
      </c>
      <c r="B20" s="27" t="s">
        <v>619</v>
      </c>
      <c r="C20" s="27" t="s">
        <v>619</v>
      </c>
      <c r="D20" s="27" t="s">
        <v>619</v>
      </c>
      <c r="E20" s="27" t="s">
        <v>619</v>
      </c>
      <c r="F20" s="27" t="s">
        <v>619</v>
      </c>
      <c r="G20" s="27" t="s">
        <v>619</v>
      </c>
      <c r="H20" s="27" t="s">
        <v>619</v>
      </c>
      <c r="I20" s="27" t="s">
        <v>619</v>
      </c>
      <c r="J20" s="27" t="s">
        <v>619</v>
      </c>
      <c r="K20" s="27" t="s">
        <v>620</v>
      </c>
      <c r="L20" s="27" t="s">
        <v>620</v>
      </c>
      <c r="M20" s="27" t="s">
        <v>620</v>
      </c>
      <c r="N20" s="27" t="s">
        <v>620</v>
      </c>
      <c r="O20" s="27" t="s">
        <v>620</v>
      </c>
      <c r="P20" s="27" t="s">
        <v>620</v>
      </c>
      <c r="Q20" s="27" t="s">
        <v>620</v>
      </c>
      <c r="R20" s="27" t="s">
        <v>620</v>
      </c>
      <c r="S20" s="27" t="s">
        <v>620</v>
      </c>
    </row>
    <row r="23" spans="1:19" ht="275.5">
      <c r="A23" s="1" t="s">
        <v>0</v>
      </c>
      <c r="B23" s="2" t="s">
        <v>1</v>
      </c>
      <c r="C23" s="14" t="s">
        <v>40</v>
      </c>
    </row>
    <row r="24" spans="1:19" ht="174">
      <c r="A24" s="1" t="s">
        <v>3</v>
      </c>
      <c r="B24" s="2" t="s">
        <v>5</v>
      </c>
      <c r="C24" s="14" t="s">
        <v>42</v>
      </c>
    </row>
    <row r="25" spans="1:19" ht="29">
      <c r="A25" s="3" t="s">
        <v>7</v>
      </c>
      <c r="B25" s="50" t="s">
        <v>8</v>
      </c>
      <c r="C25" s="14" t="s">
        <v>43</v>
      </c>
    </row>
    <row r="26" spans="1:19" ht="43.5">
      <c r="A26" s="1" t="s">
        <v>13</v>
      </c>
      <c r="B26" s="5" t="s">
        <v>62</v>
      </c>
      <c r="C26" s="14" t="s">
        <v>44</v>
      </c>
    </row>
    <row r="27" spans="1:19" ht="145">
      <c r="A27" s="2" t="s">
        <v>64</v>
      </c>
      <c r="B27" s="2">
        <f>COUNTIFS($A28:$A57,"*$*",B28:B57,"")</f>
        <v>0</v>
      </c>
      <c r="C27" s="51" t="s">
        <v>625</v>
      </c>
    </row>
    <row r="28" spans="1:19" ht="43.5">
      <c r="A28" s="2" t="s">
        <v>14</v>
      </c>
      <c r="B28" s="2"/>
      <c r="C28" s="14" t="s">
        <v>45</v>
      </c>
    </row>
    <row r="29" spans="1:19" ht="58">
      <c r="A29" s="2" t="s">
        <v>17</v>
      </c>
      <c r="B29" s="2"/>
      <c r="C29" s="14" t="s">
        <v>46</v>
      </c>
    </row>
    <row r="30" spans="1:19">
      <c r="A30" s="2"/>
      <c r="B30" s="2"/>
      <c r="C30" s="14"/>
    </row>
    <row r="31" spans="1:19">
      <c r="A31" s="2"/>
      <c r="B31" s="2"/>
      <c r="C31" s="17"/>
    </row>
    <row r="32" spans="1:19">
      <c r="A32" s="9" t="s">
        <v>304</v>
      </c>
      <c r="B32" s="10"/>
      <c r="C32" s="15"/>
    </row>
    <row r="33" spans="1:3" ht="15" customHeight="1">
      <c r="A33" s="2" t="s">
        <v>27</v>
      </c>
      <c r="B33" s="2" t="s">
        <v>1188</v>
      </c>
      <c r="C33" s="143" t="s">
        <v>680</v>
      </c>
    </row>
    <row r="34" spans="1:3">
      <c r="A34" s="2" t="s">
        <v>79</v>
      </c>
      <c r="B34" s="2" t="s">
        <v>614</v>
      </c>
      <c r="C34" s="148"/>
    </row>
    <row r="35" spans="1:3">
      <c r="A35" s="2" t="s">
        <v>1287</v>
      </c>
      <c r="B35" s="2" t="s">
        <v>1288</v>
      </c>
      <c r="C35" s="148"/>
    </row>
    <row r="36" spans="1:3">
      <c r="A36" s="2" t="s">
        <v>610</v>
      </c>
      <c r="B36" s="2" t="s">
        <v>36</v>
      </c>
      <c r="C36" s="148"/>
    </row>
    <row r="37" spans="1:3">
      <c r="A37" s="2" t="s">
        <v>1960</v>
      </c>
      <c r="B37" s="2" t="s">
        <v>30</v>
      </c>
      <c r="C37" s="148"/>
    </row>
    <row r="38" spans="1:3">
      <c r="A38" s="2" t="s">
        <v>947</v>
      </c>
      <c r="B38" s="2" t="s">
        <v>948</v>
      </c>
      <c r="C38" s="144"/>
    </row>
    <row r="39" spans="1:3">
      <c r="A39" s="9" t="s">
        <v>37</v>
      </c>
      <c r="B39" s="10"/>
      <c r="C39" s="10"/>
    </row>
    <row r="40" spans="1:3" ht="58">
      <c r="A40" s="2" t="s">
        <v>915</v>
      </c>
      <c r="B40" s="2" t="s">
        <v>231</v>
      </c>
      <c r="C40" s="44" t="s">
        <v>1962</v>
      </c>
    </row>
    <row r="41" spans="1:3" ht="43.5">
      <c r="A41" s="2" t="s">
        <v>916</v>
      </c>
      <c r="B41" s="2" t="s">
        <v>784</v>
      </c>
      <c r="C41" s="44" t="s">
        <v>1963</v>
      </c>
    </row>
    <row r="42" spans="1:3" ht="58">
      <c r="A42" s="2" t="s">
        <v>913</v>
      </c>
      <c r="B42" s="2" t="s">
        <v>231</v>
      </c>
      <c r="C42" s="44" t="s">
        <v>1964</v>
      </c>
    </row>
    <row r="43" spans="1:3" ht="43.5">
      <c r="A43" s="2" t="s">
        <v>914</v>
      </c>
      <c r="B43" s="2" t="s">
        <v>784</v>
      </c>
      <c r="C43" s="44" t="s">
        <v>1965</v>
      </c>
    </row>
    <row r="44" spans="1:3" ht="87">
      <c r="A44" s="2" t="s">
        <v>38</v>
      </c>
      <c r="B44" s="2" t="s">
        <v>39</v>
      </c>
      <c r="C44" s="23" t="s">
        <v>53</v>
      </c>
    </row>
    <row r="45" spans="1:3" ht="58">
      <c r="A45" s="2" t="s">
        <v>952</v>
      </c>
      <c r="B45" s="2" t="s">
        <v>231</v>
      </c>
      <c r="C45" s="44" t="s">
        <v>1966</v>
      </c>
    </row>
    <row r="46" spans="1:3" ht="58">
      <c r="A46" s="2" t="s">
        <v>616</v>
      </c>
      <c r="B46" s="2" t="s">
        <v>231</v>
      </c>
      <c r="C46" s="44" t="s">
        <v>1253</v>
      </c>
    </row>
  </sheetData>
  <mergeCells count="1">
    <mergeCell ref="C33:C38"/>
  </mergeCells>
  <conditionalFormatting sqref="A41">
    <cfRule type="expression" dxfId="574" priority="75">
      <formula>#REF!="Yes"</formula>
    </cfRule>
  </conditionalFormatting>
  <conditionalFormatting sqref="A23:B23">
    <cfRule type="expression" dxfId="573" priority="71">
      <formula>OR(A23="",A23="Unexecuted",A23="Status")</formula>
    </cfRule>
    <cfRule type="expression" dxfId="572" priority="72">
      <formula>A23="WARNING"</formula>
    </cfRule>
    <cfRule type="expression" dxfId="571" priority="74">
      <formula>A23&lt;&gt;A26</formula>
    </cfRule>
    <cfRule type="expression" dxfId="570" priority="73">
      <formula>A23=A26</formula>
    </cfRule>
  </conditionalFormatting>
  <conditionalFormatting sqref="A43:B43">
    <cfRule type="expression" dxfId="569" priority="61">
      <formula>#REF!="Yes"</formula>
    </cfRule>
  </conditionalFormatting>
  <conditionalFormatting sqref="A1:J1">
    <cfRule type="expression" dxfId="568" priority="133">
      <formula>A1="WARNING"</formula>
    </cfRule>
    <cfRule type="expression" dxfId="567" priority="134">
      <formula>A1=A4</formula>
    </cfRule>
    <cfRule type="expression" dxfId="566" priority="132">
      <formula>OR(A1="",A1="Unexecuted",A1="Status")</formula>
    </cfRule>
    <cfRule type="expression" dxfId="565" priority="135">
      <formula>A1&lt;&gt;A4</formula>
    </cfRule>
  </conditionalFormatting>
  <conditionalFormatting sqref="B23">
    <cfRule type="expression" dxfId="564" priority="69">
      <formula>B23&lt;&gt;B26</formula>
    </cfRule>
    <cfRule type="expression" dxfId="563" priority="68">
      <formula>B23=B26</formula>
    </cfRule>
    <cfRule type="expression" dxfId="562" priority="67">
      <formula>B23="WARNING"</formula>
    </cfRule>
    <cfRule type="expression" dxfId="561" priority="63">
      <formula>B23="WARNING"</formula>
    </cfRule>
    <cfRule type="expression" dxfId="560" priority="64">
      <formula>B23=B26</formula>
    </cfRule>
    <cfRule type="expression" dxfId="559" priority="65">
      <formula>B23&lt;&gt;B26</formula>
    </cfRule>
    <cfRule type="expression" dxfId="558" priority="66">
      <formula>OR(B23="",B23="Unexecuted",B23="Status")</formula>
    </cfRule>
    <cfRule type="expression" dxfId="557" priority="62">
      <formula>OR(B23="",B23="Unexecuted",B23="Status")</formula>
    </cfRule>
  </conditionalFormatting>
  <conditionalFormatting sqref="B41">
    <cfRule type="expression" dxfId="556" priority="70">
      <formula>#REF!="Yes"</formula>
    </cfRule>
  </conditionalFormatting>
  <conditionalFormatting sqref="B1:J1">
    <cfRule type="expression" dxfId="555" priority="131">
      <formula>B1&lt;&gt;B4</formula>
    </cfRule>
    <cfRule type="expression" dxfId="554" priority="130">
      <formula>B1=B4</formula>
    </cfRule>
    <cfRule type="expression" dxfId="553" priority="129">
      <formula>B1="WARNING"</formula>
    </cfRule>
    <cfRule type="expression" dxfId="552" priority="128">
      <formula>OR(B1="",B1="Unexecuted",B1="Status")</formula>
    </cfRule>
    <cfRule type="expression" dxfId="551" priority="127">
      <formula>B1&lt;&gt;B4</formula>
    </cfRule>
    <cfRule type="expression" dxfId="550" priority="126">
      <formula>B1=B4</formula>
    </cfRule>
    <cfRule type="expression" dxfId="549" priority="125">
      <formula>B1="WARNING"</formula>
    </cfRule>
    <cfRule type="expression" dxfId="548" priority="124">
      <formula>OR(B1="",B1="Unexecuted",B1="Status")</formula>
    </cfRule>
  </conditionalFormatting>
  <conditionalFormatting sqref="E1:F1">
    <cfRule type="expression" dxfId="547" priority="109">
      <formula>E1="WARNING"</formula>
    </cfRule>
    <cfRule type="expression" dxfId="546" priority="108">
      <formula>OR(E1="",E1="Unexecuted",E1="Status")</formula>
    </cfRule>
    <cfRule type="expression" dxfId="545" priority="107">
      <formula>E1&lt;&gt;E4</formula>
    </cfRule>
    <cfRule type="expression" dxfId="544" priority="106">
      <formula>E1=E4</formula>
    </cfRule>
    <cfRule type="expression" dxfId="543" priority="105">
      <formula>E1="WARNING"</formula>
    </cfRule>
    <cfRule type="expression" dxfId="542" priority="104">
      <formula>OR(E1="",E1="Unexecuted",E1="Status")</formula>
    </cfRule>
    <cfRule type="expression" dxfId="541" priority="102">
      <formula>E1=E4</formula>
    </cfRule>
    <cfRule type="expression" dxfId="540" priority="100">
      <formula>OR(E1="",E1="Unexecuted",E1="Status")</formula>
    </cfRule>
    <cfRule type="expression" dxfId="539" priority="103">
      <formula>E1&lt;&gt;E4</formula>
    </cfRule>
    <cfRule type="expression" dxfId="538" priority="101">
      <formula>E1="WARNING"</formula>
    </cfRule>
    <cfRule type="expression" dxfId="537" priority="110">
      <formula>E1=E4</formula>
    </cfRule>
    <cfRule type="expression" dxfId="536" priority="111">
      <formula>E1&lt;&gt;E4</formula>
    </cfRule>
  </conditionalFormatting>
  <conditionalFormatting sqref="H1">
    <cfRule type="expression" dxfId="535" priority="117">
      <formula>H1="WARNING"</formula>
    </cfRule>
    <cfRule type="expression" dxfId="534" priority="123">
      <formula>H1&lt;&gt;H4</formula>
    </cfRule>
    <cfRule type="expression" dxfId="533" priority="116">
      <formula>OR(H1="",H1="Unexecuted",H1="Status")</formula>
    </cfRule>
    <cfRule type="expression" dxfId="532" priority="119">
      <formula>H1&lt;&gt;H4</formula>
    </cfRule>
    <cfRule type="expression" dxfId="531" priority="120">
      <formula>OR(H1="",H1="Unexecuted",H1="Status")</formula>
    </cfRule>
    <cfRule type="expression" dxfId="530" priority="121">
      <formula>H1="WARNING"</formula>
    </cfRule>
    <cfRule type="expression" dxfId="529" priority="118">
      <formula>H1=H4</formula>
    </cfRule>
    <cfRule type="expression" dxfId="528" priority="122">
      <formula>H1=H4</formula>
    </cfRule>
  </conditionalFormatting>
  <conditionalFormatting sqref="H1:J1">
    <cfRule type="expression" dxfId="527" priority="99">
      <formula>H1&lt;&gt;H4</formula>
    </cfRule>
    <cfRule type="expression" dxfId="526" priority="98">
      <formula>H1=H4</formula>
    </cfRule>
    <cfRule type="expression" dxfId="525" priority="96">
      <formula>OR(H1="",H1="Unexecuted",H1="Status")</formula>
    </cfRule>
    <cfRule type="expression" dxfId="524" priority="97">
      <formula>H1="WARNING"</formula>
    </cfRule>
  </conditionalFormatting>
  <conditionalFormatting sqref="I1:J1">
    <cfRule type="expression" dxfId="523" priority="86">
      <formula>I1=I4</formula>
    </cfRule>
    <cfRule type="expression" dxfId="522" priority="87">
      <formula>I1&lt;&gt;I4</formula>
    </cfRule>
    <cfRule type="expression" dxfId="521" priority="88">
      <formula>OR(I1="",I1="Unexecuted",I1="Status")</formula>
    </cfRule>
    <cfRule type="expression" dxfId="520" priority="89">
      <formula>I1="WARNING"</formula>
    </cfRule>
    <cfRule type="expression" dxfId="519" priority="90">
      <formula>I1=I4</formula>
    </cfRule>
    <cfRule type="expression" dxfId="518" priority="91">
      <formula>I1&lt;&gt;I4</formula>
    </cfRule>
    <cfRule type="expression" dxfId="517" priority="92">
      <formula>OR(I1="",I1="Unexecuted",I1="Status")</formula>
    </cfRule>
    <cfRule type="expression" dxfId="516" priority="93">
      <formula>I1="WARNING"</formula>
    </cfRule>
    <cfRule type="expression" dxfId="515" priority="94">
      <formula>I1=I4</formula>
    </cfRule>
    <cfRule type="expression" dxfId="514" priority="95">
      <formula>I1&lt;&gt;I4</formula>
    </cfRule>
    <cfRule type="expression" dxfId="513" priority="85">
      <formula>I1="WARNING"</formula>
    </cfRule>
    <cfRule type="expression" dxfId="512" priority="80">
      <formula>OR(I1="",I1="Unexecuted",I1="Status")</formula>
    </cfRule>
    <cfRule type="expression" dxfId="511" priority="81">
      <formula>I1="WARNING"</formula>
    </cfRule>
    <cfRule type="expression" dxfId="510" priority="82">
      <formula>I1=I4</formula>
    </cfRule>
    <cfRule type="expression" dxfId="509" priority="83">
      <formula>I1&lt;&gt;I4</formula>
    </cfRule>
    <cfRule type="expression" dxfId="508" priority="84">
      <formula>OR(I1="",I1="Unexecuted",I1="Status")</formula>
    </cfRule>
  </conditionalFormatting>
  <conditionalFormatting sqref="I1:S1">
    <cfRule type="expression" dxfId="507" priority="60">
      <formula>I1&lt;&gt;I4</formula>
    </cfRule>
    <cfRule type="expression" dxfId="506" priority="59">
      <formula>I1=I4</formula>
    </cfRule>
    <cfRule type="expression" dxfId="505" priority="58">
      <formula>I1="WARNING"</formula>
    </cfRule>
    <cfRule type="expression" dxfId="504" priority="57">
      <formula>OR(I1="",I1="Unexecuted",I1="Status")</formula>
    </cfRule>
  </conditionalFormatting>
  <conditionalFormatting sqref="K1:S1">
    <cfRule type="expression" dxfId="503" priority="55">
      <formula>K1=K4</formula>
    </cfRule>
    <cfRule type="expression" dxfId="502" priority="54">
      <formula>K1="WARNING"</formula>
    </cfRule>
    <cfRule type="expression" dxfId="501" priority="53">
      <formula>OR(K1="",K1="Unexecuted",K1="Status")</formula>
    </cfRule>
    <cfRule type="expression" dxfId="500" priority="52">
      <formula>K1&lt;&gt;K4</formula>
    </cfRule>
    <cfRule type="expression" dxfId="499" priority="56">
      <formula>K1&lt;&gt;K4</formula>
    </cfRule>
    <cfRule type="expression" dxfId="498" priority="51">
      <formula>K1=K4</formula>
    </cfRule>
    <cfRule type="expression" dxfId="497" priority="50">
      <formula>K1="WARNING"</formula>
    </cfRule>
    <cfRule type="expression" dxfId="496" priority="49">
      <formula>OR(K1="",K1="Unexecuted",K1="Status")</formula>
    </cfRule>
  </conditionalFormatting>
  <conditionalFormatting sqref="N1:O1">
    <cfRule type="expression" dxfId="495" priority="27">
      <formula>N1=N4</formula>
    </cfRule>
    <cfRule type="expression" dxfId="494" priority="28">
      <formula>N1&lt;&gt;N4</formula>
    </cfRule>
    <cfRule type="expression" dxfId="493" priority="29">
      <formula>OR(N1="",N1="Unexecuted",N1="Status")</formula>
    </cfRule>
    <cfRule type="expression" dxfId="492" priority="30">
      <formula>N1="WARNING"</formula>
    </cfRule>
    <cfRule type="expression" dxfId="491" priority="32">
      <formula>N1&lt;&gt;N4</formula>
    </cfRule>
    <cfRule type="expression" dxfId="490" priority="33">
      <formula>OR(N1="",N1="Unexecuted",N1="Status")</formula>
    </cfRule>
    <cfRule type="expression" dxfId="489" priority="31">
      <formula>N1=N4</formula>
    </cfRule>
    <cfRule type="expression" dxfId="488" priority="34">
      <formula>N1="WARNING"</formula>
    </cfRule>
    <cfRule type="expression" dxfId="487" priority="35">
      <formula>N1=N4</formula>
    </cfRule>
    <cfRule type="expression" dxfId="486" priority="36">
      <formula>N1&lt;&gt;N4</formula>
    </cfRule>
    <cfRule type="expression" dxfId="485" priority="26">
      <formula>N1="WARNING"</formula>
    </cfRule>
    <cfRule type="expression" dxfId="484" priority="25">
      <formula>OR(N1="",N1="Unexecuted",N1="Status")</formula>
    </cfRule>
  </conditionalFormatting>
  <conditionalFormatting sqref="Q1">
    <cfRule type="expression" dxfId="483" priority="46">
      <formula>Q1="WARNING"</formula>
    </cfRule>
    <cfRule type="expression" dxfId="482" priority="45">
      <formula>OR(Q1="",Q1="Unexecuted",Q1="Status")</formula>
    </cfRule>
    <cfRule type="expression" dxfId="481" priority="44">
      <formula>Q1&lt;&gt;Q4</formula>
    </cfRule>
    <cfRule type="expression" dxfId="480" priority="43">
      <formula>Q1=Q4</formula>
    </cfRule>
    <cfRule type="expression" dxfId="479" priority="42">
      <formula>Q1="WARNING"</formula>
    </cfRule>
    <cfRule type="expression" dxfId="478" priority="41">
      <formula>OR(Q1="",Q1="Unexecuted",Q1="Status")</formula>
    </cfRule>
    <cfRule type="expression" dxfId="477" priority="48">
      <formula>Q1&lt;&gt;Q4</formula>
    </cfRule>
    <cfRule type="expression" dxfId="476" priority="47">
      <formula>Q1=Q4</formula>
    </cfRule>
  </conditionalFormatting>
  <conditionalFormatting sqref="Q1:S1">
    <cfRule type="expression" dxfId="475" priority="24">
      <formula>Q1&lt;&gt;Q4</formula>
    </cfRule>
    <cfRule type="expression" dxfId="474" priority="23">
      <formula>Q1=Q4</formula>
    </cfRule>
    <cfRule type="expression" dxfId="473" priority="22">
      <formula>Q1="WARNING"</formula>
    </cfRule>
    <cfRule type="expression" dxfId="472" priority="21">
      <formula>OR(Q1="",Q1="Unexecuted",Q1="Status")</formula>
    </cfRule>
  </conditionalFormatting>
  <conditionalFormatting sqref="R1:S1">
    <cfRule type="expression" dxfId="471" priority="9">
      <formula>OR(R1="",R1="Unexecuted",R1="Status")</formula>
    </cfRule>
    <cfRule type="expression" dxfId="470" priority="7">
      <formula>R1=R4</formula>
    </cfRule>
    <cfRule type="expression" dxfId="469" priority="6">
      <formula>R1="WARNING"</formula>
    </cfRule>
    <cfRule type="expression" dxfId="468" priority="16">
      <formula>R1&lt;&gt;R4</formula>
    </cfRule>
    <cfRule type="expression" dxfId="467" priority="5">
      <formula>OR(R1="",R1="Unexecuted",R1="Status")</formula>
    </cfRule>
    <cfRule type="expression" dxfId="466" priority="4">
      <formula>R1&lt;&gt;R4</formula>
    </cfRule>
    <cfRule type="expression" dxfId="465" priority="3">
      <formula>R1=R4</formula>
    </cfRule>
    <cfRule type="expression" dxfId="464" priority="2">
      <formula>R1="WARNING"</formula>
    </cfRule>
    <cfRule type="expression" dxfId="463" priority="1">
      <formula>OR(R1="",R1="Unexecuted",R1="Status")</formula>
    </cfRule>
    <cfRule type="expression" dxfId="462" priority="8">
      <formula>R1&lt;&gt;R4</formula>
    </cfRule>
    <cfRule type="expression" dxfId="461" priority="10">
      <formula>R1="WARNING"</formula>
    </cfRule>
    <cfRule type="expression" dxfId="460" priority="20">
      <formula>R1&lt;&gt;R4</formula>
    </cfRule>
    <cfRule type="expression" dxfId="459" priority="19">
      <formula>R1=R4</formula>
    </cfRule>
    <cfRule type="expression" dxfId="458" priority="18">
      <formula>R1="WARNING"</formula>
    </cfRule>
    <cfRule type="expression" dxfId="457" priority="17">
      <formula>OR(R1="",R1="Unexecuted",R1="Status")</formula>
    </cfRule>
    <cfRule type="expression" dxfId="456" priority="15">
      <formula>R1=R4</formula>
    </cfRule>
    <cfRule type="expression" dxfId="455" priority="14">
      <formula>R1="WARNING"</formula>
    </cfRule>
    <cfRule type="expression" dxfId="454" priority="13">
      <formula>OR(R1="",R1="Unexecuted",R1="Status")</formula>
    </cfRule>
    <cfRule type="expression" dxfId="453" priority="12">
      <formula>R1&lt;&gt;R4</formula>
    </cfRule>
    <cfRule type="expression" dxfId="452" priority="11">
      <formula>R1=R4</formula>
    </cfRule>
  </conditionalFormatting>
  <dataValidations count="2">
    <dataValidation type="list" allowBlank="1" showInputMessage="1" showErrorMessage="1" sqref="B20:S20" xr:uid="{00000000-0002-0000-6200-000000000000}">
      <formula1>"V1, V2"</formula1>
    </dataValidation>
    <dataValidation type="list" allowBlank="1" showInputMessage="1" showErrorMessage="1" sqref="B40 B42 B44:B46 B17:S19" xr:uid="{00000000-0002-0000-6200-000001000000}">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138</vt:i4>
      </vt:variant>
    </vt:vector>
  </HeadingPairs>
  <TitlesOfParts>
    <vt:vector size="138"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Sign Document Embed</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lpstr>API Verify Liveness FC Embed</vt:lpstr>
      <vt:lpstr>API Confirm Sign Document Embed</vt:lpstr>
      <vt:lpstr>API Verify OTP Signing Embed</vt:lpstr>
      <vt:lpstr>API Sent Otp Signing Embed</vt:lpstr>
      <vt:lpstr>API Change Password</vt:lpstr>
      <vt:lpstr>API Check Doc Template Exist</vt:lpstr>
      <vt:lpstr>API Add Document Template</vt:lpstr>
      <vt:lpstr>API Forgot Password</vt:lpstr>
      <vt:lpstr>API Get List User View OTP</vt:lpstr>
      <vt:lpstr>API View OTP</vt:lpstr>
      <vt:lpstr>API View Reset Code</vt:lpstr>
      <vt:lpstr>API Add Balance Type</vt:lpstr>
      <vt:lpstr>API Edit Balance Type</vt:lpstr>
      <vt:lpstr>API Get Sub District</vt:lpstr>
      <vt:lpstr>API Get District</vt:lpstr>
      <vt:lpstr>API Get Province</vt:lpstr>
      <vt:lpstr>API Get List D. E Meterai Type</vt:lpstr>
      <vt:lpstr>API Bulk Sign Document</vt:lpstr>
      <vt:lpstr>API User Sign Link</vt:lpstr>
      <vt:lpstr>API Get Document Id</vt:lpstr>
      <vt:lpstr>API Check Document Send Status</vt:lpstr>
      <vt:lpstr>API Resume Send Document</vt:lpstr>
      <vt:lpstr>API Insert User Management</vt:lpstr>
      <vt:lpstr>API Update User Management</vt:lpstr>
      <vt:lpstr>API User Activation R. Password</vt:lpstr>
      <vt:lpstr>API Get A. Sending Option Inv</vt:lpstr>
      <vt:lpstr>API Get A. Sending Option</vt:lpstr>
      <vt:lpstr>API Get Subdistrict Invitation</vt:lpstr>
      <vt:lpstr>API Save Result Sign</vt:lpstr>
      <vt:lpstr>API GetListBalanceVendortenant</vt:lpstr>
      <vt:lpstr>API Get List Balance Tenant</vt:lpstr>
      <vt:lpstr>API Check Liveness FC Service</vt:lpstr>
      <vt:lpstr>API Update Data User</vt:lpstr>
      <vt:lpstr>API Check D. Send Status Embed</vt:lpstr>
      <vt:lpstr>API Bulk Sign Document Embed</vt:lpstr>
      <vt:lpstr>API Get Tenant Settings Embed</vt:lpstr>
      <vt:lpstr>API All Vendor</vt:lpstr>
      <vt:lpstr>API Get Tenant Rekon</vt:lpstr>
      <vt:lpstr>API Get List Balance Type</vt:lpstr>
      <vt:lpstr>API Submit Result Rekon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Mohamad Bentar Cahyadahrena</cp:lastModifiedBy>
  <dcterms:created xsi:type="dcterms:W3CDTF">2023-11-14T03:11:00Z</dcterms:created>
  <dcterms:modified xsi:type="dcterms:W3CDTF">2024-05-28T03:45:40Z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1033-12.2.0.16909</vt:lpwstr>
  </property>
</Properties>
</file>