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\Excel\"/>
    </mc:Choice>
  </mc:AlternateContent>
  <bookViews>
    <workbookView xWindow="0" yWindow="0" windowWidth="20490" windowHeight="7650" tabRatio="769" firstSheet="5" activeTab="10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Master!$A$1:$B$43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Master!$AN$1:$AN$29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Master!$AX$1:$AX$12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Master!$I$1:$J$30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Master!$CH$1:$CH$29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48" localSheetId="18" hidden="1">Master!$DG$1:$DH$30</definedName>
    <definedName name="ExternalData_49" localSheetId="18" hidden="1">Master!$DJ$1:$DK$6</definedName>
    <definedName name="ExternalData_5" localSheetId="18" hidden="1">Master!$Q$1:$R$9</definedName>
    <definedName name="ExternalData_50" localSheetId="18" hidden="1">Master!$DM$1:$DN$15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7" l="1"/>
  <c r="D2" i="6" l="1"/>
  <c r="C2" i="6"/>
  <c r="D2" i="4"/>
  <c r="C2" i="4"/>
  <c r="B2" i="4"/>
  <c r="D2" i="2"/>
  <c r="C2" i="2"/>
  <c r="B2" i="2"/>
  <c r="B2" i="9" l="1"/>
  <c r="B2" i="6"/>
  <c r="B2" i="11" l="1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<sst xmlns="http://schemas.openxmlformats.org/spreadsheetml/2006/main" count="4214" uniqueCount="3429">
  <si>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</si>
  <si>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</si>
  <si>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</si>
  <si>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</si>
  <si>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</si>
  <si>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</si>
  <si>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</si>
  <si>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</si>
  <si>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</si>
  <si>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</si>
  <si>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</si>
  <si>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</si>
  <si>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</si>
  <si>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</si>
  <si>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</si>
  <si>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</si>
  <si>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</si>
  <si>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</si>
  <si>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</si>
  <si>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</si>
  <si>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</si>
  <si>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</si>
  <si>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</si>
  <si>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</si>
  <si>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</si>
  <si>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</si>
  <si>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</si>
  <si>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</si>
  <si>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</si>
  <si>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</si>
  <si>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</si>
  <si>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</si>
  <si>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</si>
  <si>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</si>
  <si>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</si>
  <si>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</si>
  <si>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</si>
  <si>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</si>
  <si>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</si>
  <si>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</si>
  <si>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</si>
  <si>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</si>
  <si>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</si>
  <si>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</si>
  <si>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</si>
  <si>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</si>
  <si>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</si>
  <si>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</si>
  <si>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</si>
  <si>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</si>
  <si>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</si>
  <si>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</si>
  <si>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</si>
  <si>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</si>
  <si>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</si>
  <si>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</si>
  <si>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</si>
  <si>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</si>
  <si>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</si>
  <si>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</si>
  <si>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</si>
  <si>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</si>
  <si>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</si>
  <si>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</si>
  <si>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</si>
  <si>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</si>
  <si>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</si>
  <si>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</si>
  <si>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</si>
  <si>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</si>
  <si>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</si>
  <si>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</si>
  <si>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</si>
  <si>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</si>
  <si>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</si>
  <si>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</si>
  <si>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</si>
  <si>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</si>
  <si>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</si>
  <si>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</si>
  <si>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</si>
  <si>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</si>
  <si>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</si>
  <si>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</si>
  <si>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</si>
  <si>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</si>
  <si>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</si>
  <si>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</si>
  <si>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</si>
  <si>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</si>
  <si>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</si>
  <si>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</si>
  <si>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</si>
  <si>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</si>
  <si>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</si>
  <si>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</si>
  <si>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</si>
  <si>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</si>
  <si>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</si>
  <si>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</si>
  <si>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</si>
  <si>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</si>
  <si>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</si>
  <si>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</si>
  <si>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</si>
  <si>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</si>
  <si>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</si>
  <si>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</si>
  <si>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</si>
  <si>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</si>
  <si>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</si>
  <si>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</si>
  <si>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</si>
  <si>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</si>
  <si>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</si>
  <si>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</si>
  <si>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</si>
  <si>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</si>
  <si>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</si>
  <si>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</si>
  <si>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</si>
  <si>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</si>
  <si>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</si>
  <si>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</si>
  <si>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</si>
  <si>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</si>
  <si>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</si>
  <si>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</si>
  <si>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</si>
  <si>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</si>
  <si>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</si>
  <si>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</si>
  <si>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</si>
  <si>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</si>
  <si>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</si>
  <si>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</si>
  <si>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</si>
  <si>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</si>
  <si>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</si>
  <si>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</si>
  <si>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</si>
  <si>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</si>
  <si>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</si>
  <si>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</si>
  <si>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</si>
  <si>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</si>
  <si>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</si>
  <si>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</si>
  <si>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</si>
  <si>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</si>
  <si>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</si>
  <si>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</si>
  <si>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</si>
  <si>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</si>
  <si>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</si>
  <si>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</si>
  <si>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</si>
  <si>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</si>
  <si>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</si>
  <si>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</si>
  <si>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</si>
  <si>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</si>
  <si>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</si>
  <si>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</si>
  <si>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</si>
  <si>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</si>
  <si>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</si>
  <si>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</si>
  <si>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</si>
  <si>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</si>
  <si>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</si>
  <si>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</si>
  <si>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</si>
  <si>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</si>
  <si>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</si>
  <si>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</si>
  <si>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</si>
  <si>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</si>
  <si>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</si>
  <si>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</si>
  <si>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</si>
  <si>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</si>
  <si>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</si>
  <si>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</si>
  <si>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</si>
  <si>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</si>
  <si>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</si>
  <si>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</si>
  <si>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</si>
  <si>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</si>
  <si>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</si>
  <si>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</si>
  <si>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</si>
  <si>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</si>
  <si>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</si>
  <si>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</si>
  <si>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</si>
  <si>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</si>
  <si>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</si>
  <si>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</si>
  <si>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</si>
  <si>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</si>
  <si>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</si>
  <si>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</si>
  <si>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</si>
  <si>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</si>
  <si>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</si>
  <si>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</si>
  <si>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</si>
  <si>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</si>
  <si>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</si>
  <si>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</si>
  <si>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</si>
  <si>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</si>
  <si>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</si>
  <si>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</si>
  <si>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</si>
  <si>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</si>
  <si>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</si>
  <si>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</si>
  <si>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</si>
  <si>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</si>
  <si>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</si>
  <si>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</si>
  <si>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</si>
  <si>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</si>
  <si>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</si>
  <si>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</si>
  <si>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</si>
  <si>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</si>
  <si>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</si>
  <si>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</si>
  <si>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</si>
  <si>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</si>
  <si>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</si>
  <si>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</si>
  <si>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</si>
  <si>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</si>
  <si>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</si>
  <si>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</si>
  <si>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</si>
  <si>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</si>
  <si>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</si>
  <si>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</si>
  <si>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</si>
  <si>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</si>
  <si>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</si>
  <si>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</si>
  <si>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</si>
  <si>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</si>
  <si>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</si>
  <si>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</si>
  <si>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</si>
  <si>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</si>
  <si>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</si>
  <si>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</si>
  <si>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</si>
  <si>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</si>
  <si>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</si>
  <si>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</si>
  <si>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</si>
  <si>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</si>
  <si>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</si>
  <si>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</si>
  <si>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</si>
  <si>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</si>
  <si>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</si>
  <si>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</si>
  <si>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</si>
  <si>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</si>
  <si>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</si>
  <si>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</si>
  <si>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</si>
  <si>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</si>
  <si>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</si>
  <si>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</si>
  <si>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</si>
  <si>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</si>
  <si>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</si>
  <si>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</si>
  <si>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</si>
  <si>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</si>
  <si>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</si>
  <si>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</si>
  <si>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</si>
  <si>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</si>
  <si>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</si>
  <si>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</si>
  <si>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</si>
  <si>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</si>
  <si>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</si>
  <si>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</si>
  <si>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</si>
  <si>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</si>
  <si>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</si>
  <si>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</si>
  <si>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</si>
  <si>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</si>
  <si>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</si>
  <si>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</si>
  <si>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</si>
  <si>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</si>
  <si>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</si>
  <si>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</si>
  <si>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</si>
  <si>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</si>
  <si>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</si>
  <si>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</si>
  <si>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</si>
  <si>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</si>
  <si>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</si>
  <si>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</si>
  <si>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</si>
  <si>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</si>
  <si>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</si>
  <si>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</si>
  <si>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</si>
  <si>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</si>
  <si>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</si>
  <si>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</si>
  <si>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</si>
  <si>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</si>
  <si>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</si>
  <si>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</si>
  <si>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</si>
  <si>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</si>
  <si>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</si>
  <si>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</si>
  <si>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</si>
  <si>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</si>
  <si>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</si>
  <si>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</si>
  <si>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</si>
  <si>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</si>
  <si>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</si>
  <si>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</si>
  <si>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</si>
  <si>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</si>
  <si>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</si>
  <si>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</si>
  <si>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</si>
  <si>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</si>
  <si>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</si>
  <si>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</si>
  <si>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</si>
  <si>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</si>
  <si>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</si>
  <si>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</si>
  <si>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</si>
  <si>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</si>
  <si>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</si>
  <si>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</si>
  <si>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</si>
  <si>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</si>
  <si>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</si>
  <si>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</si>
  <si>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</si>
  <si>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</si>
  <si>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</si>
  <si>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</si>
  <si>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</si>
  <si>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</si>
  <si>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</si>
  <si>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</si>
  <si>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</si>
  <si>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</si>
  <si>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</si>
  <si>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</si>
  <si>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</si>
  <si>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</si>
  <si>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</si>
  <si>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</si>
  <si>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</si>
  <si>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</si>
  <si>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</si>
  <si>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</si>
  <si>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</si>
  <si>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</si>
  <si>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</si>
  <si>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</si>
  <si>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</si>
  <si>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</si>
  <si>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</si>
  <si>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</si>
  <si>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</si>
  <si>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</si>
  <si>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</si>
  <si>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</si>
  <si>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</si>
  <si>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</si>
  <si>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</si>
  <si>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</si>
  <si>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</si>
  <si>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</si>
  <si>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</si>
  <si>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</si>
  <si>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</si>
  <si>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</si>
  <si>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</si>
  <si>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</si>
  <si>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</si>
  <si>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</si>
  <si>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</si>
  <si>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</si>
  <si>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</si>
  <si>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</si>
  <si>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</si>
  <si>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</si>
  <si>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</si>
  <si>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</si>
  <si>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</si>
  <si>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</si>
  <si>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</si>
  <si>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</si>
  <si>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</si>
  <si>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</si>
  <si>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</si>
  <si>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</si>
  <si>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</si>
  <si>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</si>
  <si>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</si>
  <si>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</si>
  <si>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</si>
  <si>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</si>
  <si>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</si>
  <si>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</si>
  <si>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</si>
  <si>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</si>
  <si>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</si>
  <si>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</si>
  <si>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</si>
  <si>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</si>
  <si>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</si>
  <si>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</si>
  <si>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</si>
  <si>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</si>
  <si>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</si>
  <si>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</si>
  <si>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</si>
  <si>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</si>
  <si>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</si>
  <si>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</si>
  <si>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</si>
  <si>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</si>
  <si>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</si>
  <si>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</si>
  <si>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</si>
  <si>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</si>
  <si>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</si>
  <si>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</si>
  <si>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</si>
  <si>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</si>
  <si>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</si>
  <si>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</si>
  <si>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</si>
  <si>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</si>
  <si>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</si>
  <si>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</si>
  <si>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</si>
  <si>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</si>
  <si>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</si>
  <si>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</si>
  <si>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</si>
  <si>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</si>
  <si>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</si>
  <si>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</si>
  <si>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</si>
  <si>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</si>
  <si>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</si>
  <si>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</si>
  <si>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</si>
  <si>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</si>
  <si>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</si>
  <si>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</si>
  <si>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</si>
  <si>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</si>
  <si>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</si>
  <si>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</si>
  <si>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</si>
  <si>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</si>
  <si>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</si>
  <si>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</si>
  <si>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</si>
  <si>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</si>
  <si>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</si>
  <si>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</si>
  <si>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</si>
  <si>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</si>
  <si>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</si>
  <si>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</si>
  <si>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</si>
  <si>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</si>
  <si>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</si>
  <si>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</si>
  <si>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</si>
  <si>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</si>
  <si>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</si>
  <si>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</si>
  <si>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</si>
  <si>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</si>
  <si>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</si>
  <si>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</si>
  <si>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</si>
  <si>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</si>
  <si>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</si>
  <si>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</si>
  <si>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</si>
  <si>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</si>
  <si>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</si>
  <si>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</si>
  <si>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</si>
  <si>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</si>
  <si>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</si>
  <si>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</si>
  <si>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</si>
  <si>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</si>
  <si>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</si>
  <si>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</si>
  <si>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</si>
  <si>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</si>
  <si>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</si>
  <si>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</si>
  <si>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</si>
  <si>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</si>
  <si>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</si>
  <si>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</si>
  <si>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</si>
  <si>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</si>
  <si>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</si>
  <si>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</si>
  <si>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</si>
  <si>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</si>
  <si>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</si>
  <si>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</si>
  <si>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</si>
  <si>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</si>
  <si>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</si>
  <si>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</si>
  <si>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</si>
  <si>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</si>
  <si>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</si>
  <si>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</si>
  <si>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</si>
  <si>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</si>
  <si>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</si>
  <si>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</si>
  <si>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</si>
  <si>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</si>
  <si>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</si>
  <si>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</si>
  <si>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</si>
  <si>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</si>
  <si>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</si>
  <si>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</si>
  <si>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</si>
  <si>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</si>
  <si>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</si>
  <si>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</si>
  <si>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</si>
  <si>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</si>
  <si>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</si>
  <si>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</si>
  <si>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</si>
  <si>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</si>
  <si>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</si>
  <si>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</si>
  <si>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</si>
  <si>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</si>
  <si>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</si>
  <si>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</si>
  <si>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</si>
  <si>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</si>
  <si>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</si>
  <si>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</si>
  <si>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</si>
  <si>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</si>
  <si>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</si>
  <si>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</si>
  <si>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</si>
  <si>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</si>
  <si>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</si>
  <si>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</si>
  <si>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</si>
  <si>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</si>
  <si>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</si>
  <si>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</si>
  <si>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</si>
  <si>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</si>
  <si>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</si>
  <si>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</si>
  <si>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</si>
  <si>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</si>
  <si>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</si>
  <si>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</si>
  <si>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</si>
  <si>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</si>
  <si>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</si>
  <si>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</si>
  <si>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</si>
  <si>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</si>
  <si>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</si>
  <si>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</si>
  <si>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</si>
  <si>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</si>
  <si>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</si>
  <si>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</si>
  <si>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</si>
  <si>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</si>
  <si>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</si>
  <si>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</si>
  <si>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</si>
  <si>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</si>
  <si>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</si>
  <si>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</si>
  <si>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</si>
  <si>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</si>
  <si>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</si>
  <si>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</si>
  <si>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</si>
  <si>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</si>
  <si>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</si>
  <si>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</si>
  <si>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</si>
  <si>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</si>
  <si>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</si>
  <si>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</si>
  <si>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</si>
  <si>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</si>
  <si>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</si>
  <si>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</si>
  <si>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</si>
  <si>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</si>
  <si>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</si>
  <si>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</si>
  <si>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</si>
  <si>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</si>
  <si>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</si>
  <si>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</si>
  <si>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</si>
  <si>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</si>
  <si>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</si>
  <si>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</si>
  <si>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</si>
  <si>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</si>
  <si>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</si>
  <si>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</si>
  <si>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</si>
  <si>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</si>
  <si>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</si>
  <si>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</si>
  <si>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</si>
  <si>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</si>
  <si>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</si>
  <si>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</si>
  <si>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</si>
  <si>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</si>
  <si>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</si>
  <si>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</si>
  <si>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</si>
  <si>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</si>
  <si>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</si>
  <si>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</si>
  <si>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</si>
  <si>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</si>
  <si>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</si>
  <si>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</si>
  <si>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</si>
  <si>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</si>
  <si>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</si>
  <si>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</si>
  <si>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</si>
  <si>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</si>
  <si>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</si>
  <si>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</si>
  <si>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</si>
  <si>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</si>
  <si>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</si>
  <si>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</si>
  <si>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</si>
  <si>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</si>
  <si>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</si>
  <si>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</si>
  <si>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</si>
  <si>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</si>
  <si>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</si>
  <si>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</si>
  <si>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</si>
  <si>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</si>
  <si>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</si>
  <si>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</si>
  <si>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</si>
  <si>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</si>
  <si>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</si>
  <si>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</si>
  <si>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</si>
  <si>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</si>
  <si>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</si>
  <si>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</si>
  <si>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</si>
  <si>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</si>
  <si>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</si>
  <si>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</si>
  <si>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</si>
  <si>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</si>
  <si>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</si>
  <si>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</si>
  <si>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</si>
  <si>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</si>
  <si>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</si>
  <si>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</si>
  <si>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</si>
  <si>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</si>
  <si>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</si>
  <si>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</si>
  <si>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</si>
  <si>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</si>
  <si>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</si>
  <si>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</si>
  <si>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</si>
  <si>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</si>
  <si>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</si>
  <si>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</si>
  <si>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</si>
  <si>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</si>
  <si>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</si>
  <si>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</si>
  <si>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</si>
  <si>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</si>
  <si>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</si>
  <si>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</si>
  <si>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</si>
  <si>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</si>
  <si>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</si>
  <si>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</si>
  <si>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</si>
  <si>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</si>
  <si>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</si>
  <si>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</si>
  <si>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</si>
  <si>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</si>
  <si>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</si>
  <si>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</si>
  <si>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</si>
  <si>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</si>
  <si>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</si>
  <si>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</si>
  <si>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</si>
  <si>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</si>
  <si>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</si>
  <si>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</si>
  <si>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</si>
  <si>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</si>
  <si>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</si>
  <si>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</si>
  <si>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</si>
  <si>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</si>
  <si>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</si>
  <si>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</si>
  <si>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</si>
  <si>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</si>
  <si>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</si>
  <si>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</si>
  <si>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</si>
  <si>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</si>
  <si>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</si>
  <si>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</si>
  <si>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</si>
  <si>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</si>
  <si>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</si>
  <si>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</si>
  <si>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</si>
  <si>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</si>
  <si>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</si>
  <si>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</si>
  <si>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</si>
  <si>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</si>
  <si>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</si>
  <si>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</si>
  <si>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</si>
  <si>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</si>
  <si>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</si>
  <si>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</si>
  <si>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</si>
  <si>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</si>
  <si>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</si>
  <si>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</si>
  <si>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</si>
  <si>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</si>
  <si>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</si>
  <si>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</si>
  <si>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</si>
  <si>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</si>
  <si>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</si>
  <si>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</si>
  <si>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</si>
  <si>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</si>
  <si>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</si>
  <si>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</si>
  <si>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</si>
  <si>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</si>
  <si>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</si>
  <si>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</si>
  <si>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</si>
  <si>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</si>
  <si>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</si>
  <si>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</si>
  <si>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</si>
  <si>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</si>
  <si>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</si>
  <si>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</si>
  <si>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</si>
  <si>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</si>
  <si>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</si>
  <si>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</si>
  <si>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</si>
  <si>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</si>
  <si>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</si>
  <si>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</si>
  <si>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</si>
  <si>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</si>
  <si>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</si>
  <si>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</si>
  <si>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</si>
  <si>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</si>
  <si>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</si>
  <si>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</si>
  <si>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</si>
  <si>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</si>
  <si>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</si>
  <si>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</si>
  <si>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</si>
  <si>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</si>
  <si>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</si>
  <si>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</si>
  <si>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</si>
  <si>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</si>
  <si>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</si>
  <si>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</si>
  <si>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</si>
  <si>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</si>
  <si>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</si>
  <si>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</si>
  <si>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</si>
  <si>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</si>
  <si>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</si>
  <si>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</si>
  <si>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</si>
  <si>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</si>
  <si>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</si>
  <si>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</si>
  <si>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</si>
  <si>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</si>
  <si>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</si>
  <si>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</si>
  <si>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</si>
  <si>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</si>
  <si>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</si>
  <si>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</si>
  <si>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</si>
  <si>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</si>
  <si>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</si>
  <si>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</si>
  <si>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</si>
  <si>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</si>
  <si>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</si>
  <si>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</si>
  <si>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</si>
  <si>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</si>
  <si>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</si>
  <si>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</si>
  <si>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</si>
  <si>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</si>
  <si>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</si>
  <si>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</si>
  <si>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</si>
  <si>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</si>
  <si>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</si>
  <si>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</si>
  <si>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</si>
  <si>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</si>
  <si>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</si>
  <si>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</si>
  <si>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</si>
  <si>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</si>
  <si>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</si>
  <si>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</si>
  <si>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</si>
  <si>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</si>
  <si>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</si>
  <si>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</si>
  <si>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</si>
  <si>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</si>
  <si>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</si>
  <si>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</si>
  <si>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</si>
  <si>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</si>
  <si>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</si>
  <si>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</si>
  <si>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</si>
  <si>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</si>
  <si>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</si>
  <si>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</si>
  <si>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</si>
  <si>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</si>
  <si>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</si>
  <si>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</si>
  <si>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</si>
  <si>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</si>
  <si>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</si>
  <si>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</si>
  <si>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</si>
  <si>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</si>
  <si>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</si>
  <si>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</si>
  <si>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</si>
  <si>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</si>
  <si>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</si>
  <si>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</si>
  <si>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</si>
  <si>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</si>
  <si>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</si>
  <si>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</si>
  <si>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</si>
  <si>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</si>
  <si>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</si>
  <si>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</si>
  <si>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</si>
  <si>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</si>
  <si>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</si>
  <si>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</si>
  <si>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</si>
  <si>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</si>
  <si>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</si>
  <si>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</si>
  <si>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</si>
  <si>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</si>
  <si>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</si>
  <si>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</si>
  <si>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</si>
  <si>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</si>
  <si>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</si>
  <si>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</si>
  <si>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</si>
  <si>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</si>
  <si>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</si>
  <si>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</si>
  <si>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</si>
  <si>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</si>
  <si>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</si>
  <si>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</si>
  <si>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</si>
  <si>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</si>
  <si>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</si>
  <si>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</si>
  <si>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</si>
  <si>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</si>
  <si>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</si>
  <si>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</si>
  <si>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</si>
  <si>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</si>
  <si>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</si>
  <si>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</si>
  <si>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</si>
  <si>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</si>
  <si>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</si>
  <si>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</si>
  <si>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</si>
  <si>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</si>
  <si>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</si>
  <si>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</si>
  <si>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</si>
  <si>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</si>
  <si>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</si>
  <si>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</si>
  <si>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</si>
  <si>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</si>
  <si>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</si>
  <si>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</si>
  <si>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</si>
  <si>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</si>
  <si>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</si>
  <si>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</si>
  <si>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</si>
  <si>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</si>
  <si>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</si>
  <si>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</si>
  <si>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</si>
  <si>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</si>
  <si>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</si>
  <si>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</si>
  <si>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</si>
  <si>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</si>
  <si>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</si>
  <si>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</si>
  <si>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</si>
  <si>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</si>
  <si>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</si>
  <si>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</si>
  <si>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</si>
  <si>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</si>
  <si>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</si>
  <si>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</si>
  <si>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</si>
  <si>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</si>
  <si>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</si>
  <si>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</si>
  <si>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</si>
  <si>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</si>
  <si>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</si>
  <si>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</si>
  <si>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</si>
  <si>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</si>
  <si>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</si>
  <si>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</si>
  <si>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</si>
  <si>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</si>
  <si>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</si>
  <si>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</si>
  <si>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</si>
  <si>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</si>
  <si>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</si>
  <si>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</si>
  <si>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</si>
  <si>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</si>
  <si>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</si>
  <si>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</si>
  <si>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</si>
  <si>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</si>
  <si>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</si>
  <si>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</si>
  <si>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</si>
  <si>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</si>
  <si>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</si>
  <si>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</si>
  <si>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</si>
  <si>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</si>
  <si>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</si>
  <si>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</si>
  <si>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</si>
  <si>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</si>
  <si>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</si>
  <si>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</si>
  <si>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</si>
  <si>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</si>
  <si>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</si>
  <si>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</si>
  <si>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</si>
  <si>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</si>
  <si>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</si>
  <si>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</si>
  <si>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</si>
  <si>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</si>
  <si>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</si>
  <si>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</si>
  <si>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</si>
  <si>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</si>
  <si>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</si>
  <si>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</si>
  <si>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</si>
  <si>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</si>
  <si>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</si>
  <si>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</si>
  <si>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</si>
  <si>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</si>
  <si>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</si>
  <si>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</si>
  <si>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</si>
  <si>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</si>
  <si>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</si>
  <si>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</si>
  <si>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</si>
  <si>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</si>
  <si>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</si>
  <si>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</si>
  <si>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</si>
  <si>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</si>
  <si>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</si>
  <si>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</si>
  <si>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</si>
  <si>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</si>
  <si>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</si>
  <si>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</si>
  <si>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</si>
  <si>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</si>
  <si>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</si>
  <si>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</si>
  <si>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</si>
  <si>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</si>
  <si>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</si>
  <si>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</si>
  <si>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</si>
  <si>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</si>
  <si>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</si>
  <si>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</si>
  <si>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</si>
  <si>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</si>
  <si>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</si>
  <si>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</si>
  <si>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</si>
  <si>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</si>
  <si>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</si>
  <si>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</si>
  <si>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</si>
  <si>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</si>
  <si>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</si>
  <si>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</si>
  <si>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</si>
  <si>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</si>
  <si>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</si>
  <si>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</si>
  <si>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</si>
  <si>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</si>
  <si>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</si>
  <si>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</si>
  <si>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</si>
  <si>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</si>
  <si>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</si>
  <si>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</si>
  <si>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</si>
  <si>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</si>
  <si>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</si>
  <si>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</si>
  <si>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</si>
  <si>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</si>
  <si>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</si>
  <si>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</si>
  <si>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</si>
  <si>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</si>
  <si>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</si>
  <si>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</si>
  <si>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</si>
  <si>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</si>
  <si>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</si>
  <si>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</si>
  <si>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</si>
  <si>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</si>
  <si>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</si>
  <si>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</si>
  <si>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</si>
  <si>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</si>
  <si>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</si>
  <si>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</si>
  <si>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</si>
  <si>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</si>
  <si>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</si>
  <si>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</si>
  <si>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</si>
  <si>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</si>
  <si>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</si>
  <si>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</si>
  <si>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</si>
  <si>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</si>
  <si>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</si>
  <si>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</si>
  <si>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</si>
  <si>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</si>
  <si>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</si>
  <si>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</si>
  <si>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</si>
  <si>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</si>
  <si>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</si>
  <si>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</si>
  <si>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</si>
  <si>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</si>
  <si>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</si>
  <si>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</si>
  <si>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</si>
  <si>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</si>
  <si>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</si>
  <si>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</si>
  <si>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</si>
  <si>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</si>
  <si>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</si>
  <si>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</si>
  <si>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</si>
  <si>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</si>
  <si>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</si>
  <si>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</si>
  <si>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</si>
  <si>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</si>
  <si>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</si>
  <si>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</si>
  <si>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</si>
  <si>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</si>
  <si>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</si>
  <si>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</si>
  <si>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</si>
  <si>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</si>
  <si>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</si>
  <si>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</si>
  <si>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</si>
  <si>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</si>
  <si>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</si>
  <si>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</si>
  <si>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</si>
  <si>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</si>
  <si>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</si>
  <si>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</si>
  <si>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</si>
  <si>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</si>
  <si>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</si>
  <si>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</si>
  <si>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</si>
  <si>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</si>
  <si>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</si>
  <si>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</si>
  <si>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</si>
  <si>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</si>
  <si>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</si>
  <si>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</si>
  <si>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</si>
  <si>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</si>
  <si>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</si>
  <si>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</si>
  <si>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</si>
  <si>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</si>
  <si>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</si>
  <si>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</si>
  <si>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</si>
  <si>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</si>
  <si>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</si>
  <si>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</si>
  <si>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</si>
  <si>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</si>
  <si>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</si>
  <si>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</si>
  <si>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</si>
  <si>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</si>
  <si>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</si>
  <si>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</si>
  <si>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</si>
  <si>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</si>
  <si>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</si>
  <si>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</si>
  <si>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</si>
  <si>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</si>
  <si>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</si>
  <si>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</si>
  <si>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</si>
  <si>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</si>
  <si>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</si>
  <si>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</si>
  <si>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</si>
  <si>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</si>
  <si>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</si>
  <si>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</si>
  <si>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</si>
  <si>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</si>
  <si>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</si>
  <si>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</si>
  <si>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</si>
  <si>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</si>
  <si>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</si>
  <si>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</si>
  <si>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</si>
  <si>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</si>
  <si>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</si>
  <si>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</si>
  <si>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</si>
  <si>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</si>
  <si>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</si>
  <si>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</si>
  <si>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</si>
  <si>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</si>
  <si>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</si>
  <si>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</si>
  <si>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</si>
  <si>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</si>
  <si>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</si>
  <si>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</si>
  <si>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</si>
  <si>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</si>
  <si>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</si>
  <si>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</si>
  <si>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</si>
  <si>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</si>
  <si>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</si>
  <si>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</si>
  <si>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</si>
  <si>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</si>
  <si>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</si>
  <si>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</si>
  <si>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</si>
  <si>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</si>
  <si>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</si>
  <si>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</si>
  <si>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</si>
  <si>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</si>
  <si>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</si>
  <si>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</si>
  <si>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</si>
  <si>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</si>
  <si>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</si>
  <si>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</si>
  <si>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</si>
  <si>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</si>
  <si>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</si>
  <si>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</si>
  <si>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</si>
  <si>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</si>
  <si>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</si>
  <si>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</si>
  <si>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</si>
  <si>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</si>
  <si>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</si>
  <si>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</si>
  <si>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</si>
  <si>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</si>
  <si>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</si>
  <si>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</si>
  <si>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</si>
  <si>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</si>
  <si>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</si>
  <si>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</si>
  <si>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</si>
  <si>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</si>
  <si>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</si>
  <si>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</si>
  <si>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</si>
  <si>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</si>
  <si>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</si>
  <si>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</si>
  <si>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</si>
  <si>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</si>
  <si>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</si>
  <si>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</si>
  <si>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</si>
  <si>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</si>
  <si>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</si>
  <si>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</si>
  <si>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</si>
  <si>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</si>
  <si>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</si>
  <si>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</si>
  <si>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</si>
  <si>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</si>
  <si>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</si>
  <si>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</si>
  <si>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</si>
  <si>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</si>
  <si>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</si>
  <si>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</si>
  <si>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</si>
  <si>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</si>
  <si>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</si>
  <si>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</si>
  <si>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</si>
  <si>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</si>
  <si>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</si>
  <si>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</si>
  <si>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</si>
  <si>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</si>
  <si>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</si>
  <si>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</si>
  <si>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</si>
  <si>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</si>
  <si>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</si>
  <si>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</si>
  <si>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</si>
  <si>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</si>
  <si>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</si>
  <si>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</si>
  <si>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</si>
  <si>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</si>
  <si>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</si>
  <si>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</si>
  <si>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</si>
  <si>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</si>
  <si>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</si>
  <si>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</si>
  <si>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</si>
  <si>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</si>
  <si>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</si>
  <si>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</si>
  <si>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</si>
  <si>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</si>
  <si>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</si>
  <si>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</si>
  <si>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</si>
  <si>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</si>
  <si>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</si>
  <si>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</si>
  <si>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</si>
  <si>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</si>
  <si>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</si>
  <si>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</si>
  <si>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</si>
  <si>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</si>
  <si>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</si>
  <si>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</si>
  <si>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</si>
  <si>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</si>
  <si>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</si>
  <si>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</si>
  <si>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</si>
  <si>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</si>
  <si>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</si>
  <si>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</si>
  <si>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</si>
  <si>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</si>
  <si>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</si>
  <si>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</si>
  <si>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</si>
  <si>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</si>
  <si>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</si>
  <si>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</si>
  <si>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</si>
  <si>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</si>
  <si>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</si>
  <si>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</si>
  <si>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</si>
  <si>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</si>
  <si>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</si>
  <si>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</si>
  <si>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</si>
  <si>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</si>
  <si>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</si>
  <si>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</si>
  <si>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</si>
  <si>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</si>
  <si>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</si>
  <si>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</si>
  <si>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</si>
  <si>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</si>
  <si>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</si>
  <si>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</si>
  <si>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</si>
  <si>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</si>
  <si>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</si>
  <si>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</si>
  <si>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</si>
  <si>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</si>
  <si>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</si>
  <si>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</si>
  <si>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</si>
  <si>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</si>
  <si>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</si>
  <si>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</si>
  <si>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</si>
  <si>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</si>
  <si>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</si>
  <si>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</si>
  <si>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</si>
  <si>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</si>
  <si>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</si>
  <si>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</si>
  <si>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</si>
  <si>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</si>
  <si>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</si>
  <si>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</si>
  <si>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</si>
  <si>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</si>
  <si>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</si>
  <si>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</si>
  <si>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</si>
  <si>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</si>
  <si>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</si>
  <si>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</si>
  <si>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</si>
  <si>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</si>
  <si>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</si>
  <si>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</si>
  <si>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</si>
  <si>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</si>
  <si>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</si>
  <si>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</si>
  <si>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</si>
  <si>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</si>
  <si>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</si>
  <si>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</si>
  <si>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</si>
  <si>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</si>
  <si>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</si>
  <si>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</si>
  <si>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</si>
  <si>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</si>
  <si>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</si>
  <si>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</si>
  <si>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</si>
  <si>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</si>
  <si>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</si>
  <si>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</si>
  <si>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</si>
  <si>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</si>
  <si>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</si>
  <si>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</si>
  <si>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</si>
  <si>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</si>
  <si>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</si>
  <si>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</si>
  <si>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</si>
  <si>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</si>
  <si>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</si>
  <si>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</si>
  <si>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</si>
  <si>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</si>
  <si>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</si>
  <si>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</si>
  <si>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</si>
  <si>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</si>
  <si>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</si>
  <si>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</si>
  <si>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</si>
  <si>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</si>
  <si>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</si>
  <si>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</si>
  <si>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</si>
  <si>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</si>
  <si>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</si>
  <si>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</si>
  <si>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</si>
  <si>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</si>
  <si>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</si>
  <si>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</si>
  <si>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</si>
  <si>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</si>
  <si>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</si>
  <si>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</si>
  <si>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</si>
  <si>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</si>
  <si>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</si>
  <si>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</si>
  <si>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</si>
  <si>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</si>
  <si>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</si>
  <si>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</si>
  <si>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</si>
  <si>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</si>
  <si>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</si>
  <si>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</si>
  <si>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</si>
  <si>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</si>
  <si>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</si>
  <si>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</si>
  <si>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</si>
  <si>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</si>
  <si>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</si>
  <si>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</si>
  <si>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</si>
  <si>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</si>
  <si>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</si>
  <si>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</si>
  <si>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</si>
  <si>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</si>
  <si>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</si>
  <si>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</si>
  <si>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</si>
  <si>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</si>
  <si>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</si>
  <si>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</si>
  <si>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</si>
  <si>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</si>
  <si>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</si>
  <si>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</si>
  <si>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</si>
  <si>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</si>
  <si>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</si>
  <si>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</si>
  <si>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</si>
  <si>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</si>
  <si>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</si>
  <si>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</si>
  <si>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</si>
  <si>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</si>
  <si>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</si>
  <si>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</si>
  <si>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</si>
  <si>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</si>
  <si>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</si>
  <si>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</si>
  <si>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</si>
  <si>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</si>
  <si>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</si>
  <si>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</si>
  <si>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</si>
  <si>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</si>
  <si>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</si>
  <si>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</si>
  <si>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</si>
  <si>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</si>
  <si>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</si>
  <si>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</si>
  <si>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</si>
  <si>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</si>
  <si>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</si>
  <si>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</si>
  <si>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</si>
  <si>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</si>
  <si>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</si>
  <si>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</si>
  <si>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</si>
  <si>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</si>
  <si>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</si>
  <si>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</si>
  <si>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</si>
  <si>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</si>
  <si>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</si>
  <si>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</si>
  <si>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</si>
  <si>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</si>
  <si>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</si>
  <si>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</si>
  <si>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</si>
  <si>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</si>
  <si>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</si>
  <si>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</si>
  <si>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</si>
  <si>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</si>
  <si>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</si>
  <si>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</si>
  <si>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</si>
  <si>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</si>
  <si>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</si>
  <si>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</si>
  <si>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</si>
  <si>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</si>
  <si>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</si>
  <si>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</si>
  <si>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</si>
  <si>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</si>
  <si>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</si>
  <si>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</si>
  <si>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</si>
  <si>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</si>
  <si>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</si>
  <si>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</si>
  <si>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</si>
  <si>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</si>
  <si>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</si>
  <si>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</si>
  <si>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</si>
  <si>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</si>
  <si>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</si>
  <si>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</si>
  <si>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</si>
  <si>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</si>
  <si>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</si>
  <si>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</si>
  <si>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</si>
  <si>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</si>
  <si>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</si>
  <si>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</si>
  <si>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</si>
  <si>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</si>
  <si>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</si>
  <si>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</si>
  <si>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</si>
  <si>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</si>
  <si>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</si>
  <si>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</si>
  <si>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</si>
  <si>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</si>
  <si>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</si>
  <si>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</si>
  <si>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</si>
  <si>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</si>
  <si>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</si>
  <si>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</si>
  <si>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</si>
  <si>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</si>
  <si>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</si>
  <si>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</si>
  <si>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</si>
  <si>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</si>
  <si>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</si>
  <si>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</si>
  <si>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</si>
  <si>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</si>
  <si>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</si>
  <si>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</si>
  <si>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</si>
  <si>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</si>
  <si>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</si>
  <si>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</si>
  <si>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</si>
  <si>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</si>
  <si>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</si>
  <si>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</si>
  <si>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</si>
  <si>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</si>
  <si>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</si>
  <si>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</si>
  <si>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</si>
  <si>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</si>
  <si>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</si>
  <si>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</si>
  <si>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</si>
  <si>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</si>
  <si>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</si>
  <si>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</si>
  <si>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</si>
  <si>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</si>
  <si>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</si>
  <si>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</si>
  <si>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</si>
  <si>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</si>
  <si>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</si>
  <si>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</si>
  <si>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</si>
  <si>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</si>
  <si>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</si>
  <si>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</si>
  <si>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</si>
  <si>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</si>
  <si>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</si>
  <si>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</si>
  <si>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</si>
  <si>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</si>
  <si>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</si>
  <si>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</si>
  <si>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</si>
  <si>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</si>
  <si>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</si>
  <si>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</si>
  <si>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</si>
  <si>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</si>
  <si>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</si>
  <si>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</si>
  <si>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</si>
  <si>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</si>
  <si>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</si>
  <si>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</si>
  <si>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</si>
  <si>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</si>
  <si>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</si>
  <si>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</si>
  <si>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</si>
  <si>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</si>
  <si>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</si>
  <si>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</si>
  <si>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</si>
  <si>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</si>
  <si>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</si>
  <si>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</si>
  <si>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</si>
  <si>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</si>
  <si>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</si>
  <si>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</si>
  <si>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</si>
  <si>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</si>
  <si>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</si>
  <si>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</si>
  <si>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</si>
  <si>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</si>
  <si>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</si>
  <si>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</si>
  <si>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</si>
  <si>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</si>
  <si>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</si>
  <si>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</si>
  <si>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</si>
  <si>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</si>
  <si>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</si>
  <si>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</si>
  <si>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</si>
  <si>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</si>
  <si>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</si>
  <si>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</si>
  <si>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</si>
  <si>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</si>
  <si>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</si>
  <si>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</si>
  <si>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</si>
  <si>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</si>
  <si>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</si>
  <si>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</si>
  <si>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</si>
  <si>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</si>
  <si>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</si>
  <si>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</si>
  <si>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</si>
  <si>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</si>
  <si>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</si>
  <si>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</si>
  <si>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</si>
  <si>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</si>
  <si>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</si>
  <si>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</si>
  <si>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</si>
  <si>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</si>
  <si>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</si>
  <si>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</si>
  <si>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</si>
  <si>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</si>
  <si>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</si>
  <si>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</si>
  <si>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</si>
  <si>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</si>
  <si>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</si>
  <si>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</si>
  <si>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</si>
  <si>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</si>
  <si>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</si>
  <si>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</si>
  <si>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</si>
  <si>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</si>
  <si>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</si>
  <si>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</si>
  <si>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</si>
  <si>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</si>
  <si>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</si>
  <si>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</si>
  <si>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</si>
  <si>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</si>
  <si>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</si>
  <si>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</si>
  <si>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</si>
  <si>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</si>
  <si>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</si>
  <si>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</si>
  <si>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</si>
  <si>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</si>
  <si>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</si>
  <si>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</si>
  <si>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</si>
  <si>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</si>
  <si>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</si>
  <si>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</si>
  <si>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</si>
  <si>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</si>
  <si>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</si>
  <si>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</si>
  <si>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</si>
  <si>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</si>
  <si>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</si>
  <si>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</si>
  <si>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</si>
  <si>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</si>
  <si>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</si>
  <si>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</si>
  <si>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</si>
  <si>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</si>
  <si>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</si>
  <si>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</si>
  <si>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</si>
  <si>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</si>
  <si>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</si>
  <si>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</si>
  <si>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</si>
  <si>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</si>
  <si>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</si>
  <si>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</si>
  <si>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</si>
  <si>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</si>
  <si>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</si>
  <si>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</si>
  <si>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</si>
  <si>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</si>
  <si>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</si>
  <si>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</si>
  <si>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</si>
  <si>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</si>
  <si>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</si>
  <si>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</si>
  <si>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</si>
  <si>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</si>
  <si>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</si>
  <si>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</si>
  <si>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</si>
  <si>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</si>
  <si>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</si>
  <si>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</si>
  <si>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</si>
  <si>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</si>
  <si>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</si>
  <si>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</si>
  <si>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</si>
  <si>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</si>
  <si>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</si>
  <si>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</si>
  <si>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</si>
  <si>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</si>
  <si>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</si>
  <si>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</si>
  <si>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</si>
  <si>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</si>
  <si>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</si>
  <si>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</si>
  <si>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</si>
  <si>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</si>
  <si>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</si>
  <si>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</si>
  <si>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</si>
  <si>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</si>
  <si>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</si>
  <si>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</si>
  <si>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</si>
  <si>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</si>
  <si>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</si>
  <si>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</si>
  <si>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</si>
  <si>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</si>
  <si>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</si>
  <si>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</si>
  <si>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</si>
  <si>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</si>
  <si>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</si>
  <si>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</si>
  <si>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</si>
  <si>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</si>
  <si>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</si>
  <si>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</si>
  <si>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</si>
  <si>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</si>
  <si>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</si>
  <si>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</si>
  <si>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</si>
  <si>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</si>
  <si>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</si>
  <si>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</si>
  <si>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</si>
  <si>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</si>
  <si>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</si>
  <si>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</si>
  <si>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</si>
  <si>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</si>
  <si>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</si>
  <si>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</si>
  <si>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</si>
  <si>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</si>
  <si>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</si>
  <si>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</si>
  <si>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</si>
  <si>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</si>
  <si>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</si>
  <si>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</si>
  <si>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</si>
  <si>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</si>
  <si>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</si>
  <si>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</si>
  <si>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</si>
  <si>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</si>
  <si>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</si>
  <si>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</si>
  <si>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</si>
  <si>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</si>
  <si>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</si>
  <si>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</si>
  <si>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</si>
  <si>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</si>
  <si>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</si>
  <si>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</si>
  <si>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</si>
  <si>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</si>
  <si>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</si>
  <si>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</si>
  <si>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</si>
  <si>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</si>
  <si>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</si>
  <si>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</si>
  <si>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</si>
  <si>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</si>
  <si>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</si>
  <si>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</si>
  <si>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</si>
  <si>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</si>
  <si>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</si>
  <si>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</si>
  <si>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</si>
  <si>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</si>
  <si>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</si>
  <si>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</si>
  <si>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</si>
  <si>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</si>
  <si>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</si>
  <si>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</si>
  <si>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</si>
  <si>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</si>
  <si>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</si>
  <si>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</si>
  <si>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</si>
  <si>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</si>
  <si>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</si>
  <si>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</si>
  <si>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</si>
  <si>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</si>
  <si>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</si>
  <si>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</si>
  <si>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</si>
  <si>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</si>
  <si>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</si>
  <si>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</si>
  <si>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</si>
  <si>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</si>
  <si>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</si>
  <si>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</si>
  <si>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</si>
  <si>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</si>
  <si>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</si>
  <si>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</si>
  <si>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</si>
  <si>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</si>
  <si>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</si>
  <si>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</si>
  <si>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</si>
  <si>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</si>
  <si>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</si>
  <si>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</si>
  <si>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</si>
  <si>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</si>
  <si>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</si>
  <si>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</si>
  <si>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</si>
  <si>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</si>
  <si>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</si>
  <si>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</si>
  <si>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</si>
  <si>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</si>
  <si>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</si>
  <si>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</si>
  <si>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</si>
  <si>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</si>
  <si>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</si>
  <si>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</si>
  <si>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</si>
  <si>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</si>
  <si>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</si>
  <si>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</si>
  <si>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</si>
  <si>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</si>
  <si>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</si>
  <si>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</si>
  <si>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</si>
  <si>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</si>
  <si>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</si>
  <si>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</si>
  <si>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</si>
  <si>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</si>
  <si>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</si>
  <si>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</si>
  <si>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</si>
  <si>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</si>
  <si>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</si>
  <si>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</si>
  <si>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</si>
  <si>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</si>
  <si>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</si>
  <si>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</si>
  <si>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</si>
  <si>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</si>
  <si>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</si>
  <si>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</si>
  <si>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</si>
  <si>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</si>
  <si>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</si>
  <si>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</si>
  <si>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</si>
  <si>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</si>
  <si>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</si>
  <si>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</si>
  <si>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</si>
  <si>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</si>
  <si>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</si>
  <si>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</si>
  <si>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</si>
  <si>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</si>
  <si>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</si>
  <si>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</si>
  <si>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</si>
  <si>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</si>
  <si>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</si>
  <si>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</si>
  <si>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</si>
  <si>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</si>
  <si>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</si>
  <si>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</si>
  <si>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</si>
  <si>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</si>
  <si>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</si>
  <si>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</si>
  <si>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</si>
  <si>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</si>
  <si>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</si>
  <si>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</si>
  <si>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</si>
  <si>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</si>
  <si>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</si>
  <si>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</si>
  <si>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</si>
  <si>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</si>
  <si>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</si>
  <si>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</si>
  <si>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</si>
  <si>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</si>
  <si>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</si>
  <si>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</si>
  <si>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</si>
  <si>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</si>
  <si>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</si>
  <si>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</si>
  <si>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</si>
  <si>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</si>
  <si>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</si>
  <si>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</si>
  <si>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</si>
  <si>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</si>
  <si>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</si>
  <si>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</si>
  <si>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</si>
  <si>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</si>
  <si>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</si>
  <si>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</si>
  <si>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</si>
  <si>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</si>
  <si>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</si>
  <si>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</si>
  <si>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</si>
  <si>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</si>
  <si>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</si>
  <si>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</si>
  <si>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</si>
  <si>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</si>
  <si>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</si>
  <si>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</si>
  <si>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</si>
  <si>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</si>
  <si>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</si>
  <si>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</si>
  <si>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</si>
  <si>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</si>
  <si>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</si>
  <si>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</si>
  <si>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</si>
  <si>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</si>
  <si>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</si>
  <si>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</si>
  <si>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</si>
  <si>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</si>
  <si>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</si>
  <si>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</si>
  <si>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</si>
  <si>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</si>
  <si>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</si>
  <si>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</si>
  <si>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</si>
  <si>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</si>
  <si>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</si>
  <si>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</si>
  <si>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</si>
  <si>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</si>
  <si>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</si>
  <si>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</si>
  <si>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</si>
  <si>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</si>
  <si>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</si>
  <si>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</si>
  <si>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</si>
  <si>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</si>
  <si>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</si>
  <si>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</si>
  <si>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</si>
  <si>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</si>
  <si>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</si>
  <si>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</si>
  <si>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</si>
  <si>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</si>
  <si>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</si>
  <si>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</si>
  <si>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</si>
  <si>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</si>
  <si>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</si>
  <si>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</si>
  <si>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</si>
  <si>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</si>
  <si>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</si>
  <si>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</si>
  <si>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</si>
  <si>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</si>
  <si>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</si>
  <si>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</si>
  <si>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</si>
  <si>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</si>
  <si>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</si>
  <si>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</si>
  <si>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</si>
  <si>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</si>
  <si>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</si>
  <si>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</si>
  <si>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</si>
  <si>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</si>
  <si>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</si>
  <si>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</si>
  <si>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</si>
  <si>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</si>
  <si>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</si>
  <si>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</si>
  <si>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</si>
  <si>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</si>
  <si>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</si>
  <si>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</si>
  <si>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</si>
  <si>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</si>
  <si>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</si>
  <si>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</si>
  <si>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</si>
  <si>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</si>
  <si>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</si>
  <si>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</si>
  <si>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</si>
  <si>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</si>
  <si>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</si>
  <si>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</si>
  <si>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</si>
  <si>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</si>
  <si>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</si>
  <si>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</si>
  <si>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</si>
  <si>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</si>
  <si>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</si>
  <si>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</si>
  <si>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</si>
  <si>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</si>
  <si>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</si>
  <si>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</si>
  <si>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</si>
  <si>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</si>
  <si>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</si>
  <si>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</si>
  <si>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</si>
  <si>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</si>
  <si>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</si>
  <si>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</si>
  <si>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</si>
  <si>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</si>
  <si>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</si>
  <si>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</si>
  <si>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</si>
  <si>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</si>
  <si>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</si>
  <si>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</si>
  <si>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</si>
  <si>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</si>
  <si>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</si>
  <si>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</si>
  <si>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</si>
  <si>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</si>
  <si>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</si>
  <si>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</si>
  <si>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</si>
  <si>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</si>
  <si>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</si>
  <si>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</si>
  <si>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</si>
  <si>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</si>
  <si>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</si>
  <si>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</si>
  <si>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</si>
  <si>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</si>
  <si>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</si>
  <si>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</si>
  <si>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</si>
  <si>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</si>
  <si>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</si>
  <si>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</si>
  <si>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</si>
  <si>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</si>
  <si>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</si>
  <si>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</si>
  <si>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</si>
  <si>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</si>
  <si>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</si>
  <si>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</si>
  <si>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</si>
  <si>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</si>
  <si>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</si>
  <si>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</si>
  <si>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</si>
  <si>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</si>
  <si>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</si>
  <si>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</si>
  <si>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</si>
  <si>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</si>
  <si>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</si>
  <si>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</si>
  <si>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</si>
  <si>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</si>
  <si>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</si>
  <si>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</si>
  <si>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</si>
  <si>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</si>
  <si>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</si>
  <si>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</si>
  <si>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</si>
  <si>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</si>
  <si>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</si>
  <si>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</si>
  <si>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</si>
  <si>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</si>
  <si>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</si>
  <si>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</si>
  <si>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</si>
  <si>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</si>
  <si>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</si>
  <si>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</si>
  <si>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</si>
  <si>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</si>
  <si>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</si>
  <si>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</si>
  <si>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</si>
  <si>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</si>
  <si>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</si>
  <si>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</si>
  <si>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</si>
  <si>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</si>
  <si>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</si>
  <si>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</si>
  <si>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</si>
  <si>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</si>
  <si>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</si>
  <si>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</si>
  <si>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</si>
  <si>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</si>
  <si>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</si>
  <si>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</si>
  <si>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</si>
  <si>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</si>
  <si>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</si>
  <si>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</si>
  <si>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</si>
  <si>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</si>
  <si>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</si>
  <si>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</si>
  <si>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</si>
  <si>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</si>
  <si>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</si>
  <si>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</si>
  <si>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</si>
  <si>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</si>
  <si>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</si>
  <si>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</si>
  <si>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</si>
  <si>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</si>
  <si>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</si>
  <si>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</si>
  <si>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</si>
  <si>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</si>
  <si>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</si>
  <si>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</si>
  <si>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</si>
  <si>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</si>
  <si>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</si>
  <si>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</si>
  <si>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</si>
  <si>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</si>
  <si>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</si>
  <si>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</si>
  <si>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</si>
  <si>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</si>
  <si>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</si>
  <si>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</si>
  <si>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</si>
  <si>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</si>
  <si>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</si>
  <si>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</si>
  <si>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</si>
  <si>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</si>
  <si>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</si>
  <si>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</si>
  <si>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</si>
  <si>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</si>
  <si>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</si>
  <si>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</si>
  <si>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</si>
  <si>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</si>
  <si>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</si>
  <si>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</si>
  <si>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</si>
  <si>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</si>
  <si>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</si>
  <si>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</si>
  <si>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</si>
  <si>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</si>
  <si>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</si>
  <si>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</si>
  <si>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</si>
  <si>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</si>
  <si>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</si>
  <si>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</si>
  <si>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</si>
  <si>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</si>
  <si>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</si>
  <si>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</si>
  <si>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</si>
  <si>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</si>
  <si>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</si>
  <si>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</si>
  <si>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</si>
  <si>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</si>
  <si>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</si>
  <si>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</si>
  <si>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</si>
  <si>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</si>
  <si>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</si>
  <si>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</si>
  <si>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</si>
  <si>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</si>
  <si>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</si>
  <si>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</si>
  <si>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</si>
  <si>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</si>
  <si>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</si>
  <si>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</si>
  <si>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</si>
  <si>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</si>
  <si>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</si>
  <si>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</si>
  <si>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</si>
  <si>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</si>
  <si>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</si>
  <si>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</si>
  <si>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</si>
  <si>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</si>
  <si>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</si>
  <si>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</si>
  <si>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</si>
  <si>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</si>
  <si>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</si>
  <si>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</si>
  <si>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</si>
  <si>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</si>
  <si>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</si>
  <si>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</si>
  <si>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</si>
  <si>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</si>
  <si>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</si>
  <si>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</si>
  <si>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</si>
  <si>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</si>
  <si>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</si>
  <si>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</si>
  <si>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</si>
  <si>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</si>
  <si>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</si>
  <si>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</si>
  <si>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</si>
  <si>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</si>
  <si>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</si>
  <si>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</si>
  <si>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</si>
  <si>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</si>
  <si>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</si>
  <si>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</si>
  <si>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</si>
  <si>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</si>
  <si>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</si>
  <si>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</si>
  <si>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</si>
  <si>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</si>
  <si>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</si>
  <si>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</si>
  <si>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</si>
  <si>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</si>
  <si>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</si>
  <si>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</si>
  <si>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</si>
  <si>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</si>
  <si>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</si>
  <si>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</si>
  <si>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</si>
  <si>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</si>
  <si>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</si>
  <si>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</si>
  <si>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</si>
  <si>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</si>
  <si>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</si>
  <si>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</si>
  <si>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</si>
  <si>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</si>
  <si>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</si>
  <si>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</si>
  <si>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</si>
  <si>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</si>
  <si>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</si>
  <si>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</si>
  <si>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</si>
  <si>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</si>
  <si>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</si>
  <si>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</si>
  <si>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</si>
  <si>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</si>
  <si>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</si>
  <si>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</si>
  <si>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</si>
  <si>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</si>
  <si>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</si>
  <si>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</si>
  <si>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</si>
  <si>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</si>
  <si>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</si>
  <si>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</si>
  <si>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</si>
  <si>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</si>
  <si>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</si>
  <si>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</si>
  <si>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</si>
  <si>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</si>
  <si>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</si>
  <si>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</si>
  <si>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</si>
  <si>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</si>
  <si>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</si>
  <si>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</si>
  <si>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</si>
  <si>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</si>
  <si>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</si>
  <si>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</si>
  <si>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</si>
  <si>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</si>
  <si>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</si>
  <si>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</si>
  <si>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</si>
  <si>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</si>
  <si>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</si>
  <si>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</si>
  <si>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</si>
  <si>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</si>
  <si>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</si>
  <si>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</si>
  <si>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</si>
  <si>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</si>
  <si>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</si>
  <si>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</si>
  <si>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</si>
  <si>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</si>
  <si>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</si>
  <si>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</si>
  <si>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</si>
  <si>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</si>
  <si>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</si>
  <si>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</si>
  <si>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</si>
  <si>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</si>
  <si>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</si>
  <si>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</si>
  <si>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</si>
  <si>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</si>
  <si>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</si>
  <si>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</si>
  <si>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</si>
  <si>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</si>
  <si>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</si>
  <si>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</si>
  <si>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</si>
  <si>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</si>
  <si>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</si>
  <si>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</si>
  <si>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</si>
  <si>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</si>
  <si>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</si>
  <si>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</si>
  <si>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</si>
  <si>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</si>
  <si>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</si>
  <si>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</si>
  <si>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</si>
  <si>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</si>
  <si>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</si>
  <si>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</si>
  <si>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</si>
  <si>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</si>
  <si>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</si>
  <si>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</si>
  <si>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</si>
  <si>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</si>
  <si>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</si>
  <si>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</si>
  <si>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</si>
  <si>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</si>
  <si>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</si>
  <si>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</si>
  <si>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</si>
  <si>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</si>
  <si>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</si>
  <si>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</si>
  <si>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</si>
  <si>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</si>
  <si>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</si>
  <si>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</si>
  <si>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</si>
  <si>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</si>
  <si>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</si>
  <si>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</si>
  <si>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</si>
  <si>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</si>
  <si>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</si>
  <si>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</si>
  <si>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</si>
  <si>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</si>
  <si>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</si>
  <si>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</si>
  <si>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</si>
  <si>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</si>
  <si>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</si>
  <si>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</si>
  <si>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</si>
  <si>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</si>
  <si>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</si>
  <si>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</si>
  <si>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</si>
  <si>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</si>
  <si>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</si>
  <si>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</si>
  <si>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</si>
  <si>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</si>
  <si>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</si>
  <si>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</si>
  <si>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</si>
  <si>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</si>
  <si>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</si>
  <si>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</si>
  <si>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</si>
  <si>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</si>
  <si>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</si>
  <si>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</si>
  <si>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</si>
  <si>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</si>
  <si>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</si>
  <si>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</si>
  <si>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</si>
  <si>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</si>
  <si>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</si>
  <si>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</si>
  <si>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</si>
  <si>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</si>
  <si>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</si>
  <si>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</si>
  <si>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</si>
  <si>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</si>
  <si>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</si>
  <si>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</si>
  <si>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</si>
  <si>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</si>
  <si>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</si>
  <si>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</si>
  <si>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</si>
  <si>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</si>
  <si>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</si>
  <si>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</si>
  <si>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</si>
  <si>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</si>
  <si>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</si>
  <si>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</si>
  <si>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</si>
  <si>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</si>
  <si>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</si>
  <si>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</si>
  <si>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</si>
  <si>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</si>
  <si>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</si>
  <si>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</si>
  <si>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</si>
  <si>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</si>
  <si>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</si>
  <si>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</si>
  <si>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</si>
  <si>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</si>
  <si>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</si>
  <si>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</si>
  <si>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</si>
  <si>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</si>
  <si>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</si>
  <si>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</si>
  <si>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</si>
  <si>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</si>
  <si>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</si>
  <si>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</si>
  <si>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</si>
  <si>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</si>
  <si>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</si>
  <si>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</si>
  <si>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</si>
  <si>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</si>
  <si>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</si>
  <si>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</si>
  <si>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</si>
  <si>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</si>
  <si>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</si>
  <si>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</si>
  <si>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</si>
  <si>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</si>
  <si>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</si>
  <si>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</si>
  <si>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</si>
  <si>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</si>
  <si>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</si>
  <si>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</si>
  <si>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</si>
  <si>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</si>
  <si>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</si>
  <si>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</si>
  <si>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</si>
  <si>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</si>
  <si>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</si>
  <si>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</si>
  <si>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</si>
  <si>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</si>
  <si>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</si>
  <si>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</si>
  <si>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</si>
  <si>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</si>
  <si>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</si>
  <si>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</si>
  <si>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</si>
  <si>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</si>
  <si>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</si>
  <si>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</si>
  <si>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</si>
  <si>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</si>
  <si>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</si>
  <si>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</si>
  <si>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</si>
  <si>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</si>
  <si>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</si>
  <si>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</si>
  <si>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</si>
  <si>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</si>
  <si>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</si>
  <si>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</si>
  <si>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</si>
  <si>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</si>
  <si>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</si>
  <si>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</si>
  <si>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</si>
  <si>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</si>
  <si>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</si>
  <si>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</si>
  <si>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</si>
  <si>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</si>
  <si>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</si>
  <si>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</si>
  <si>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</si>
  <si>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</si>
  <si>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</si>
  <si>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</si>
  <si>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</si>
  <si>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</si>
  <si>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</si>
  <si>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</si>
  <si>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</si>
  <si>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</si>
  <si>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</si>
  <si>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</si>
  <si>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</si>
  <si>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</si>
  <si>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</si>
  <si>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</si>
  <si>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</si>
  <si>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</si>
  <si>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</si>
  <si>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</si>
  <si>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</si>
  <si>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</si>
  <si>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</si>
  <si>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</si>
  <si>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</si>
  <si>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</si>
  <si>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</si>
  <si>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</si>
  <si>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</si>
  <si>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</si>
  <si>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</si>
  <si>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</si>
  <si>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</si>
  <si>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</si>
  <si>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</si>
  <si>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</si>
  <si>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</si>
  <si>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</si>
  <si>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</si>
  <si>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</si>
  <si>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</si>
  <si>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</si>
  <si>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</si>
  <si>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</si>
  <si>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</si>
  <si>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</si>
  <si>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</si>
  <si>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</si>
  <si>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</si>
  <si>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</si>
  <si>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</si>
  <si>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</si>
  <si>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</si>
  <si>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</si>
  <si>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</si>
  <si>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</si>
  <si>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</si>
  <si>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</si>
  <si>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</si>
  <si>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</si>
  <si>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</si>
  <si>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</si>
  <si>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</si>
  <si>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</si>
  <si>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</si>
  <si>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</si>
  <si>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</si>
  <si>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</si>
  <si>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</si>
  <si>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</si>
  <si>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</si>
  <si>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</si>
  <si>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</si>
  <si>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</si>
  <si>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</si>
  <si>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</si>
  <si>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</si>
  <si>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</si>
  <si>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</si>
  <si>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</si>
  <si>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</si>
  <si>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</si>
  <si>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</si>
  <si>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</si>
  <si>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</si>
  <si>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</si>
  <si>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</si>
  <si>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</si>
  <si>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</si>
  <si>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</si>
  <si>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</si>
  <si>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</si>
  <si>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</si>
  <si>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</si>
  <si>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</si>
  <si>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</si>
  <si>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</si>
  <si>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</si>
  <si>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</si>
  <si>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</si>
  <si>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</si>
  <si>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</si>
  <si>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</si>
  <si>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</si>
  <si>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</si>
  <si>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</si>
  <si>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</si>
  <si>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</si>
  <si>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</si>
  <si>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</si>
  <si>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</si>
  <si>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</si>
  <si>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</si>
  <si>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</si>
  <si>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</si>
  <si>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</si>
  <si>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</si>
  <si>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</si>
  <si>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</si>
  <si>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</si>
  <si>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</si>
  <si>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</si>
  <si>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</si>
  <si>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</si>
  <si>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</si>
  <si>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</si>
  <si>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</si>
  <si>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</si>
  <si>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</si>
  <si>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</si>
  <si>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</si>
  <si>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</si>
  <si>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</si>
  <si>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</si>
  <si>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</si>
  <si>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</si>
  <si>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</si>
  <si>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</si>
  <si>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</si>
  <si>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</si>
  <si>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</si>
  <si>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</si>
  <si>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</si>
  <si>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</si>
  <si>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</si>
  <si>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</si>
  <si>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</si>
  <si>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</si>
  <si>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</si>
  <si>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</si>
  <si>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</si>
  <si>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</si>
  <si>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</si>
  <si>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</si>
  <si>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</si>
  <si>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</si>
  <si>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</si>
  <si>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</si>
  <si>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</si>
  <si>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</si>
  <si>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</si>
  <si>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</si>
  <si>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</si>
  <si>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</si>
  <si>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</si>
  <si>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</si>
  <si>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</si>
  <si>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</si>
  <si>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</si>
  <si>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</si>
  <si>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</si>
  <si>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</si>
  <si>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</si>
  <si>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</si>
  <si>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</si>
  <si>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</si>
  <si>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</si>
  <si>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</si>
  <si>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</si>
  <si>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</si>
  <si>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</si>
  <si>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</si>
  <si>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</si>
  <si>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</si>
  <si>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</si>
  <si>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</si>
  <si>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</si>
  <si>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</si>
  <si>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</si>
  <si>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</si>
  <si>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</si>
  <si>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</si>
  <si>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</si>
  <si>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</si>
  <si>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</si>
  <si>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</si>
  <si>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</si>
  <si>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</si>
  <si>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</si>
  <si>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</si>
  <si>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</si>
  <si>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</si>
  <si>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</si>
  <si>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</si>
  <si>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</si>
  <si>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</si>
  <si>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</si>
  <si>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</si>
  <si>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</si>
  <si>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</si>
  <si>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</si>
  <si>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</si>
  <si>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</si>
  <si>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</si>
  <si>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</si>
  <si>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</si>
  <si>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</si>
  <si>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</si>
  <si>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</si>
  <si>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</si>
  <si>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</si>
  <si>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</si>
  <si>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</si>
  <si>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</si>
  <si>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</si>
  <si>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</si>
  <si>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</si>
  <si>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</si>
  <si>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</si>
  <si>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</si>
  <si>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</si>
  <si>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</si>
  <si>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</si>
  <si>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</si>
  <si>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</si>
  <si>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</si>
  <si>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</si>
  <si>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</si>
  <si>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</si>
  <si>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</si>
  <si>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</si>
  <si>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</si>
  <si>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</si>
  <si>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</si>
  <si>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</si>
  <si>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</si>
  <si>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</si>
  <si>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</si>
  <si>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</si>
  <si>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</si>
  <si>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</si>
  <si>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</si>
  <si>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</si>
  <si>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</si>
  <si>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</si>
  <si>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</si>
  <si>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</si>
  <si>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</si>
  <si>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</si>
  <si>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</si>
  <si>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</si>
  <si>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</si>
  <si>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</si>
  <si>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</si>
  <si>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</si>
  <si>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</si>
  <si>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</si>
  <si>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</si>
  <si>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</si>
  <si>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</si>
  <si>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</si>
  <si>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</si>
  <si>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</si>
  <si>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</si>
  <si>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</si>
  <si>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</si>
  <si>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</si>
  <si>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</si>
  <si>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</si>
  <si>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</si>
  <si>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</si>
  <si>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</si>
  <si>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</si>
  <si>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</si>
  <si>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</si>
  <si>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</si>
  <si>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</si>
  <si>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</si>
  <si>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</si>
  <si>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</si>
  <si>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</si>
  <si>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</si>
  <si>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</si>
  <si>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</si>
  <si>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</si>
  <si>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</si>
  <si>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</si>
  <si>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</si>
  <si>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</si>
  <si>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</si>
  <si>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</si>
  <si>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</si>
  <si>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</si>
  <si>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</si>
  <si>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</si>
  <si>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</si>
  <si>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</si>
  <si>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</si>
  <si>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</si>
  <si>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</si>
  <si>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</si>
  <si>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</si>
  <si>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</si>
  <si>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</si>
  <si>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</si>
  <si>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</si>
  <si>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</si>
  <si>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</si>
  <si>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</si>
  <si>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</si>
  <si>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</si>
  <si>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</si>
  <si>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</si>
  <si>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</si>
  <si>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</si>
  <si>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</si>
  <si>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</si>
  <si>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</si>
  <si>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</si>
  <si>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</si>
  <si>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</si>
  <si>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</si>
  <si>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</si>
  <si>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</si>
  <si>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</si>
  <si>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</si>
  <si>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</si>
  <si>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</si>
  <si>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</si>
  <si>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</si>
  <si>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</si>
  <si>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</si>
  <si>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</si>
  <si>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</si>
  <si>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</si>
  <si>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</si>
  <si>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</si>
  <si>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</si>
  <si>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</si>
  <si>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</si>
  <si>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</si>
  <si>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</si>
  <si>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</si>
  <si>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</si>
  <si>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</si>
  <si>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</si>
  <si>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</si>
  <si>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</si>
  <si>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</si>
  <si>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</si>
  <si>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</si>
  <si>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</si>
  <si>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</si>
  <si>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</si>
  <si>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</si>
  <si>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</si>
  <si>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</si>
  <si>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</si>
  <si>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</si>
  <si>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</si>
  <si>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</si>
  <si>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</si>
  <si>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</si>
  <si>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</si>
  <si>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</si>
  <si>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</si>
  <si>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</si>
  <si>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</si>
  <si>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</si>
  <si>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</si>
  <si>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</si>
  <si>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</si>
  <si>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</si>
  <si>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</si>
  <si>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</si>
  <si>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</si>
  <si>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</si>
  <si>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</si>
  <si>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</si>
  <si>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</si>
  <si>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</si>
  <si>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</si>
  <si>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</si>
  <si>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</si>
  <si>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</si>
  <si>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</si>
  <si>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</si>
  <si>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</si>
  <si>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</si>
  <si>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</si>
  <si>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</si>
  <si>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</si>
  <si>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</si>
  <si>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</si>
  <si>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</si>
  <si>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</si>
  <si>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</si>
  <si>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</si>
  <si>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</si>
  <si>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</si>
  <si>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</si>
  <si>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</si>
  <si>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</si>
  <si>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</si>
  <si>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</si>
  <si>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</si>
  <si>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</si>
  <si>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</si>
  <si>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</si>
  <si>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</si>
  <si>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</si>
  <si>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</si>
  <si>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</si>
  <si>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</si>
  <si>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</si>
  <si>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</si>
  <si>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</si>
  <si>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</si>
  <si>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</si>
  <si>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</si>
  <si>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</si>
  <si>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</si>
  <si>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</si>
  <si>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</si>
  <si>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</si>
  <si>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</si>
  <si>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</si>
  <si>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</si>
  <si>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</si>
  <si>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</si>
  <si>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</si>
  <si>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</si>
  <si>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</si>
  <si>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</si>
  <si>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</si>
  <si>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</si>
  <si>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</si>
  <si>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</si>
  <si>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</si>
  <si>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</si>
  <si>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</si>
  <si>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</si>
  <si>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</si>
  <si>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</si>
  <si>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</si>
  <si>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</si>
  <si>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</si>
  <si>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</si>
  <si>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</si>
  <si>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</si>
  <si>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</si>
  <si>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</si>
  <si>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</si>
  <si>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</si>
  <si>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</si>
  <si>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</si>
  <si>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</si>
  <si>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</si>
  <si>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</si>
  <si>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</si>
  <si>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</si>
  <si>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</si>
  <si>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</si>
  <si>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</si>
  <si>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</si>
  <si>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</si>
  <si>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</si>
  <si>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</si>
  <si>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</si>
  <si>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</si>
  <si>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</si>
  <si>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</si>
  <si>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</si>
  <si>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</si>
  <si>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</si>
  <si>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</si>
  <si>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</si>
  <si>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</si>
  <si>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</si>
  <si>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</si>
  <si>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</si>
  <si>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</si>
  <si>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</si>
  <si>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</si>
  <si>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</si>
  <si>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</si>
  <si>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</si>
  <si>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</si>
  <si>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</si>
  <si>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</si>
  <si>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</si>
  <si>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</si>
  <si>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</si>
  <si>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</si>
  <si>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</si>
  <si>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</si>
  <si>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</si>
  <si>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</si>
  <si>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</si>
  <si>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</si>
  <si>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</si>
  <si>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</si>
  <si>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</si>
  <si>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</si>
  <si>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</si>
  <si>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</si>
  <si>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</si>
  <si>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</si>
  <si>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</si>
  <si>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</si>
  <si>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</si>
  <si>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</si>
  <si>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</si>
  <si>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</si>
  <si>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</si>
  <si>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</si>
  <si>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</si>
  <si>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</si>
  <si>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</si>
  <si>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</si>
  <si>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</si>
  <si>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</si>
  <si>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</si>
  <si>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</si>
  <si>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</si>
  <si>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</si>
  <si>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</si>
  <si>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</si>
  <si>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</si>
  <si>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</si>
  <si>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</si>
  <si>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</si>
  <si>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</si>
  <si>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</si>
  <si>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</si>
  <si>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</si>
  <si>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</si>
  <si>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</si>
  <si>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</si>
  <si>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</si>
  <si>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</si>
  <si>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</si>
  <si>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</si>
  <si>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</si>
  <si>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</si>
  <si>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</si>
  <si>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</si>
  <si>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</si>
  <si>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</si>
  <si>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</si>
  <si>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</si>
  <si>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</si>
  <si>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</si>
  <si>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</si>
  <si>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</si>
  <si>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</si>
  <si>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</si>
  <si>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</si>
  <si>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</si>
  <si>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</si>
  <si>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</si>
  <si>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</si>
  <si>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</si>
  <si>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</si>
  <si>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</si>
  <si>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</si>
  <si>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</si>
  <si>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</si>
  <si>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</si>
  <si>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</si>
  <si>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</si>
  <si>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</si>
  <si>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</si>
  <si>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</si>
  <si>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</si>
  <si>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</si>
  <si>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</si>
  <si>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</si>
  <si>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</si>
  <si>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</si>
  <si>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</si>
  <si>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</si>
  <si>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</si>
  <si>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</si>
  <si>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</si>
  <si>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</si>
  <si>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</si>
  <si>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</si>
  <si>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</si>
  <si>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</si>
  <si>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</si>
  <si>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</si>
  <si>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</si>
  <si>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</si>
  <si>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</si>
  <si>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</si>
  <si>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</si>
  <si>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</si>
  <si>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</si>
  <si>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</si>
  <si>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</si>
  <si>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</si>
  <si>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</si>
  <si>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</si>
  <si>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</si>
  <si>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</si>
  <si>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</si>
  <si>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</si>
  <si>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</si>
  <si>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</si>
  <si>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</si>
  <si>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</si>
  <si>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</si>
  <si>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</si>
  <si>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</si>
  <si>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</si>
  <si>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</si>
  <si>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</si>
  <si>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</si>
  <si>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</si>
  <si>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</si>
  <si>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</si>
  <si>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</si>
  <si>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</si>
  <si>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</si>
  <si>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</si>
  <si>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</si>
  <si>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</si>
  <si>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</si>
  <si>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</si>
  <si>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</si>
  <si>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</si>
  <si>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</si>
  <si>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</si>
  <si>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</si>
  <si>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</si>
  <si>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</si>
  <si>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</si>
  <si>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</si>
  <si>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</si>
  <si>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</si>
  <si>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</si>
  <si>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</si>
  <si>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</si>
  <si>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</si>
  <si>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</si>
  <si>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</si>
  <si>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</si>
  <si>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</si>
  <si>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</si>
  <si>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</si>
  <si>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</si>
  <si>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</si>
  <si>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</si>
  <si>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</si>
  <si>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</si>
  <si>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</si>
  <si>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</si>
  <si>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</si>
  <si>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</si>
  <si>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</si>
  <si>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</si>
  <si>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</si>
  <si>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</si>
  <si>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</si>
  <si>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</si>
  <si>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</si>
  <si>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</si>
  <si>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</si>
  <si>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</si>
  <si>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</si>
  <si>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</si>
  <si>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</si>
  <si>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</si>
  <si>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</si>
  <si>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</si>
  <si>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</si>
  <si>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</si>
  <si>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DAVID;FT JANU;FT HANDY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</si>
  <si>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</si>
  <si>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</si>
  <si>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</si>
  <si>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</si>
  <si>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New</t>
  </si>
  <si>
    <t>0002APP20211202820</t>
  </si>
  <si>
    <t>FT Ricky</t>
  </si>
  <si>
    <t>FT RICKY</t>
  </si>
  <si>
    <t>0002APP20211202736</t>
  </si>
  <si>
    <t>FT JOY;FT SANI;DOGE BOTHER;FT BOD;FT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</si>
</sst>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1" fillId="0" borderId="0" xfId="1"/>
    <xf numFmtId="14" fontId="13" fillId="0" borderId="0" xfId="0" applyNumberFormat="1" applyFont="1"/>
    <xf numFmtId="0" fontId="0" fillId="8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59"/>
    <tableColumn id="10" uniqueName="10" name="JOB POSITION COD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57"/>
    <tableColumn id="4" uniqueName="4" name="COUNTRY CODE" queryTableFieldId="2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55"/>
    <tableColumn id="6" uniqueName="6" name="JOB POSITION CODE" queryTableFieldId="2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53"/>
    <tableColumn id="4" uniqueName="4" name="DEPARTMENT AML CODE" queryTableFieldId="2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51"/>
    <tableColumn id="4" uniqueName="4" name="AUTHORITY AML2" queryTableFieldId="2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4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4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37"/>
    <tableColumn id="4" uniqueName="4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35"/>
    <tableColumn id="4" uniqueName="4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.V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FTRIYA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18" sqref="B18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3304</v>
      </c>
    </row>
    <row r="3" spans="1:6" s="19" customFormat="1" x14ac:dyDescent="0.25">
      <c r="A3" s="19" t="s">
        <v>23</v>
      </c>
      <c r="B3" t="s">
        <v>3424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90" customFormat="1" x14ac:dyDescent="0.25">
      <c r="A5" s="90" t="s">
        <v>3195</v>
      </c>
    </row>
    <row r="6" spans="1:6" s="19" customFormat="1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3229</v>
      </c>
      <c r="F9" s="19" t="s">
        <v>2550</v>
      </c>
    </row>
    <row r="10" spans="1:6" s="19" customFormat="1" x14ac:dyDescent="0.25">
      <c r="A10" s="60" t="s">
        <v>33</v>
      </c>
      <c r="B10" s="2" t="s">
        <v>3402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123125</v>
      </c>
      <c r="F14" s="2" t="s">
        <v>2552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2621</v>
      </c>
    </row>
    <row r="18" spans="1:6" s="19" customFormat="1" x14ac:dyDescent="0.25">
      <c r="A18" s="60" t="s">
        <v>3257</v>
      </c>
      <c r="B18" s="2" t="s">
        <v>3414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3403</v>
      </c>
      <c r="F20" s="19" t="s">
        <v>2555</v>
      </c>
    </row>
    <row r="21" spans="1:6" s="19" customFormat="1" x14ac:dyDescent="0.25">
      <c r="A21" s="60" t="s">
        <v>53</v>
      </c>
      <c r="B21" s="85" t="s">
        <v>3404</v>
      </c>
      <c r="F21" s="3" t="s">
        <v>2556</v>
      </c>
    </row>
    <row r="22" spans="1:6" s="90" customFormat="1" x14ac:dyDescent="0.25">
      <c r="A22" s="90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r="27" spans="1:6" s="90" customFormat="1" x14ac:dyDescent="0.25">
      <c r="A27" s="90" t="s">
        <v>3197</v>
      </c>
    </row>
    <row r="28" spans="1:6" s="19" customFormat="1" x14ac:dyDescent="0.25">
      <c r="A28" s="60" t="s">
        <v>74</v>
      </c>
      <c r="B28" s="19" t="s">
        <v>3405</v>
      </c>
      <c r="F28" s="19" t="s">
        <v>2557</v>
      </c>
    </row>
    <row r="29" spans="1:6" s="19" customFormat="1" x14ac:dyDescent="0.25">
      <c r="A29" s="60" t="s">
        <v>76</v>
      </c>
      <c r="B29" s="2" t="s">
        <v>3293</v>
      </c>
      <c r="F29" s="2" t="s">
        <v>78</v>
      </c>
    </row>
    <row r="30" spans="1:6" s="19" customFormat="1" x14ac:dyDescent="0.25">
      <c r="A30" s="60" t="s">
        <v>82</v>
      </c>
      <c r="B30" s="2" t="s">
        <v>3293</v>
      </c>
      <c r="F30" s="2" t="s">
        <v>78</v>
      </c>
    </row>
    <row r="31" spans="1:6" s="19" customFormat="1" x14ac:dyDescent="0.25">
      <c r="A31" s="60" t="s">
        <v>107</v>
      </c>
      <c r="B31" s="2" t="s">
        <v>3294</v>
      </c>
      <c r="F31" s="2" t="s">
        <v>85</v>
      </c>
    </row>
    <row r="32" spans="1:6" s="19" customFormat="1" x14ac:dyDescent="0.25">
      <c r="A32" s="60" t="s">
        <v>88</v>
      </c>
      <c r="B32" s="19" t="s">
        <v>3296</v>
      </c>
      <c r="F32" s="19" t="s">
        <v>215</v>
      </c>
    </row>
    <row r="33" spans="1:6" s="19" customFormat="1" x14ac:dyDescent="0.25">
      <c r="A33" s="60" t="s">
        <v>86</v>
      </c>
      <c r="B33" s="19" t="s">
        <v>3295</v>
      </c>
      <c r="F33" s="19" t="s">
        <v>215</v>
      </c>
    </row>
    <row r="34" spans="1:6" s="19" customFormat="1" x14ac:dyDescent="0.25">
      <c r="A34" s="60" t="s">
        <v>89</v>
      </c>
      <c r="B34" s="19" t="s">
        <v>3297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123" priority="3">
      <formula>A$4="Input Data"</formula>
    </cfRule>
  </conditionalFormatting>
  <conditionalFormatting sqref="A9:XFD14 A16:XFD20 A28:XFD35 A21 C21:XFD21">
    <cfRule type="expression" dxfId="122" priority="2">
      <formula>A$4="LookUp"</formula>
    </cfRule>
  </conditionalFormatting>
  <conditionalFormatting sqref="A12:XFD12">
    <cfRule type="expression" dxfId="121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workbookViewId="0">
      <pane xSplit="1" topLeftCell="B1" activePane="topRight" state="frozen"/>
      <selection pane="topRight" activeCell="C8" sqref="C8:C12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3199</v>
      </c>
    </row>
    <row r="5" spans="1:101" s="50" customFormat="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3401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3415</v>
      </c>
      <c r="C9" s="19" t="s">
        <v>3309</v>
      </c>
      <c r="D9" s="19" t="s">
        <v>3310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3394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2624</v>
      </c>
      <c r="B12" s="72">
        <v>45746</v>
      </c>
      <c r="C12" s="72"/>
      <c r="D12" s="73" t="s">
        <v>3311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3416</v>
      </c>
      <c r="C14" s="2" t="s">
        <v>3312</v>
      </c>
      <c r="D14" s="2" t="s">
        <v>3313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3257</v>
      </c>
      <c r="B21" s="2" t="s">
        <v>3417</v>
      </c>
      <c r="C21" s="2" t="s">
        <v>3334</v>
      </c>
      <c r="D21" s="2" t="s">
        <v>3315</v>
      </c>
      <c r="E21" s="2" t="s">
        <v>3314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3386</v>
      </c>
      <c r="C23" s="19" t="s">
        <v>3316</v>
      </c>
      <c r="D23" s="19" t="s">
        <v>3317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3387</v>
      </c>
      <c r="C24" s="3" t="s">
        <v>3318</v>
      </c>
      <c r="D24" s="3" t="s">
        <v>3319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3337</v>
      </c>
      <c r="D29" s="19" t="s">
        <v>66</v>
      </c>
      <c r="E29" s="19" t="s">
        <v>66</v>
      </c>
      <c r="F29" s="19" t="s">
        <v>66</v>
      </c>
    </row>
    <row r="30" spans="1:101" s="94" customFormat="1" x14ac:dyDescent="0.25">
      <c r="A30" s="91" t="s">
        <v>3196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3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91" customFormat="1" x14ac:dyDescent="0.25">
      <c r="A35" s="91" t="s">
        <v>3197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type="expression" dxfId="120" priority="8">
      <formula>A$3="Input Data"</formula>
    </cfRule>
  </conditionalFormatting>
  <conditionalFormatting sqref="A9:XFD14 A36:XFD44 A19:XFD20 A23:XFD24 A21:A22 F21:XFD22">
    <cfRule type="expression" dxfId="119" priority="7">
      <formula>A$3="LookUp"</formula>
    </cfRule>
  </conditionalFormatting>
  <conditionalFormatting sqref="A12:XFD12">
    <cfRule type="expression" dxfId="118" priority="4">
      <formula>OR(A$11="E-KTP",A$11="AKTA",A$11="NPWP")</formula>
    </cfRule>
  </conditionalFormatting>
  <conditionalFormatting sqref="A26:XFD27">
    <cfRule type="expression" dxfId="117" priority="3">
      <formula>AND(A$25&lt;&gt;"Foreigner",A$25&lt;&gt;"Nationality",A$25&lt;&gt;"")</formula>
    </cfRule>
  </conditionalFormatting>
  <conditionalFormatting sqref="A37:XFD44">
    <cfRule type="expression" dxfId="116" priority="2">
      <formula>A$36="Yes"</formula>
    </cfRule>
  </conditionalFormatting>
  <conditionalFormatting sqref="B21:E22">
    <cfRule type="expression" dxfId="115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D9" sqref="D9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90" customFormat="1" x14ac:dyDescent="0.25">
      <c r="A4" s="90" t="s">
        <v>3200</v>
      </c>
    </row>
    <row r="5" spans="1:6" s="55" customFormat="1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r="6" spans="1:6" s="55" customFormat="1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r="7" spans="1:6" s="55" customFormat="1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3388</v>
      </c>
      <c r="C9" s="19" t="s">
        <v>99</v>
      </c>
      <c r="D9" s="19" t="s">
        <v>3320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r="18" spans="1:6" s="19" customFormat="1" x14ac:dyDescent="0.25">
      <c r="A18" s="60" t="s">
        <v>3257</v>
      </c>
      <c r="B18" s="2" t="s">
        <v>3389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3390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3391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90" customFormat="1" x14ac:dyDescent="0.25">
      <c r="A22" s="90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90" customFormat="1" x14ac:dyDescent="0.25">
      <c r="A27" s="90" t="s">
        <v>3197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3280</v>
      </c>
    </row>
    <row r="30" spans="1:6" s="19" customFormat="1" x14ac:dyDescent="0.25">
      <c r="A30" s="60" t="s">
        <v>76</v>
      </c>
      <c r="B30" s="2" t="s">
        <v>3279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14" priority="4">
      <formula>A$3="Input Data"</formula>
    </cfRule>
  </conditionalFormatting>
  <conditionalFormatting sqref="A9:XFD14 A28:XFD36 A16:XFD21">
    <cfRule type="expression" dxfId="113" priority="3">
      <formula>A$3="LookUp"</formula>
    </cfRule>
  </conditionalFormatting>
  <conditionalFormatting sqref="A12:XFD12">
    <cfRule type="expression" dxfId="112" priority="2">
      <formula>OR(A$11="E-KTP",A$11="AKTA",A$11="NPWP")</formula>
    </cfRule>
  </conditionalFormatting>
  <conditionalFormatting sqref="A29:XFD36">
    <cfRule type="expression" dxfId="111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D9" sqref="D9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90" customFormat="1" x14ac:dyDescent="0.25">
      <c r="A4" s="90" t="s">
        <v>3200</v>
      </c>
    </row>
    <row r="5" spans="1:6" s="55" customFormat="1" x14ac:dyDescent="0.25">
      <c r="A5" s="60" t="s">
        <v>12</v>
      </c>
      <c r="B5" s="19"/>
      <c r="C5" s="19"/>
      <c r="D5" s="19"/>
      <c r="E5" s="19"/>
      <c r="F5" s="19" t="s">
        <v>3237</v>
      </c>
    </row>
    <row r="6" spans="1:6" s="55" customFormat="1" x14ac:dyDescent="0.25">
      <c r="A6" s="60" t="s">
        <v>16</v>
      </c>
      <c r="B6" s="19"/>
      <c r="C6" s="19"/>
      <c r="D6" s="19"/>
      <c r="E6" s="19"/>
      <c r="F6" s="19" t="s">
        <v>3238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3392</v>
      </c>
      <c r="C8" s="19" t="s">
        <v>3321</v>
      </c>
      <c r="D8" s="19" t="s">
        <v>3323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3393</v>
      </c>
      <c r="C9" s="2" t="s">
        <v>3322</v>
      </c>
      <c r="D9" s="2" t="s">
        <v>3324</v>
      </c>
      <c r="E9" s="2" t="s">
        <v>3290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90" customFormat="1" x14ac:dyDescent="0.25">
      <c r="A12" s="90" t="s">
        <v>3197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3281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type="expression" dxfId="110" priority="3">
      <formula>A$3="Input Data"</formula>
    </cfRule>
  </conditionalFormatting>
  <conditionalFormatting sqref="A13:XFD21 A11:XFD11 A8:XFD9">
    <cfRule type="expression" dxfId="109" priority="2">
      <formula>A$3="LookUp"</formula>
    </cfRule>
  </conditionalFormatting>
  <conditionalFormatting sqref="A14:XFD21">
    <cfRule type="expression" dxfId="108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B6:D6 C5:D5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6.140625" bestFit="1" customWidth="1" collapsed="1"/>
    <col min="2" max="2" width="31.2851562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53" t="s">
        <v>3427</v>
      </c>
    </row>
    <row r="3" spans="1:5" s="19" customFormat="1" x14ac:dyDescent="0.25">
      <c r="A3" s="87" t="s">
        <v>16</v>
      </c>
      <c r="B3" s="88" t="s">
        <v>3425</v>
      </c>
    </row>
    <row r="4" spans="1:5" s="19" customFormat="1" x14ac:dyDescent="0.25">
      <c r="A4" s="87" t="s">
        <v>2572</v>
      </c>
      <c r="B4" s="88" t="s">
        <v>3420</v>
      </c>
    </row>
    <row r="5" spans="1:5" s="19" customFormat="1" x14ac:dyDescent="0.25">
      <c r="A5" s="87" t="s">
        <v>2573</v>
      </c>
      <c r="B5" s="88" t="s">
        <v>3413</v>
      </c>
    </row>
    <row r="6" spans="1:5" s="19" customFormat="1" ht="30" x14ac:dyDescent="0.25">
      <c r="A6" s="87" t="s">
        <v>2574</v>
      </c>
      <c r="B6" s="88" t="s">
        <v>3421</v>
      </c>
    </row>
    <row r="7" spans="1:5" s="19" customFormat="1" ht="28.5" x14ac:dyDescent="0.25">
      <c r="A7" s="87" t="s">
        <v>2575</v>
      </c>
      <c r="B7" s="89" t="s">
        <v>3419</v>
      </c>
    </row>
    <row r="8" spans="1:5" s="19" customFormat="1" ht="75" x14ac:dyDescent="0.25">
      <c r="A8" s="87" t="s">
        <v>2576</v>
      </c>
      <c r="B8" s="88" t="s">
        <v>3422</v>
      </c>
    </row>
    <row r="10" spans="1:5" ht="66" x14ac:dyDescent="0.25">
      <c r="A10" s="71" t="s">
        <v>190</v>
      </c>
      <c r="B10" s="71" t="s">
        <v>3258</v>
      </c>
    </row>
  </sheetData>
  <dataValidations count="2">
    <dataValidation type="list" showInputMessage="1" showErrorMessage="1" sqref="B4">
      <formula1>"New, Select SimilarData, Select ApplicationInProcess"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workbookViewId="0">
      <pane xSplit="1" topLeftCell="B1" activePane="topRight" state="frozen"/>
      <selection activeCell="A34" sqref="A34"/>
      <selection pane="topRight" activeCell="B16" sqref="B16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0" t="s">
        <v>3201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3298</v>
      </c>
    </row>
    <row r="6" spans="1:5" s="19" customFormat="1" x14ac:dyDescent="0.25">
      <c r="A6" s="19" t="s">
        <v>128</v>
      </c>
    </row>
    <row r="7" spans="1:5" s="90" customFormat="1" x14ac:dyDescent="0.25">
      <c r="A7" s="90" t="s">
        <v>3202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358</v>
      </c>
    </row>
    <row r="17" spans="1:2" s="19" customFormat="1" x14ac:dyDescent="0.25">
      <c r="A17" s="60" t="s">
        <v>2629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90" customFormat="1" x14ac:dyDescent="0.25">
      <c r="A20" s="90" t="s">
        <v>3203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3400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3296</v>
      </c>
    </row>
    <row r="27" spans="1:2" s="19" customFormat="1" x14ac:dyDescent="0.25">
      <c r="A27" s="60" t="s">
        <v>86</v>
      </c>
      <c r="B27" s="19" t="s">
        <v>3295</v>
      </c>
    </row>
    <row r="28" spans="1:2" s="19" customFormat="1" x14ac:dyDescent="0.25">
      <c r="A28" s="60" t="s">
        <v>152</v>
      </c>
      <c r="B28" s="19" t="s">
        <v>3396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90" customFormat="1" x14ac:dyDescent="0.25">
      <c r="A40" s="90" t="s">
        <v>3204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90" customFormat="1" x14ac:dyDescent="0.25">
      <c r="A46" s="90" t="s">
        <v>3205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107" priority="5">
      <formula>A$13="Fixed Rate"</formula>
    </cfRule>
  </conditionalFormatting>
  <conditionalFormatting sqref="A17:XFD17">
    <cfRule type="expression" dxfId="106" priority="4">
      <formula>AND(A$16&lt;&gt;"Auto Debit",A$16&lt;&gt;"Way Of Payment",A$16&lt;&gt;"")</formula>
    </cfRule>
  </conditionalFormatting>
  <conditionalFormatting sqref="A22:XFD25 A28:XFD28 A26:A27 C26:XFD27">
    <cfRule type="expression" dxfId="105" priority="3">
      <formula>AND(A$21&lt;&gt;"",A$21&lt;&gt;"Copy Address From")</formula>
    </cfRule>
  </conditionalFormatting>
  <conditionalFormatting sqref="A42:XFD43">
    <cfRule type="expression" dxfId="104" priority="2">
      <formula>A$41="Lainnya"</formula>
    </cfRule>
  </conditionalFormatting>
  <conditionalFormatting sqref="B26:B27">
    <cfRule type="expression" dxfId="103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7" workbookViewId="0">
      <pane xSplit="1" topLeftCell="B1" activePane="topRight" state="frozen"/>
      <selection activeCell="A43" sqref="A43"/>
      <selection pane="topRight" activeCell="B9" sqref="B9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5" t="s">
        <v>3206</v>
      </c>
      <c r="B2" s="96"/>
      <c r="C2" s="96"/>
      <c r="D2" s="96"/>
      <c r="E2" s="96"/>
    </row>
    <row r="3" spans="1:5" s="19" customFormat="1" x14ac:dyDescent="0.25">
      <c r="A3" s="59" t="s">
        <v>3189</v>
      </c>
      <c r="B3" s="8"/>
    </row>
    <row r="4" spans="1:5" s="19" customFormat="1" x14ac:dyDescent="0.25">
      <c r="A4" s="59" t="s">
        <v>180</v>
      </c>
      <c r="B4" s="8" t="s">
        <v>3299</v>
      </c>
    </row>
    <row r="5" spans="1:5" s="19" customFormat="1" x14ac:dyDescent="0.25">
      <c r="A5" s="59" t="s">
        <v>182</v>
      </c>
      <c r="B5" s="10" t="s">
        <v>3300</v>
      </c>
    </row>
    <row r="6" spans="1:5" s="19" customFormat="1" x14ac:dyDescent="0.25">
      <c r="A6" s="13" t="s">
        <v>183</v>
      </c>
      <c r="B6" s="10" t="s">
        <v>3301</v>
      </c>
    </row>
    <row r="7" spans="1:5" s="90" customFormat="1" x14ac:dyDescent="0.25">
      <c r="A7" s="95" t="s">
        <v>3207</v>
      </c>
      <c r="B7" s="96"/>
      <c r="C7" s="96"/>
      <c r="D7" s="96"/>
      <c r="E7" s="96"/>
    </row>
    <row r="8" spans="1:5" s="19" customFormat="1" x14ac:dyDescent="0.25">
      <c r="A8" s="59" t="s">
        <v>3305</v>
      </c>
      <c r="B8" s="19" t="s">
        <v>3306</v>
      </c>
    </row>
    <row r="9" spans="1:5" s="19" customFormat="1" x14ac:dyDescent="0.25">
      <c r="A9" s="59" t="s">
        <v>184</v>
      </c>
      <c r="B9" s="7" t="s">
        <v>3423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3406</v>
      </c>
    </row>
    <row r="12" spans="1:5" s="19" customFormat="1" x14ac:dyDescent="0.25">
      <c r="A12" s="19" t="s">
        <v>187</v>
      </c>
      <c r="B12" s="7" t="s">
        <v>3407</v>
      </c>
    </row>
    <row r="13" spans="1:5" s="19" customFormat="1" x14ac:dyDescent="0.25">
      <c r="A13" s="19" t="s">
        <v>188</v>
      </c>
      <c r="B13" s="86" t="s">
        <v>3408</v>
      </c>
    </row>
    <row r="14" spans="1:5" s="19" customFormat="1" x14ac:dyDescent="0.25">
      <c r="A14" s="19" t="s">
        <v>189</v>
      </c>
      <c r="B14" s="74">
        <v>44369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3"/>
    </row>
    <row r="21" spans="1:2" s="19" customFormat="1" x14ac:dyDescent="0.25">
      <c r="A21" s="59" t="s">
        <v>197</v>
      </c>
      <c r="B21" s="83"/>
    </row>
    <row r="22" spans="1:2" s="19" customFormat="1" x14ac:dyDescent="0.25">
      <c r="A22" s="59" t="s">
        <v>198</v>
      </c>
      <c r="B22" s="83"/>
    </row>
    <row r="23" spans="1:2" s="19" customFormat="1" x14ac:dyDescent="0.25">
      <c r="A23" s="59" t="s">
        <v>3277</v>
      </c>
      <c r="B23" s="83"/>
    </row>
    <row r="24" spans="1:2" s="19" customFormat="1" x14ac:dyDescent="0.25">
      <c r="A24" s="59" t="s">
        <v>3278</v>
      </c>
      <c r="B24" s="7"/>
    </row>
    <row r="25" spans="1:2" s="90" customFormat="1" x14ac:dyDescent="0.25">
      <c r="A25" s="95" t="s">
        <v>3208</v>
      </c>
      <c r="B25" s="96"/>
    </row>
    <row r="26" spans="1:2" s="19" customFormat="1" x14ac:dyDescent="0.25">
      <c r="A26" s="59" t="s">
        <v>199</v>
      </c>
      <c r="B26" s="7" t="s">
        <v>3302</v>
      </c>
    </row>
    <row r="27" spans="1:2" s="90" customFormat="1" x14ac:dyDescent="0.25">
      <c r="A27" s="95" t="s">
        <v>3209</v>
      </c>
      <c r="B27" s="96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3292</v>
      </c>
    </row>
    <row r="30" spans="1:2" s="19" customFormat="1" x14ac:dyDescent="0.25">
      <c r="A30" s="60" t="s">
        <v>202</v>
      </c>
      <c r="B30" s="7" t="s">
        <v>417</v>
      </c>
    </row>
    <row r="31" spans="1:2" s="90" customFormat="1" x14ac:dyDescent="0.25">
      <c r="A31" s="95" t="s">
        <v>3210</v>
      </c>
      <c r="B31" s="96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3397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3395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3174</v>
      </c>
    </row>
    <row r="44" spans="1:2" s="19" customFormat="1" x14ac:dyDescent="0.25">
      <c r="A44" s="60" t="s">
        <v>74</v>
      </c>
      <c r="B44" s="19" t="s">
        <v>3398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3296</v>
      </c>
    </row>
    <row r="49" spans="1:8" s="19" customFormat="1" x14ac:dyDescent="0.25">
      <c r="A49" s="60" t="s">
        <v>86</v>
      </c>
      <c r="B49" s="19" t="s">
        <v>3295</v>
      </c>
    </row>
    <row r="50" spans="1:8" s="19" customFormat="1" x14ac:dyDescent="0.25">
      <c r="A50" s="60" t="s">
        <v>89</v>
      </c>
      <c r="B50" s="19" t="s">
        <v>3396</v>
      </c>
    </row>
    <row r="51" spans="1:8" s="90" customFormat="1" x14ac:dyDescent="0.25">
      <c r="A51" s="95" t="s">
        <v>3211</v>
      </c>
      <c r="B51" s="96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3398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3296</v>
      </c>
    </row>
    <row r="59" spans="1:8" s="19" customFormat="1" x14ac:dyDescent="0.25">
      <c r="A59" s="60" t="s">
        <v>88</v>
      </c>
      <c r="B59" s="19" t="s">
        <v>3295</v>
      </c>
    </row>
    <row r="60" spans="1:8" s="19" customFormat="1" x14ac:dyDescent="0.25">
      <c r="A60" s="60" t="s">
        <v>89</v>
      </c>
      <c r="B60" s="19" t="s">
        <v>3396</v>
      </c>
    </row>
    <row r="61" spans="1:8" s="90" customFormat="1" x14ac:dyDescent="0.25">
      <c r="A61" s="95" t="s">
        <v>3325</v>
      </c>
      <c r="B61" s="96"/>
    </row>
    <row r="62" spans="1:8" x14ac:dyDescent="0.25">
      <c r="A62" s="82" t="s">
        <v>3326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102" priority="13">
      <formula>A$17="Amount"</formula>
    </cfRule>
  </conditionalFormatting>
  <conditionalFormatting sqref="A19:XFD19">
    <cfRule type="expression" dxfId="101" priority="12">
      <formula>A$17="Percentage"</formula>
    </cfRule>
  </conditionalFormatting>
  <conditionalFormatting sqref="A29:XFD30">
    <cfRule type="expression" dxfId="100" priority="11">
      <formula>A$28="Yes"</formula>
    </cfRule>
  </conditionalFormatting>
  <conditionalFormatting sqref="A33:XFD50">
    <cfRule type="expression" dxfId="99" priority="10">
      <formula>A$32="Yes"</formula>
    </cfRule>
  </conditionalFormatting>
  <conditionalFormatting sqref="A44:XFD50">
    <cfRule type="expression" dxfId="98" priority="9">
      <formula>A$42="Yes"</formula>
    </cfRule>
  </conditionalFormatting>
  <conditionalFormatting sqref="A43:XFD43">
    <cfRule type="expression" dxfId="97" priority="8">
      <formula>A$42="No"</formula>
    </cfRule>
  </conditionalFormatting>
  <conditionalFormatting sqref="A54:A60 C54:XFD60">
    <cfRule type="expression" dxfId="96" priority="7">
      <formula>A$52="Yes"</formula>
    </cfRule>
  </conditionalFormatting>
  <conditionalFormatting sqref="A53:XFD53">
    <cfRule type="expression" dxfId="95" priority="6">
      <formula>A$52="No"</formula>
    </cfRule>
  </conditionalFormatting>
  <conditionalFormatting sqref="A38:XFD38">
    <cfRule type="expression" dxfId="94" priority="5">
      <formula>A$33="Personal"</formula>
    </cfRule>
  </conditionalFormatting>
  <conditionalFormatting sqref="A36:XFD37">
    <cfRule type="expression" dxfId="93" priority="4">
      <formula>A$33="Company"</formula>
    </cfRule>
  </conditionalFormatting>
  <conditionalFormatting sqref="A62:XFD62">
    <cfRule type="expression" dxfId="92" priority="3">
      <formula>A$9="New"</formula>
    </cfRule>
  </conditionalFormatting>
  <conditionalFormatting sqref="B54:B60">
    <cfRule type="expression" dxfId="91" priority="2">
      <formula>B$32="Yes"</formula>
    </cfRule>
  </conditionalFormatting>
  <conditionalFormatting sqref="B54:B60">
    <cfRule type="expression" dxfId="90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r="2" spans="1:8" s="19" customFormat="1" x14ac:dyDescent="0.25">
      <c r="A2" s="76" t="s">
        <v>23</v>
      </c>
      <c r="B2" s="19" t="str">
        <f>'1.TabCustomerMainData'!$B$3</f>
        <v>0002APP20211202485</v>
      </c>
    </row>
    <row r="3" spans="1:8" s="19" customFormat="1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r="4" spans="1:8" s="19" customFormat="1" x14ac:dyDescent="0.25">
      <c r="A4" s="60" t="s">
        <v>180</v>
      </c>
      <c r="B4" s="8" t="s">
        <v>3299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3303</v>
      </c>
      <c r="C6" s="9" t="s">
        <v>3276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3275</v>
      </c>
    </row>
  </sheetData>
  <conditionalFormatting sqref="A9:G9 I9:XFD9">
    <cfRule type="expression" dxfId="89" priority="4">
      <formula>A$8="Amount"</formula>
    </cfRule>
  </conditionalFormatting>
  <conditionalFormatting sqref="A10:G10 I10:XFD10">
    <cfRule type="expression" dxfId="88" priority="3">
      <formula>A$8="Percentage"</formula>
    </cfRule>
  </conditionalFormatting>
  <conditionalFormatting sqref="H9">
    <cfRule type="expression" dxfId="87" priority="2">
      <formula>H$8="Amount"</formula>
    </cfRule>
  </conditionalFormatting>
  <conditionalFormatting sqref="H10">
    <cfRule type="expression" dxfId="86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abSelected="1" topLeftCell="A13" workbookViewId="0">
      <pane xSplit="1" topLeftCell="B1" activePane="topRight" state="frozen"/>
      <selection activeCell="A10" sqref="A10"/>
      <selection pane="topRight" activeCell="B27" sqref="B27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9" t="s">
        <v>3212</v>
      </c>
      <c r="B2" s="100"/>
      <c r="C2" s="100"/>
      <c r="D2" s="100"/>
      <c r="E2" s="101"/>
    </row>
    <row r="3" spans="1:5" s="19" customFormat="1" x14ac:dyDescent="0.25">
      <c r="A3" s="59" t="s">
        <v>220</v>
      </c>
      <c r="B3" s="19" t="s">
        <v>221</v>
      </c>
    </row>
    <row r="4" spans="1:5" s="105" customFormat="1" x14ac:dyDescent="0.25">
      <c r="A4" s="102" t="s">
        <v>119</v>
      </c>
      <c r="B4" s="103"/>
      <c r="C4" s="103"/>
      <c r="D4" s="103"/>
      <c r="E4" s="104"/>
    </row>
    <row r="5" spans="1:5" s="19" customFormat="1" x14ac:dyDescent="0.25">
      <c r="A5" s="60" t="s">
        <v>222</v>
      </c>
      <c r="B5" s="19" t="s">
        <v>3399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05" customFormat="1" x14ac:dyDescent="0.25">
      <c r="A12" s="102" t="s">
        <v>109</v>
      </c>
      <c r="B12" s="103"/>
      <c r="C12" s="103"/>
      <c r="D12" s="103"/>
      <c r="E12" s="104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610000000</v>
      </c>
    </row>
    <row r="15" spans="1:5" s="19" customFormat="1" x14ac:dyDescent="0.25">
      <c r="A15" s="60" t="s">
        <v>230</v>
      </c>
      <c r="B15" s="19" t="s">
        <v>231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90" customFormat="1" x14ac:dyDescent="0.25">
      <c r="A20" s="99" t="s">
        <v>3213</v>
      </c>
      <c r="B20" s="100"/>
      <c r="C20" s="100"/>
      <c r="D20" s="100"/>
      <c r="E20" s="101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09" customFormat="1" x14ac:dyDescent="0.25">
      <c r="A24" s="106" t="s">
        <v>3214</v>
      </c>
      <c r="B24" s="107"/>
      <c r="C24" s="107"/>
      <c r="D24" s="107"/>
      <c r="E24" s="108"/>
    </row>
    <row r="25" spans="1:5" s="19" customFormat="1" x14ac:dyDescent="0.25">
      <c r="A25" s="60" t="s">
        <v>240</v>
      </c>
      <c r="B25" s="19" t="s">
        <v>241</v>
      </c>
    </row>
    <row r="26" spans="1:5" s="102" customFormat="1" x14ac:dyDescent="0.25">
      <c r="A26" s="102" t="s">
        <v>242</v>
      </c>
      <c r="B26" s="103"/>
      <c r="C26" s="103"/>
      <c r="D26" s="103"/>
      <c r="E26" s="103"/>
    </row>
    <row r="27" spans="1:5" s="19" customFormat="1" x14ac:dyDescent="0.25">
      <c r="A27" s="19" t="s">
        <v>243</v>
      </c>
      <c r="B27" s="19" t="s">
        <v>237</v>
      </c>
    </row>
    <row r="28" spans="1:5" s="19" customFormat="1" x14ac:dyDescent="0.25">
      <c r="A28" s="19" t="s">
        <v>244</v>
      </c>
      <c r="B28" s="19" t="s">
        <v>173</v>
      </c>
    </row>
    <row r="29" spans="1:5" s="19" customFormat="1" x14ac:dyDescent="0.25">
      <c r="A29" s="19" t="s">
        <v>245</v>
      </c>
      <c r="B29" s="19" t="s">
        <v>237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173</v>
      </c>
    </row>
    <row r="32" spans="1:5" s="19" customFormat="1" x14ac:dyDescent="0.25">
      <c r="A32" s="19" t="s">
        <v>248</v>
      </c>
      <c r="B32" s="19" t="s">
        <v>173</v>
      </c>
    </row>
    <row r="33" spans="1:2" s="19" customFormat="1" x14ac:dyDescent="0.25">
      <c r="A33" s="19" t="s">
        <v>249</v>
      </c>
      <c r="B33" s="19" t="s">
        <v>173</v>
      </c>
    </row>
    <row r="34" spans="1:2" s="97" customFormat="1" x14ac:dyDescent="0.25">
      <c r="A34" s="97" t="s">
        <v>3215</v>
      </c>
      <c r="B34" s="98"/>
    </row>
    <row r="35" spans="1:2" s="19" customFormat="1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85" priority="5">
      <formula>OR(A$15="Annualy",A$15="Full Tenor")</formula>
    </cfRule>
  </conditionalFormatting>
  <conditionalFormatting sqref="A13:XFD19 A21:XFD23 A25:XFD25 A35:XFD35 A27:XFD33 A26">
    <cfRule type="expression" dxfId="84" priority="4">
      <formula>A$3="Customer"</formula>
    </cfRule>
  </conditionalFormatting>
  <conditionalFormatting sqref="A13:XFD19 A21:XFD23 A25:XFD25 A35:XFD35 A27:XFD33 A26 A5:XFD11">
    <cfRule type="expression" dxfId="83" priority="3">
      <formula>A$3="Off System"</formula>
    </cfRule>
  </conditionalFormatting>
  <conditionalFormatting sqref="A5:XFD11">
    <cfRule type="expression" dxfId="82" priority="2">
      <formula>A$3="Multifinance"</formula>
    </cfRule>
  </conditionalFormatting>
  <conditionalFormatting sqref="A22:XFD23">
    <cfRule type="expression" dxfId="81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D23" sqref="D23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0" t="s">
        <v>3216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0.3</v>
      </c>
      <c r="C6" s="38" t="s">
        <v>3239</v>
      </c>
    </row>
    <row r="7" spans="1:5" s="19" customFormat="1" x14ac:dyDescent="0.25">
      <c r="A7" s="19" t="s">
        <v>190</v>
      </c>
      <c r="C7" s="19" t="s">
        <v>257</v>
      </c>
    </row>
    <row r="8" spans="1:5" s="90" customFormat="1" x14ac:dyDescent="0.25">
      <c r="A8" s="90" t="s">
        <v>3217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237</v>
      </c>
      <c r="C10" s="19" t="s">
        <v>173</v>
      </c>
    </row>
    <row r="11" spans="1:5" s="19" customFormat="1" x14ac:dyDescent="0.25">
      <c r="A11" s="60" t="s">
        <v>260</v>
      </c>
      <c r="B11" s="19" t="s">
        <v>237</v>
      </c>
      <c r="C11" s="19" t="s">
        <v>237</v>
      </c>
    </row>
    <row r="12" spans="1:5" s="19" customFormat="1" x14ac:dyDescent="0.25">
      <c r="A12" s="60" t="s">
        <v>2616</v>
      </c>
      <c r="B12" s="19" t="s">
        <v>2617</v>
      </c>
      <c r="C12" s="19" t="s">
        <v>2617</v>
      </c>
    </row>
    <row r="13" spans="1:5" s="90" customFormat="1" x14ac:dyDescent="0.25">
      <c r="A13" s="90" t="s">
        <v>3218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80" priority="3">
      <formula>A$3="NO"</formula>
    </cfRule>
  </conditionalFormatting>
  <conditionalFormatting sqref="A6:XFD6">
    <cfRule type="expression" dxfId="79" priority="2">
      <formula>AND(A$5&lt;&gt;"Paid in Advance &amp; Capitalized Mix",A$5&lt;&gt;"",A$5&lt;&gt;"Premium Payment Method")</formula>
    </cfRule>
  </conditionalFormatting>
  <conditionalFormatting sqref="A12:XFD12">
    <cfRule type="expression" dxfId="7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39"/>
  <sheetViews>
    <sheetView workbookViewId="0">
      <selection activeCell="B3" sqref="B3"/>
    </sheetView>
  </sheetViews>
  <sheetFormatPr defaultRowHeight="15" x14ac:dyDescent="0.25"/>
  <cols>
    <col min="1" max="1" width="39.42578125" style="18" bestFit="1" customWidth="1" collapsed="1"/>
    <col min="2" max="2" width="42.285156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9" t="s">
        <v>3219</v>
      </c>
      <c r="B2" s="100"/>
      <c r="C2" s="100"/>
      <c r="D2" s="100"/>
      <c r="E2" s="101"/>
    </row>
    <row r="3" spans="1:5" s="19" customFormat="1" x14ac:dyDescent="0.25">
      <c r="A3" s="66" t="s">
        <v>262</v>
      </c>
    </row>
    <row r="4" spans="1:5" s="19" customFormat="1" x14ac:dyDescent="0.25">
      <c r="A4" s="66" t="s">
        <v>264</v>
      </c>
    </row>
    <row r="5" spans="1:5" s="19" customFormat="1" x14ac:dyDescent="0.25">
      <c r="A5" s="66" t="s">
        <v>265</v>
      </c>
    </row>
    <row r="6" spans="1:5" s="19" customFormat="1" x14ac:dyDescent="0.25">
      <c r="A6" s="66" t="s">
        <v>267</v>
      </c>
    </row>
    <row r="7" spans="1:5" s="19" customFormat="1" x14ac:dyDescent="0.25">
      <c r="A7" s="66" t="s">
        <v>269</v>
      </c>
    </row>
    <row r="8" spans="1:5" s="19" customFormat="1" x14ac:dyDescent="0.25">
      <c r="A8" s="66" t="s">
        <v>270</v>
      </c>
      <c r="B8" s="28"/>
    </row>
    <row r="9" spans="1:5" s="19" customFormat="1" x14ac:dyDescent="0.25">
      <c r="A9" s="66" t="s">
        <v>271</v>
      </c>
    </row>
    <row r="10" spans="1:5" s="99" customFormat="1" x14ac:dyDescent="0.25">
      <c r="A10" s="99" t="s">
        <v>3220</v>
      </c>
      <c r="B10" s="100"/>
      <c r="C10" s="100"/>
      <c r="D10" s="100"/>
      <c r="E10" s="100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8.6999999999999993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99" customFormat="1" x14ac:dyDescent="0.25">
      <c r="A33" s="99" t="s">
        <v>3221</v>
      </c>
      <c r="B33" s="100"/>
      <c r="C33" s="100"/>
      <c r="D33" s="100"/>
      <c r="E33" s="100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7.9600350000000004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3254</v>
      </c>
    </row>
  </sheetData>
  <mergeCells count="3">
    <mergeCell ref="A2:XFD2"/>
    <mergeCell ref="A10:XFD10"/>
    <mergeCell ref="A33:XFD33"/>
  </mergeCells>
  <conditionalFormatting sqref="A12:XFD32">
    <cfRule type="expression" dxfId="77" priority="17">
      <formula>A$11="Yes"</formula>
    </cfRule>
  </conditionalFormatting>
  <conditionalFormatting sqref="A26:XFD26">
    <cfRule type="expression" dxfId="76" priority="12">
      <formula>A$25="No"</formula>
    </cfRule>
  </conditionalFormatting>
  <conditionalFormatting sqref="A18:XFD18">
    <cfRule type="expression" dxfId="75" priority="16">
      <formula>A$17="No"</formula>
    </cfRule>
  </conditionalFormatting>
  <conditionalFormatting sqref="A20:XFD20">
    <cfRule type="expression" dxfId="74" priority="15">
      <formula>A$19="No"</formula>
    </cfRule>
  </conditionalFormatting>
  <conditionalFormatting sqref="A22:XFD22">
    <cfRule type="expression" dxfId="73" priority="14">
      <formula>A$21="No"</formula>
    </cfRule>
  </conditionalFormatting>
  <conditionalFormatting sqref="A24:XFD24">
    <cfRule type="expression" dxfId="72" priority="13">
      <formula>A$23="No"</formula>
    </cfRule>
  </conditionalFormatting>
  <conditionalFormatting sqref="A29:XFD29">
    <cfRule type="expression" dxfId="71" priority="11">
      <formula>A$27="Amount"</formula>
    </cfRule>
  </conditionalFormatting>
  <conditionalFormatting sqref="A30:XFD30">
    <cfRule type="expression" dxfId="70" priority="10">
      <formula>A$27="Percentage"</formula>
    </cfRule>
  </conditionalFormatting>
  <conditionalFormatting sqref="A32:XFD32">
    <cfRule type="expression" dxfId="69" priority="9">
      <formula>A$31="No"</formula>
    </cfRule>
  </conditionalFormatting>
  <conditionalFormatting sqref="A36:XFD36">
    <cfRule type="expression" dxfId="68" priority="8">
      <formula>A$34="Effective Rate"</formula>
    </cfRule>
  </conditionalFormatting>
  <conditionalFormatting sqref="A35:XFD35">
    <cfRule type="expression" dxfId="67" priority="7">
      <formula>A$34="Flat Rate"</formula>
    </cfRule>
  </conditionalFormatting>
  <conditionalFormatting sqref="A38:XFD39">
    <cfRule type="expression" dxfId="66" priority="4">
      <formula>A$37="No"</formula>
    </cfRule>
  </conditionalFormatting>
  <conditionalFormatting sqref="A9">
    <cfRule type="expression" dxfId="65" priority="2">
      <formula>#REF!="Amount"</formula>
    </cfRule>
  </conditionalFormatting>
  <conditionalFormatting sqref="A8">
    <cfRule type="expression" dxfId="64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4" sqref="B4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r="2" spans="1:5" s="19" customFormat="1" ht="30" x14ac:dyDescent="0.25">
      <c r="A2" s="15" t="s">
        <v>2583</v>
      </c>
      <c r="B2" s="14" t="s">
        <v>3410</v>
      </c>
      <c r="C2" s="17" t="s">
        <v>3192</v>
      </c>
    </row>
    <row r="3" spans="1:5" s="19" customFormat="1" x14ac:dyDescent="0.25">
      <c r="A3" s="67" t="s">
        <v>2584</v>
      </c>
      <c r="B3" s="84" t="s">
        <v>3411</v>
      </c>
      <c r="C3" s="15"/>
    </row>
    <row r="4" spans="1:5" s="19" customFormat="1" x14ac:dyDescent="0.25">
      <c r="A4" s="79" t="s">
        <v>2585</v>
      </c>
      <c r="B4" s="14"/>
      <c r="C4" s="15"/>
    </row>
    <row r="5" spans="1:5" s="19" customFormat="1" x14ac:dyDescent="0.25">
      <c r="A5" s="15" t="s">
        <v>2586</v>
      </c>
      <c r="B5" s="14"/>
      <c r="C5" s="15"/>
    </row>
    <row r="6" spans="1:5" s="19" customFormat="1" x14ac:dyDescent="0.25">
      <c r="A6" s="15" t="s">
        <v>2587</v>
      </c>
      <c r="B6" s="14"/>
      <c r="C6" s="15"/>
    </row>
    <row r="7" spans="1:5" s="19" customFormat="1" x14ac:dyDescent="0.25">
      <c r="A7" s="15" t="s">
        <v>2588</v>
      </c>
      <c r="B7" s="81" t="s">
        <v>3409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10" t="s">
        <v>2619</v>
      </c>
      <c r="B10" s="110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2607</v>
      </c>
      <c r="B2" s="14" t="s">
        <v>193</v>
      </c>
    </row>
    <row r="3" spans="1:5" s="112" customFormat="1" x14ac:dyDescent="0.25">
      <c r="A3" s="97" t="s">
        <v>2608</v>
      </c>
      <c r="B3" s="98"/>
      <c r="C3" s="98"/>
      <c r="D3" s="98"/>
      <c r="E3" s="111"/>
    </row>
    <row r="4" spans="1:5" s="19" customFormat="1" x14ac:dyDescent="0.25">
      <c r="A4" s="13" t="s">
        <v>2609</v>
      </c>
      <c r="B4" s="14"/>
    </row>
    <row r="5" spans="1:5" s="19" customFormat="1" x14ac:dyDescent="0.25">
      <c r="A5" s="60" t="s">
        <v>2631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2598</v>
      </c>
      <c r="B7" s="14">
        <v>0.33</v>
      </c>
    </row>
    <row r="8" spans="1:5" s="19" customFormat="1" x14ac:dyDescent="0.25">
      <c r="A8" s="13" t="s">
        <v>2610</v>
      </c>
      <c r="B8" s="14">
        <v>1000</v>
      </c>
    </row>
    <row r="9" spans="1:5" s="19" customFormat="1" x14ac:dyDescent="0.25">
      <c r="A9" s="13" t="s">
        <v>2611</v>
      </c>
      <c r="B9" s="14">
        <v>0.33</v>
      </c>
    </row>
    <row r="10" spans="1:5" s="19" customFormat="1" x14ac:dyDescent="0.25">
      <c r="A10" s="13" t="s">
        <v>2599</v>
      </c>
      <c r="B10" s="14">
        <v>1000</v>
      </c>
    </row>
    <row r="11" spans="1:5" s="19" customFormat="1" x14ac:dyDescent="0.25">
      <c r="A11" s="13" t="s">
        <v>2589</v>
      </c>
      <c r="B11" s="14">
        <v>0.25</v>
      </c>
    </row>
    <row r="12" spans="1:5" s="19" customFormat="1" x14ac:dyDescent="0.25">
      <c r="A12" s="13" t="s">
        <v>2590</v>
      </c>
      <c r="B12" s="14">
        <v>1000</v>
      </c>
    </row>
    <row r="13" spans="1:5" s="19" customFormat="1" x14ac:dyDescent="0.25">
      <c r="A13" s="13" t="s">
        <v>2591</v>
      </c>
      <c r="B13" s="14">
        <v>0.62</v>
      </c>
    </row>
    <row r="14" spans="1:5" s="19" customFormat="1" x14ac:dyDescent="0.25">
      <c r="A14" s="13" t="s">
        <v>2592</v>
      </c>
      <c r="B14" s="14">
        <v>0</v>
      </c>
    </row>
    <row r="15" spans="1:5" s="19" customFormat="1" x14ac:dyDescent="0.25">
      <c r="A15" s="13" t="s">
        <v>2593</v>
      </c>
      <c r="B15" s="14">
        <v>1</v>
      </c>
    </row>
    <row r="16" spans="1:5" s="112" customFormat="1" x14ac:dyDescent="0.25">
      <c r="A16" s="97" t="s">
        <v>2612</v>
      </c>
      <c r="B16" s="98"/>
      <c r="C16" s="98"/>
      <c r="D16" s="98"/>
      <c r="E16" s="111"/>
    </row>
    <row r="17" spans="1:2" s="19" customFormat="1" x14ac:dyDescent="0.25">
      <c r="A17" s="13" t="s">
        <v>2613</v>
      </c>
      <c r="B17" s="14"/>
    </row>
    <row r="18" spans="1:2" s="19" customFormat="1" x14ac:dyDescent="0.25">
      <c r="A18" s="13" t="s">
        <v>2614</v>
      </c>
      <c r="B18" s="27"/>
    </row>
    <row r="19" spans="1:2" s="19" customFormat="1" x14ac:dyDescent="0.25">
      <c r="A19" s="60" t="s">
        <v>2631</v>
      </c>
      <c r="B19" s="14" t="s">
        <v>3307</v>
      </c>
    </row>
    <row r="20" spans="1:2" s="19" customFormat="1" x14ac:dyDescent="0.25">
      <c r="A20" s="13" t="s">
        <v>261</v>
      </c>
      <c r="B20" s="27" t="s">
        <v>3412</v>
      </c>
    </row>
    <row r="21" spans="1:2" s="19" customFormat="1" x14ac:dyDescent="0.25">
      <c r="A21" s="13" t="s">
        <v>2598</v>
      </c>
      <c r="B21" s="14" t="s">
        <v>3282</v>
      </c>
    </row>
    <row r="22" spans="1:2" s="19" customFormat="1" x14ac:dyDescent="0.25">
      <c r="A22" s="13" t="s">
        <v>2610</v>
      </c>
      <c r="B22" s="27" t="s">
        <v>3412</v>
      </c>
    </row>
    <row r="23" spans="1:2" s="19" customFormat="1" x14ac:dyDescent="0.25">
      <c r="A23" s="13" t="s">
        <v>2611</v>
      </c>
      <c r="B23" s="14" t="s">
        <v>3283</v>
      </c>
    </row>
    <row r="24" spans="1:2" s="19" customFormat="1" x14ac:dyDescent="0.25">
      <c r="A24" s="13" t="s">
        <v>2599</v>
      </c>
      <c r="B24" s="27" t="s">
        <v>3412</v>
      </c>
    </row>
    <row r="25" spans="1:2" s="19" customFormat="1" x14ac:dyDescent="0.25">
      <c r="A25" s="13" t="s">
        <v>2589</v>
      </c>
      <c r="B25" s="14" t="s">
        <v>2630</v>
      </c>
    </row>
    <row r="26" spans="1:2" s="19" customFormat="1" x14ac:dyDescent="0.25">
      <c r="A26" s="13" t="s">
        <v>2590</v>
      </c>
      <c r="B26" s="27" t="s">
        <v>3412</v>
      </c>
    </row>
    <row r="27" spans="1:2" s="19" customFormat="1" x14ac:dyDescent="0.25">
      <c r="A27" s="13" t="s">
        <v>2591</v>
      </c>
      <c r="B27" s="14" t="s">
        <v>2630</v>
      </c>
    </row>
    <row r="28" spans="1:2" s="19" customFormat="1" x14ac:dyDescent="0.25">
      <c r="A28" s="13" t="s">
        <v>2592</v>
      </c>
      <c r="B28" s="27" t="s">
        <v>3308</v>
      </c>
    </row>
    <row r="29" spans="1:2" s="19" customFormat="1" x14ac:dyDescent="0.25">
      <c r="A29" s="13" t="s">
        <v>2593</v>
      </c>
      <c r="B29" s="14" t="s">
        <v>3284</v>
      </c>
    </row>
    <row r="30" spans="1:2" s="19" customFormat="1" x14ac:dyDescent="0.25">
      <c r="A30" s="13" t="s">
        <v>2594</v>
      </c>
      <c r="B30" s="27" t="s">
        <v>3308</v>
      </c>
    </row>
    <row r="31" spans="1:2" s="19" customFormat="1" x14ac:dyDescent="0.25">
      <c r="A31" s="13" t="s">
        <v>2595</v>
      </c>
      <c r="B31" s="14" t="s">
        <v>3285</v>
      </c>
    </row>
    <row r="32" spans="1:2" s="112" customFormat="1" x14ac:dyDescent="0.25">
      <c r="A32" s="97" t="s">
        <v>2596</v>
      </c>
      <c r="B32" s="98"/>
    </row>
    <row r="33" spans="1:2" s="19" customFormat="1" x14ac:dyDescent="0.25">
      <c r="A33" s="19" t="s">
        <v>2597</v>
      </c>
      <c r="B33" s="14"/>
    </row>
    <row r="34" spans="1:2" s="19" customFormat="1" x14ac:dyDescent="0.25">
      <c r="A34" s="60" t="s">
        <v>2631</v>
      </c>
      <c r="B34" s="14"/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2598</v>
      </c>
      <c r="B36" s="14" t="s">
        <v>3286</v>
      </c>
    </row>
    <row r="37" spans="1:2" s="19" customFormat="1" x14ac:dyDescent="0.25">
      <c r="A37" s="13" t="s">
        <v>2599</v>
      </c>
      <c r="B37" s="14"/>
    </row>
    <row r="38" spans="1:2" s="19" customFormat="1" x14ac:dyDescent="0.25">
      <c r="A38" s="13" t="s">
        <v>2589</v>
      </c>
      <c r="B38" s="14" t="s">
        <v>3287</v>
      </c>
    </row>
    <row r="39" spans="1:2" s="19" customFormat="1" x14ac:dyDescent="0.25">
      <c r="A39" s="13" t="s">
        <v>2590</v>
      </c>
      <c r="B39" s="14"/>
    </row>
    <row r="40" spans="1:2" s="19" customFormat="1" x14ac:dyDescent="0.25">
      <c r="A40" s="13" t="s">
        <v>2591</v>
      </c>
      <c r="B40" s="14" t="s">
        <v>3288</v>
      </c>
    </row>
    <row r="41" spans="1:2" s="19" customFormat="1" x14ac:dyDescent="0.25">
      <c r="A41" s="13" t="s">
        <v>2592</v>
      </c>
      <c r="B41" s="14"/>
    </row>
    <row r="42" spans="1:2" s="19" customFormat="1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13" t="s">
        <v>2600</v>
      </c>
      <c r="B45" s="114"/>
    </row>
    <row r="46" spans="1:2" ht="210" x14ac:dyDescent="0.25">
      <c r="A46" s="25" t="s">
        <v>2618</v>
      </c>
      <c r="B46" s="22" t="s">
        <v>2620</v>
      </c>
    </row>
    <row r="47" spans="1:2" ht="90.75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1" priority="2">
      <formula>A$2="Amount"</formula>
    </cfRule>
  </conditionalFormatting>
  <conditionalFormatting sqref="A6:XFD6 A8:XFD8 A10:XFD10 A12:XFD12 A14:XFD14 A20:XFD20 A22:XFD22 A24:XFD24 A28:XFD28 A30:XFD30 A35:XFD35 A37:XFD37 A39:XFD39 A41:XFD41 A26:XFD26">
    <cfRule type="expression" dxfId="6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0 B22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2602</v>
      </c>
      <c r="B2" s="42">
        <v>1000000</v>
      </c>
    </row>
    <row r="3" spans="1:5" s="45" customFormat="1" ht="16.5" thickTop="1" thickBot="1" x14ac:dyDescent="0.3">
      <c r="A3" s="70" t="s">
        <v>2603</v>
      </c>
      <c r="B3" s="44">
        <v>0</v>
      </c>
    </row>
    <row r="4" spans="1:5" s="45" customFormat="1" ht="16.5" thickTop="1" thickBot="1" x14ac:dyDescent="0.3">
      <c r="A4" s="70" t="s">
        <v>2604</v>
      </c>
      <c r="B4" s="44">
        <v>0</v>
      </c>
    </row>
    <row r="5" spans="1:5" s="45" customFormat="1" ht="16.5" thickTop="1" thickBot="1" x14ac:dyDescent="0.3">
      <c r="A5" s="70" t="s">
        <v>2605</v>
      </c>
      <c r="B5" s="44">
        <v>10</v>
      </c>
    </row>
    <row r="6" spans="1:5" s="45" customFormat="1" ht="16.5" thickTop="1" thickBot="1" x14ac:dyDescent="0.3">
      <c r="A6" s="70" t="s">
        <v>2606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0002APP20211202820</v>
      </c>
    </row>
    <row r="3" spans="1:5" s="19" customFormat="1" x14ac:dyDescent="0.25">
      <c r="A3" s="60" t="s">
        <v>119</v>
      </c>
      <c r="B3" t="s">
        <v>3426</v>
      </c>
    </row>
    <row r="4" spans="1:5" s="19" customFormat="1" x14ac:dyDescent="0.25">
      <c r="A4" s="58" t="s">
        <v>2582</v>
      </c>
      <c r="B4" s="19" t="s">
        <v>173</v>
      </c>
    </row>
    <row r="5" spans="1:5" s="19" customFormat="1" x14ac:dyDescent="0.25">
      <c r="A5" s="60" t="s">
        <v>95</v>
      </c>
      <c r="B5" t="s">
        <v>3418</v>
      </c>
    </row>
    <row r="6" spans="1:5" s="19" customFormat="1" x14ac:dyDescent="0.25">
      <c r="A6" s="58" t="s">
        <v>2582</v>
      </c>
      <c r="B6" s="19" t="s">
        <v>173</v>
      </c>
    </row>
    <row r="7" spans="1:5" s="19" customFormat="1" x14ac:dyDescent="0.25">
      <c r="A7" s="60" t="s">
        <v>2581</v>
      </c>
      <c r="B7" t="s">
        <v>3428</v>
      </c>
    </row>
    <row r="8" spans="1:5" s="19" customFormat="1" x14ac:dyDescent="0.25">
      <c r="A8" s="58" t="s">
        <v>2582</v>
      </c>
      <c r="B8" s="19" t="s">
        <v>173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F1" workbookViewId="0">
      <pane ySplit="1" topLeftCell="A2" activePane="bottomLeft" state="frozen"/>
      <selection pane="bottomLeft" activeCell="I1" sqref="I1:J30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3332</v>
      </c>
      <c r="B1" s="30" t="s">
        <v>2632</v>
      </c>
      <c r="E1" s="30" t="s">
        <v>2634</v>
      </c>
      <c r="F1" s="30" t="s">
        <v>2635</v>
      </c>
      <c r="I1" s="30" t="s">
        <v>3335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3333</v>
      </c>
      <c r="DH1" s="30" t="s">
        <v>2632</v>
      </c>
      <c r="DJ1" s="30" t="s">
        <v>3330</v>
      </c>
      <c r="DK1" s="30" t="s">
        <v>2632</v>
      </c>
      <c r="DM1" s="30" t="s">
        <v>3331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3336</v>
      </c>
      <c r="J2" s="30" t="s">
        <v>3361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3337</v>
      </c>
      <c r="J3" s="30" t="s">
        <v>3362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3363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3355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3338</v>
      </c>
      <c r="J7" s="30" t="s">
        <v>3364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3339</v>
      </c>
      <c r="J8" s="30" t="s">
        <v>3365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3340</v>
      </c>
      <c r="J9" s="30" t="s">
        <v>3366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3341</v>
      </c>
      <c r="J10" s="30" t="s">
        <v>3367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3342</v>
      </c>
      <c r="J11" s="30" t="s">
        <v>3368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3369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3328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3343</v>
      </c>
      <c r="J13" s="30" t="s">
        <v>3370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3344</v>
      </c>
      <c r="J14" s="30" t="s">
        <v>3371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3345</v>
      </c>
      <c r="J15" s="30" t="s">
        <v>3372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3346</v>
      </c>
      <c r="J16" s="30" t="s">
        <v>3373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3347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3348</v>
      </c>
      <c r="J18" s="30" t="s">
        <v>3374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3349</v>
      </c>
      <c r="J19" s="30" t="s">
        <v>3375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3350</v>
      </c>
      <c r="J20" s="30" t="s">
        <v>3376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3351</v>
      </c>
      <c r="J21" s="30" t="s">
        <v>3377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3352</v>
      </c>
      <c r="J22" s="30" t="s">
        <v>3378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3353</v>
      </c>
      <c r="J23" s="30" t="s">
        <v>3379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3354</v>
      </c>
      <c r="J24" s="30" t="s">
        <v>3380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3355</v>
      </c>
      <c r="J25" s="30" t="s">
        <v>3355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3356</v>
      </c>
      <c r="J26" s="30" t="s">
        <v>3381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3357</v>
      </c>
      <c r="J27" s="30" t="s">
        <v>3382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3358</v>
      </c>
      <c r="J28" s="30" t="s">
        <v>3383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3359</v>
      </c>
      <c r="J29" s="30" t="s">
        <v>3384</v>
      </c>
      <c r="M29" s="30" t="s">
        <v>634</v>
      </c>
      <c r="N29" s="30" t="s">
        <v>635</v>
      </c>
      <c r="AN29" s="30" t="s">
        <v>3329</v>
      </c>
      <c r="AR29" s="30" t="s">
        <v>636</v>
      </c>
      <c r="AS29" s="30" t="s">
        <v>2689</v>
      </c>
      <c r="CH29" s="30" t="s">
        <v>3327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3360</v>
      </c>
      <c r="J30" s="30" t="s">
        <v>3385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Fendy Tio</cp:lastModifiedBy>
  <dcterms:created xsi:type="dcterms:W3CDTF">2022-04-05T09:19:43Z</dcterms:created>
  <dcterms:modified xsi:type="dcterms:W3CDTF">2022-07-18T10:17:58Z</dcterms:modified>
</cp:coreProperties>
</file>