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NAP-CF4W-UF\Excel\"/>
    </mc:Choice>
  </mc:AlternateContent>
  <bookViews>
    <workbookView minimized="1" xWindow="0" yWindow="0" windowWidth="15705" windowHeight="5820" tabRatio="769" firstSheet="2" activeTab="3"/>
  </bookViews>
  <sheets>
    <sheet name="0.Setting" sheetId="5" r:id="rId1"/>
    <sheet name="1.TabCustomerMainData" sheetId="1" r:id="rId2"/>
    <sheet name="2.TabFamilyData" sheetId="2" r:id="rId3"/>
    <sheet name="2a.TabFamilyDataMain" sheetId="22" r:id="rId4"/>
    <sheet name="3a.TabGuarantorDataPersonal" sheetId="4" r:id="rId5"/>
    <sheet name="3b.TabGuarantorDataCompany" sheetId="6" r:id="rId6"/>
    <sheet name="4.DuplicateChecking" sheetId="16" r:id="rId7"/>
    <sheet name="5.TabReferantorData" sheetId="7" r:id="rId8"/>
    <sheet name="6.TabApplicationData" sheetId="12" r:id="rId9"/>
    <sheet name="7.TabAssetData" sheetId="8" r:id="rId10"/>
    <sheet name="7a.Accessories" sheetId="9" r:id="rId11"/>
    <sheet name="8.TabInsuranceData" sheetId="13" r:id="rId12"/>
    <sheet name="9.TabLifeInsuranceData" sheetId="14" r:id="rId13"/>
    <sheet name="10.TabFinancialData" sheetId="21" r:id="rId14"/>
    <sheet name="11.TabTermConditionData" sheetId="15" r:id="rId15"/>
    <sheet name="12.TabUploadDocument" sheetId="11" r:id="rId16"/>
    <sheet name="13.TabCommissionData" sheetId="18" r:id="rId17"/>
    <sheet name="14.TabReservedFundData" sheetId="19" r:id="rId18"/>
    <sheet name="15.CustomerDataCompletion" sheetId="17" r:id="rId19"/>
    <sheet name="Master" sheetId="20" r:id="rId20"/>
  </sheets>
  <definedNames>
    <definedName name="ExternalData_1" localSheetId="19" hidden="1">Master!$A$1:$B$43</definedName>
    <definedName name="ExternalData_10" localSheetId="19" hidden="1">Master!$AB$1:$AB$14</definedName>
    <definedName name="ExternalData_11" localSheetId="19" hidden="1">Master!$AD$1:$AD$3</definedName>
    <definedName name="ExternalData_12" localSheetId="19" hidden="1">Master!$AF$1:$AF$5</definedName>
    <definedName name="ExternalData_13" localSheetId="19" hidden="1">Master!$AH$1:$AH$7</definedName>
    <definedName name="ExternalData_14" localSheetId="19" hidden="1">Master!$AJ$1:$AJ$3</definedName>
    <definedName name="ExternalData_15" localSheetId="19" hidden="1">Master!$AL$1:$AL$6</definedName>
    <definedName name="ExternalData_16" localSheetId="19" hidden="1">Master!$AN$1:$AN$29</definedName>
    <definedName name="ExternalData_17" localSheetId="19" hidden="1">Master!$AP$1:$AP$4</definedName>
    <definedName name="ExternalData_18" localSheetId="19" hidden="1">Master!$AR$1:$AS$476</definedName>
    <definedName name="ExternalData_19" localSheetId="19" hidden="1">Master!$AU$1:$AV$5</definedName>
    <definedName name="ExternalData_2" localSheetId="19" hidden="1">Master!$E$1:$F$242</definedName>
    <definedName name="ExternalData_20" localSheetId="19" hidden="1">Master!$AX$1:$AX$12</definedName>
    <definedName name="ExternalData_21" localSheetId="19" hidden="1">Master!$AZ$1:$AZ$3</definedName>
    <definedName name="ExternalData_22" localSheetId="19" hidden="1">Master!$BB$1:$BB$17</definedName>
    <definedName name="ExternalData_23" localSheetId="19" hidden="1">Master!$BD$1:$BD$10</definedName>
    <definedName name="ExternalData_24" localSheetId="19" hidden="1">Master!$BF$1:$BF$3</definedName>
    <definedName name="ExternalData_25" localSheetId="19" hidden="1">Master!$BH$1:$BH$8</definedName>
    <definedName name="ExternalData_26" localSheetId="19" hidden="1">Master!$BJ$1:$BJ$17</definedName>
    <definedName name="ExternalData_27" localSheetId="19" hidden="1">Master!$BL$1:$BL$6</definedName>
    <definedName name="ExternalData_28" localSheetId="19" hidden="1">Master!$BN$1:$BN$4</definedName>
    <definedName name="ExternalData_29" localSheetId="19" hidden="1">Master!$BP$1:$BP$10</definedName>
    <definedName name="ExternalData_3" localSheetId="19" hidden="1">Master!$I$1:$J$30</definedName>
    <definedName name="ExternalData_30" localSheetId="19" hidden="1">Master!$BR$3:$BR$11</definedName>
    <definedName name="ExternalData_31" localSheetId="19" hidden="1">Master!$BT$1:$BT$3</definedName>
    <definedName name="ExternalData_32" localSheetId="19" hidden="1">Master!$BV$1:$BV$4</definedName>
    <definedName name="ExternalData_33" localSheetId="19" hidden="1">Master!$BX$2:$BX$10</definedName>
    <definedName name="ExternalData_34" localSheetId="19" hidden="1">Master!$BZ$1:$BZ$5</definedName>
    <definedName name="ExternalData_35" localSheetId="19" hidden="1">Master!$CB$1:$CB$5</definedName>
    <definedName name="ExternalData_36" localSheetId="19" hidden="1">Master!$CD$1:$CD$5</definedName>
    <definedName name="ExternalData_37" localSheetId="19" hidden="1">Master!$CF$1:$CF$3</definedName>
    <definedName name="ExternalData_38" localSheetId="19" hidden="1">Master!$CH$1:$CH$29</definedName>
    <definedName name="ExternalData_39" localSheetId="19" hidden="1">Master!$CJ$1:$CJ$4</definedName>
    <definedName name="ExternalData_4" localSheetId="19" hidden="1">Master!$M$1:$N$492</definedName>
    <definedName name="ExternalData_40" localSheetId="19" hidden="1">Master!$CO$1:$CO$14</definedName>
    <definedName name="ExternalData_41" localSheetId="19" hidden="1">Master!$CQ$1:$CQ$8</definedName>
    <definedName name="ExternalData_42" localSheetId="19" hidden="1">Master!$CS$1:$CS$3</definedName>
    <definedName name="ExternalData_43" localSheetId="19" hidden="1">Master!$CU$1:$CU$6</definedName>
    <definedName name="ExternalData_44" localSheetId="19" hidden="1">Master!$CW$1:$CW$6</definedName>
    <definedName name="ExternalData_45" localSheetId="19" hidden="1">Master!$CY$1:$CY$8</definedName>
    <definedName name="ExternalData_46" localSheetId="19" hidden="1">Master!$DA$1:$DA$3</definedName>
    <definedName name="ExternalData_47" localSheetId="19" hidden="1">Master!$DC$1:$DC$3</definedName>
    <definedName name="ExternalData_48" localSheetId="19" hidden="1">Master!$DG$1:$DH$30</definedName>
    <definedName name="ExternalData_49" localSheetId="19" hidden="1">Master!$DJ$1:$DK$6</definedName>
    <definedName name="ExternalData_5" localSheetId="19" hidden="1">Master!$Q$1:$R$9</definedName>
    <definedName name="ExternalData_50" localSheetId="19" hidden="1">Master!$DM$1:$DN$15</definedName>
    <definedName name="ExternalData_6" localSheetId="19" hidden="1">Master!$T$1:$T$15</definedName>
    <definedName name="ExternalData_7" localSheetId="19" hidden="1">Master!$V$1:$V$4</definedName>
    <definedName name="ExternalData_8" localSheetId="19" hidden="1">Master!$X$1:$X$4</definedName>
    <definedName name="ExternalData_9" localSheetId="19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2" l="1"/>
  <c r="B2" i="2"/>
  <c r="B2" i="17" l="1"/>
  <c r="D2" i="6" l="1"/>
  <c r="C2" i="4"/>
  <c r="C2" i="2"/>
  <c r="B2" i="16"/>
  <c r="C2" i="6" l="1"/>
  <c r="D2" i="4"/>
  <c r="B2" i="4"/>
  <c r="D2" i="2"/>
  <c r="B2" i="9" l="1"/>
  <c r="B2" i="6" l="1"/>
  <c r="B2" i="11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<sst xmlns="http://schemas.openxmlformats.org/spreadsheetml/2006/main" count="4226" uniqueCount="3435">
  <si>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</si>
  <si>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</si>
  <si>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</si>
  <si>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</si>
  <si>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</si>
  <si>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</si>
  <si>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</si>
  <si>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</si>
  <si>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</si>
  <si>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</si>
  <si>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</si>
  <si>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</si>
  <si>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</si>
  <si>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</si>
  <si>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</si>
  <si>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</si>
  <si>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</si>
  <si>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</si>
  <si>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</si>
  <si>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</si>
  <si>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</si>
  <si>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</si>
  <si>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</si>
  <si>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</si>
  <si>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</si>
  <si>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</si>
  <si>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</si>
  <si>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</si>
  <si>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</si>
  <si>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</si>
  <si>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</si>
  <si>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</si>
  <si>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</si>
  <si>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</si>
  <si>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</si>
  <si>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</si>
  <si>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</si>
  <si>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</si>
  <si>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</si>
  <si>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</si>
  <si>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</si>
  <si>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</si>
  <si>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</si>
  <si>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</si>
  <si>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</si>
  <si>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</si>
  <si>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</si>
  <si>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</si>
  <si>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</si>
  <si>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</si>
  <si>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</si>
  <si>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</si>
  <si>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</si>
  <si>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</si>
  <si>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</si>
  <si>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</si>
  <si>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</si>
  <si>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</si>
  <si>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</si>
  <si>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</si>
  <si>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</si>
  <si>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</si>
  <si>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</si>
  <si>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</si>
  <si>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</si>
  <si>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</si>
  <si>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</si>
  <si>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</si>
  <si>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</si>
  <si>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</si>
  <si>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</si>
  <si>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</si>
  <si>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</si>
  <si>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</si>
  <si>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</si>
  <si>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</si>
  <si>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</si>
  <si>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</si>
  <si>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</si>
  <si>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</si>
  <si>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</si>
  <si>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</si>
  <si>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</si>
  <si>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</si>
  <si>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</si>
  <si>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</si>
  <si>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</si>
  <si>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</si>
  <si>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</si>
  <si>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</si>
  <si>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</si>
  <si>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</si>
  <si>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</si>
  <si>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</si>
  <si>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</si>
  <si>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</si>
  <si>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</si>
  <si>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</si>
  <si>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</si>
  <si>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</si>
  <si>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</si>
  <si>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</si>
  <si>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</si>
  <si>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</si>
  <si>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</si>
  <si>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</si>
  <si>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</si>
  <si>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</si>
  <si>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</si>
  <si>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</si>
  <si>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</si>
  <si>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</si>
  <si>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</si>
  <si>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</si>
  <si>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</si>
  <si>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</si>
  <si>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</si>
  <si>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</si>
  <si>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</si>
  <si>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</si>
  <si>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</si>
  <si>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</si>
  <si>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</si>
  <si>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</si>
  <si>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</si>
  <si>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</si>
  <si>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</si>
  <si>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</si>
  <si>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</si>
  <si>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</si>
  <si>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</si>
  <si>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</si>
  <si>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</si>
  <si>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</si>
  <si>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</si>
  <si>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</si>
  <si>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</si>
  <si>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</si>
  <si>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</si>
  <si>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</si>
  <si>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</si>
  <si>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</si>
  <si>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</si>
  <si>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</si>
  <si>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</si>
  <si>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</si>
  <si>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</si>
  <si>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</si>
  <si>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</si>
  <si>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</si>
  <si>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</si>
  <si>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</si>
  <si>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</si>
  <si>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</si>
  <si>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</si>
  <si>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</si>
  <si>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</si>
  <si>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</si>
  <si>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</si>
  <si>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</si>
  <si>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</si>
  <si>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</si>
  <si>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</si>
  <si>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</si>
  <si>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</si>
  <si>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</si>
  <si>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</si>
  <si>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</si>
  <si>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</si>
  <si>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</si>
  <si>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</si>
  <si>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</si>
  <si>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</si>
  <si>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</si>
  <si>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</si>
  <si>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</si>
  <si>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</si>
  <si>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</si>
  <si>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</si>
  <si>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</si>
  <si>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</si>
  <si>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</si>
  <si>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</si>
  <si>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</si>
  <si>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</si>
  <si>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</si>
  <si>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</si>
  <si>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</si>
  <si>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</si>
  <si>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</si>
  <si>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</si>
  <si>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</si>
  <si>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</si>
  <si>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</si>
  <si>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</si>
  <si>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</si>
  <si>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</si>
  <si>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</si>
  <si>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</si>
  <si>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</si>
  <si>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</si>
  <si>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</si>
  <si>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</si>
  <si>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</si>
  <si>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</si>
  <si>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</si>
  <si>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</si>
  <si>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</si>
  <si>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</si>
  <si>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</si>
  <si>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</si>
  <si>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</si>
  <si>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</si>
  <si>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</si>
  <si>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</si>
  <si>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</si>
  <si>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</si>
  <si>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</si>
  <si>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</si>
  <si>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</si>
  <si>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</si>
  <si>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</si>
  <si>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</si>
  <si>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</si>
  <si>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</si>
  <si>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</si>
  <si>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</si>
  <si>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</si>
  <si>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</si>
  <si>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</si>
  <si>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</si>
  <si>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</si>
  <si>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</si>
  <si>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</si>
  <si>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</si>
  <si>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</si>
  <si>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</si>
  <si>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</si>
  <si>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</si>
  <si>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</si>
  <si>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</si>
  <si>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</si>
  <si>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</si>
  <si>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</si>
  <si>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</si>
  <si>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</si>
  <si>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</si>
  <si>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</si>
  <si>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</si>
  <si>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</si>
  <si>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</si>
  <si>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</si>
  <si>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</si>
  <si>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</si>
  <si>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</si>
  <si>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</si>
  <si>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</si>
  <si>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</si>
  <si>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</si>
  <si>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</si>
  <si>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</si>
  <si>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</si>
  <si>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</si>
  <si>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</si>
  <si>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</si>
  <si>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</si>
  <si>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</si>
  <si>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</si>
  <si>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</si>
  <si>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</si>
  <si>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</si>
  <si>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</si>
  <si>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</si>
  <si>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</si>
  <si>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</si>
  <si>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</si>
  <si>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</si>
  <si>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</si>
  <si>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</si>
  <si>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</si>
  <si>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</si>
  <si>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</si>
  <si>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</si>
  <si>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</si>
  <si>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</si>
  <si>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</si>
  <si>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</si>
  <si>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</si>
  <si>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</si>
  <si>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</si>
  <si>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</si>
  <si>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</si>
  <si>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</si>
  <si>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</si>
  <si>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</si>
  <si>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</si>
  <si>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</si>
  <si>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</si>
  <si>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</si>
  <si>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</si>
  <si>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</si>
  <si>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</si>
  <si>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</si>
  <si>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</si>
  <si>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</si>
  <si>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</si>
  <si>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</si>
  <si>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</si>
  <si>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</si>
  <si>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</si>
  <si>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</si>
  <si>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</si>
  <si>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</si>
  <si>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</si>
  <si>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</si>
  <si>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</si>
  <si>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</si>
  <si>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</si>
  <si>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</si>
  <si>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</si>
  <si>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</si>
  <si>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</si>
  <si>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</si>
  <si>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</si>
  <si>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</si>
  <si>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</si>
  <si>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</si>
  <si>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</si>
  <si>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</si>
  <si>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</si>
  <si>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</si>
  <si>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</si>
  <si>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</si>
  <si>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</si>
  <si>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</si>
  <si>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</si>
  <si>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</si>
  <si>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</si>
  <si>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</si>
  <si>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</si>
  <si>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</si>
  <si>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</si>
  <si>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</si>
  <si>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</si>
  <si>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</si>
  <si>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</si>
  <si>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</si>
  <si>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</si>
  <si>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</si>
  <si>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</si>
  <si>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</si>
  <si>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</si>
  <si>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</si>
  <si>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</si>
  <si>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</si>
  <si>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</si>
  <si>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</si>
  <si>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</si>
  <si>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</si>
  <si>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</si>
  <si>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</si>
  <si>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</si>
  <si>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</si>
  <si>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</si>
  <si>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</si>
  <si>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</si>
  <si>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</si>
  <si>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</si>
  <si>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</si>
  <si>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</si>
  <si>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</si>
  <si>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</si>
  <si>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</si>
  <si>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</si>
  <si>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</si>
  <si>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</si>
  <si>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</si>
  <si>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</si>
  <si>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</si>
  <si>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</si>
  <si>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</si>
  <si>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</si>
  <si>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</si>
  <si>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</si>
  <si>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</si>
  <si>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</si>
  <si>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</si>
  <si>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</si>
  <si>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</si>
  <si>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</si>
  <si>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</si>
  <si>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</si>
  <si>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</si>
  <si>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</si>
  <si>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</si>
  <si>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</si>
  <si>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</si>
  <si>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</si>
  <si>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</si>
  <si>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</si>
  <si>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</si>
  <si>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</si>
  <si>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</si>
  <si>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</si>
  <si>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</si>
  <si>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</si>
  <si>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</si>
  <si>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</si>
  <si>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</si>
  <si>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</si>
  <si>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</si>
  <si>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</si>
  <si>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</si>
  <si>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</si>
  <si>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</si>
  <si>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</si>
  <si>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</si>
  <si>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</si>
  <si>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</si>
  <si>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</si>
  <si>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</si>
  <si>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</si>
  <si>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</si>
  <si>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</si>
  <si>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</si>
  <si>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</si>
  <si>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</si>
  <si>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</si>
  <si>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</si>
  <si>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</si>
  <si>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</si>
  <si>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</si>
  <si>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</si>
  <si>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</si>
  <si>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</si>
  <si>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</si>
  <si>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</si>
  <si>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</si>
  <si>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</si>
  <si>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</si>
  <si>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</si>
  <si>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</si>
  <si>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</si>
  <si>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</si>
  <si>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</si>
  <si>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</si>
  <si>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</si>
  <si>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</si>
  <si>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</si>
  <si>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</si>
  <si>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</si>
  <si>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</si>
  <si>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</si>
  <si>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</si>
  <si>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</si>
  <si>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</si>
  <si>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</si>
  <si>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</si>
  <si>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</si>
  <si>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</si>
  <si>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</si>
  <si>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</si>
  <si>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</si>
  <si>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</si>
  <si>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</si>
  <si>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</si>
  <si>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</si>
  <si>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</si>
  <si>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</si>
  <si>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</si>
  <si>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</si>
  <si>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</si>
  <si>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</si>
  <si>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</si>
  <si>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</si>
  <si>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</si>
  <si>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</si>
  <si>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</si>
  <si>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</si>
  <si>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</si>
  <si>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</si>
  <si>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</si>
  <si>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</si>
  <si>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</si>
  <si>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</si>
  <si>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</si>
  <si>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</si>
  <si>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</si>
  <si>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</si>
  <si>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</si>
  <si>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</si>
  <si>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</si>
  <si>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</si>
  <si>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</si>
  <si>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</si>
  <si>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</si>
  <si>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</si>
  <si>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</si>
  <si>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</si>
  <si>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</si>
  <si>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</si>
  <si>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</si>
  <si>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</si>
  <si>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</si>
  <si>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</si>
  <si>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</si>
  <si>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</si>
  <si>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</si>
  <si>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</si>
  <si>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</si>
  <si>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</si>
  <si>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</si>
  <si>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</si>
  <si>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</si>
  <si>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</si>
  <si>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</si>
  <si>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</si>
  <si>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</si>
  <si>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</si>
  <si>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</si>
  <si>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</si>
  <si>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</si>
  <si>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</si>
  <si>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</si>
  <si>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</si>
  <si>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</si>
  <si>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</si>
  <si>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</si>
  <si>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</si>
  <si>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</si>
  <si>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</si>
  <si>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</si>
  <si>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</si>
  <si>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</si>
  <si>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</si>
  <si>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</si>
  <si>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</si>
  <si>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</si>
  <si>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</si>
  <si>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</si>
  <si>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</si>
  <si>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</si>
  <si>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</si>
  <si>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</si>
  <si>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</si>
  <si>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</si>
  <si>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</si>
  <si>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</si>
  <si>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</si>
  <si>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</si>
  <si>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</si>
  <si>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</si>
  <si>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</si>
  <si>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</si>
  <si>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</si>
  <si>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</si>
  <si>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</si>
  <si>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</si>
  <si>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</si>
  <si>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</si>
  <si>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</si>
  <si>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</si>
  <si>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</si>
  <si>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</si>
  <si>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</si>
  <si>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</si>
  <si>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</si>
  <si>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</si>
  <si>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</si>
  <si>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</si>
  <si>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</si>
  <si>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</si>
  <si>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</si>
  <si>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</si>
  <si>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</si>
  <si>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</si>
  <si>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</si>
  <si>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</si>
  <si>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</si>
  <si>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</si>
  <si>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</si>
  <si>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</si>
  <si>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</si>
  <si>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</si>
  <si>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</si>
  <si>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</si>
  <si>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</si>
  <si>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</si>
  <si>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</si>
  <si>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</si>
  <si>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</si>
  <si>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</si>
  <si>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</si>
  <si>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</si>
  <si>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</si>
  <si>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</si>
  <si>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</si>
  <si>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</si>
  <si>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</si>
  <si>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</si>
  <si>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</si>
  <si>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</si>
  <si>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</si>
  <si>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</si>
  <si>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</si>
  <si>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</si>
  <si>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</si>
  <si>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</si>
  <si>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</si>
  <si>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</si>
  <si>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</si>
  <si>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</si>
  <si>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</si>
  <si>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</si>
  <si>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</si>
  <si>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</si>
  <si>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</si>
  <si>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</si>
  <si>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</si>
  <si>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</si>
  <si>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</si>
  <si>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</si>
  <si>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</si>
  <si>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</si>
  <si>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</si>
  <si>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</si>
  <si>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</si>
  <si>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</si>
  <si>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</si>
  <si>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</si>
  <si>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</si>
  <si>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</si>
  <si>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</si>
  <si>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</si>
  <si>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</si>
  <si>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</si>
  <si>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</si>
  <si>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</si>
  <si>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</si>
  <si>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</si>
  <si>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</si>
  <si>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</si>
  <si>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</si>
  <si>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</si>
  <si>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</si>
  <si>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</si>
  <si>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</si>
  <si>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</si>
  <si>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</si>
  <si>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</si>
  <si>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</si>
  <si>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</si>
  <si>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</si>
  <si>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</si>
  <si>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</si>
  <si>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</si>
  <si>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</si>
  <si>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</si>
  <si>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</si>
  <si>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</si>
  <si>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</si>
  <si>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</si>
  <si>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</si>
  <si>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</si>
  <si>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</si>
  <si>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</si>
  <si>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</si>
  <si>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</si>
  <si>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</si>
  <si>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</si>
  <si>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</si>
  <si>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</si>
  <si>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</si>
  <si>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</si>
  <si>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</si>
  <si>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</si>
  <si>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</si>
  <si>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</si>
  <si>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</si>
  <si>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</si>
  <si>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</si>
  <si>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</si>
  <si>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</si>
  <si>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</si>
  <si>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</si>
  <si>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</si>
  <si>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</si>
  <si>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</si>
  <si>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</si>
  <si>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</si>
  <si>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</si>
  <si>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</si>
  <si>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</si>
  <si>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</si>
  <si>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</si>
  <si>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</si>
  <si>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</si>
  <si>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</si>
  <si>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</si>
  <si>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</si>
  <si>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</si>
  <si>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</si>
  <si>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</si>
  <si>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</si>
  <si>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</si>
  <si>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</si>
  <si>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</si>
  <si>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</si>
  <si>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</si>
  <si>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</si>
  <si>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</si>
  <si>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</si>
  <si>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</si>
  <si>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</si>
  <si>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</si>
  <si>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</si>
  <si>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</si>
  <si>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</si>
  <si>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</si>
  <si>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</si>
  <si>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</si>
  <si>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</si>
  <si>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</si>
  <si>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</si>
  <si>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</si>
  <si>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</si>
  <si>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</si>
  <si>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</si>
  <si>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</si>
  <si>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</si>
  <si>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</si>
  <si>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</si>
  <si>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</si>
  <si>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</si>
  <si>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</si>
  <si>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</si>
  <si>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</si>
  <si>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</si>
  <si>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</si>
  <si>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</si>
  <si>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</si>
  <si>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</si>
  <si>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</si>
  <si>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</si>
  <si>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</si>
  <si>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</si>
  <si>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</si>
  <si>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</si>
  <si>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</si>
  <si>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</si>
  <si>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</si>
  <si>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</si>
  <si>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</si>
  <si>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</si>
  <si>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</si>
  <si>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</si>
  <si>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</si>
  <si>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</si>
  <si>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</si>
  <si>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</si>
  <si>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</si>
  <si>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</si>
  <si>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</si>
  <si>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</si>
  <si>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</si>
  <si>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</si>
  <si>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</si>
  <si>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</si>
  <si>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</si>
  <si>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</si>
  <si>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</si>
  <si>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</si>
  <si>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</si>
  <si>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</si>
  <si>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</si>
  <si>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</si>
  <si>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</si>
  <si>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</si>
  <si>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</si>
  <si>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</si>
  <si>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</si>
  <si>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</si>
  <si>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</si>
  <si>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</si>
  <si>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</si>
  <si>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</si>
  <si>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</si>
  <si>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</si>
  <si>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</si>
  <si>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</si>
  <si>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</si>
  <si>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</si>
  <si>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</si>
  <si>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</si>
  <si>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</si>
  <si>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</si>
  <si>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</si>
  <si>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</si>
  <si>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</si>
  <si>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</si>
  <si>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</si>
  <si>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</si>
  <si>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</si>
  <si>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</si>
  <si>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</si>
  <si>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</si>
  <si>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</si>
  <si>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</si>
  <si>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</si>
  <si>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</si>
  <si>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</si>
  <si>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</si>
  <si>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</si>
  <si>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</si>
  <si>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</si>
  <si>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</si>
  <si>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</si>
  <si>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</si>
  <si>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</si>
  <si>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</si>
  <si>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</si>
  <si>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</si>
  <si>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</si>
  <si>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</si>
  <si>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</si>
  <si>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</si>
  <si>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</si>
  <si>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</si>
  <si>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</si>
  <si>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</si>
  <si>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</si>
  <si>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</si>
  <si>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</si>
  <si>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</si>
  <si>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</si>
  <si>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</si>
  <si>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</si>
  <si>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</si>
  <si>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</si>
  <si>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</si>
  <si>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</si>
  <si>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</si>
  <si>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</si>
  <si>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</si>
  <si>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</si>
  <si>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</si>
  <si>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</si>
  <si>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</si>
  <si>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</si>
  <si>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</si>
  <si>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</si>
  <si>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</si>
  <si>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</si>
  <si>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</si>
  <si>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</si>
  <si>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</si>
  <si>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</si>
  <si>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</si>
  <si>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</si>
  <si>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</si>
  <si>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</si>
  <si>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</si>
  <si>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</si>
  <si>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</si>
  <si>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</si>
  <si>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</si>
  <si>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</si>
  <si>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</si>
  <si>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</si>
  <si>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</si>
  <si>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</si>
  <si>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</si>
  <si>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</si>
  <si>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</si>
  <si>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</si>
  <si>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</si>
  <si>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</si>
  <si>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</si>
  <si>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</si>
  <si>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</si>
  <si>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</si>
  <si>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</si>
  <si>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</si>
  <si>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</si>
  <si>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</si>
  <si>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</si>
  <si>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</si>
  <si>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</si>
  <si>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</si>
  <si>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</si>
  <si>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</si>
  <si>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</si>
  <si>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</si>
  <si>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</si>
  <si>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</si>
  <si>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</si>
  <si>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</si>
  <si>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</si>
  <si>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</si>
  <si>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</si>
  <si>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</si>
  <si>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</si>
  <si>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</si>
  <si>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</si>
  <si>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</si>
  <si>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</si>
  <si>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</si>
  <si>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</si>
  <si>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</si>
  <si>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</si>
  <si>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</si>
  <si>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</si>
  <si>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</si>
  <si>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</si>
  <si>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</si>
  <si>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</si>
  <si>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</si>
  <si>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</si>
  <si>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</si>
  <si>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</si>
  <si>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</si>
  <si>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</si>
  <si>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</si>
  <si>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</si>
  <si>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</si>
  <si>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</si>
  <si>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</si>
  <si>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</si>
  <si>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</si>
  <si>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</si>
  <si>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</si>
  <si>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</si>
  <si>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</si>
  <si>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</si>
  <si>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</si>
  <si>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</si>
  <si>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</si>
  <si>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</si>
  <si>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</si>
  <si>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</si>
  <si>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</si>
  <si>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</si>
  <si>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</si>
  <si>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</si>
  <si>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</si>
  <si>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</si>
  <si>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</si>
  <si>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</si>
  <si>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</si>
  <si>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</si>
  <si>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</si>
  <si>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</si>
  <si>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</si>
  <si>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</si>
  <si>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</si>
  <si>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</si>
  <si>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</si>
  <si>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</si>
  <si>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</si>
  <si>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</si>
  <si>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</si>
  <si>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</si>
  <si>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</si>
  <si>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</si>
  <si>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</si>
  <si>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</si>
  <si>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</si>
  <si>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</si>
  <si>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</si>
  <si>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</si>
  <si>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</si>
  <si>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</si>
  <si>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</si>
  <si>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</si>
  <si>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</si>
  <si>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</si>
  <si>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</si>
  <si>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</si>
  <si>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</si>
  <si>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</si>
  <si>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</si>
  <si>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</si>
  <si>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</si>
  <si>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</si>
  <si>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</si>
  <si>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</si>
  <si>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</si>
  <si>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</si>
  <si>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</si>
  <si>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</si>
  <si>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</si>
  <si>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</si>
  <si>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</si>
  <si>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</si>
  <si>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</si>
  <si>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</si>
  <si>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</si>
  <si>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</si>
  <si>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</si>
  <si>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</si>
  <si>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</si>
  <si>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</si>
  <si>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</si>
  <si>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</si>
  <si>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</si>
  <si>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</si>
  <si>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</si>
  <si>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</si>
  <si>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</si>
  <si>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</si>
  <si>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</si>
  <si>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</si>
  <si>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</si>
  <si>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</si>
  <si>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</si>
  <si>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</si>
  <si>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</si>
  <si>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</si>
  <si>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</si>
  <si>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</si>
  <si>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</si>
  <si>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</si>
  <si>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</si>
  <si>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</si>
  <si>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</si>
  <si>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</si>
  <si>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</si>
  <si>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</si>
  <si>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</si>
  <si>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</si>
  <si>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</si>
  <si>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</si>
  <si>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</si>
  <si>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</si>
  <si>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</si>
  <si>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</si>
  <si>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</si>
  <si>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</si>
  <si>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</si>
  <si>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</si>
  <si>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</si>
  <si>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</si>
  <si>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</si>
  <si>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</si>
  <si>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</si>
  <si>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</si>
  <si>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</si>
  <si>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</si>
  <si>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</si>
  <si>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</si>
  <si>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</si>
  <si>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</si>
  <si>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</si>
  <si>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</si>
  <si>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</si>
  <si>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</si>
  <si>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</si>
  <si>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</si>
  <si>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</si>
  <si>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</si>
  <si>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</si>
  <si>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</si>
  <si>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</si>
  <si>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</si>
  <si>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</si>
  <si>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</si>
  <si>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</si>
  <si>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</si>
  <si>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</si>
  <si>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</si>
  <si>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</si>
  <si>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</si>
  <si>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</si>
  <si>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</si>
  <si>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</si>
  <si>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</si>
  <si>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</si>
  <si>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</si>
  <si>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</si>
  <si>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</si>
  <si>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</si>
  <si>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</si>
  <si>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</si>
  <si>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</si>
  <si>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</si>
  <si>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</si>
  <si>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</si>
  <si>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</si>
  <si>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</si>
  <si>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</si>
  <si>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</si>
  <si>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</si>
  <si>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</si>
  <si>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</si>
  <si>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</si>
  <si>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</si>
  <si>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</si>
  <si>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</si>
  <si>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</si>
  <si>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</si>
  <si>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</si>
  <si>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</si>
  <si>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</si>
  <si>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</si>
  <si>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</si>
  <si>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</si>
  <si>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</si>
  <si>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</si>
  <si>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</si>
  <si>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</si>
  <si>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</si>
  <si>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</si>
  <si>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</si>
  <si>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</si>
  <si>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</si>
  <si>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</si>
  <si>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</si>
  <si>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</si>
  <si>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</si>
  <si>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</si>
  <si>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</si>
  <si>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</si>
  <si>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</si>
  <si>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</si>
  <si>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</si>
  <si>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</si>
  <si>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</si>
  <si>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</si>
  <si>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</si>
  <si>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</si>
  <si>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</si>
  <si>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</si>
  <si>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</si>
  <si>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</si>
  <si>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</si>
  <si>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</si>
  <si>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</si>
  <si>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</si>
  <si>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</si>
  <si>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</si>
  <si>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</si>
  <si>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</si>
  <si>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</si>
  <si>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</si>
  <si>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</si>
  <si>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</si>
  <si>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</si>
  <si>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</si>
  <si>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</si>
  <si>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</si>
  <si>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</si>
  <si>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</si>
  <si>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</si>
  <si>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</si>
  <si>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</si>
  <si>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</si>
  <si>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</si>
  <si>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</si>
  <si>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</si>
  <si>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</si>
  <si>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</si>
  <si>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</si>
  <si>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</si>
  <si>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</si>
  <si>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</si>
  <si>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</si>
  <si>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</si>
  <si>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</si>
  <si>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</si>
  <si>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</si>
  <si>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</si>
  <si>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</si>
  <si>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</si>
  <si>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</si>
  <si>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</si>
  <si>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</si>
  <si>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</si>
  <si>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</si>
  <si>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</si>
  <si>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</si>
  <si>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</si>
  <si>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</si>
  <si>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</si>
  <si>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</si>
  <si>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</si>
  <si>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</si>
  <si>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</si>
  <si>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</si>
  <si>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</si>
  <si>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</si>
  <si>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</si>
  <si>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</si>
  <si>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</si>
  <si>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</si>
  <si>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</si>
  <si>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</si>
  <si>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</si>
  <si>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</si>
  <si>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</si>
  <si>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</si>
  <si>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</si>
  <si>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</si>
  <si>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</si>
  <si>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</si>
  <si>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</si>
  <si>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</si>
  <si>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</si>
  <si>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</si>
  <si>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</si>
  <si>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</si>
  <si>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</si>
  <si>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</si>
  <si>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</si>
  <si>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</si>
  <si>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</si>
  <si>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</si>
  <si>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</si>
  <si>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</si>
  <si>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</si>
  <si>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</si>
  <si>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</si>
  <si>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</si>
  <si>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</si>
  <si>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</si>
  <si>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</si>
  <si>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</si>
  <si>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</si>
  <si>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</si>
  <si>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</si>
  <si>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</si>
  <si>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</si>
  <si>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</si>
  <si>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</si>
  <si>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</si>
  <si>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</si>
  <si>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</si>
  <si>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</si>
  <si>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</si>
  <si>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</si>
  <si>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</si>
  <si>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</si>
  <si>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</si>
  <si>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</si>
  <si>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</si>
  <si>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</si>
  <si>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</si>
  <si>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</si>
  <si>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</si>
  <si>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</si>
  <si>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</si>
  <si>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</si>
  <si>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</si>
  <si>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</si>
  <si>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</si>
  <si>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</si>
  <si>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</si>
  <si>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</si>
  <si>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</si>
  <si>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</si>
  <si>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</si>
  <si>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</si>
  <si>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</si>
  <si>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</si>
  <si>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</si>
  <si>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</si>
  <si>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</si>
  <si>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</si>
  <si>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</si>
  <si>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</si>
  <si>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</si>
  <si>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</si>
  <si>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</si>
  <si>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</si>
  <si>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</si>
  <si>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</si>
  <si>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</si>
  <si>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</si>
  <si>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</si>
  <si>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</si>
  <si>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</si>
  <si>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</si>
  <si>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</si>
  <si>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</si>
  <si>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</si>
  <si>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</si>
  <si>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</si>
  <si>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</si>
  <si>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</si>
  <si>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</si>
  <si>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</si>
  <si>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</si>
  <si>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</si>
  <si>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</si>
  <si>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</si>
  <si>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</si>
  <si>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</si>
  <si>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</si>
  <si>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</si>
  <si>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</si>
  <si>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</si>
  <si>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</si>
  <si>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</si>
  <si>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</si>
  <si>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</si>
  <si>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</si>
  <si>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</si>
  <si>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</si>
  <si>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</si>
  <si>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</si>
  <si>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</si>
  <si>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</si>
  <si>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</si>
  <si>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</si>
  <si>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</si>
  <si>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</si>
  <si>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</si>
  <si>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</si>
  <si>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</si>
  <si>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</si>
  <si>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</si>
  <si>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</si>
  <si>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</si>
  <si>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</si>
  <si>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</si>
  <si>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</si>
  <si>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</si>
  <si>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</si>
  <si>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</si>
  <si>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</si>
  <si>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</si>
  <si>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</si>
  <si>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</si>
  <si>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</si>
  <si>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</si>
  <si>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</si>
  <si>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</si>
  <si>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</si>
  <si>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</si>
  <si>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</si>
  <si>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</si>
  <si>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</si>
  <si>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</si>
  <si>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</si>
  <si>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</si>
  <si>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</si>
  <si>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</si>
  <si>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</si>
  <si>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</si>
  <si>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</si>
  <si>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</si>
  <si>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</si>
  <si>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</si>
  <si>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</si>
  <si>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</si>
  <si>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</si>
  <si>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</si>
  <si>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</si>
  <si>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</si>
  <si>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</si>
  <si>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</si>
  <si>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</si>
  <si>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</si>
  <si>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</si>
  <si>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</si>
  <si>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</si>
  <si>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</si>
  <si>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</si>
  <si>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</si>
  <si>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</si>
  <si>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</si>
  <si>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</si>
  <si>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</si>
  <si>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</si>
  <si>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</si>
  <si>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</si>
  <si>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</si>
  <si>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</si>
  <si>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</si>
  <si>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</si>
  <si>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</si>
  <si>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</si>
  <si>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</si>
  <si>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</si>
  <si>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</si>
  <si>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</si>
  <si>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</si>
  <si>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</si>
  <si>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</si>
  <si>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</si>
  <si>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</si>
  <si>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</si>
  <si>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</si>
  <si>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</si>
  <si>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</si>
  <si>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</si>
  <si>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</si>
  <si>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</si>
  <si>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</si>
  <si>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</si>
  <si>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</si>
  <si>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</si>
  <si>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</si>
  <si>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</si>
  <si>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</si>
  <si>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</si>
  <si>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</si>
  <si>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</si>
  <si>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</si>
  <si>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</si>
  <si>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</si>
  <si>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</si>
  <si>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</si>
  <si>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</si>
  <si>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</si>
  <si>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</si>
  <si>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</si>
  <si>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</si>
  <si>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</si>
  <si>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</si>
  <si>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</si>
  <si>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</si>
  <si>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</si>
  <si>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</si>
  <si>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</si>
  <si>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</si>
  <si>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</si>
  <si>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</si>
  <si>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</si>
  <si>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</si>
  <si>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</si>
  <si>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</si>
  <si>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</si>
  <si>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</si>
  <si>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</si>
  <si>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</si>
  <si>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</si>
  <si>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</si>
  <si>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</si>
  <si>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</si>
  <si>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</si>
  <si>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</si>
  <si>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</si>
  <si>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</si>
  <si>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</si>
  <si>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</si>
  <si>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</si>
  <si>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</si>
  <si>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</si>
  <si>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</si>
  <si>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</si>
  <si>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</si>
  <si>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</si>
  <si>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</si>
  <si>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</si>
  <si>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</si>
  <si>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</si>
  <si>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</si>
  <si>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</si>
  <si>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</si>
  <si>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</si>
  <si>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</si>
  <si>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</si>
  <si>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</si>
  <si>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</si>
  <si>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</si>
  <si>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</si>
  <si>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</si>
  <si>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</si>
  <si>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</si>
  <si>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</si>
  <si>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</si>
  <si>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</si>
  <si>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</si>
  <si>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</si>
  <si>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</si>
  <si>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</si>
  <si>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</si>
  <si>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</si>
  <si>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</si>
  <si>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</si>
  <si>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</si>
  <si>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</si>
  <si>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</si>
  <si>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</si>
  <si>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</si>
  <si>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</si>
  <si>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</si>
  <si>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</si>
  <si>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</si>
  <si>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</si>
  <si>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</si>
  <si>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</si>
  <si>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</si>
  <si>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</si>
  <si>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</si>
  <si>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</si>
  <si>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</si>
  <si>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</si>
  <si>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</si>
  <si>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</si>
  <si>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</si>
  <si>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</si>
  <si>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</si>
  <si>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</si>
  <si>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</si>
  <si>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</si>
  <si>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</si>
  <si>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</si>
  <si>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</si>
  <si>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</si>
  <si>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</si>
  <si>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</si>
  <si>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</si>
  <si>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</si>
  <si>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</si>
  <si>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</si>
  <si>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</si>
  <si>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</si>
  <si>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</si>
  <si>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</si>
  <si>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</si>
  <si>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</si>
  <si>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</si>
  <si>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</si>
  <si>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</si>
  <si>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</si>
  <si>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</si>
  <si>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</si>
  <si>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</si>
  <si>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</si>
  <si>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</si>
  <si>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</si>
  <si>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</si>
  <si>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</si>
  <si>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</si>
  <si>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</si>
  <si>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</si>
  <si>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</si>
  <si>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</si>
  <si>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</si>
  <si>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</si>
  <si>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</si>
  <si>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</si>
  <si>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</si>
  <si>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</si>
  <si>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</si>
  <si>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</si>
  <si>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</si>
  <si>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</si>
  <si>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</si>
  <si>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</si>
  <si>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</si>
  <si>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</si>
  <si>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</si>
  <si>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</si>
  <si>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</si>
  <si>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</si>
  <si>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</si>
  <si>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</si>
  <si>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</si>
  <si>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</si>
  <si>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</si>
  <si>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</si>
  <si>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</si>
  <si>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</si>
  <si>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</si>
  <si>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</si>
  <si>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</si>
  <si>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</si>
  <si>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</si>
  <si>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</si>
  <si>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</si>
  <si>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</si>
  <si>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</si>
  <si>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</si>
  <si>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</si>
  <si>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</si>
  <si>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</si>
  <si>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</si>
  <si>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</si>
  <si>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</si>
  <si>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</si>
  <si>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</si>
  <si>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</si>
  <si>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</si>
  <si>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</si>
  <si>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</si>
  <si>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</si>
  <si>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</si>
  <si>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</si>
  <si>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</si>
  <si>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</si>
  <si>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</si>
  <si>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</si>
  <si>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</si>
  <si>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</si>
  <si>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</si>
  <si>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</si>
  <si>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</si>
  <si>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</si>
  <si>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</si>
  <si>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</si>
  <si>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</si>
  <si>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</si>
  <si>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</si>
  <si>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</si>
  <si>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</si>
  <si>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</si>
  <si>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</si>
  <si>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</si>
  <si>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</si>
  <si>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</si>
  <si>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</si>
  <si>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</si>
  <si>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</si>
  <si>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</si>
  <si>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</si>
  <si>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</si>
  <si>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</si>
  <si>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</si>
  <si>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</si>
  <si>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</si>
  <si>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</si>
  <si>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</si>
  <si>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</si>
  <si>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</si>
  <si>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</si>
  <si>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</si>
  <si>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</si>
  <si>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</si>
  <si>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</si>
  <si>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</si>
  <si>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</si>
  <si>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</si>
  <si>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</si>
  <si>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</si>
  <si>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</si>
  <si>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</si>
  <si>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</si>
  <si>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</si>
  <si>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</si>
  <si>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</si>
  <si>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</si>
  <si>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</si>
  <si>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</si>
  <si>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</si>
  <si>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</si>
  <si>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</si>
  <si>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</si>
  <si>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</si>
  <si>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</si>
  <si>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</si>
  <si>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</si>
  <si>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</si>
  <si>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</si>
  <si>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</si>
  <si>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</si>
  <si>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</si>
  <si>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</si>
  <si>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</si>
  <si>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</si>
  <si>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</si>
  <si>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</si>
  <si>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</si>
  <si>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</si>
  <si>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</si>
  <si>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</si>
  <si>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</si>
  <si>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</si>
  <si>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</si>
  <si>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</si>
  <si>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</si>
  <si>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</si>
  <si>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</si>
  <si>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</si>
  <si>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</si>
  <si>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</si>
  <si>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</si>
  <si>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</si>
  <si>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</si>
  <si>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</si>
  <si>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</si>
  <si>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</si>
  <si>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</si>
  <si>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</si>
  <si>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</si>
  <si>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</si>
  <si>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</si>
  <si>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</si>
  <si>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</si>
  <si>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</si>
  <si>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</si>
  <si>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</si>
  <si>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</si>
  <si>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</si>
  <si>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</si>
  <si>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</si>
  <si>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</si>
  <si>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</si>
  <si>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</si>
  <si>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</si>
  <si>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</si>
  <si>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</si>
  <si>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</si>
  <si>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</si>
  <si>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</si>
  <si>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</si>
  <si>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</si>
  <si>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</si>
  <si>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</si>
  <si>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</si>
  <si>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</si>
  <si>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</si>
  <si>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</si>
  <si>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</si>
  <si>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</si>
  <si>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</si>
  <si>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</si>
  <si>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</si>
  <si>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</si>
  <si>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</si>
  <si>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</si>
  <si>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</si>
  <si>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</si>
  <si>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</si>
  <si>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</si>
  <si>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</si>
  <si>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</si>
  <si>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</si>
  <si>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</si>
  <si>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</si>
  <si>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</si>
  <si>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</si>
  <si>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</si>
  <si>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</si>
  <si>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</si>
  <si>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</si>
  <si>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</si>
  <si>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</si>
  <si>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</si>
  <si>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</si>
  <si>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</si>
  <si>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</si>
  <si>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</si>
  <si>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</si>
  <si>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</si>
  <si>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</si>
  <si>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</si>
  <si>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</si>
  <si>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</si>
  <si>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</si>
  <si>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</si>
  <si>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</si>
  <si>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</si>
  <si>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</si>
  <si>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</si>
  <si>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</si>
  <si>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</si>
  <si>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</si>
  <si>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</si>
  <si>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</si>
  <si>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</si>
  <si>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</si>
  <si>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</si>
  <si>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</si>
  <si>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</si>
  <si>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</si>
  <si>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</si>
  <si>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</si>
  <si>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</si>
  <si>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</si>
  <si>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</si>
  <si>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</si>
  <si>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</si>
  <si>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</si>
  <si>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</si>
  <si>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</si>
  <si>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</si>
  <si>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</si>
  <si>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</si>
  <si>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</si>
  <si>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</si>
  <si>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</si>
  <si>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</si>
  <si>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</si>
  <si>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</si>
  <si>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</si>
  <si>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</si>
  <si>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</si>
  <si>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</si>
  <si>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</si>
  <si>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</si>
  <si>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</si>
  <si>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</si>
  <si>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</si>
  <si>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</si>
  <si>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</si>
  <si>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</si>
  <si>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</si>
  <si>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</si>
  <si>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</si>
  <si>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</si>
  <si>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</si>
  <si>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</si>
  <si>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</si>
  <si>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</si>
  <si>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</si>
  <si>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</si>
  <si>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</si>
  <si>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</si>
  <si>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</si>
  <si>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</si>
  <si>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</si>
  <si>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</si>
  <si>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</si>
  <si>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</si>
  <si>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</si>
  <si>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</si>
  <si>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</si>
  <si>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</si>
  <si>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</si>
  <si>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</si>
  <si>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</si>
  <si>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</si>
  <si>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</si>
  <si>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</si>
  <si>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</si>
  <si>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</si>
  <si>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</si>
  <si>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</si>
  <si>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</si>
  <si>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</si>
  <si>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</si>
  <si>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</si>
  <si>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</si>
  <si>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</si>
  <si>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</si>
  <si>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</si>
  <si>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</si>
  <si>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</si>
  <si>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</si>
  <si>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</si>
  <si>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</si>
  <si>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</si>
  <si>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</si>
  <si>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</si>
  <si>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</si>
  <si>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</si>
  <si>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</si>
  <si>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</si>
  <si>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</si>
  <si>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</si>
  <si>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</si>
  <si>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</si>
  <si>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</si>
  <si>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</si>
  <si>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</si>
  <si>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</si>
  <si>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</si>
  <si>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</si>
  <si>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</si>
  <si>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</si>
  <si>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</si>
  <si>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</si>
  <si>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</si>
  <si>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</si>
  <si>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</si>
  <si>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</si>
  <si>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</si>
  <si>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</si>
  <si>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</si>
  <si>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</si>
  <si>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</si>
  <si>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</si>
  <si>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</si>
  <si>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</si>
  <si>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</si>
  <si>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</si>
  <si>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</si>
  <si>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</si>
  <si>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</si>
  <si>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</si>
  <si>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</si>
  <si>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</si>
  <si>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</si>
  <si>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</si>
  <si>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</si>
  <si>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</si>
  <si>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</si>
  <si>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</si>
  <si>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</si>
  <si>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</si>
  <si>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</si>
  <si>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</si>
  <si>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</si>
  <si>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</si>
  <si>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</si>
  <si>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</si>
  <si>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</si>
  <si>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</si>
  <si>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</si>
  <si>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</si>
  <si>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</si>
  <si>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</si>
  <si>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</si>
  <si>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</si>
  <si>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</si>
  <si>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</si>
  <si>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</si>
  <si>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</si>
  <si>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</si>
  <si>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</si>
  <si>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</si>
  <si>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</si>
  <si>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</si>
  <si>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</si>
  <si>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</si>
  <si>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</si>
  <si>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</si>
  <si>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</si>
  <si>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</si>
  <si>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</si>
  <si>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</si>
  <si>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</si>
  <si>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</si>
  <si>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</si>
  <si>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</si>
  <si>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</si>
  <si>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</si>
  <si>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</si>
  <si>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</si>
  <si>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</si>
  <si>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</si>
  <si>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</si>
  <si>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</si>
  <si>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</si>
  <si>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</si>
  <si>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</si>
  <si>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</si>
  <si>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</si>
  <si>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</si>
  <si>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</si>
  <si>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</si>
  <si>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</si>
  <si>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</si>
  <si>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</si>
  <si>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</si>
  <si>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</si>
  <si>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</si>
  <si>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</si>
  <si>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</si>
  <si>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</si>
  <si>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</si>
  <si>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</si>
  <si>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</si>
  <si>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</si>
  <si>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</si>
  <si>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</si>
  <si>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</si>
  <si>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</si>
  <si>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</si>
  <si>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</si>
  <si>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</si>
  <si>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</si>
  <si>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</si>
  <si>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</si>
  <si>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</si>
  <si>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</si>
  <si>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</si>
  <si>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</si>
  <si>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</si>
  <si>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</si>
  <si>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</si>
  <si>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</si>
  <si>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</si>
  <si>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</si>
  <si>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</si>
  <si>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</si>
  <si>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</si>
  <si>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</si>
  <si>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</si>
  <si>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</si>
  <si>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</si>
  <si>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</si>
  <si>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</si>
  <si>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</si>
  <si>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</si>
  <si>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</si>
  <si>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</si>
  <si>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</si>
  <si>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</si>
  <si>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</si>
  <si>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</si>
  <si>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</si>
  <si>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</si>
  <si>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</si>
  <si>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</si>
  <si>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</si>
  <si>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</si>
  <si>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</si>
  <si>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</si>
  <si>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</si>
  <si>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</si>
  <si>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</si>
  <si>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</si>
  <si>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</si>
  <si>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</si>
  <si>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</si>
  <si>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</si>
  <si>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</si>
  <si>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</si>
  <si>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</si>
  <si>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</si>
  <si>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</si>
  <si>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</si>
  <si>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</si>
  <si>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</si>
  <si>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</si>
  <si>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</si>
  <si>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</si>
  <si>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</si>
  <si>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</si>
  <si>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</si>
  <si>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</si>
  <si>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</si>
  <si>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</si>
  <si>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</si>
  <si>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</si>
  <si>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</si>
  <si>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</si>
  <si>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</si>
  <si>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</si>
  <si>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</si>
  <si>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</si>
  <si>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</si>
  <si>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</si>
  <si>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</si>
  <si>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</si>
  <si>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</si>
  <si>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</si>
  <si>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</si>
  <si>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</si>
  <si>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</si>
  <si>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</si>
  <si>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</si>
  <si>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</si>
  <si>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</si>
  <si>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</si>
  <si>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</si>
  <si>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</si>
  <si>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</si>
  <si>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</si>
  <si>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</si>
  <si>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</si>
  <si>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</si>
  <si>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</si>
  <si>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</si>
  <si>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</si>
  <si>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</si>
  <si>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</si>
  <si>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</si>
  <si>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</si>
  <si>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</si>
  <si>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</si>
  <si>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</si>
  <si>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</si>
  <si>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</si>
  <si>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</si>
  <si>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</si>
  <si>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</si>
  <si>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</si>
  <si>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</si>
  <si>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</si>
  <si>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</si>
  <si>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</si>
  <si>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</si>
  <si>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</si>
  <si>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</si>
  <si>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</si>
  <si>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</si>
  <si>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</si>
  <si>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</si>
  <si>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</si>
  <si>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</si>
  <si>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</si>
  <si>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</si>
  <si>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</si>
  <si>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</si>
  <si>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</si>
  <si>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</si>
  <si>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</si>
  <si>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</si>
  <si>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</si>
  <si>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</si>
  <si>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</si>
  <si>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</si>
  <si>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</si>
  <si>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</si>
  <si>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</si>
  <si>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</si>
  <si>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</si>
  <si>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</si>
  <si>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</si>
  <si>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</si>
  <si>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</si>
  <si>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</si>
  <si>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</si>
  <si>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</si>
  <si>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</si>
  <si>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</si>
  <si>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</si>
  <si>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</si>
  <si>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</si>
  <si>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</si>
  <si>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</si>
  <si>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</si>
  <si>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</si>
  <si>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</si>
  <si>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</si>
  <si>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</si>
  <si>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</si>
  <si>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</si>
  <si>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</si>
  <si>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</si>
  <si>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</si>
  <si>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</si>
  <si>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</si>
  <si>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</si>
  <si>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</si>
  <si>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</si>
  <si>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</si>
  <si>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</si>
  <si>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</si>
  <si>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</si>
  <si>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</si>
  <si>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</si>
  <si>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</si>
  <si>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</si>
  <si>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</si>
  <si>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</si>
  <si>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</si>
  <si>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</si>
  <si>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</si>
  <si>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</si>
  <si>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</si>
  <si>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</si>
  <si>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</si>
  <si>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</si>
  <si>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</si>
  <si>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</si>
  <si>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</si>
  <si>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</si>
  <si>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</si>
  <si>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</si>
  <si>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</si>
  <si>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</si>
  <si>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</si>
  <si>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</si>
  <si>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</si>
  <si>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</si>
  <si>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</si>
  <si>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</si>
  <si>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</si>
  <si>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</si>
  <si>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</si>
  <si>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</si>
  <si>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</si>
  <si>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</si>
  <si>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</si>
  <si>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</si>
  <si>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</si>
  <si>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</si>
  <si>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</si>
  <si>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</si>
  <si>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</si>
  <si>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</si>
  <si>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</si>
  <si>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</si>
  <si>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</si>
  <si>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</si>
  <si>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</si>
  <si>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</si>
  <si>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</si>
  <si>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</si>
  <si>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</si>
  <si>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</si>
  <si>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</si>
  <si>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</si>
  <si>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</si>
  <si>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</si>
  <si>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</si>
  <si>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</si>
  <si>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</si>
  <si>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</si>
  <si>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</si>
  <si>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</si>
  <si>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</si>
  <si>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</si>
  <si>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</si>
  <si>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</si>
  <si>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</si>
  <si>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</si>
  <si>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</si>
  <si>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</si>
  <si>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</si>
  <si>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</si>
  <si>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</si>
  <si>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</si>
  <si>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</si>
  <si>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</si>
  <si>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</si>
  <si>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</si>
  <si>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</si>
  <si>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</si>
  <si>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</si>
  <si>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</si>
  <si>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</si>
  <si>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</si>
  <si>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</si>
  <si>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</si>
  <si>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</si>
  <si>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</si>
  <si>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</si>
  <si>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</si>
  <si>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</si>
  <si>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</si>
  <si>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</si>
  <si>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</si>
  <si>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</si>
  <si>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</si>
  <si>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</si>
  <si>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</si>
  <si>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</si>
  <si>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</si>
  <si>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</si>
  <si>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</si>
  <si>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</si>
  <si>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</si>
  <si>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</si>
  <si>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</si>
  <si>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</si>
  <si>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</si>
  <si>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</si>
  <si>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</si>
  <si>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</si>
  <si>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</si>
  <si>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</si>
  <si>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</si>
  <si>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</si>
  <si>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</si>
  <si>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</si>
  <si>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</si>
  <si>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</si>
  <si>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</si>
  <si>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</si>
  <si>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</si>
  <si>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</si>
  <si>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</si>
  <si>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</si>
  <si>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</si>
  <si>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</si>
  <si>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</si>
  <si>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</si>
  <si>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</si>
  <si>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</si>
  <si>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</si>
  <si>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</si>
  <si>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</si>
  <si>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</si>
  <si>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</si>
  <si>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</si>
  <si>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</si>
  <si>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</si>
  <si>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</si>
  <si>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</si>
  <si>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</si>
  <si>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</si>
  <si>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</si>
  <si>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</si>
  <si>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</si>
  <si>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</si>
  <si>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</si>
  <si>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</si>
  <si>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</si>
  <si>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</si>
  <si>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</si>
  <si>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</si>
  <si>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</si>
  <si>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</si>
  <si>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</si>
  <si>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</si>
  <si>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</si>
  <si>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</si>
  <si>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</si>
  <si>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</si>
  <si>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</si>
  <si>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</si>
  <si>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</si>
  <si>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</si>
  <si>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</si>
  <si>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</si>
  <si>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</si>
  <si>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</si>
  <si>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</si>
  <si>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</si>
  <si>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</si>
  <si>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</si>
  <si>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</si>
  <si>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</si>
  <si>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</si>
  <si>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</si>
  <si>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</si>
  <si>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</si>
  <si>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</si>
  <si>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</si>
  <si>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</si>
  <si>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</si>
  <si>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</si>
  <si>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</si>
  <si>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</si>
  <si>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</si>
  <si>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</si>
  <si>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</si>
  <si>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</si>
  <si>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</si>
  <si>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</si>
  <si>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</si>
  <si>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</si>
  <si>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</si>
  <si>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</si>
  <si>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</si>
  <si>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</si>
  <si>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</si>
  <si>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</si>
  <si>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</si>
  <si>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</si>
  <si>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</si>
  <si>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</si>
  <si>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</si>
  <si>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</si>
  <si>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</si>
  <si>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</si>
  <si>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</si>
  <si>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</si>
  <si>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</si>
  <si>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</si>
  <si>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</si>
  <si>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</si>
  <si>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</si>
  <si>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</si>
  <si>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</si>
  <si>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</si>
  <si>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</si>
  <si>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</si>
  <si>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</si>
  <si>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</si>
  <si>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</si>
  <si>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</si>
  <si>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</si>
  <si>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</si>
  <si>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</si>
  <si>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</si>
  <si>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</si>
  <si>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</si>
  <si>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</si>
  <si>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</si>
  <si>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</si>
  <si>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</si>
  <si>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</si>
  <si>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</si>
  <si>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</si>
  <si>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</si>
  <si>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</si>
  <si>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</si>
  <si>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</si>
  <si>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</si>
  <si>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</si>
  <si>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</si>
  <si>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</si>
  <si>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</si>
  <si>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</si>
  <si>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</si>
  <si>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</si>
  <si>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</si>
  <si>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</si>
  <si>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</si>
  <si>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</si>
  <si>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</si>
  <si>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</si>
  <si>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</si>
  <si>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</si>
  <si>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</si>
  <si>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</si>
  <si>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</si>
  <si>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</si>
  <si>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</si>
  <si>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</si>
  <si>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</si>
  <si>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</si>
  <si>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</si>
  <si>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</si>
  <si>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</si>
  <si>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</si>
  <si>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</si>
  <si>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</si>
  <si>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</si>
  <si>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</si>
  <si>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</si>
  <si>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</si>
  <si>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</si>
  <si>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</si>
  <si>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</si>
  <si>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</si>
  <si>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</si>
  <si>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</si>
  <si>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</si>
  <si>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</si>
  <si>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</si>
  <si>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</si>
  <si>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</si>
  <si>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</si>
  <si>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</si>
  <si>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</si>
  <si>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</si>
  <si>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</si>
  <si>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</si>
  <si>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</si>
  <si>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</si>
  <si>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</si>
  <si>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</si>
  <si>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</si>
  <si>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</si>
  <si>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</si>
  <si>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</si>
  <si>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</si>
  <si>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</si>
  <si>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</si>
  <si>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</si>
  <si>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</si>
  <si>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</si>
  <si>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</si>
  <si>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</si>
  <si>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</si>
  <si>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</si>
  <si>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</si>
  <si>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</si>
  <si>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</si>
  <si>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</si>
  <si>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</si>
  <si>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</si>
  <si>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</si>
  <si>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</si>
  <si>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</si>
  <si>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</si>
  <si>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</si>
  <si>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</si>
  <si>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</si>
  <si>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</si>
  <si>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</si>
  <si>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</si>
  <si>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</si>
  <si>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</si>
  <si>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</si>
  <si>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</si>
  <si>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</si>
  <si>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</si>
  <si>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</si>
  <si>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</si>
  <si>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</si>
  <si>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</si>
  <si>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</si>
  <si>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</si>
  <si>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</si>
  <si>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</si>
  <si>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</si>
  <si>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</si>
  <si>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</si>
  <si>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</si>
  <si>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</si>
  <si>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</si>
  <si>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</si>
  <si>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</si>
  <si>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</si>
  <si>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</si>
  <si>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</si>
  <si>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</si>
  <si>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</si>
  <si>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</si>
  <si>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</si>
  <si>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</si>
  <si>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</si>
  <si>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</si>
  <si>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</si>
  <si>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</si>
  <si>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</si>
  <si>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</si>
  <si>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</si>
  <si>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</si>
  <si>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</si>
  <si>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</si>
  <si>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</si>
  <si>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</si>
  <si>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</si>
  <si>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</si>
  <si>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</si>
  <si>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</si>
  <si>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</si>
  <si>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</si>
  <si>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</si>
  <si>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</si>
  <si>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</si>
  <si>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</si>
  <si>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</si>
  <si>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</si>
  <si>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</si>
  <si>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</si>
  <si>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</si>
  <si>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</si>
  <si>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</si>
  <si>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</si>
  <si>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</si>
  <si>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</si>
  <si>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</si>
  <si>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</si>
  <si>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</si>
  <si>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</si>
  <si>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</si>
  <si>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</si>
  <si>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</si>
  <si>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</si>
  <si>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</si>
  <si>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</si>
  <si>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</si>
  <si>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</si>
  <si>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</si>
  <si>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</si>
  <si>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</si>
  <si>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</si>
  <si>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</si>
  <si>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</si>
  <si>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</si>
  <si>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</si>
  <si>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</si>
  <si>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</si>
  <si>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</si>
  <si>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</si>
  <si>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</si>
  <si>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</si>
  <si>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</si>
  <si>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</si>
  <si>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</si>
  <si>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</si>
  <si>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</si>
  <si>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</si>
  <si>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</si>
  <si>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</si>
  <si>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</si>
  <si>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</si>
  <si>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</si>
  <si>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</si>
  <si>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</si>
  <si>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</si>
  <si>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</si>
  <si>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</si>
  <si>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</si>
  <si>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</si>
  <si>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</si>
  <si>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</si>
  <si>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</si>
  <si>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</si>
  <si>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</si>
  <si>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</si>
  <si>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</si>
  <si>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</si>
  <si>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</si>
  <si>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</si>
  <si>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</si>
  <si>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</si>
  <si>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</si>
  <si>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</si>
  <si>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</si>
  <si>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</si>
  <si>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</si>
  <si>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</si>
  <si>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</si>
  <si>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</si>
  <si>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</si>
  <si>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</si>
  <si>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</si>
  <si>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</si>
  <si>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</si>
  <si>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</si>
  <si>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</si>
  <si>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</si>
  <si>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</si>
  <si>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</si>
  <si>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</si>
  <si>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</si>
  <si>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</si>
  <si>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</si>
  <si>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</si>
  <si>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</si>
  <si>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</si>
  <si>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</si>
  <si>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</si>
  <si>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</si>
  <si>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</si>
  <si>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</si>
  <si>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</si>
  <si>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</si>
  <si>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</si>
  <si>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</si>
  <si>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</si>
  <si>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</si>
  <si>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</si>
  <si>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</si>
  <si>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</si>
  <si>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</si>
  <si>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</si>
  <si>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</si>
  <si>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</si>
  <si>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</si>
  <si>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</si>
  <si>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</si>
  <si>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</si>
  <si>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</si>
  <si>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</si>
  <si>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</si>
  <si>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</si>
  <si>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</si>
  <si>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</si>
  <si>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</si>
  <si>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</si>
  <si>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</si>
  <si>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</si>
  <si>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</si>
  <si>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</si>
  <si>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</si>
  <si>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</si>
  <si>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</si>
  <si>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</si>
  <si>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</si>
  <si>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</si>
  <si>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</si>
  <si>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</si>
  <si>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</si>
  <si>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</si>
  <si>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</si>
  <si>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</si>
  <si>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</si>
  <si>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</si>
  <si>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</si>
  <si>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</si>
  <si>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</si>
  <si>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</si>
  <si>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</si>
  <si>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</si>
  <si>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</si>
  <si>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</si>
  <si>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</si>
  <si>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</si>
  <si>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</si>
  <si>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</si>
  <si>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</si>
  <si>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</si>
  <si>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</si>
  <si>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</si>
  <si>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</si>
  <si>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</si>
  <si>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</si>
  <si>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</si>
  <si>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</si>
  <si>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</si>
  <si>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</si>
  <si>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</si>
  <si>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</si>
  <si>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</si>
  <si>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</si>
  <si>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</si>
  <si>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</si>
  <si>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</si>
  <si>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</si>
  <si>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</si>
  <si>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</si>
  <si>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</si>
  <si>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</si>
  <si>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</si>
  <si>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</si>
  <si>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</si>
  <si>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</si>
  <si>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</si>
  <si>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</si>
  <si>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</si>
  <si>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</si>
  <si>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</si>
  <si>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</si>
  <si>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</si>
  <si>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</si>
  <si>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</si>
  <si>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</si>
  <si>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</si>
  <si>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</si>
  <si>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</si>
  <si>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</si>
  <si>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</si>
  <si>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</si>
  <si>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</si>
  <si>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</si>
  <si>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</si>
  <si>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</si>
  <si>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</si>
  <si>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</si>
  <si>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</si>
  <si>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</si>
  <si>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</si>
  <si>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</si>
  <si>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</si>
  <si>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</si>
  <si>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</si>
  <si>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</si>
  <si>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</si>
  <si>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</si>
  <si>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</si>
  <si>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</si>
  <si>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</si>
  <si>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</si>
  <si>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</si>
  <si>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</si>
  <si>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</si>
  <si>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</si>
  <si>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</si>
  <si>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</si>
  <si>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</si>
  <si>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</si>
  <si>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</si>
  <si>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</si>
  <si>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</si>
  <si>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</si>
  <si>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</si>
  <si>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</si>
  <si>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</si>
  <si>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</si>
  <si>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</si>
  <si>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</si>
  <si>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</si>
  <si>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</si>
  <si>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</si>
  <si>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</si>
  <si>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</si>
  <si>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</si>
  <si>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</si>
  <si>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</si>
  <si>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</si>
  <si>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</si>
  <si>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</si>
  <si>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</si>
  <si>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</si>
  <si>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</si>
  <si>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</si>
  <si>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</si>
  <si>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</si>
  <si>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</si>
  <si>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</si>
  <si>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</si>
  <si>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</si>
  <si>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</si>
  <si>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</si>
  <si>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</si>
  <si>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</si>
  <si>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</si>
  <si>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</si>
  <si>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</si>
  <si>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</si>
  <si>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</si>
  <si>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</si>
  <si>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</si>
  <si>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</si>
  <si>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</si>
  <si>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</si>
  <si>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</si>
  <si>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</si>
  <si>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</si>
  <si>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</si>
  <si>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</si>
  <si>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</si>
  <si>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</si>
  <si>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</si>
  <si>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</si>
  <si>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</si>
  <si>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</si>
  <si>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</si>
  <si>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</si>
  <si>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</si>
  <si>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</si>
  <si>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</si>
  <si>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</si>
  <si>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</si>
  <si>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</si>
  <si>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</si>
  <si>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</si>
  <si>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</si>
  <si>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</si>
  <si>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</si>
  <si>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</si>
  <si>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</si>
  <si>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</si>
  <si>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</si>
  <si>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</si>
  <si>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</si>
  <si>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</si>
  <si>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</si>
  <si>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</si>
  <si>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</si>
  <si>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</si>
  <si>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</si>
  <si>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</si>
  <si>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</si>
  <si>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</si>
  <si>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</si>
  <si>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</si>
  <si>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</si>
  <si>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</si>
  <si>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</si>
  <si>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</si>
  <si>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</si>
  <si>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</si>
  <si>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</si>
  <si>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</si>
  <si>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</si>
  <si>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</si>
  <si>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</si>
  <si>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</si>
  <si>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</si>
  <si>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</si>
  <si>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</si>
  <si>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</si>
  <si>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</si>
  <si>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</si>
  <si>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</si>
  <si>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</si>
  <si>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</si>
  <si>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</si>
  <si>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</si>
  <si>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</si>
  <si>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</si>
  <si>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</si>
  <si>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</si>
  <si>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</si>
  <si>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</si>
  <si>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</si>
  <si>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</si>
  <si>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</si>
  <si>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</si>
  <si>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</si>
  <si>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</si>
  <si>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</si>
  <si>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</si>
  <si>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</si>
  <si>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</si>
  <si>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</si>
  <si>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</si>
  <si>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</si>
  <si>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</si>
  <si>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</si>
  <si>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</si>
  <si>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</si>
  <si>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</si>
  <si>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</si>
  <si>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</si>
  <si>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</si>
  <si>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</si>
  <si>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</si>
  <si>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</si>
  <si>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</si>
  <si>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</si>
  <si>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</si>
  <si>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</si>
  <si>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</si>
  <si>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</si>
  <si>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</si>
  <si>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</si>
  <si>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</si>
  <si>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</si>
  <si>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</si>
  <si>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</si>
  <si>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</si>
  <si>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</si>
  <si>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</si>
  <si>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</si>
  <si>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</si>
  <si>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</si>
  <si>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</si>
  <si>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</si>
  <si>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</si>
  <si>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</si>
  <si>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</si>
  <si>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</si>
  <si>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</si>
  <si>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</si>
  <si>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</si>
  <si>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</si>
  <si>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</si>
  <si>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</si>
  <si>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</si>
  <si>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</si>
  <si>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</si>
  <si>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</si>
  <si>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</si>
  <si>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</si>
  <si>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</si>
  <si>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</si>
  <si>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</si>
  <si>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</si>
  <si>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</si>
  <si>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</si>
  <si>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</si>
  <si>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</si>
  <si>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</si>
  <si>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</si>
  <si>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</si>
  <si>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</si>
  <si>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</si>
  <si>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</si>
  <si>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</si>
  <si>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</si>
  <si>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</si>
  <si>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</si>
  <si>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</si>
  <si>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</si>
  <si>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</si>
  <si>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</si>
  <si>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</si>
  <si>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</si>
  <si>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</si>
  <si>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</si>
  <si>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</si>
  <si>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</si>
  <si>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</si>
  <si>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</si>
  <si>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</si>
  <si>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</si>
  <si>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</si>
  <si>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</si>
  <si>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</si>
  <si>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</si>
  <si>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</si>
  <si>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</si>
  <si>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</si>
  <si>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</si>
  <si>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</si>
  <si>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</si>
  <si>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</si>
  <si>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</si>
  <si>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</si>
  <si>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</si>
  <si>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</si>
  <si>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</si>
  <si>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</si>
  <si>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</si>
  <si>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</si>
  <si>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</si>
  <si>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</si>
  <si>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</si>
  <si>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</si>
  <si>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</si>
  <si>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</si>
  <si>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</si>
  <si>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</si>
  <si>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</si>
  <si>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</si>
  <si>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</si>
  <si>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</si>
  <si>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</si>
  <si>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</si>
  <si>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</si>
  <si>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</si>
  <si>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</si>
  <si>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</si>
  <si>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</si>
  <si>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</si>
  <si>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</si>
  <si>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</si>
  <si>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</si>
  <si>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</si>
  <si>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</si>
  <si>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</si>
  <si>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</si>
  <si>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</si>
  <si>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</si>
  <si>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</si>
  <si>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</si>
  <si>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</si>
  <si>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</si>
  <si>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</si>
  <si>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</si>
  <si>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</si>
  <si>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</si>
  <si>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</si>
  <si>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</si>
  <si>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</si>
  <si>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</si>
  <si>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</si>
  <si>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</si>
  <si>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</si>
  <si>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</si>
  <si>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</si>
  <si>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</si>
  <si>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</si>
  <si>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</si>
  <si>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</si>
  <si>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</si>
  <si>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</si>
  <si>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</si>
  <si>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</si>
  <si>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</si>
  <si>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</si>
  <si>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</si>
  <si>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</si>
  <si>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</si>
  <si>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</si>
  <si>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</si>
  <si>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</si>
  <si>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</si>
  <si>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</si>
  <si>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</si>
  <si>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</si>
  <si>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</si>
  <si>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</si>
  <si>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</si>
  <si>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</si>
  <si>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</si>
  <si>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</si>
  <si>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</si>
  <si>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</si>
  <si>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</si>
  <si>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</si>
  <si>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</si>
  <si>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</si>
  <si>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</si>
  <si>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</si>
  <si>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</si>
  <si>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</si>
  <si>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</si>
  <si>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</si>
  <si>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</si>
  <si>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</si>
  <si>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</si>
  <si>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</si>
  <si>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</si>
  <si>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</si>
  <si>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</si>
  <si>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</si>
  <si>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</si>
  <si>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</si>
  <si>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</si>
  <si>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</si>
  <si>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</si>
  <si>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</si>
  <si>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</si>
  <si>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</si>
  <si>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</si>
  <si>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</si>
  <si>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</si>
  <si>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</si>
  <si>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</si>
  <si>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</si>
  <si>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</si>
  <si>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</si>
  <si>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</si>
  <si>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</si>
  <si>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</si>
  <si>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</si>
  <si>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</si>
  <si>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</si>
  <si>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</si>
  <si>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</si>
  <si>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</si>
  <si>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</si>
  <si>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</si>
  <si>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</si>
  <si>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</si>
  <si>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</si>
  <si>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</si>
  <si>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</si>
  <si>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</si>
  <si>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</si>
  <si>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</si>
  <si>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</si>
  <si>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</si>
  <si>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</si>
  <si>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</si>
  <si>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</si>
  <si>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</si>
  <si>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</si>
  <si>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</si>
  <si>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</si>
  <si>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</si>
  <si>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</si>
  <si>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</si>
  <si>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</si>
  <si>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</si>
  <si>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</si>
  <si>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</si>
  <si>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</si>
  <si>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</si>
  <si>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</si>
  <si>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</si>
  <si>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</si>
  <si>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</si>
  <si>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</si>
  <si>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</si>
  <si>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</si>
  <si>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</si>
  <si>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</si>
  <si>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</si>
  <si>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</si>
  <si>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</si>
  <si>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</si>
  <si>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</si>
  <si>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</si>
  <si>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</si>
  <si>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</si>
  <si>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</si>
  <si>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</si>
  <si>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</si>
  <si>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</si>
  <si>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</si>
  <si>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</si>
  <si>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</si>
  <si>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</si>
  <si>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</si>
  <si>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</si>
  <si>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</si>
  <si>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</si>
  <si>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</si>
  <si>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</si>
  <si>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</si>
  <si>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</si>
  <si>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</si>
  <si>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</si>
  <si>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</si>
  <si>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</si>
  <si>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</si>
  <si>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</si>
  <si>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</si>
  <si>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</si>
  <si>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</si>
  <si>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</si>
  <si>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</si>
  <si>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</si>
  <si>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</si>
  <si>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</si>
  <si>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</si>
  <si>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</si>
  <si>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</si>
  <si>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</si>
  <si>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</si>
  <si>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</si>
  <si>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</si>
  <si>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</si>
  <si>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</si>
  <si>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</si>
  <si>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</si>
  <si>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</si>
  <si>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</si>
  <si>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</si>
  <si>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</si>
  <si>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</si>
  <si>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</si>
  <si>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</si>
  <si>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</si>
  <si>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</si>
  <si>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</si>
  <si>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</si>
  <si>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</si>
  <si>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</si>
  <si>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</si>
  <si>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</si>
  <si>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</si>
  <si>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</si>
  <si>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</si>
  <si>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</si>
  <si>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</si>
  <si>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</si>
  <si>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</si>
  <si>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</si>
  <si>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</si>
  <si>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</si>
  <si>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</si>
  <si>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</si>
  <si>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</si>
  <si>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</si>
  <si>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</si>
  <si>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</si>
  <si>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</si>
  <si>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</si>
  <si>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</si>
  <si>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</si>
  <si>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</si>
  <si>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</si>
  <si>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</si>
  <si>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</si>
  <si>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</si>
  <si>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</si>
  <si>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</si>
  <si>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</si>
  <si>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</si>
  <si>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</si>
  <si>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</si>
  <si>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</si>
  <si>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</si>
  <si>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</si>
  <si>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</si>
  <si>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</si>
  <si>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</si>
  <si>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</si>
  <si>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</si>
  <si>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</si>
  <si>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</si>
  <si>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</si>
  <si>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</si>
  <si>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</si>
  <si>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</si>
  <si>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</si>
  <si>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</si>
  <si>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</si>
  <si>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</si>
  <si>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</si>
  <si>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</si>
  <si>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</si>
  <si>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</si>
  <si>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</si>
  <si>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</si>
  <si>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</si>
  <si>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</si>
  <si>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</si>
  <si>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</si>
  <si>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</si>
  <si>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</si>
  <si>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</si>
  <si>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</si>
  <si>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</si>
  <si>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</si>
  <si>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</si>
  <si>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</si>
  <si>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</si>
  <si>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</si>
  <si>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</si>
  <si>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</si>
  <si>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</si>
  <si>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</si>
  <si>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</si>
  <si>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</si>
  <si>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</si>
  <si>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</si>
  <si>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</si>
  <si>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</si>
  <si>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</si>
  <si>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</si>
  <si>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</si>
  <si>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</si>
  <si>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</si>
  <si>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</si>
  <si>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</si>
  <si>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</si>
  <si>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</si>
  <si>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</si>
  <si>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</si>
  <si>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</si>
  <si>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</si>
  <si>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</si>
  <si>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</si>
  <si>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</si>
  <si>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</si>
  <si>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</si>
  <si>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</si>
  <si>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</si>
  <si>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</si>
  <si>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</si>
  <si>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</si>
  <si>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</si>
  <si>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</si>
  <si>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</si>
  <si>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</si>
  <si>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</si>
  <si>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</si>
  <si>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</si>
  <si>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</si>
  <si>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</si>
  <si>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</si>
  <si>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</si>
  <si>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</si>
  <si>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</si>
  <si>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</si>
  <si>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</si>
  <si>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</si>
  <si>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</si>
  <si>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</si>
  <si>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</si>
  <si>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</si>
  <si>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</si>
  <si>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</si>
  <si>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</si>
  <si>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</si>
  <si>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</si>
  <si>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</si>
  <si>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</si>
  <si>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</si>
  <si>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</si>
  <si>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</si>
  <si>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</si>
  <si>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</si>
  <si>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</si>
  <si>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</si>
  <si>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</si>
  <si>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</si>
  <si>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</si>
  <si>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</si>
  <si>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</si>
  <si>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</si>
  <si>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</si>
  <si>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</si>
  <si>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</si>
  <si>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</si>
  <si>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</si>
  <si>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</si>
  <si>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</si>
  <si>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</si>
  <si>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</si>
  <si>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</si>
  <si>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</si>
  <si>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</si>
  <si>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</si>
  <si>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</si>
  <si>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</si>
  <si>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</si>
  <si>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</si>
  <si>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</si>
  <si>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</si>
  <si>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</si>
  <si>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</si>
  <si>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</si>
  <si>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</si>
  <si>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</si>
  <si>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</si>
  <si>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</si>
  <si>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</si>
  <si>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</si>
  <si>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</si>
  <si>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</si>
  <si>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</si>
  <si>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</si>
  <si>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</si>
  <si>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</si>
  <si>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</si>
  <si>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</si>
  <si>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</si>
  <si>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</si>
  <si>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</si>
  <si>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</si>
  <si>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</si>
  <si>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</si>
  <si>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</si>
  <si>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</si>
  <si>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</si>
  <si>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</si>
  <si>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</si>
  <si>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</si>
  <si>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</si>
  <si>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</si>
  <si>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</si>
  <si>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</si>
  <si>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</si>
  <si>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</si>
  <si>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</si>
  <si>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</si>
  <si>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</si>
  <si>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</si>
  <si>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</si>
  <si>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</si>
  <si>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</si>
  <si>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</si>
  <si>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</si>
  <si>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</si>
  <si>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</si>
  <si>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</si>
  <si>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</si>
  <si>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</si>
  <si>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</si>
  <si>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</si>
  <si>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</si>
  <si>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</si>
  <si>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</si>
  <si>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</si>
  <si>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</si>
  <si>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</si>
  <si>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</si>
  <si>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</si>
  <si>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</si>
  <si>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</si>
  <si>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</si>
  <si>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</si>
  <si>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</si>
  <si>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</si>
  <si>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</si>
  <si>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</si>
  <si>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</si>
  <si>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</si>
  <si>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</si>
  <si>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</si>
  <si>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</si>
  <si>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</si>
  <si>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</si>
  <si>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</si>
  <si>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</si>
  <si>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</si>
  <si>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</si>
  <si>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</si>
  <si>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</si>
  <si>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</si>
  <si>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</si>
  <si>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</si>
  <si>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TDP Paid at MF</t>
  </si>
  <si>
    <t>MRA SUPPLIER COMPANY</t>
  </si>
  <si>
    <t>Supplier;Supplier</t>
  </si>
  <si>
    <t>MRA SUPPLIER COMPANY;MRA SUPPLIER COMPANY</t>
  </si>
  <si>
    <t>Discount Insurance;Subsidy DP</t>
  </si>
  <si>
    <t>AP Deduction;AP Deduction</t>
  </si>
  <si>
    <t>Amount;Amount</t>
  </si>
  <si>
    <t>100000;1000000</t>
  </si>
  <si>
    <t>0002APP20211202964</t>
  </si>
  <si>
    <t>FT JOY;FT BOD</t>
  </si>
  <si>
    <t>FT RICKY</t>
  </si>
  <si>
    <t xml:space="preserve">Sheet ini digunakan untuk mengecek status save dari tiap anggota family data </t>
  </si>
  <si>
    <t xml:space="preserve">Sheet ini digunakan untuk mengecek status save dari tab family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</si>
</sst>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3303</v>
      </c>
    </row>
    <row r="3" spans="1:6" s="19" customFormat="1" x14ac:dyDescent="0.25">
      <c r="A3" s="19" t="s">
        <v>23</v>
      </c>
      <c r="B3" t="s">
        <v>3430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1" customFormat="1" x14ac:dyDescent="0.25">
      <c r="A5" s="91" t="s">
        <v>3195</v>
      </c>
    </row>
    <row r="6" spans="1:6" s="19" customFormat="1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3229</v>
      </c>
      <c r="F9" s="19" t="s">
        <v>2550</v>
      </c>
    </row>
    <row r="10" spans="1:6" s="19" customFormat="1" x14ac:dyDescent="0.25">
      <c r="A10" s="60" t="s">
        <v>33</v>
      </c>
      <c r="B10" s="2" t="s">
        <v>3401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3257</v>
      </c>
      <c r="B18" s="2" t="s">
        <v>3413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3402</v>
      </c>
      <c r="F20" s="19" t="s">
        <v>2555</v>
      </c>
    </row>
    <row r="21" spans="1:6" s="19" customFormat="1" x14ac:dyDescent="0.25">
      <c r="A21" s="60" t="s">
        <v>53</v>
      </c>
      <c r="B21" s="85" t="s">
        <v>3403</v>
      </c>
      <c r="F21" s="3" t="s">
        <v>2556</v>
      </c>
    </row>
    <row r="22" spans="1:6" s="91" customFormat="1" x14ac:dyDescent="0.25">
      <c r="A22" s="91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91" customFormat="1" x14ac:dyDescent="0.25">
      <c r="A27" s="91" t="s">
        <v>3197</v>
      </c>
    </row>
    <row r="28" spans="1:6" s="19" customFormat="1" x14ac:dyDescent="0.25">
      <c r="A28" s="60" t="s">
        <v>74</v>
      </c>
      <c r="B28" s="19" t="s">
        <v>3404</v>
      </c>
      <c r="F28" s="19" t="s">
        <v>2557</v>
      </c>
    </row>
    <row r="29" spans="1:6" s="19" customFormat="1" x14ac:dyDescent="0.25">
      <c r="A29" s="60" t="s">
        <v>76</v>
      </c>
      <c r="B29" s="2" t="s">
        <v>3293</v>
      </c>
      <c r="F29" s="2" t="s">
        <v>78</v>
      </c>
    </row>
    <row r="30" spans="1:6" s="19" customFormat="1" x14ac:dyDescent="0.25">
      <c r="A30" s="60" t="s">
        <v>82</v>
      </c>
      <c r="B30" s="2" t="s">
        <v>3293</v>
      </c>
      <c r="F30" s="2" t="s">
        <v>78</v>
      </c>
    </row>
    <row r="31" spans="1:6" s="19" customFormat="1" x14ac:dyDescent="0.25">
      <c r="A31" s="60" t="s">
        <v>107</v>
      </c>
      <c r="B31" s="2" t="s">
        <v>3294</v>
      </c>
      <c r="F31" s="2" t="s">
        <v>85</v>
      </c>
    </row>
    <row r="32" spans="1:6" s="19" customFormat="1" x14ac:dyDescent="0.25">
      <c r="A32" s="60" t="s">
        <v>88</v>
      </c>
      <c r="B32" s="19" t="s">
        <v>3296</v>
      </c>
      <c r="F32" s="19" t="s">
        <v>215</v>
      </c>
    </row>
    <row r="33" spans="1:6" s="19" customFormat="1" x14ac:dyDescent="0.25">
      <c r="A33" s="60" t="s">
        <v>86</v>
      </c>
      <c r="B33" s="19" t="s">
        <v>3295</v>
      </c>
      <c r="F33" s="19" t="s">
        <v>215</v>
      </c>
    </row>
    <row r="34" spans="1:6" s="19" customFormat="1" x14ac:dyDescent="0.25">
      <c r="A34" s="60" t="s">
        <v>89</v>
      </c>
      <c r="B34" s="19" t="s">
        <v>3297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51"/>
  <sheetViews>
    <sheetView topLeftCell="A37" workbookViewId="0">
      <pane xSplit="1" topLeftCell="B1" activePane="topRight" state="frozen"/>
      <selection pane="topRight" activeCell="C47" sqref="C47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0002APP20211202964</v>
      </c>
      <c r="C2" s="53" t="str">
        <f>'1.TabCustomerMainData'!$C$3</f>
        <v>0002APP20211201264</v>
      </c>
      <c r="D2" s="53" t="str">
        <f>'1.TabCustomerMainData'!$C$3</f>
        <v>0002APP20211201264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3199</v>
      </c>
    </row>
    <row r="5" spans="1:101" s="50" customFormat="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3400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3414</v>
      </c>
      <c r="C9" s="19" t="s">
        <v>3308</v>
      </c>
      <c r="D9" s="19" t="s">
        <v>3309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3393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3310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3415</v>
      </c>
      <c r="C14" s="2" t="s">
        <v>3311</v>
      </c>
      <c r="D14" s="2" t="s">
        <v>3312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3257</v>
      </c>
      <c r="B21" s="2" t="s">
        <v>3416</v>
      </c>
      <c r="C21" s="2" t="s">
        <v>3333</v>
      </c>
      <c r="D21" s="2" t="s">
        <v>3314</v>
      </c>
      <c r="E21" s="2" t="s">
        <v>3313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3385</v>
      </c>
      <c r="C23" s="19" t="s">
        <v>3315</v>
      </c>
      <c r="D23" s="19" t="s">
        <v>3316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3386</v>
      </c>
      <c r="C24" s="3" t="s">
        <v>3317</v>
      </c>
      <c r="D24" s="3" t="s">
        <v>3318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3336</v>
      </c>
      <c r="D29" s="19" t="s">
        <v>66</v>
      </c>
      <c r="E29" s="19" t="s">
        <v>66</v>
      </c>
      <c r="F29" s="19" t="s">
        <v>66</v>
      </c>
    </row>
    <row r="30" spans="1:101" s="95" customFormat="1" x14ac:dyDescent="0.25">
      <c r="A30" s="92" t="s">
        <v>3196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  <c r="CE30" s="93"/>
      <c r="CF30" s="93"/>
      <c r="CG30" s="93"/>
      <c r="CH30" s="93"/>
      <c r="CI30" s="93"/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4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2" customFormat="1" x14ac:dyDescent="0.25">
      <c r="A35" s="92" t="s">
        <v>3197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  <row r="50" spans="1:2" ht="15" customHeight="1" x14ac:dyDescent="0.25">
      <c r="A50" s="96" t="s">
        <v>190</v>
      </c>
      <c r="B50" s="96" t="s">
        <v>3433</v>
      </c>
    </row>
    <row r="51" spans="1:2" x14ac:dyDescent="0.25">
      <c r="A51" s="97"/>
      <c r="B51" s="97"/>
    </row>
  </sheetData>
  <mergeCells count="4">
    <mergeCell ref="A30:XFD30"/>
    <mergeCell ref="A35:XFD35"/>
    <mergeCell ref="B50:B51"/>
    <mergeCell ref="A50:A51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8" sqref="E8"/>
    </sheetView>
  </sheetViews>
  <sheetFormatPr defaultRowHeight="15" x14ac:dyDescent="0.25"/>
  <cols>
    <col min="1" max="1" width="17.140625" customWidth="1"/>
    <col min="2" max="2" width="19.85546875" bestFit="1" customWidth="1"/>
  </cols>
  <sheetData>
    <row r="1" spans="1:3" s="19" customFormat="1" x14ac:dyDescent="0.25">
      <c r="A1" s="90" t="s">
        <v>9</v>
      </c>
    </row>
    <row r="2" spans="1:3" s="19" customFormat="1" x14ac:dyDescent="0.25">
      <c r="A2" s="19" t="s">
        <v>23</v>
      </c>
      <c r="B2" s="19" t="str">
        <f>'1.TabCustomerMainData'!$B$3</f>
        <v>0002APP20211202964</v>
      </c>
    </row>
    <row r="8" spans="1:3" ht="60" customHeight="1" x14ac:dyDescent="0.25">
      <c r="A8" s="11" t="s">
        <v>190</v>
      </c>
      <c r="B8" s="98" t="s">
        <v>3434</v>
      </c>
      <c r="C8" s="98"/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0002APP20211202930</v>
      </c>
      <c r="C2" s="53" t="str">
        <f>'1.TabCustomerMainData'!$C$3</f>
        <v>0002APP20211201264</v>
      </c>
      <c r="D2" s="19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1" customFormat="1" x14ac:dyDescent="0.25">
      <c r="A4" s="91" t="s">
        <v>3200</v>
      </c>
    </row>
    <row r="5" spans="1:6" s="55" customFormat="1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r="6" spans="1:6" s="55" customFormat="1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r="7" spans="1:6" s="55" customFormat="1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3387</v>
      </c>
      <c r="C9" s="19" t="s">
        <v>99</v>
      </c>
      <c r="D9" s="19" t="s">
        <v>3319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3257</v>
      </c>
      <c r="B18" s="2" t="s">
        <v>3388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3389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3390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1" customFormat="1" x14ac:dyDescent="0.25">
      <c r="A22" s="91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1" customFormat="1" x14ac:dyDescent="0.25">
      <c r="A27" s="91" t="s">
        <v>3197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3280</v>
      </c>
    </row>
    <row r="30" spans="1:6" s="19" customFormat="1" x14ac:dyDescent="0.25">
      <c r="A30" s="60" t="s">
        <v>76</v>
      </c>
      <c r="B30" s="2" t="s">
        <v>3279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0002APP20211202930</v>
      </c>
      <c r="D2" s="53" t="str">
        <f>'1.TabCustomerMainData'!$C$3</f>
        <v>0002APP20211201264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1" customFormat="1" x14ac:dyDescent="0.25">
      <c r="A4" s="91" t="s">
        <v>3200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3237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3391</v>
      </c>
      <c r="C8" s="19" t="s">
        <v>3320</v>
      </c>
      <c r="D8" s="19" t="s">
        <v>3322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3392</v>
      </c>
      <c r="C9" s="2" t="s">
        <v>3321</v>
      </c>
      <c r="D9" s="2" t="s">
        <v>3323</v>
      </c>
      <c r="E9" s="2" t="s">
        <v>3290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1" customFormat="1" x14ac:dyDescent="0.25">
      <c r="A12" s="91" t="s">
        <v>3197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3281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A9" sqref="A9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0002APP20211202963</v>
      </c>
    </row>
    <row r="3" spans="1:5" s="19" customFormat="1" x14ac:dyDescent="0.25">
      <c r="A3" s="87" t="s">
        <v>16</v>
      </c>
      <c r="B3" s="88" t="s">
        <v>3229</v>
      </c>
    </row>
    <row r="4" spans="1:5" s="19" customFormat="1" x14ac:dyDescent="0.25">
      <c r="A4" s="87" t="s">
        <v>2572</v>
      </c>
      <c r="B4" s="88" t="s">
        <v>3418</v>
      </c>
    </row>
    <row r="5" spans="1:5" s="19" customFormat="1" x14ac:dyDescent="0.25">
      <c r="A5" s="87" t="s">
        <v>2573</v>
      </c>
      <c r="B5" s="88" t="s">
        <v>3412</v>
      </c>
    </row>
    <row r="6" spans="1:5" s="19" customFormat="1" ht="30" x14ac:dyDescent="0.25">
      <c r="A6" s="87" t="s">
        <v>2574</v>
      </c>
      <c r="B6" s="88" t="s">
        <v>3419</v>
      </c>
    </row>
    <row r="7" spans="1:5" s="19" customFormat="1" ht="28.5" x14ac:dyDescent="0.25">
      <c r="A7" s="87" t="s">
        <v>2575</v>
      </c>
      <c r="B7" s="89" t="s">
        <v>3417</v>
      </c>
    </row>
    <row r="8" spans="1:5" s="19" customFormat="1" ht="75" x14ac:dyDescent="0.25">
      <c r="A8" s="87" t="s">
        <v>2576</v>
      </c>
      <c r="B8" s="88" t="s">
        <v>3420</v>
      </c>
    </row>
    <row r="10" spans="1:5" ht="66" x14ac:dyDescent="0.25">
      <c r="A10" s="71" t="s">
        <v>190</v>
      </c>
      <c r="B10" s="71" t="s">
        <v>3258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1" t="s">
        <v>3201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3298</v>
      </c>
    </row>
    <row r="6" spans="1:5" s="19" customFormat="1" x14ac:dyDescent="0.25">
      <c r="A6" s="19" t="s">
        <v>128</v>
      </c>
    </row>
    <row r="7" spans="1:5" s="91" customFormat="1" x14ac:dyDescent="0.25">
      <c r="A7" s="91" t="s">
        <v>3202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1" customFormat="1" x14ac:dyDescent="0.25">
      <c r="A20" s="91" t="s">
        <v>3203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3399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3296</v>
      </c>
    </row>
    <row r="27" spans="1:2" s="19" customFormat="1" x14ac:dyDescent="0.25">
      <c r="A27" s="60" t="s">
        <v>86</v>
      </c>
      <c r="B27" s="19" t="s">
        <v>3295</v>
      </c>
    </row>
    <row r="28" spans="1:2" s="19" customFormat="1" x14ac:dyDescent="0.25">
      <c r="A28" s="60" t="s">
        <v>152</v>
      </c>
      <c r="B28" s="19" t="s">
        <v>3395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1" customFormat="1" x14ac:dyDescent="0.25">
      <c r="A40" s="91" t="s">
        <v>3204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1" customFormat="1" x14ac:dyDescent="0.25">
      <c r="A46" s="91" t="s">
        <v>3205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15" workbookViewId="0">
      <pane xSplit="1" topLeftCell="B1" activePane="topRight" state="frozen"/>
      <selection activeCell="A43" sqref="A43"/>
      <selection pane="topRight" activeCell="B5" sqref="B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9" t="s">
        <v>3206</v>
      </c>
      <c r="B2" s="100"/>
      <c r="C2" s="100"/>
      <c r="D2" s="100"/>
      <c r="E2" s="100"/>
    </row>
    <row r="3" spans="1:5" s="19" customFormat="1" x14ac:dyDescent="0.25">
      <c r="A3" s="59" t="s">
        <v>3189</v>
      </c>
      <c r="B3" s="8"/>
    </row>
    <row r="4" spans="1:5" s="19" customFormat="1" x14ac:dyDescent="0.25">
      <c r="A4" s="59" t="s">
        <v>180</v>
      </c>
      <c r="B4" s="8" t="s">
        <v>3423</v>
      </c>
    </row>
    <row r="5" spans="1:5" s="19" customFormat="1" x14ac:dyDescent="0.25">
      <c r="A5" s="59" t="s">
        <v>182</v>
      </c>
      <c r="B5" s="10" t="s">
        <v>3299</v>
      </c>
    </row>
    <row r="6" spans="1:5" s="19" customFormat="1" x14ac:dyDescent="0.25">
      <c r="A6" s="13" t="s">
        <v>183</v>
      </c>
      <c r="B6" s="10" t="s">
        <v>3300</v>
      </c>
    </row>
    <row r="7" spans="1:5" s="91" customFormat="1" x14ac:dyDescent="0.25">
      <c r="A7" s="99" t="s">
        <v>3207</v>
      </c>
      <c r="B7" s="100"/>
      <c r="C7" s="100"/>
      <c r="D7" s="100"/>
      <c r="E7" s="100"/>
    </row>
    <row r="8" spans="1:5" s="19" customFormat="1" x14ac:dyDescent="0.25">
      <c r="A8" s="59" t="s">
        <v>3304</v>
      </c>
      <c r="B8" s="19" t="s">
        <v>3305</v>
      </c>
    </row>
    <row r="9" spans="1:5" s="19" customFormat="1" x14ac:dyDescent="0.25">
      <c r="A9" s="59" t="s">
        <v>184</v>
      </c>
      <c r="B9" s="7" t="s">
        <v>3421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3405</v>
      </c>
    </row>
    <row r="12" spans="1:5" s="19" customFormat="1" x14ac:dyDescent="0.25">
      <c r="A12" s="19" t="s">
        <v>187</v>
      </c>
      <c r="B12" s="7" t="s">
        <v>3406</v>
      </c>
    </row>
    <row r="13" spans="1:5" s="19" customFormat="1" x14ac:dyDescent="0.25">
      <c r="A13" s="19" t="s">
        <v>188</v>
      </c>
      <c r="B13" s="86" t="s">
        <v>3407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3277</v>
      </c>
      <c r="B23" s="83"/>
    </row>
    <row r="24" spans="1:2" s="19" customFormat="1" x14ac:dyDescent="0.25">
      <c r="A24" s="59" t="s">
        <v>3278</v>
      </c>
      <c r="B24" s="7"/>
    </row>
    <row r="25" spans="1:2" s="91" customFormat="1" x14ac:dyDescent="0.25">
      <c r="A25" s="99" t="s">
        <v>3208</v>
      </c>
      <c r="B25" s="100"/>
    </row>
    <row r="26" spans="1:2" s="19" customFormat="1" x14ac:dyDescent="0.25">
      <c r="A26" s="59" t="s">
        <v>199</v>
      </c>
      <c r="B26" s="7" t="s">
        <v>3301</v>
      </c>
    </row>
    <row r="27" spans="1:2" s="91" customFormat="1" x14ac:dyDescent="0.25">
      <c r="A27" s="99" t="s">
        <v>3209</v>
      </c>
      <c r="B27" s="100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3292</v>
      </c>
    </row>
    <row r="30" spans="1:2" s="19" customFormat="1" x14ac:dyDescent="0.25">
      <c r="A30" s="60" t="s">
        <v>202</v>
      </c>
      <c r="B30" s="7" t="s">
        <v>417</v>
      </c>
    </row>
    <row r="31" spans="1:2" s="91" customFormat="1" x14ac:dyDescent="0.25">
      <c r="A31" s="99" t="s">
        <v>3210</v>
      </c>
      <c r="B31" s="100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3396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3394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3174</v>
      </c>
    </row>
    <row r="44" spans="1:2" s="19" customFormat="1" x14ac:dyDescent="0.25">
      <c r="A44" s="60" t="s">
        <v>74</v>
      </c>
      <c r="B44" s="19" t="s">
        <v>3397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3296</v>
      </c>
    </row>
    <row r="49" spans="1:8" s="19" customFormat="1" x14ac:dyDescent="0.25">
      <c r="A49" s="60" t="s">
        <v>86</v>
      </c>
      <c r="B49" s="19" t="s">
        <v>3295</v>
      </c>
    </row>
    <row r="50" spans="1:8" s="19" customFormat="1" x14ac:dyDescent="0.25">
      <c r="A50" s="60" t="s">
        <v>89</v>
      </c>
      <c r="B50" s="19" t="s">
        <v>3395</v>
      </c>
    </row>
    <row r="51" spans="1:8" s="91" customFormat="1" x14ac:dyDescent="0.25">
      <c r="A51" s="99" t="s">
        <v>3211</v>
      </c>
      <c r="B51" s="100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3397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3296</v>
      </c>
    </row>
    <row r="59" spans="1:8" s="19" customFormat="1" x14ac:dyDescent="0.25">
      <c r="A59" s="60" t="s">
        <v>88</v>
      </c>
      <c r="B59" s="19" t="s">
        <v>3295</v>
      </c>
    </row>
    <row r="60" spans="1:8" s="19" customFormat="1" x14ac:dyDescent="0.25">
      <c r="A60" s="60" t="s">
        <v>89</v>
      </c>
      <c r="B60" s="19" t="s">
        <v>3395</v>
      </c>
    </row>
    <row r="61" spans="1:8" s="91" customFormat="1" x14ac:dyDescent="0.25">
      <c r="A61" s="99" t="s">
        <v>3324</v>
      </c>
      <c r="B61" s="100"/>
    </row>
    <row r="62" spans="1:8" x14ac:dyDescent="0.25">
      <c r="A62" s="82" t="s">
        <v>3325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r="2" spans="1:8" s="19" customFormat="1" x14ac:dyDescent="0.25">
      <c r="A2" s="76" t="s">
        <v>23</v>
      </c>
      <c r="B2" s="19" t="str">
        <f>'1.TabCustomerMainData'!$B$3</f>
        <v>0002APP20211202820</v>
      </c>
    </row>
    <row r="3" spans="1:8" s="19" customFormat="1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r="4" spans="1:8" s="19" customFormat="1" x14ac:dyDescent="0.25">
      <c r="A4" s="60" t="s">
        <v>180</v>
      </c>
      <c r="B4" s="8" t="s">
        <v>3423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3302</v>
      </c>
      <c r="C6" s="9" t="s">
        <v>3276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3275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25" workbookViewId="0">
      <pane xSplit="1" topLeftCell="B1" activePane="topRight" state="frozen"/>
      <selection activeCell="A10" sqref="A10"/>
      <selection pane="topRight" activeCell="B36" sqref="B36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103" t="s">
        <v>3212</v>
      </c>
      <c r="B2" s="104"/>
      <c r="C2" s="104"/>
      <c r="D2" s="104"/>
      <c r="E2" s="105"/>
    </row>
    <row r="3" spans="1:5" s="19" customFormat="1" x14ac:dyDescent="0.25">
      <c r="A3" s="59" t="s">
        <v>220</v>
      </c>
      <c r="B3" s="19" t="s">
        <v>221</v>
      </c>
    </row>
    <row r="4" spans="1:5" s="109" customFormat="1" x14ac:dyDescent="0.25">
      <c r="A4" s="106" t="s">
        <v>119</v>
      </c>
      <c r="B4" s="107"/>
      <c r="C4" s="107"/>
      <c r="D4" s="107"/>
      <c r="E4" s="108"/>
    </row>
    <row r="5" spans="1:5" s="19" customFormat="1" x14ac:dyDescent="0.25">
      <c r="A5" s="60" t="s">
        <v>222</v>
      </c>
      <c r="B5" s="19" t="s">
        <v>3398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9" customFormat="1" x14ac:dyDescent="0.25">
      <c r="A12" s="106" t="s">
        <v>109</v>
      </c>
      <c r="B12" s="107"/>
      <c r="C12" s="107"/>
      <c r="D12" s="107"/>
      <c r="E12" s="108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1" customFormat="1" x14ac:dyDescent="0.25">
      <c r="A20" s="103" t="s">
        <v>3213</v>
      </c>
      <c r="B20" s="104"/>
      <c r="C20" s="104"/>
      <c r="D20" s="104"/>
      <c r="E20" s="105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13" customFormat="1" x14ac:dyDescent="0.25">
      <c r="A24" s="110" t="s">
        <v>3214</v>
      </c>
      <c r="B24" s="111"/>
      <c r="C24" s="111"/>
      <c r="D24" s="111"/>
      <c r="E24" s="112"/>
    </row>
    <row r="25" spans="1:5" s="19" customFormat="1" x14ac:dyDescent="0.25">
      <c r="A25" s="60" t="s">
        <v>240</v>
      </c>
      <c r="B25" s="19" t="s">
        <v>241</v>
      </c>
    </row>
    <row r="26" spans="1:5" s="106" customFormat="1" x14ac:dyDescent="0.25">
      <c r="A26" s="106" t="s">
        <v>242</v>
      </c>
      <c r="B26" s="107"/>
      <c r="C26" s="107"/>
      <c r="D26" s="107"/>
      <c r="E26" s="107"/>
    </row>
    <row r="27" spans="1:5" s="19" customFormat="1" x14ac:dyDescent="0.25">
      <c r="A27" s="19" t="s">
        <v>243</v>
      </c>
      <c r="B27" s="19" t="s">
        <v>237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237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101" customFormat="1" x14ac:dyDescent="0.25">
      <c r="A34" s="101" t="s">
        <v>3215</v>
      </c>
      <c r="B34" s="102"/>
    </row>
    <row r="35" spans="1:2" s="19" customFormat="1" x14ac:dyDescent="0.25">
      <c r="A35" s="19" t="s">
        <v>250</v>
      </c>
      <c r="B35" s="28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91" t="s">
        <v>3216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3239</v>
      </c>
    </row>
    <row r="7" spans="1:5" s="19" customFormat="1" x14ac:dyDescent="0.25">
      <c r="A7" s="19" t="s">
        <v>190</v>
      </c>
      <c r="C7" s="19" t="s">
        <v>257</v>
      </c>
    </row>
    <row r="8" spans="1:5" s="91" customFormat="1" x14ac:dyDescent="0.25">
      <c r="A8" s="91" t="s">
        <v>3217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1" customFormat="1" x14ac:dyDescent="0.25">
      <c r="A13" s="91" t="s">
        <v>3218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40"/>
  <sheetViews>
    <sheetView topLeftCell="A28" workbookViewId="0">
      <selection activeCell="B41" sqref="B41"/>
    </sheetView>
  </sheetViews>
  <sheetFormatPr defaultRowHeight="15" x14ac:dyDescent="0.25"/>
  <cols>
    <col min="1" max="1" width="39.42578125" style="18" bestFit="1" customWidth="1" collapsed="1"/>
    <col min="2" max="2" width="47.425781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1" customFormat="1" x14ac:dyDescent="0.25">
      <c r="A2" s="103" t="s">
        <v>3219</v>
      </c>
      <c r="B2" s="104"/>
      <c r="C2" s="104"/>
      <c r="D2" s="104"/>
      <c r="E2" s="105"/>
    </row>
    <row r="3" spans="1:5" s="19" customFormat="1" x14ac:dyDescent="0.25">
      <c r="A3" s="66" t="s">
        <v>262</v>
      </c>
      <c r="B3" s="19" t="s">
        <v>3424</v>
      </c>
    </row>
    <row r="4" spans="1:5" s="19" customFormat="1" x14ac:dyDescent="0.25">
      <c r="A4" s="66" t="s">
        <v>264</v>
      </c>
      <c r="B4" s="19" t="s">
        <v>3425</v>
      </c>
    </row>
    <row r="5" spans="1:5" s="19" customFormat="1" x14ac:dyDescent="0.25">
      <c r="A5" s="66" t="s">
        <v>265</v>
      </c>
      <c r="B5" s="19" t="s">
        <v>3426</v>
      </c>
    </row>
    <row r="6" spans="1:5" s="19" customFormat="1" x14ac:dyDescent="0.25">
      <c r="A6" s="66" t="s">
        <v>267</v>
      </c>
      <c r="B6" s="19" t="s">
        <v>3427</v>
      </c>
    </row>
    <row r="7" spans="1:5" s="19" customFormat="1" x14ac:dyDescent="0.25">
      <c r="A7" s="66" t="s">
        <v>269</v>
      </c>
      <c r="B7" s="19" t="s">
        <v>3428</v>
      </c>
    </row>
    <row r="8" spans="1:5" s="19" customFormat="1" x14ac:dyDescent="0.25">
      <c r="A8" s="66" t="s">
        <v>270</v>
      </c>
      <c r="B8" s="28" t="s">
        <v>3429</v>
      </c>
    </row>
    <row r="9" spans="1:5" s="19" customFormat="1" x14ac:dyDescent="0.25">
      <c r="A9" s="66" t="s">
        <v>271</v>
      </c>
    </row>
    <row r="10" spans="1:5" s="103" customFormat="1" x14ac:dyDescent="0.25">
      <c r="A10" s="103" t="s">
        <v>3220</v>
      </c>
      <c r="B10" s="104"/>
      <c r="C10" s="104"/>
      <c r="D10" s="104"/>
      <c r="E10" s="104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103" customFormat="1" x14ac:dyDescent="0.25">
      <c r="A33" s="103" t="s">
        <v>3221</v>
      </c>
      <c r="B33" s="104"/>
      <c r="C33" s="104"/>
      <c r="D33" s="104"/>
      <c r="E33" s="104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3254</v>
      </c>
    </row>
    <row r="40" spans="1:5" s="19" customFormat="1" x14ac:dyDescent="0.25">
      <c r="A40" s="19" t="s">
        <v>3422</v>
      </c>
      <c r="B40" s="28">
        <v>5000000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2583</v>
      </c>
      <c r="B2" s="14" t="s">
        <v>3409</v>
      </c>
      <c r="C2" s="17" t="s">
        <v>3192</v>
      </c>
    </row>
    <row r="3" spans="1:5" s="19" customFormat="1" x14ac:dyDescent="0.25">
      <c r="A3" s="67" t="s">
        <v>2584</v>
      </c>
      <c r="B3" s="84" t="s">
        <v>3410</v>
      </c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 t="s">
        <v>3408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4" t="s">
        <v>2619</v>
      </c>
      <c r="B10" s="114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193</v>
      </c>
    </row>
    <row r="3" spans="1:5" s="116" customFormat="1" x14ac:dyDescent="0.25">
      <c r="A3" s="101" t="s">
        <v>2608</v>
      </c>
      <c r="B3" s="102"/>
      <c r="C3" s="102"/>
      <c r="D3" s="102"/>
      <c r="E3" s="115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2631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6" customFormat="1" x14ac:dyDescent="0.25">
      <c r="A16" s="101" t="s">
        <v>2612</v>
      </c>
      <c r="B16" s="102"/>
      <c r="C16" s="102"/>
      <c r="D16" s="102"/>
      <c r="E16" s="115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2631</v>
      </c>
      <c r="B19" s="14" t="s">
        <v>3306</v>
      </c>
    </row>
    <row r="20" spans="1:2" s="19" customFormat="1" x14ac:dyDescent="0.25">
      <c r="A20" s="13" t="s">
        <v>261</v>
      </c>
      <c r="B20" s="27" t="s">
        <v>3411</v>
      </c>
    </row>
    <row r="21" spans="1:2" s="19" customFormat="1" x14ac:dyDescent="0.25">
      <c r="A21" s="13" t="s">
        <v>2598</v>
      </c>
      <c r="B21" s="14" t="s">
        <v>3282</v>
      </c>
    </row>
    <row r="22" spans="1:2" s="19" customFormat="1" x14ac:dyDescent="0.25">
      <c r="A22" s="13" t="s">
        <v>2610</v>
      </c>
      <c r="B22" s="27" t="s">
        <v>3411</v>
      </c>
    </row>
    <row r="23" spans="1:2" s="19" customFormat="1" x14ac:dyDescent="0.25">
      <c r="A23" s="13" t="s">
        <v>2611</v>
      </c>
      <c r="B23" s="14" t="s">
        <v>3283</v>
      </c>
    </row>
    <row r="24" spans="1:2" s="19" customFormat="1" x14ac:dyDescent="0.25">
      <c r="A24" s="13" t="s">
        <v>2599</v>
      </c>
      <c r="B24" s="27" t="s">
        <v>3411</v>
      </c>
    </row>
    <row r="25" spans="1:2" s="19" customFormat="1" x14ac:dyDescent="0.25">
      <c r="A25" s="13" t="s">
        <v>2589</v>
      </c>
      <c r="B25" s="14" t="s">
        <v>2630</v>
      </c>
    </row>
    <row r="26" spans="1:2" s="19" customFormat="1" x14ac:dyDescent="0.25">
      <c r="A26" s="13" t="s">
        <v>2590</v>
      </c>
      <c r="B26" s="27" t="s">
        <v>3411</v>
      </c>
    </row>
    <row r="27" spans="1:2" s="19" customFormat="1" x14ac:dyDescent="0.25">
      <c r="A27" s="13" t="s">
        <v>2591</v>
      </c>
      <c r="B27" s="14" t="s">
        <v>2630</v>
      </c>
    </row>
    <row r="28" spans="1:2" s="19" customFormat="1" x14ac:dyDescent="0.25">
      <c r="A28" s="13" t="s">
        <v>2592</v>
      </c>
      <c r="B28" s="27" t="s">
        <v>3307</v>
      </c>
    </row>
    <row r="29" spans="1:2" s="19" customFormat="1" x14ac:dyDescent="0.25">
      <c r="A29" s="13" t="s">
        <v>2593</v>
      </c>
      <c r="B29" s="14" t="s">
        <v>3284</v>
      </c>
    </row>
    <row r="30" spans="1:2" s="19" customFormat="1" x14ac:dyDescent="0.25">
      <c r="A30" s="13" t="s">
        <v>2594</v>
      </c>
      <c r="B30" s="27" t="s">
        <v>3307</v>
      </c>
    </row>
    <row r="31" spans="1:2" s="19" customFormat="1" x14ac:dyDescent="0.25">
      <c r="A31" s="13" t="s">
        <v>2595</v>
      </c>
      <c r="B31" s="14" t="s">
        <v>3285</v>
      </c>
    </row>
    <row r="32" spans="1:2" s="116" customFormat="1" x14ac:dyDescent="0.25">
      <c r="A32" s="101" t="s">
        <v>2596</v>
      </c>
      <c r="B32" s="102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2631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3286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3287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3288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7" t="s">
        <v>2600</v>
      </c>
      <c r="B45" s="118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9" sqref="B9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0002APP20211202964</v>
      </c>
    </row>
    <row r="3" spans="1:5" s="19" customFormat="1" x14ac:dyDescent="0.25">
      <c r="A3" s="60" t="s">
        <v>119</v>
      </c>
      <c r="B3" t="s">
        <v>3432</v>
      </c>
    </row>
    <row r="4" spans="1:5" s="19" customFormat="1" x14ac:dyDescent="0.25">
      <c r="A4" s="58" t="s">
        <v>2582</v>
      </c>
      <c r="B4" s="19" t="s">
        <v>237</v>
      </c>
    </row>
    <row r="5" spans="1:5" s="19" customFormat="1" x14ac:dyDescent="0.25">
      <c r="A5" s="60" t="s">
        <v>95</v>
      </c>
      <c r="B5" t="s">
        <v>3414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3431</v>
      </c>
    </row>
    <row r="8" spans="1:5" s="19" customFormat="1" x14ac:dyDescent="0.25">
      <c r="A8" s="58" t="s">
        <v>2582</v>
      </c>
      <c r="B8" s="19" t="s">
        <v>237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3331</v>
      </c>
      <c r="B1" s="30" t="s">
        <v>2632</v>
      </c>
      <c r="E1" s="30" t="s">
        <v>2634</v>
      </c>
      <c r="F1" s="30" t="s">
        <v>2635</v>
      </c>
      <c r="I1" s="30" t="s">
        <v>3334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3332</v>
      </c>
      <c r="DH1" s="30" t="s">
        <v>2632</v>
      </c>
      <c r="DJ1" s="30" t="s">
        <v>3329</v>
      </c>
      <c r="DK1" s="30" t="s">
        <v>2632</v>
      </c>
      <c r="DM1" s="30" t="s">
        <v>3330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3335</v>
      </c>
      <c r="J2" s="30" t="s">
        <v>3360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3336</v>
      </c>
      <c r="J3" s="30" t="s">
        <v>3361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3337</v>
      </c>
      <c r="J7" s="30" t="s">
        <v>3363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3338</v>
      </c>
      <c r="J8" s="30" t="s">
        <v>3364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3339</v>
      </c>
      <c r="J9" s="30" t="s">
        <v>3365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3340</v>
      </c>
      <c r="J10" s="30" t="s">
        <v>3366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3341</v>
      </c>
      <c r="J11" s="30" t="s">
        <v>3367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3368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3327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3342</v>
      </c>
      <c r="J13" s="30" t="s">
        <v>3369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3343</v>
      </c>
      <c r="J14" s="30" t="s">
        <v>3370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3344</v>
      </c>
      <c r="J15" s="30" t="s">
        <v>3371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3345</v>
      </c>
      <c r="J16" s="30" t="s">
        <v>3372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3347</v>
      </c>
      <c r="J18" s="30" t="s">
        <v>3373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3348</v>
      </c>
      <c r="J19" s="30" t="s">
        <v>3374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3349</v>
      </c>
      <c r="J20" s="30" t="s">
        <v>3375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3350</v>
      </c>
      <c r="J21" s="30" t="s">
        <v>3376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3351</v>
      </c>
      <c r="J22" s="30" t="s">
        <v>3377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3352</v>
      </c>
      <c r="J23" s="30" t="s">
        <v>3378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3353</v>
      </c>
      <c r="J24" s="30" t="s">
        <v>3379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3354</v>
      </c>
      <c r="J25" s="30" t="s">
        <v>3354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3355</v>
      </c>
      <c r="J26" s="30" t="s">
        <v>3380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3356</v>
      </c>
      <c r="J27" s="30" t="s">
        <v>3381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3357</v>
      </c>
      <c r="J28" s="30" t="s">
        <v>3382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3358</v>
      </c>
      <c r="J29" s="30" t="s">
        <v>3383</v>
      </c>
      <c r="M29" s="30" t="s">
        <v>634</v>
      </c>
      <c r="N29" s="30" t="s">
        <v>635</v>
      </c>
      <c r="AN29" s="30" t="s">
        <v>3328</v>
      </c>
      <c r="AR29" s="30" t="s">
        <v>636</v>
      </c>
      <c r="AS29" s="30" t="s">
        <v>2689</v>
      </c>
      <c r="CH29" s="30" t="s">
        <v>3326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3359</v>
      </c>
      <c r="J30" s="30" t="s">
        <v>3384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0.Setting</vt:lpstr>
      <vt:lpstr>1.TabCustomerMainData</vt:lpstr>
      <vt:lpstr>2.TabFamilyData</vt:lpstr>
      <vt:lpstr>2a.TabFamilyDataMain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Jeremy Andreas</cp:lastModifiedBy>
  <dcterms:created xsi:type="dcterms:W3CDTF">2022-04-05T09:19:43Z</dcterms:created>
  <dcterms:modified xsi:type="dcterms:W3CDTF">2022-07-25T02:18:19Z</dcterms:modified>
</cp:coreProperties>
</file>