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fendy.tio\git\NAP-CF4W-UFNEW\Excel\"/>
    </mc:Choice>
  </mc:AlternateContent>
  <bookViews>
    <workbookView xWindow="0" yWindow="0" windowWidth="20490" windowHeight="7650" tabRatio="644"/>
  </bookViews>
  <sheets>
    <sheet name="1.CustomerDetail" sheetId="1" r:id="rId1"/>
    <sheet name="2.AddressInformation" sheetId="2" r:id="rId2"/>
    <sheet name="3.JobData" sheetId="3" r:id="rId3"/>
    <sheet name="4.EmergencyContact" sheetId="4" r:id="rId4"/>
    <sheet name="5.FinancialData" sheetId="5" r:id="rId5"/>
    <sheet name="6.CustomerAsset" sheetId="6" r:id="rId6"/>
    <sheet name="7.OtherAttribute" sheetId="7" r:id="rId7"/>
    <sheet name="Master" sheetId="8" r:id="rId8"/>
  </sheets>
  <definedNames>
    <definedName name="ExternalData_1" localSheetId="7" hidden="1">Master!$A$1:$B$95</definedName>
    <definedName name="ExternalData_10" localSheetId="7" hidden="1">Master!$AB$1:$AC$16</definedName>
    <definedName name="ExternalData_11" localSheetId="7" hidden="1">Master!$AE$1:$AF$492</definedName>
    <definedName name="ExternalData_12" localSheetId="7" hidden="1">Master!$AH$1:$AI$10</definedName>
    <definedName name="ExternalData_13" localSheetId="7" hidden="1">Master!$AK$1:$AL$3</definedName>
    <definedName name="ExternalData_14" localSheetId="7" hidden="1">Master!$AN$1:$AO$9</definedName>
    <definedName name="ExternalData_15" localSheetId="7" hidden="1">Master!$AQ$1:$AR$2</definedName>
    <definedName name="ExternalData_16" localSheetId="7" hidden="1">Master!$AT$1:$AU$8</definedName>
    <definedName name="ExternalData_17" localSheetId="7" hidden="1">Master!$AW$1:$AX$263</definedName>
    <definedName name="ExternalData_18" localSheetId="7" hidden="1">Master!$BA$1:$BB$242</definedName>
    <definedName name="ExternalData_19" localSheetId="7" hidden="1">Master!$BE$1:$BE$10</definedName>
    <definedName name="ExternalData_2" localSheetId="7" hidden="1">Master!$E$1:$E$30</definedName>
    <definedName name="ExternalData_3" localSheetId="7" hidden="1">Master!$H$1:$H$14</definedName>
    <definedName name="ExternalData_4" localSheetId="7" hidden="1">Master!$J$1:$K$147</definedName>
    <definedName name="ExternalData_5" localSheetId="7" hidden="1">Master!$M$1:$N$315</definedName>
    <definedName name="ExternalData_6" localSheetId="7" hidden="1">Master!$P$1:$Q$6</definedName>
    <definedName name="ExternalData_7" localSheetId="7" hidden="1">Master!$S$1:$T$175</definedName>
    <definedName name="ExternalData_8" localSheetId="7" hidden="1">Master!$V$1:$W$14</definedName>
    <definedName name="ExternalData_9" localSheetId="7" hidden="1">Master!$Y$1:$Z$193</definedName>
    <definedName name="ListAfWiMult">Master!$AB$2:INDEX(Master!$AB:$AB,SUMPRODUCT(--(Master!$AB:$AB&lt;&gt;"")))</definedName>
    <definedName name="ListAuthorityAML">Master!$AN$2:INDEX(Master!$AN:$AN,SUMPRODUCT(--(Master!$AN:$AN&lt;&gt;"")))</definedName>
    <definedName name="ListBank">Master!$J$2:INDEX(Master!$J:$J,SUMPRODUCT(--(Master!$J:$J&lt;&gt;"")))</definedName>
    <definedName name="ListBuilding">Master!$AT$2:INDEX(Master!$AT:$AT,SUMPRODUCT(--(Master!$AT:$AT&lt;&gt;"")))</definedName>
    <definedName name="ListBusinessSource">Master!$AQ$2:INDEX(Master!$AQ:$AQ,SUMPRODUCT(--(Master!$AQ:$AQ&lt;&gt;"")))</definedName>
    <definedName name="ListCounterpart">Master!$S$2:INDEX(Master!$S:$S,SUMPRODUCT(--(Master!$S:$S&lt;&gt;"")))</definedName>
    <definedName name="ListCountry">Master!$BA$2:INDEX(Master!$BA:$BA,SUMPRODUCT(--(Master!$BA:$BA&lt;&gt;"")))</definedName>
    <definedName name="ListCSPUSL">Master!$AH$2:INDEX(Master!$AH:$AH,SUMPRODUCT(--(Master!$AH:$AH&lt;&gt;"")))</definedName>
    <definedName name="ListCusRel">Master!$H$2:INDEX(Master!$H:$H,SUMPRODUCT(--(Master!$H:$H&lt;&gt;"")))</definedName>
    <definedName name="ListDebtGroup">Master!$M$2:INDEX(Master!$M:$M,SUMPRODUCT(--(Master!$M:$M&lt;&gt;"")))</definedName>
    <definedName name="ListDebtGroupSLIK">Master!$Y$2:INDEX(Master!$Y:$Y,SUMPRODUCT(--(Master!$Y:$Y&lt;&gt;"")))</definedName>
    <definedName name="ListDebtorBusinessScale">Master!$P$2:INDEX(Master!$P:$P,SUMPRODUCT(--(Master!$P:$P&lt;&gt;"")))</definedName>
    <definedName name="ListDeptAML">Master!$AE$2:INDEX(Master!$AE:$AE,SUMPRODUCT(--(Master!$AE:$AE&lt;&gt;"")))</definedName>
    <definedName name="ListIndustryType">Master!$AW$2:INDEX(Master!$AW:$AW,SUMPRODUCT(--(Master!$AW:$AW&lt;&gt;"")))</definedName>
    <definedName name="ListJobPosition">Master!$E$2:INDEX(Master!$E:$E,SUMPRODUCT(--(Master!$E:$E&lt;&gt;"")))</definedName>
    <definedName name="ListJobProfession">Master!$A$2:INDEX(Master!$A:$A,SUMPRODUCT(--(Master!$A:$A&lt;&gt;"")))</definedName>
    <definedName name="ListPaymentTypeAML">Master!$AK$2:INDEX(Master!$AK:$AK,SUMPRODUCT(--(Master!$AK:$AK&lt;&gt;"")))</definedName>
    <definedName name="ListSusFinBus">Master!$V$2:INDEX(Master!$V:$V,SUMPRODUCT(--(Master!$V:$V&lt;&gt;"")))</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4" i="5" l="1"/>
  <c r="C14" i="5"/>
  <c r="B36" i="3" l="1"/>
  <c r="B31" i="3"/>
  <c r="B27" i="3"/>
  <c r="E21" i="3"/>
  <c r="D21" i="3"/>
  <c r="C21" i="3"/>
  <c r="B21" i="3"/>
  <c r="E17" i="3"/>
  <c r="D17" i="3"/>
  <c r="C17" i="3"/>
  <c r="B17" i="3"/>
  <c r="C3" i="3" l="1"/>
  <c r="B3" i="3"/>
  <c r="B15" i="1" l="1"/>
  <c r="E15" i="1" l="1"/>
  <c r="D15" i="1"/>
  <c r="C15" i="1"/>
  <c r="B10" i="3" l="1"/>
  <c r="B26" i="7" l="1"/>
  <c r="C32" i="7"/>
  <c r="D32" i="7"/>
  <c r="E32" i="7"/>
  <c r="C23" i="7"/>
  <c r="D23" i="7"/>
  <c r="E23" i="7"/>
  <c r="C13" i="7"/>
  <c r="D13" i="7"/>
  <c r="E13" i="7"/>
  <c r="B13" i="7"/>
  <c r="E17" i="7"/>
  <c r="C17" i="7"/>
  <c r="D17" i="7"/>
  <c r="B17" i="7"/>
  <c r="C19" i="7"/>
  <c r="D19" i="7"/>
  <c r="E19" i="7"/>
  <c r="B19" i="7"/>
  <c r="C21" i="7"/>
  <c r="D21" i="7"/>
  <c r="E21" i="7"/>
  <c r="B21" i="7"/>
  <c r="B23" i="7"/>
  <c r="C26" i="7"/>
  <c r="D26" i="7"/>
  <c r="E26" i="7"/>
  <c r="E29" i="7"/>
  <c r="D29" i="7"/>
  <c r="C29" i="7"/>
  <c r="B29" i="7"/>
  <c r="C5" i="7"/>
  <c r="D5" i="7"/>
  <c r="E5" i="7"/>
  <c r="C7" i="7"/>
  <c r="D7" i="7"/>
  <c r="E7" i="7"/>
  <c r="C9" i="7"/>
  <c r="D9" i="7"/>
  <c r="E9" i="7"/>
  <c r="B9" i="7"/>
  <c r="B7" i="7"/>
  <c r="B5" i="7"/>
  <c r="C3" i="7"/>
  <c r="D3" i="7"/>
  <c r="E3" i="7"/>
  <c r="B3" i="7"/>
  <c r="D14" i="5"/>
  <c r="E14" i="5"/>
  <c r="D3" i="3"/>
  <c r="E3" i="3"/>
</calcChain>
</file>

<file path=xl/comments1.xml><?xml version="1.0" encoding="utf-8"?>
<comments xmlns="http://schemas.openxmlformats.org/spreadsheetml/2006/main">
  <authors>
    <author>Jeremy Andreas</author>
  </authors>
  <commentList>
    <comment ref="A16" authorId="0" shapeId="0">
      <text>
        <r>
          <rPr>
            <b/>
            <sz val="9"/>
            <color indexed="81"/>
            <rFont val="Tahoma"/>
            <family val="2"/>
          </rPr>
          <t>Jeremy Andreas:</t>
        </r>
        <r>
          <rPr>
            <sz val="9"/>
            <color indexed="81"/>
            <rFont val="Tahoma"/>
            <family val="2"/>
          </rPr>
          <t xml:space="preserve">
wajib diisi jika nationality = foreigner</t>
        </r>
      </text>
    </comment>
    <comment ref="A19" authorId="0" shapeId="0">
      <text>
        <r>
          <rPr>
            <b/>
            <sz val="9"/>
            <color indexed="81"/>
            <rFont val="Tahoma"/>
            <family val="2"/>
          </rPr>
          <t>Jeremy Andreas:</t>
        </r>
        <r>
          <rPr>
            <sz val="9"/>
            <color indexed="81"/>
            <rFont val="Tahoma"/>
            <family val="2"/>
          </rPr>
          <t xml:space="preserve">
wajib diisi jika vip = yes</t>
        </r>
      </text>
    </comment>
  </commentList>
</comments>
</file>

<file path=xl/comments2.xml><?xml version="1.0" encoding="utf-8"?>
<comments xmlns="http://schemas.openxmlformats.org/spreadsheetml/2006/main">
  <authors>
    <author>Jeremy Andreas</author>
  </authors>
  <commentList>
    <comment ref="A3" authorId="0" shapeId="0">
      <text>
        <r>
          <rPr>
            <b/>
            <sz val="9"/>
            <color indexed="81"/>
            <rFont val="Tahoma"/>
            <family val="2"/>
          </rPr>
          <t>Jeremy Andreas:</t>
        </r>
        <r>
          <rPr>
            <sz val="9"/>
            <color indexed="81"/>
            <rFont val="Tahoma"/>
            <family val="2"/>
          </rPr>
          <t xml:space="preserve">
Jika tidak ingin copy address, bisa dikosongkan</t>
        </r>
      </text>
    </comment>
  </commentList>
</comments>
</file>

<file path=xl/comments3.xml><?xml version="1.0" encoding="utf-8"?>
<comments xmlns="http://schemas.openxmlformats.org/spreadsheetml/2006/main">
  <authors>
    <author>Jeremy Andreas</author>
  </authors>
  <commentList>
    <comment ref="A13" authorId="0" shapeId="0">
      <text>
        <r>
          <rPr>
            <b/>
            <sz val="9"/>
            <color indexed="81"/>
            <rFont val="Tahoma"/>
            <family val="2"/>
          </rPr>
          <t>Jeremy Andreas:</t>
        </r>
        <r>
          <rPr>
            <sz val="9"/>
            <color indexed="81"/>
            <rFont val="Tahoma"/>
            <family val="2"/>
          </rPr>
          <t xml:space="preserve">
Format MM/DD/YYYY</t>
        </r>
      </text>
    </comment>
    <comment ref="A66" authorId="0" shapeId="0">
      <text>
        <r>
          <rPr>
            <b/>
            <sz val="9"/>
            <color indexed="81"/>
            <rFont val="Tahoma"/>
            <family val="2"/>
          </rPr>
          <t>Jeremy Andreas:</t>
        </r>
        <r>
          <rPr>
            <sz val="9"/>
            <color indexed="81"/>
            <rFont val="Tahoma"/>
            <family val="2"/>
          </rPr>
          <t xml:space="preserve">
Format MM/DD/YYYY</t>
        </r>
      </text>
    </comment>
    <comment ref="A93" authorId="0" shapeId="0">
      <text>
        <r>
          <rPr>
            <b/>
            <sz val="9"/>
            <color indexed="81"/>
            <rFont val="Tahoma"/>
            <family val="2"/>
          </rPr>
          <t>Jeremy Andreas:</t>
        </r>
        <r>
          <rPr>
            <sz val="9"/>
            <color indexed="81"/>
            <rFont val="Tahoma"/>
            <family val="2"/>
          </rPr>
          <t xml:space="preserve">
Format MM/DD/YYYY</t>
        </r>
      </text>
    </comment>
  </commentList>
</comments>
</file>

<file path=xl/comments4.xml><?xml version="1.0" encoding="utf-8"?>
<comments xmlns="http://schemas.openxmlformats.org/spreadsheetml/2006/main">
  <authors>
    <author>Jeremy Andreas</author>
  </authors>
  <commentList>
    <comment ref="A8" authorId="0" shapeId="0">
      <text>
        <r>
          <rPr>
            <b/>
            <sz val="9"/>
            <color indexed="81"/>
            <rFont val="Tahoma"/>
            <family val="2"/>
          </rPr>
          <t>Jeremy Andreas:</t>
        </r>
        <r>
          <rPr>
            <sz val="9"/>
            <color indexed="81"/>
            <rFont val="Tahoma"/>
            <family val="2"/>
          </rPr>
          <t xml:space="preserve">
Format MM/DD/YYYY</t>
        </r>
      </text>
    </comment>
  </commentList>
</comments>
</file>

<file path=xl/comments5.xml><?xml version="1.0" encoding="utf-8"?>
<comments xmlns="http://schemas.openxmlformats.org/spreadsheetml/2006/main">
  <authors>
    <author>Jeremy Andreas</author>
  </authors>
  <commentList>
    <comment ref="A28" authorId="0" shapeId="0">
      <text>
        <r>
          <rPr>
            <b/>
            <sz val="9"/>
            <color indexed="81"/>
            <rFont val="Tahoma"/>
            <family val="2"/>
          </rPr>
          <t>Jeremy Andreas:</t>
        </r>
        <r>
          <rPr>
            <sz val="9"/>
            <color indexed="81"/>
            <rFont val="Tahoma"/>
            <family val="2"/>
          </rPr>
          <t xml:space="preserve">
Format MM/DD/YYYY</t>
        </r>
      </text>
    </comment>
    <comment ref="A31" authorId="0" shapeId="0">
      <text>
        <r>
          <rPr>
            <b/>
            <sz val="9"/>
            <color indexed="81"/>
            <rFont val="Tahoma"/>
            <family val="2"/>
          </rPr>
          <t>Jeremy Andreas:</t>
        </r>
        <r>
          <rPr>
            <sz val="9"/>
            <color indexed="81"/>
            <rFont val="Tahoma"/>
            <family val="2"/>
          </rPr>
          <t xml:space="preserve">
Format MM/DD/YYYY</t>
        </r>
      </text>
    </comment>
  </commentList>
</comments>
</file>

<file path=xl/connections.xml><?xml version="1.0" encoding="utf-8"?>
<connections xmlns="http://schemas.openxmlformats.org/spreadsheetml/2006/main">
  <connection id="1" keepAlive="1" name="Query - Query Copy Address From" description="Connection to the 'Query Copy Address From' query in the workbook." type="5" refreshedVersion="6" background="1" saveData="1">
    <dbPr connection="Provider=Microsoft.Mashup.OleDb.1;Data Source=$Workbook$;Location=Query Copy Address From;Extended Properties=&quot;&quot;" command="SELECT * FROM [Query Copy Address From]"/>
  </connection>
  <connection id="2" keepAlive="1" name="Query - Query Country" description="Connection to the 'Query Country' query in the workbook." type="5" refreshedVersion="6" background="1" saveData="1">
    <dbPr connection="Provider=Microsoft.Mashup.OleDb.1;Data Source=$Workbook$;Location=Query Country;Extended Properties=&quot;&quot;" command="SELECT * FROM [Query Country]"/>
  </connection>
  <connection id="3" keepAlive="1" name="Query - Query_Affiliate_with_Multifinance" description="Connection to the 'Query_Affiliate_with_Multifinance' query in the workbook." type="5" refreshedVersion="6" background="1" saveData="1">
    <dbPr connection="Provider=Microsoft.Mashup.OleDb.1;Data Source=$Workbook$;Location=Query_Affiliate_with_Multifinance;Extended Properties=&quot;&quot;" command="SELECT * FROM [Query_Affiliate_with_Multifinance]"/>
  </connection>
  <connection id="4" keepAlive="1" name="Query - Query_authority_aml" description="Connection to the 'Query_authority_aml' query in the workbook." type="5" refreshedVersion="6" background="1" saveData="1">
    <dbPr connection="Provider=Microsoft.Mashup.OleDb.1;Data Source=$Workbook$;Location=Query_authority_aml;Extended Properties=&quot;&quot;" command="SELECT * FROM [Query_authority_aml]"/>
  </connection>
  <connection id="5" keepAlive="1" name="Query - Query_Bank" description="Connection to the 'Query_Bank' query in the workbook." type="5" refreshedVersion="6" background="1" saveData="1">
    <dbPr connection="Provider=Microsoft.Mashup.OleDb.1;Data Source=$Workbook$;Location=Query_Bank;Extended Properties=&quot;&quot;" command="SELECT * FROM [Query_Bank]"/>
  </connection>
  <connection id="6" keepAlive="1" name="Query - query_building" description="Connection to the 'query_building' query in the workbook." type="5" refreshedVersion="6" background="1" saveData="1">
    <dbPr connection="Provider=Microsoft.Mashup.OleDb.1;Data Source=$Workbook$;Location=query_building;Extended Properties=&quot;&quot;" command="SELECT * FROM [query_building]"/>
  </connection>
  <connection id="7" keepAlive="1" name="Query - Query_Business_Source" description="Connection to the 'Query_Business_Source' query in the workbook." type="5" refreshedVersion="6" background="1" saveData="1">
    <dbPr connection="Provider=Microsoft.Mashup.OleDb.1;Data Source=$Workbook$;Location=Query_Business_Source;Extended Properties=&quot;&quot;" command="SELECT * FROM [Query_Business_Source]"/>
  </connection>
  <connection id="8" keepAlive="1" name="Query - Query_Counterpart" description="Connection to the 'Query_Counterpart' query in the workbook." type="5" refreshedVersion="6" background="1" saveData="1">
    <dbPr connection="Provider=Microsoft.Mashup.OleDb.1;Data Source=$Workbook$;Location=Query_Counterpart;Extended Properties=&quot;&quot;" command="SELECT * FROM [Query_Counterpart]"/>
  </connection>
  <connection id="9" keepAlive="1" name="Query - Query_csp_usl_source_aml" description="Connection to the 'Query_csp_usl_source_aml' query in the workbook." type="5" refreshedVersion="6" background="1" saveData="1">
    <dbPr connection="Provider=Microsoft.Mashup.OleDb.1;Data Source=$Workbook$;Location=Query_csp_usl_source_aml;Extended Properties=&quot;&quot;" command="SELECT * FROM [Query_csp_usl_source_aml]"/>
  </connection>
  <connection id="10" keepAlive="1" name="Query - Query_Customer_Relationship" description="Connection to the 'Query_Customer_Relationship' query in the workbook." type="5" refreshedVersion="6" background="1" saveData="1">
    <dbPr connection="Provider=Microsoft.Mashup.OleDb.1;Data Source=$Workbook$;Location=Query_Customer_Relationship;Extended Properties=&quot;&quot;" command="SELECT * FROM [Query_Customer_Relationship]"/>
  </connection>
  <connection id="11" keepAlive="1" name="Query - Query_Debtor_Business_Scale" description="Connection to the 'Query_Debtor_Business_Scale' query in the workbook." type="5" refreshedVersion="6" background="1" saveData="1">
    <dbPr connection="Provider=Microsoft.Mashup.OleDb.1;Data Source=$Workbook$;Location=Query_Debtor_Business_Scale;Extended Properties=&quot;&quot;" command="SELECT * FROM [Query_Debtor_Business_Scale]"/>
  </connection>
  <connection id="12" keepAlive="1" name="Query - Query_Debtor_Group" description="Connection to the 'Query_Debtor_Group' query in the workbook." type="5" refreshedVersion="6" background="1" saveData="1">
    <dbPr connection="Provider=Microsoft.Mashup.OleDb.1;Data Source=$Workbook$;Location=Query_Debtor_Group;Extended Properties=&quot;&quot;" command="SELECT * FROM [Query_Debtor_Group]"/>
  </connection>
  <connection id="13" keepAlive="1" name="Query - Query_debtor_group_slik" description="Connection to the 'Query_debtor_group_slik' query in the workbook." type="5" refreshedVersion="6" background="1" saveData="1">
    <dbPr connection="Provider=Microsoft.Mashup.OleDb.1;Data Source=$Workbook$;Location=Query_debtor_group_slik;Extended Properties=&quot;&quot;" command="SELECT * FROM [Query_debtor_group_slik]"/>
  </connection>
  <connection id="14" keepAlive="1" name="Query - Query_Department_AML" description="Connection to the 'Query_Department_AML' query in the workbook." type="5" refreshedVersion="6" background="1" saveData="1">
    <dbPr connection="Provider=Microsoft.Mashup.OleDb.1;Data Source=$Workbook$;Location=Query_Department_AML;Extended Properties=&quot;&quot;" command="SELECT * FROM [Query_Department_AML]"/>
  </connection>
  <connection id="15" keepAlive="1" name="Query - Query_Industry_Type" description="Connection to the 'Query_Industry_Type' query in the workbook." type="5" refreshedVersion="6" background="1" saveData="1">
    <dbPr connection="Provider=Microsoft.Mashup.OleDb.1;Data Source=$Workbook$;Location=Query_Industry_Type;Extended Properties=&quot;&quot;" command="SELECT * FROM [Query_Industry_Type]"/>
  </connection>
  <connection id="16" keepAlive="1" name="Query - Query_Job_Position" description="Connection to the 'Query_Job_Position' query in the workbook." type="5" refreshedVersion="6" background="1" saveData="1">
    <dbPr connection="Provider=Microsoft.Mashup.OleDb.1;Data Source=$Workbook$;Location=Query_Job_Position;Extended Properties=&quot;&quot;" command="SELECT * FROM [Query_Job_Position]"/>
  </connection>
  <connection id="17" keepAlive="1" name="Query - Query_Job_Profession" description="Connection to the 'Query_Job_Profession' query in the workbook." type="5" refreshedVersion="6" background="1" saveData="1">
    <dbPr connection="Provider=Microsoft.Mashup.OleDb.1;Data Source=$Workbook$;Location=Query_Job_Profession;Extended Properties=&quot;&quot;" command="SELECT * FROM [Query_Job_Profession]"/>
  </connection>
  <connection id="18" keepAlive="1" name="Query - Query_payment_type_aml" description="Connection to the 'Query_payment_type_aml' query in the workbook." type="5" refreshedVersion="6" background="1" saveData="1">
    <dbPr connection="Provider=Microsoft.Mashup.OleDb.1;Data Source=$Workbook$;Location=Query_payment_type_aml;Extended Properties=&quot;&quot;" command="SELECT * FROM [Query_payment_type_aml]"/>
  </connection>
  <connection id="19" keepAlive="1" name="Query - Query_Sustainable_Financial" description="Connection to the 'Query_Sustainable_Financial' query in the workbook." type="5" refreshedVersion="6" background="1" saveData="1">
    <dbPr connection="Provider=Microsoft.Mashup.OleDb.1;Data Source=$Workbook$;Location=Query_Sustainable_Financial;Extended Properties=&quot;&quot;" command="SELECT * FROM [Query_Sustainable_Financial]"/>
  </connection>
</connections>
</file>

<file path=xl/sharedStrings.xml><?xml version="1.0" encoding="utf-8"?>
<sst xmlns="http://schemas.openxmlformats.org/spreadsheetml/2006/main" count="4541" uniqueCount="4178">
  <si>
    <t>Full Name</t>
  </si>
  <si>
    <t>FT TUPPERWARE</t>
  </si>
  <si>
    <t>FT MOUSE</t>
  </si>
  <si>
    <t>FT NUMPAD</t>
  </si>
  <si>
    <t>Nick Name</t>
  </si>
  <si>
    <t>Num of Dependents</t>
  </si>
  <si>
    <t>Num of Residence (Last 3 Years)</t>
  </si>
  <si>
    <t>Family Card Num</t>
  </si>
  <si>
    <t>Rest In Peace</t>
  </si>
  <si>
    <t>No</t>
  </si>
  <si>
    <t>VIP</t>
  </si>
  <si>
    <t>Yes</t>
  </si>
  <si>
    <t>Affiliation With Multifinance</t>
  </si>
  <si>
    <t>Customer Group</t>
  </si>
  <si>
    <t>Salutation</t>
  </si>
  <si>
    <t>Mr</t>
  </si>
  <si>
    <t>Gelar Depan Nama</t>
  </si>
  <si>
    <t>Gelar Belakang Nama</t>
  </si>
  <si>
    <t>Nationality</t>
  </si>
  <si>
    <t>Local</t>
  </si>
  <si>
    <t>Country</t>
  </si>
  <si>
    <t>Education</t>
  </si>
  <si>
    <t>Religion</t>
  </si>
  <si>
    <t>VIP Notes</t>
  </si>
  <si>
    <t>Status</t>
  </si>
  <si>
    <t>Address Type</t>
  </si>
  <si>
    <t>Residence</t>
  </si>
  <si>
    <t>Copy Address From</t>
  </si>
  <si>
    <t>Address</t>
  </si>
  <si>
    <t>JL. KEMANGGISAN NO 89</t>
  </si>
  <si>
    <t>JL. KEMANGGISAN NO 90</t>
  </si>
  <si>
    <t>JL. KEMANGGISAN NO 91</t>
  </si>
  <si>
    <t>RT</t>
  </si>
  <si>
    <t>RW</t>
  </si>
  <si>
    <t>Zip Code</t>
  </si>
  <si>
    <t>Kelurahan</t>
  </si>
  <si>
    <t>KEBON JERUK</t>
  </si>
  <si>
    <t>Kecamatan</t>
  </si>
  <si>
    <t>City</t>
  </si>
  <si>
    <t>Notes</t>
  </si>
  <si>
    <t>OwnerShip</t>
  </si>
  <si>
    <t>Self - Owned</t>
  </si>
  <si>
    <t>Profession Code</t>
  </si>
  <si>
    <t>001</t>
  </si>
  <si>
    <t>Job Position</t>
  </si>
  <si>
    <t>BENDAHARA ORGANISASI</t>
  </si>
  <si>
    <t>BENDAHARA</t>
  </si>
  <si>
    <t>Job Status</t>
  </si>
  <si>
    <t>Contract</t>
  </si>
  <si>
    <t>Internal Employee</t>
  </si>
  <si>
    <t>Is Well Known Company</t>
  </si>
  <si>
    <t>PT ABC</t>
  </si>
  <si>
    <t>company scale</t>
  </si>
  <si>
    <t>Medium</t>
  </si>
  <si>
    <t>Start Working</t>
  </si>
  <si>
    <t>Number of Employee</t>
  </si>
  <si>
    <t>08</t>
  </si>
  <si>
    <t>09</t>
  </si>
  <si>
    <t>Contact Person Name</t>
  </si>
  <si>
    <t>FT TUPPERWARE PERSON</t>
  </si>
  <si>
    <t>FT MOUSE NAME</t>
  </si>
  <si>
    <t>FT CONTACT KEDUA</t>
  </si>
  <si>
    <t>Customer Relationship</t>
  </si>
  <si>
    <t>Brother</t>
  </si>
  <si>
    <t>Legal</t>
  </si>
  <si>
    <t>Monthly Income</t>
  </si>
  <si>
    <t>Other Income</t>
  </si>
  <si>
    <t>Source of other income</t>
  </si>
  <si>
    <t>Stock Trading</t>
  </si>
  <si>
    <t>Salary</t>
  </si>
  <si>
    <t>Business</t>
  </si>
  <si>
    <t xml:space="preserve">Monthly installment </t>
  </si>
  <si>
    <t>Monthly expense</t>
  </si>
  <si>
    <t>Jumlah Harta</t>
  </si>
  <si>
    <t>Bank Code</t>
  </si>
  <si>
    <t>014</t>
  </si>
  <si>
    <t>Bank Branch</t>
  </si>
  <si>
    <t>KEMANGISSAN</t>
  </si>
  <si>
    <t>Account Name</t>
  </si>
  <si>
    <t>FT FLAZZ</t>
  </si>
  <si>
    <t>Account No</t>
  </si>
  <si>
    <t>8909098723</t>
  </si>
  <si>
    <t>9127387128</t>
  </si>
  <si>
    <t>is Default</t>
  </si>
  <si>
    <t>is Active</t>
  </si>
  <si>
    <t>AssetType</t>
  </si>
  <si>
    <t>Mobil</t>
  </si>
  <si>
    <t>AssetDescription</t>
  </si>
  <si>
    <t>FT MOBIL ALPHARD</t>
  </si>
  <si>
    <t>AssetValue</t>
  </si>
  <si>
    <t>AssetQuantity</t>
  </si>
  <si>
    <t>DebtorGroupCode</t>
  </si>
  <si>
    <t>01</t>
  </si>
  <si>
    <t>02</t>
  </si>
  <si>
    <t>03</t>
  </si>
  <si>
    <t>04</t>
  </si>
  <si>
    <t>DebtorBusinessScaleCode</t>
  </si>
  <si>
    <t>Attend Date</t>
  </si>
  <si>
    <t>BISNIS_SENDIRI</t>
  </si>
  <si>
    <t>Profession Name</t>
  </si>
  <si>
    <t>ADMINISTRASI/TATA USAHA/PEMERINTAHAN</t>
  </si>
  <si>
    <t>AGEN / SUPPLIER / DISTRIBUTOR</t>
  </si>
  <si>
    <t>prof001</t>
  </si>
  <si>
    <t>ARTIS / PENYANYI / PENARI</t>
  </si>
  <si>
    <t>ART</t>
  </si>
  <si>
    <t>DOKTER</t>
  </si>
  <si>
    <t>DOC</t>
  </si>
  <si>
    <t>Guru/Dosen</t>
  </si>
  <si>
    <t>LECT</t>
  </si>
  <si>
    <t>Konsultan/Staff Ahli</t>
  </si>
  <si>
    <t>EMP0003</t>
  </si>
  <si>
    <t>Legislator (DPR/DPRD/MPR/DPD)</t>
  </si>
  <si>
    <t>EMP0004</t>
  </si>
  <si>
    <t>Parpol/Ormas</t>
  </si>
  <si>
    <t>EMP0005</t>
  </si>
  <si>
    <t>TNI/Polisi</t>
  </si>
  <si>
    <t>EMP0006</t>
  </si>
  <si>
    <t>Pertahanan Sipil</t>
  </si>
  <si>
    <t>EMP0007</t>
  </si>
  <si>
    <t>Keamanan/Satpam</t>
  </si>
  <si>
    <t>EMP0008</t>
  </si>
  <si>
    <t>Administrasi/Back Office</t>
  </si>
  <si>
    <t>EMP0009</t>
  </si>
  <si>
    <t>Akunting/Keuangan/Analis Keuangan</t>
  </si>
  <si>
    <t>EMP0010</t>
  </si>
  <si>
    <t>Customer Service/Teller</t>
  </si>
  <si>
    <t>EMP0011</t>
  </si>
  <si>
    <t>Debt Collector</t>
  </si>
  <si>
    <t>EMP0012</t>
  </si>
  <si>
    <t>Cleaning Service/Office Boy</t>
  </si>
  <si>
    <t>EMP0013</t>
  </si>
  <si>
    <t>Guru/Dosen Swasta</t>
  </si>
  <si>
    <t>TCH</t>
  </si>
  <si>
    <t>Buruh Pabrik</t>
  </si>
  <si>
    <t>EMP0015</t>
  </si>
  <si>
    <t>Kurir/Pengantar Barang</t>
  </si>
  <si>
    <t>EMP0016</t>
  </si>
  <si>
    <t>Marketing/Sales</t>
  </si>
  <si>
    <t>EMP0017</t>
  </si>
  <si>
    <t>Mekanik/Teknisi</t>
  </si>
  <si>
    <t>EMP0018</t>
  </si>
  <si>
    <t>Pegawai Hotel/Restoran</t>
  </si>
  <si>
    <t>EMP0019</t>
  </si>
  <si>
    <t>Pelayan Toko/Pramuniaga/SPG</t>
  </si>
  <si>
    <t>EMP0020</t>
  </si>
  <si>
    <t>Perawat/Tenaga Medis (Non Dokter)</t>
  </si>
  <si>
    <t>EMP0021</t>
  </si>
  <si>
    <t>Programmer</t>
  </si>
  <si>
    <t>PRGM</t>
  </si>
  <si>
    <t>Sekretaris</t>
  </si>
  <si>
    <t>EMP0023</t>
  </si>
  <si>
    <t>Supir Perusahaan/Taksi</t>
  </si>
  <si>
    <t>EMP0024</t>
  </si>
  <si>
    <t>Surveyor</t>
  </si>
  <si>
    <t>EMP0025</t>
  </si>
  <si>
    <t>Wartawan</t>
  </si>
  <si>
    <t>EMP0026</t>
  </si>
  <si>
    <t>MANTRI / BIDAN</t>
  </si>
  <si>
    <t>NRS</t>
  </si>
  <si>
    <t>Notaris</t>
  </si>
  <si>
    <t>NTR</t>
  </si>
  <si>
    <t>Atlet/Olahragawan</t>
  </si>
  <si>
    <t>ATHLT</t>
  </si>
  <si>
    <t>Pengacara</t>
  </si>
  <si>
    <t>LWYR</t>
  </si>
  <si>
    <t>Profesi Ilegal</t>
  </si>
  <si>
    <t>PROF0007</t>
  </si>
  <si>
    <t>Psikiater/Psikolog</t>
  </si>
  <si>
    <t>PROF0008</t>
  </si>
  <si>
    <t>Seniman</t>
  </si>
  <si>
    <t>PROF0009</t>
  </si>
  <si>
    <t>Pensiunan/Purnawirawan</t>
  </si>
  <si>
    <t>NONPROF0001</t>
  </si>
  <si>
    <t>Bapak/Ibu Rumah Tangga</t>
  </si>
  <si>
    <t>HM_MKR</t>
  </si>
  <si>
    <t>Pelajar/Mahasiswa</t>
  </si>
  <si>
    <t>CLG_STD</t>
  </si>
  <si>
    <t>Pemilik Bengkel/Reparasi</t>
  </si>
  <si>
    <t>SME0002</t>
  </si>
  <si>
    <t>Penjahit/Konveksi</t>
  </si>
  <si>
    <t>SME0003</t>
  </si>
  <si>
    <t>Pemilik Kontrakan/Kostan</t>
  </si>
  <si>
    <t>SME0004</t>
  </si>
  <si>
    <t>Nelayan</t>
  </si>
  <si>
    <t>SME0005</t>
  </si>
  <si>
    <t>Pemilik Toko</t>
  </si>
  <si>
    <t>SME0006</t>
  </si>
  <si>
    <t>Pemilik Warung/Kios/Rumah Makan</t>
  </si>
  <si>
    <t>SME0007</t>
  </si>
  <si>
    <t>Pemilik Usaha Kecil dan Menengah</t>
  </si>
  <si>
    <t>SME0008</t>
  </si>
  <si>
    <t>Profession SIT</t>
  </si>
  <si>
    <t>Profession_SIT_01</t>
  </si>
  <si>
    <t>Profession SIT 02 Edit</t>
  </si>
  <si>
    <t>Profession_SIT_02</t>
  </si>
  <si>
    <t>Profession Regresi SIT</t>
  </si>
  <si>
    <t>PROFREG</t>
  </si>
  <si>
    <t>Sample</t>
  </si>
  <si>
    <t>SMPLPR</t>
  </si>
  <si>
    <t>Kuli</t>
  </si>
  <si>
    <t>EMP007</t>
  </si>
  <si>
    <t>Yard Managers</t>
  </si>
  <si>
    <t>YARD MNGR</t>
  </si>
  <si>
    <t>Yard Supervisors</t>
  </si>
  <si>
    <t>YARD SPV</t>
  </si>
  <si>
    <t>Konsultan Pajak</t>
  </si>
  <si>
    <t>EMP192</t>
  </si>
  <si>
    <t>Karyawan Swasta</t>
  </si>
  <si>
    <t>EMP00029</t>
  </si>
  <si>
    <t>PEGAWAI SWASTA - DIREKTUR</t>
  </si>
  <si>
    <t>PGS_DIR</t>
  </si>
  <si>
    <t>PEGAWAI SWASTA - MANAGER</t>
  </si>
  <si>
    <t>PGS_MGR</t>
  </si>
  <si>
    <t>PEGAWAI SWASTA - STAF</t>
  </si>
  <si>
    <t>PGS_STF</t>
  </si>
  <si>
    <t>PEGAWAI SWASTA - OTHER</t>
  </si>
  <si>
    <t>PGS_OTH</t>
  </si>
  <si>
    <t>PEGAWAI NEGERI - JAKSA</t>
  </si>
  <si>
    <t>PGN_JKS</t>
  </si>
  <si>
    <t>PEGAWAI NEGERI - HAKIM</t>
  </si>
  <si>
    <t>PGN_HKM</t>
  </si>
  <si>
    <t>PEGAWAI NEGERI - CAMAT</t>
  </si>
  <si>
    <t>PGN_CMT</t>
  </si>
  <si>
    <t>PEGAWAI NEGERI - LAINNYA</t>
  </si>
  <si>
    <t>PGN_OTH</t>
  </si>
  <si>
    <t>PEGAWAI BUMN - DIREKTUR</t>
  </si>
  <si>
    <t>PGB_DIR</t>
  </si>
  <si>
    <t>PEGAWAI BUMN - MANAGER</t>
  </si>
  <si>
    <t>PGB_MGR</t>
  </si>
  <si>
    <t>PEGAWAI BUMN - STAF</t>
  </si>
  <si>
    <t>PGB_STF</t>
  </si>
  <si>
    <t>PEGAWAI BUMN - LAINNYA</t>
  </si>
  <si>
    <t>PGB_OTH</t>
  </si>
  <si>
    <t>PEJABAT NEGARA - TNI / POLRI</t>
  </si>
  <si>
    <t>PJN_TP</t>
  </si>
  <si>
    <t>PEJABAT NEGARA - ANGGOTA DPR / MPR</t>
  </si>
  <si>
    <t>PJN_DM</t>
  </si>
  <si>
    <t>PEJABAT NEGARA - LAINNYA</t>
  </si>
  <si>
    <t>PJN_OTH</t>
  </si>
  <si>
    <t>JOURNALIST</t>
  </si>
  <si>
    <t>JRNL</t>
  </si>
  <si>
    <t>OTHER</t>
  </si>
  <si>
    <t>OTH</t>
  </si>
  <si>
    <t>APOTEKER</t>
  </si>
  <si>
    <t>PHRMC</t>
  </si>
  <si>
    <t>ARSITEK</t>
  </si>
  <si>
    <t>ARCHT</t>
  </si>
  <si>
    <t>BIKSU</t>
  </si>
  <si>
    <t>MONK</t>
  </si>
  <si>
    <t>DOKTER HEWAN</t>
  </si>
  <si>
    <t>VET</t>
  </si>
  <si>
    <t>KONSULTAN</t>
  </si>
  <si>
    <t>CONS</t>
  </si>
  <si>
    <t>KONTRAKTOR</t>
  </si>
  <si>
    <t>CONTR</t>
  </si>
  <si>
    <t>NAHKODA</t>
  </si>
  <si>
    <t>CPT</t>
  </si>
  <si>
    <t>NELAYAN</t>
  </si>
  <si>
    <t>FISHERMAN</t>
  </si>
  <si>
    <t>PELAUT</t>
  </si>
  <si>
    <t>SAILOR</t>
  </si>
  <si>
    <t>PENDETA/PASTOR</t>
  </si>
  <si>
    <t>PASTOR</t>
  </si>
  <si>
    <t>PENELITI</t>
  </si>
  <si>
    <t>RESC</t>
  </si>
  <si>
    <t>PILOT</t>
  </si>
  <si>
    <t>SOPIR</t>
  </si>
  <si>
    <t>DRIVER</t>
  </si>
  <si>
    <t>USTAD</t>
  </si>
  <si>
    <t>AKUNTAN</t>
  </si>
  <si>
    <t>ACCT</t>
  </si>
  <si>
    <t>PO</t>
  </si>
  <si>
    <t>PD</t>
  </si>
  <si>
    <t>TOKO</t>
  </si>
  <si>
    <t>STORE</t>
  </si>
  <si>
    <t>UD</t>
  </si>
  <si>
    <t>WIRASWASTA</t>
  </si>
  <si>
    <t>ENTR</t>
  </si>
  <si>
    <t>PEDAGANG MOBIL</t>
  </si>
  <si>
    <t>PDG MB;</t>
  </si>
  <si>
    <t>Company Name</t>
  </si>
  <si>
    <t>Industry type Code</t>
  </si>
  <si>
    <t>Industry type Name</t>
  </si>
  <si>
    <t>Job Title Name</t>
  </si>
  <si>
    <t>Previous Company Name</t>
  </si>
  <si>
    <t>Previous Employment Date</t>
  </si>
  <si>
    <t>Other Business Name</t>
  </si>
  <si>
    <t>Other Business Type</t>
  </si>
  <si>
    <t>Other Job Position</t>
  </si>
  <si>
    <t>Establishment Date</t>
  </si>
  <si>
    <t>JAKARTA BARAT</t>
  </si>
  <si>
    <t>Phone 1 Area</t>
  </si>
  <si>
    <t>Phone 1 Number</t>
  </si>
  <si>
    <t>Phone 1 Ext</t>
  </si>
  <si>
    <t>Phone 2 Area</t>
  </si>
  <si>
    <t>Phone 2 Number</t>
  </si>
  <si>
    <t>Phone 2 Ext</t>
  </si>
  <si>
    <t>phone 3 Area</t>
  </si>
  <si>
    <t>phone 3 Number</t>
  </si>
  <si>
    <t>Phone 3 Ext</t>
  </si>
  <si>
    <t>Fax Area</t>
  </si>
  <si>
    <t>Fax Number</t>
  </si>
  <si>
    <t>BINTARA</t>
  </si>
  <si>
    <t>BINTARA TINGGI</t>
  </si>
  <si>
    <t>DIREKTUR</t>
  </si>
  <si>
    <t>GENERAL MANAGER / DIV. HEAD</t>
  </si>
  <si>
    <t>GOLONGAN 1</t>
  </si>
  <si>
    <t>GOLONGAN 2</t>
  </si>
  <si>
    <t>GOLONGAN 3</t>
  </si>
  <si>
    <t>GOLONGAN 4</t>
  </si>
  <si>
    <t>KETUA ORGANISASI</t>
  </si>
  <si>
    <t>KOMISARIS</t>
  </si>
  <si>
    <t>KOMISARIS UTAMA</t>
  </si>
  <si>
    <t>OWNER (PEMILIK USAHA)</t>
  </si>
  <si>
    <t>PERWIRA MENENGAH</t>
  </si>
  <si>
    <t>PERWIRA PERTAMA</t>
  </si>
  <si>
    <t>PERWIRA TINGGI</t>
  </si>
  <si>
    <t>PRESIDEN DIREKTUR</t>
  </si>
  <si>
    <t>SEKRETARIS ORGANISASI</t>
  </si>
  <si>
    <t>STAFF</t>
  </si>
  <si>
    <t>SUPERVISOR / SECTION HEAD</t>
  </si>
  <si>
    <t>TAMTAMA</t>
  </si>
  <si>
    <t>WAKIL KETUA ORGANISASI</t>
  </si>
  <si>
    <t>WAKIL PRESIDEN DIREKTUR</t>
  </si>
  <si>
    <t>Other Business Industry Type</t>
  </si>
  <si>
    <t>Address - Other Business Address</t>
  </si>
  <si>
    <t>RT - Other Business Address</t>
  </si>
  <si>
    <t>RW - Other Business Address</t>
  </si>
  <si>
    <t>Zip Code - Other Business Address</t>
  </si>
  <si>
    <t>Kelurahan - Other Business Address</t>
  </si>
  <si>
    <t>Kecamatan - Other Business Address</t>
  </si>
  <si>
    <t>City - Other Business Address</t>
  </si>
  <si>
    <t>Notes - Other Business Address</t>
  </si>
  <si>
    <t>Phone 1 Area - Other Business Address</t>
  </si>
  <si>
    <t>Phone 1 Number - Other Business Address</t>
  </si>
  <si>
    <t>Phone 1 Ext - Other Business Address</t>
  </si>
  <si>
    <t>Phone 2 Area - Other Business Address</t>
  </si>
  <si>
    <t>Phone 2 Number - Other Business Address</t>
  </si>
  <si>
    <t>Phone 2 Ext - Other Business Address</t>
  </si>
  <si>
    <t>phone 3 Area - Other Business Address</t>
  </si>
  <si>
    <t>phone 3 Number - Other Business Address</t>
  </si>
  <si>
    <t>Phone 3 Ext - Other Business Address</t>
  </si>
  <si>
    <t>Fax Area - Other Business Address</t>
  </si>
  <si>
    <t>Fax Number - Other Business Address</t>
  </si>
  <si>
    <t>OwnerShip - Other Business Address</t>
  </si>
  <si>
    <t>Address - Previous Job Address</t>
  </si>
  <si>
    <t>RT - Previous Job Address</t>
  </si>
  <si>
    <t>RW - Previous Job Address</t>
  </si>
  <si>
    <t>Zip Code - Previous Job Address</t>
  </si>
  <si>
    <t>Kelurahan - Previous Job Address</t>
  </si>
  <si>
    <t>Kecamatan - Previous Job Address</t>
  </si>
  <si>
    <t>City - Previous Job Address</t>
  </si>
  <si>
    <t>Notes - Previous Job Address</t>
  </si>
  <si>
    <t>Phone 1 Area - Previous Job Address</t>
  </si>
  <si>
    <t>Phone 1 Number - Previous Job Address</t>
  </si>
  <si>
    <t>Phone 1 Ext - Previous Job Address</t>
  </si>
  <si>
    <t>Phone 2 Area - Previous Job Address</t>
  </si>
  <si>
    <t>Phone 2 Number - Previous Job Address</t>
  </si>
  <si>
    <t>Phone 2 Ext - Previous Job Address</t>
  </si>
  <si>
    <t>phone 3 Area - Previous Job Address</t>
  </si>
  <si>
    <t>phone 3 Number - Previous Job Address</t>
  </si>
  <si>
    <t>Phone 3 Ext - Previous Job Address</t>
  </si>
  <si>
    <t>Fax Area - Previous Job Address</t>
  </si>
  <si>
    <t>Fax Number - Previous Job Address</t>
  </si>
  <si>
    <t>OwnerShip - Previous Job Address</t>
  </si>
  <si>
    <t>Customer No</t>
  </si>
  <si>
    <t>Acquaintance</t>
  </si>
  <si>
    <t>Child</t>
  </si>
  <si>
    <t>Father</t>
  </si>
  <si>
    <t>Friend</t>
  </si>
  <si>
    <t>Mother</t>
  </si>
  <si>
    <t>Neighbour</t>
  </si>
  <si>
    <t>Other</t>
  </si>
  <si>
    <t>Parent</t>
  </si>
  <si>
    <t>Self Customer</t>
  </si>
  <si>
    <t>Sibling</t>
  </si>
  <si>
    <t>Sister</t>
  </si>
  <si>
    <t>0002CUST20211204027</t>
  </si>
  <si>
    <t>FT SURYA</t>
  </si>
  <si>
    <t>Date as Of</t>
  </si>
  <si>
    <t>BD-0001</t>
  </si>
  <si>
    <t>BANK DUMMY ADINS</t>
  </si>
  <si>
    <t>BANK KAS</t>
  </si>
  <si>
    <t>BANK PERANTARA KAS</t>
  </si>
  <si>
    <t>CONTROL ACCOUNT</t>
  </si>
  <si>
    <t>PERANTARA BANK</t>
  </si>
  <si>
    <t>BRI BANK</t>
  </si>
  <si>
    <t>MANDIRI BANK</t>
  </si>
  <si>
    <t>BNI BANK</t>
  </si>
  <si>
    <t>DANAMON INDONESIA BANK</t>
  </si>
  <si>
    <t>BCA BANK</t>
  </si>
  <si>
    <t>BII BANK</t>
  </si>
  <si>
    <t>PANIN BANK</t>
  </si>
  <si>
    <t>NIAGA BANK</t>
  </si>
  <si>
    <t>BUANA INDONESIA BANK</t>
  </si>
  <si>
    <t>LIPPO BANK</t>
  </si>
  <si>
    <t>PRIMA EXPRESS BANK</t>
  </si>
  <si>
    <t>NISP BANK</t>
  </si>
  <si>
    <t>AMERICAN EXPRESS BANK</t>
  </si>
  <si>
    <t>CITIBANK</t>
  </si>
  <si>
    <t>THE CHASE MANHATTAN BANK</t>
  </si>
  <si>
    <t>ING INDONESIA BANK</t>
  </si>
  <si>
    <t>BANK SOCIETE GENERALE INDO</t>
  </si>
  <si>
    <t>MULTICOR BANK</t>
  </si>
  <si>
    <t>INDOSUEZ INDONESIA BANK</t>
  </si>
  <si>
    <t>BANGKOK BANK</t>
  </si>
  <si>
    <t>HSBC</t>
  </si>
  <si>
    <t>BANK OF TOKYO</t>
  </si>
  <si>
    <t>IBJ INDONESIA BANK</t>
  </si>
  <si>
    <t>SUMITOMO MITSUI INDONESIA BANK</t>
  </si>
  <si>
    <t>DBS INDONESIA BANK</t>
  </si>
  <si>
    <t>FUJI INTERNATIONAL INDO BANK</t>
  </si>
  <si>
    <t>SANWA INDONESIA BANK</t>
  </si>
  <si>
    <t>STANDARD CHARTERED BANK</t>
  </si>
  <si>
    <t>ABN AMRO</t>
  </si>
  <si>
    <t>KEPPEL TATLEE BUANA BANK</t>
  </si>
  <si>
    <t>CREDIT LYONNAIS INDONESIA BANK</t>
  </si>
  <si>
    <t>TOKAI LIPPO BANK</t>
  </si>
  <si>
    <t>BNP PARIBAS INDONESIA BANK</t>
  </si>
  <si>
    <t>UOB INDONESIA BANK</t>
  </si>
  <si>
    <t>RABOBANK INT'L INDO BANK</t>
  </si>
  <si>
    <t>ANZ PANIN BANK</t>
  </si>
  <si>
    <t>DAI-ICHI KANGYO INDONESIA BANK</t>
  </si>
  <si>
    <t>DEUTSCHE BANK AG.</t>
  </si>
  <si>
    <t>HANVIT INDONESIA BANK</t>
  </si>
  <si>
    <t>PERMATA BANK</t>
  </si>
  <si>
    <t>UNITED CITY BANK</t>
  </si>
  <si>
    <t>BUMI ARTA BANK</t>
  </si>
  <si>
    <t>ARTHA GRAHA BANK</t>
  </si>
  <si>
    <t>EKONOMI RAHARJA BANK</t>
  </si>
  <si>
    <t>ANTAR DAERAH BANK</t>
  </si>
  <si>
    <t>HAGA BANK</t>
  </si>
  <si>
    <t>MUTIARA  BANK</t>
  </si>
  <si>
    <t>MAYAPADA INTERNATIONAL BANK</t>
  </si>
  <si>
    <t>BANK JABAR  BANTEN</t>
  </si>
  <si>
    <t>B.P.D. JAKARTA RAYA</t>
  </si>
  <si>
    <t>BANK JATIM</t>
  </si>
  <si>
    <t>BANK SUMUT</t>
  </si>
  <si>
    <t>B.P.D. SUMATERA BARAT</t>
  </si>
  <si>
    <t>BANK SUMSEL BABEL</t>
  </si>
  <si>
    <t>BPD BALI</t>
  </si>
  <si>
    <t>NUSANTARA PARAHYANGAN BANK</t>
  </si>
  <si>
    <t>MUAMALAT INDONESIA BANK</t>
  </si>
  <si>
    <t>BANK MESTIKA</t>
  </si>
  <si>
    <t>METRO EKSPRES BANK</t>
  </si>
  <si>
    <t>BANK SINARMAS</t>
  </si>
  <si>
    <t>MASPION INDONESIA BANK</t>
  </si>
  <si>
    <t>ARTAMEDIA BANK</t>
  </si>
  <si>
    <t>BANK GANESHA</t>
  </si>
  <si>
    <t>WINDU KENTJANA BANK</t>
  </si>
  <si>
    <t>QNB KESAWAN BANK</t>
  </si>
  <si>
    <t>BTN BANK</t>
  </si>
  <si>
    <t>SWAGUNA BANK</t>
  </si>
  <si>
    <t>MEGA BANK</t>
  </si>
  <si>
    <t>BUKOPIN BANK</t>
  </si>
  <si>
    <t>SYARIAH MANDIRI BANK</t>
  </si>
  <si>
    <t>BUMIPUTERA INDONESIA BANK</t>
  </si>
  <si>
    <t>YUDHA BHAKTI BANK</t>
  </si>
  <si>
    <t>MITRANIAGA BANK</t>
  </si>
  <si>
    <t>ROYAL INDONESIA BANK</t>
  </si>
  <si>
    <t>ALFINDO SEJAHTERA BANK</t>
  </si>
  <si>
    <t>INA PERDANA BANK</t>
  </si>
  <si>
    <t>PRIMA MASTER BANK</t>
  </si>
  <si>
    <t>SWANSARINDO INTERNASIONAL BANK</t>
  </si>
  <si>
    <t>DIPO INTERNATIONAL BANK</t>
  </si>
  <si>
    <t>LIMAN INTERNATIONAL BANK</t>
  </si>
  <si>
    <t>UIB BANK</t>
  </si>
  <si>
    <t>MULTI ARTA SENTOSA BANK</t>
  </si>
  <si>
    <t>MAYORA BANK</t>
  </si>
  <si>
    <t>INDEX BANK</t>
  </si>
  <si>
    <t>BANK PUNDI INDONESIA TBK</t>
  </si>
  <si>
    <t>CENTRATAMA NASIONAL BANK</t>
  </si>
  <si>
    <t>BANK SINAR HARAPAN BALI</t>
  </si>
  <si>
    <t>VICTORIA INTERNATIONAL BANK</t>
  </si>
  <si>
    <t>NAGARI BANK</t>
  </si>
  <si>
    <t>COMMONWEALTH BANK</t>
  </si>
  <si>
    <t>POS</t>
  </si>
  <si>
    <t>PT POS</t>
  </si>
  <si>
    <t>S000</t>
  </si>
  <si>
    <t>S001</t>
  </si>
  <si>
    <t>S002</t>
  </si>
  <si>
    <t>BANK BRI</t>
  </si>
  <si>
    <t>S008</t>
  </si>
  <si>
    <t>BANK MANDIRI</t>
  </si>
  <si>
    <t>S009</t>
  </si>
  <si>
    <t>BANK BNI</t>
  </si>
  <si>
    <t>S011</t>
  </si>
  <si>
    <t>BANK DANAMON INDONESIA</t>
  </si>
  <si>
    <t>S013</t>
  </si>
  <si>
    <t>BANK PERMATA</t>
  </si>
  <si>
    <t>S014</t>
  </si>
  <si>
    <t>S016</t>
  </si>
  <si>
    <t>BII MAYBANK</t>
  </si>
  <si>
    <t>S01A</t>
  </si>
  <si>
    <t>BANK PERANTARA II</t>
  </si>
  <si>
    <t>S022</t>
  </si>
  <si>
    <t>CIMG NIAGA BANK</t>
  </si>
  <si>
    <t>S028</t>
  </si>
  <si>
    <t>OCBC NISP BANK</t>
  </si>
  <si>
    <t>S046</t>
  </si>
  <si>
    <t>S117</t>
  </si>
  <si>
    <t>S147</t>
  </si>
  <si>
    <t>BANK MUAMALAT</t>
  </si>
  <si>
    <t>S422</t>
  </si>
  <si>
    <t>BRI SYARIAH</t>
  </si>
  <si>
    <t>S427</t>
  </si>
  <si>
    <t>BNI SYARIAH</t>
  </si>
  <si>
    <t>S441</t>
  </si>
  <si>
    <t>S451</t>
  </si>
  <si>
    <t>BANK SYARIAH MANDIRI</t>
  </si>
  <si>
    <t>S506</t>
  </si>
  <si>
    <t>BANK SYARIAH MEGA INDONESIA</t>
  </si>
  <si>
    <t>S536</t>
  </si>
  <si>
    <t>BCA SYARIAH</t>
  </si>
  <si>
    <t>S947</t>
  </si>
  <si>
    <t>MAYBANK SYARIAH</t>
  </si>
  <si>
    <t>SPOS</t>
  </si>
  <si>
    <t>BPD JATENG</t>
  </si>
  <si>
    <t>S113</t>
  </si>
  <si>
    <t>BV01</t>
  </si>
  <si>
    <t>BANK VICTORIA</t>
  </si>
  <si>
    <t>TEST BANK</t>
  </si>
  <si>
    <t>reynard</t>
  </si>
  <si>
    <t>reynardW</t>
  </si>
  <si>
    <t>asd</t>
  </si>
  <si>
    <t>TestingBank</t>
  </si>
  <si>
    <t>SIT01</t>
  </si>
  <si>
    <t>BANK SIT 01</t>
  </si>
  <si>
    <t>REG_01</t>
  </si>
  <si>
    <t>Bank Toyib</t>
  </si>
  <si>
    <t>dasd</t>
  </si>
  <si>
    <t>sdasd</t>
  </si>
  <si>
    <t>ee</t>
  </si>
  <si>
    <t>eeee</t>
  </si>
  <si>
    <t>sdsds</t>
  </si>
  <si>
    <t>sdsd</t>
  </si>
  <si>
    <t>BD-0002</t>
  </si>
  <si>
    <t>BANK DUMMY ADINS 2</t>
  </si>
  <si>
    <t>trainingOPL</t>
  </si>
  <si>
    <t>TESTCode</t>
  </si>
  <si>
    <t>Name 1</t>
  </si>
  <si>
    <t>TEST2</t>
  </si>
  <si>
    <t>Test 2</t>
  </si>
  <si>
    <t>Udin-Bank-01</t>
  </si>
  <si>
    <t>Bank Udin 1</t>
  </si>
  <si>
    <t>BNK_HAR</t>
  </si>
  <si>
    <t>Bank Hartono</t>
  </si>
  <si>
    <t>BSMPL</t>
  </si>
  <si>
    <t>Sample Bank</t>
  </si>
  <si>
    <t>tst1</t>
  </si>
  <si>
    <t>BankBankTud</t>
  </si>
  <si>
    <t>BA005</t>
  </si>
  <si>
    <t>BANK TEST2</t>
  </si>
  <si>
    <t>Udin-Bank-02</t>
  </si>
  <si>
    <t>Bank Udin 2</t>
  </si>
  <si>
    <t>Udin-Bank-03</t>
  </si>
  <si>
    <t>Bank Udin 3</t>
  </si>
  <si>
    <t>BTPN Jenius</t>
  </si>
  <si>
    <t>0002BN20210901602</t>
  </si>
  <si>
    <t>BANK JAGO</t>
  </si>
  <si>
    <t>RND</t>
  </si>
  <si>
    <t>BANKCODE</t>
  </si>
  <si>
    <t>AGNES BANK</t>
  </si>
  <si>
    <t>00831</t>
  </si>
  <si>
    <t>00832</t>
  </si>
  <si>
    <t>00833</t>
  </si>
  <si>
    <t>00834</t>
  </si>
  <si>
    <t>00835</t>
  </si>
  <si>
    <t>00836</t>
  </si>
  <si>
    <t>00837</t>
  </si>
  <si>
    <t>00838</t>
  </si>
  <si>
    <t>00839</t>
  </si>
  <si>
    <t>00840</t>
  </si>
  <si>
    <t>00841</t>
  </si>
  <si>
    <t>00842</t>
  </si>
  <si>
    <t>00843</t>
  </si>
  <si>
    <t>00844</t>
  </si>
  <si>
    <t>00845</t>
  </si>
  <si>
    <t>00846</t>
  </si>
  <si>
    <t>000</t>
  </si>
  <si>
    <t>002</t>
  </si>
  <si>
    <t>008</t>
  </si>
  <si>
    <t>009</t>
  </si>
  <si>
    <t>011</t>
  </si>
  <si>
    <t>016</t>
  </si>
  <si>
    <t>019</t>
  </si>
  <si>
    <t>022</t>
  </si>
  <si>
    <t>023</t>
  </si>
  <si>
    <t>026</t>
  </si>
  <si>
    <t>027</t>
  </si>
  <si>
    <t>028</t>
  </si>
  <si>
    <t>030</t>
  </si>
  <si>
    <t>031</t>
  </si>
  <si>
    <t>032</t>
  </si>
  <si>
    <t>034</t>
  </si>
  <si>
    <t>035</t>
  </si>
  <si>
    <t>036</t>
  </si>
  <si>
    <t>039</t>
  </si>
  <si>
    <t>040</t>
  </si>
  <si>
    <t>041</t>
  </si>
  <si>
    <t>042</t>
  </si>
  <si>
    <t>044</t>
  </si>
  <si>
    <t>045</t>
  </si>
  <si>
    <t>046</t>
  </si>
  <si>
    <t>048</t>
  </si>
  <si>
    <t>049</t>
  </si>
  <si>
    <t>050</t>
  </si>
  <si>
    <t>052</t>
  </si>
  <si>
    <t>053</t>
  </si>
  <si>
    <t>054</t>
  </si>
  <si>
    <t>056</t>
  </si>
  <si>
    <t>057</t>
  </si>
  <si>
    <t>058</t>
  </si>
  <si>
    <t>060</t>
  </si>
  <si>
    <t>061</t>
  </si>
  <si>
    <t>062</t>
  </si>
  <si>
    <t>067</t>
  </si>
  <si>
    <t>068</t>
  </si>
  <si>
    <t>073</t>
  </si>
  <si>
    <t>075</t>
  </si>
  <si>
    <t>076</t>
  </si>
  <si>
    <t>085</t>
  </si>
  <si>
    <t>087</t>
  </si>
  <si>
    <t>088</t>
  </si>
  <si>
    <t>089</t>
  </si>
  <si>
    <t>095</t>
  </si>
  <si>
    <t>097</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</si>
  <si>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</si>
  <si>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</si>
  <si>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</si>
  <si>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</si>
  <si>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</si>
  <si>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</si>
  <si>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</si>
  <si>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</si>
  <si>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</si>
  <si>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</si>
  <si>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</si>
  <si>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</si>
  <si>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</si>
  <si>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</si>
  <si>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</si>
  <si>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</si>
  <si>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</si>
  <si>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</si>
  <si>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</si>
  <si>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</si>
  <si>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</si>
  <si>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</si>
  <si>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</si>
  <si>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</si>
  <si>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</si>
  <si>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</si>
  <si>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</si>
  <si>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</si>
  <si>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</si>
  <si>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</si>
  <si>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</si>
  <si>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</si>
  <si>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</si>
  <si>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</si>
  <si>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</si>
  <si>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</si>
  <si>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</si>
  <si>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</si>
  <si>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</si>
  <si>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</si>
  <si>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</si>
  <si>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</si>
  <si>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</si>
  <si>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</si>
  <si>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</si>
  <si>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</si>
  <si>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</si>
  <si>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</si>
  <si>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</si>
  <si>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</si>
  <si>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</si>
  <si>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</si>
  <si>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</si>
  <si>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</si>
  <si>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</si>
  <si>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</si>
  <si>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</si>
  <si>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</si>
  <si>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</si>
  <si>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</si>
  <si>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</si>
  <si>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</si>
  <si>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</si>
  <si>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</si>
  <si>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</si>
  <si>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</si>
  <si>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</si>
  <si>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</si>
  <si>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</si>
  <si>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</si>
  <si>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</si>
  <si>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</si>
  <si>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</si>
  <si>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200</t>
  </si>
  <si>
    <t>405</t>
  </si>
  <si>
    <t>426</t>
  </si>
  <si>
    <t>441</t>
  </si>
  <si>
    <t>451</t>
  </si>
  <si>
    <t>485</t>
  </si>
  <si>
    <t>490</t>
  </si>
  <si>
    <t>491</t>
  </si>
  <si>
    <t>501</t>
  </si>
  <si>
    <t>503</t>
  </si>
  <si>
    <t>513</t>
  </si>
  <si>
    <t>520</t>
  </si>
  <si>
    <t>521</t>
  </si>
  <si>
    <t>523</t>
  </si>
  <si>
    <t>526</t>
  </si>
  <si>
    <t>536</t>
  </si>
  <si>
    <t>548</t>
  </si>
  <si>
    <t>553</t>
  </si>
  <si>
    <t>555</t>
  </si>
  <si>
    <t>558</t>
  </si>
  <si>
    <t>559</t>
  </si>
  <si>
    <t>564</t>
  </si>
  <si>
    <t>566</t>
  </si>
  <si>
    <t>902</t>
  </si>
  <si>
    <t>950</t>
  </si>
  <si>
    <t>3108</t>
  </si>
  <si>
    <t>05182</t>
  </si>
  <si>
    <t>201</t>
  </si>
  <si>
    <t>Bank Name</t>
  </si>
  <si>
    <t>Beginning Balance</t>
  </si>
  <si>
    <t>Debtor Group</t>
  </si>
  <si>
    <t>Debtor Business Scale</t>
  </si>
  <si>
    <t>CounterPart Category</t>
  </si>
  <si>
    <t>Sustainable Financial Business</t>
  </si>
  <si>
    <t>Sudjarwo</t>
  </si>
  <si>
    <t>ADR</t>
  </si>
  <si>
    <t>Adetex</t>
  </si>
  <si>
    <t>Admiral Lines</t>
  </si>
  <si>
    <t>Afro Pacific</t>
  </si>
  <si>
    <t>Ahabe</t>
  </si>
  <si>
    <t>Alas Kusuma</t>
  </si>
  <si>
    <t>Alatif</t>
  </si>
  <si>
    <t>Alim</t>
  </si>
  <si>
    <t>Andatu</t>
  </si>
  <si>
    <t>Sulindafin</t>
  </si>
  <si>
    <t>Sumalindo</t>
  </si>
  <si>
    <t>Sungai Budi</t>
  </si>
  <si>
    <t>Surya Pertiwi</t>
  </si>
  <si>
    <t>Susanto</t>
  </si>
  <si>
    <t>Tamara</t>
  </si>
  <si>
    <t>Tanjung Raya</t>
  </si>
  <si>
    <t>Teknik Umum</t>
  </si>
  <si>
    <t>Tensindo</t>
  </si>
  <si>
    <t>Texmaco</t>
  </si>
  <si>
    <t>Antara</t>
  </si>
  <si>
    <t>Timsco</t>
  </si>
  <si>
    <t>Timur Raya</t>
  </si>
  <si>
    <t>Tirtamas Majutama</t>
  </si>
  <si>
    <t>Trisate</t>
  </si>
  <si>
    <t>Trisulatex</t>
  </si>
  <si>
    <t>Tunggal</t>
  </si>
  <si>
    <t>Udinda</t>
  </si>
  <si>
    <t>Usaha Mulia</t>
  </si>
  <si>
    <t>Ustraindo</t>
  </si>
  <si>
    <t>Voksel Electric</t>
  </si>
  <si>
    <t>Asaba</t>
  </si>
  <si>
    <t>Wigo</t>
  </si>
  <si>
    <t>Wings</t>
  </si>
  <si>
    <t>Wira Mustika Indah</t>
  </si>
  <si>
    <t>Yasonta</t>
  </si>
  <si>
    <t>Yunawati</t>
  </si>
  <si>
    <t>Datascrip</t>
  </si>
  <si>
    <t>Dipo Motor</t>
  </si>
  <si>
    <t>Djajanti</t>
  </si>
  <si>
    <t>Duta Dharma Bhakti</t>
  </si>
  <si>
    <t>Dwima</t>
  </si>
  <si>
    <t>Astra</t>
  </si>
  <si>
    <t>Famatex</t>
  </si>
  <si>
    <t>Garuda Mas</t>
  </si>
  <si>
    <t>Gelael</t>
  </si>
  <si>
    <t>Gesuri</t>
  </si>
  <si>
    <t>Golden Truly</t>
  </si>
  <si>
    <t>Growth Sumatra/Growth Pacific</t>
  </si>
  <si>
    <t>Gunung Raya Utama</t>
  </si>
  <si>
    <t>Harlan Bekti</t>
  </si>
  <si>
    <t>Hutan Raya Indonesia</t>
  </si>
  <si>
    <t>Ika Muda</t>
  </si>
  <si>
    <t>Astra Financial Service</t>
  </si>
  <si>
    <t>Indomobil</t>
  </si>
  <si>
    <t>Intercallin</t>
  </si>
  <si>
    <t>Jangkar Jati</t>
  </si>
  <si>
    <t>Jayapari Steel</t>
  </si>
  <si>
    <t>Kedaung</t>
  </si>
  <si>
    <t>Kodel</t>
  </si>
  <si>
    <t>Lautan Luas</t>
  </si>
  <si>
    <t>Mantrust</t>
  </si>
  <si>
    <t>Marannu</t>
  </si>
  <si>
    <t>Mayapada</t>
  </si>
  <si>
    <t>Atang Latief</t>
  </si>
  <si>
    <t>Merdeka</t>
  </si>
  <si>
    <t>Metro Garmin</t>
  </si>
  <si>
    <t>Modern</t>
  </si>
  <si>
    <t>Mujur Timber</t>
  </si>
  <si>
    <t>Mustika Ratu</t>
  </si>
  <si>
    <t>Ometraco</t>
  </si>
  <si>
    <t>Pan Nusantara</t>
  </si>
  <si>
    <t>Panin</t>
  </si>
  <si>
    <t>Parit Padang</t>
  </si>
  <si>
    <t>Pioneer Trading</t>
  </si>
  <si>
    <t>BII</t>
  </si>
  <si>
    <t>Pos Kota</t>
  </si>
  <si>
    <t>Prima Express Bank</t>
  </si>
  <si>
    <t>Raja Garuda Mas</t>
  </si>
  <si>
    <t>Risjadson</t>
  </si>
  <si>
    <t>Roda Vivatex</t>
  </si>
  <si>
    <t>Sahid</t>
  </si>
  <si>
    <t>Samator</t>
  </si>
  <si>
    <t>Sari Warna Asli</t>
  </si>
  <si>
    <t>Servitia</t>
  </si>
  <si>
    <t>Shinta Indah</t>
  </si>
  <si>
    <t>Bakrie</t>
  </si>
  <si>
    <t>Sinar Kasih</t>
  </si>
  <si>
    <t>Sinar Mas</t>
  </si>
  <si>
    <t>Sinar Sahabat</t>
  </si>
  <si>
    <t>ABC</t>
  </si>
  <si>
    <t>Adi Teknik</t>
  </si>
  <si>
    <t>Aldiron Hero</t>
  </si>
  <si>
    <t>Amerin</t>
  </si>
  <si>
    <t>Arseto</t>
  </si>
  <si>
    <t>Asia Permai</t>
  </si>
  <si>
    <t>Astra Graphia</t>
  </si>
  <si>
    <t>Bank Bali</t>
  </si>
  <si>
    <t>Bangun Tjipta Sarana</t>
  </si>
  <si>
    <t>Bank Duta</t>
  </si>
  <si>
    <t>Barito Pacific</t>
  </si>
  <si>
    <t>Batik Keris</t>
  </si>
  <si>
    <t>Bimantara</t>
  </si>
  <si>
    <t>Bukit Jaya Abadi</t>
  </si>
  <si>
    <t>Bumi Raya Utama</t>
  </si>
  <si>
    <t>Caputra</t>
  </si>
  <si>
    <t>Cisadane Raya</t>
  </si>
  <si>
    <t>Danaswara</t>
  </si>
  <si>
    <t>Bank Buana</t>
  </si>
  <si>
    <t>Daya Sakti</t>
  </si>
  <si>
    <t>Dirgahayu</t>
  </si>
  <si>
    <t>Dwi Satria Utama/DSU</t>
  </si>
  <si>
    <t>Gesit Maju/Gesit</t>
  </si>
  <si>
    <t>Gruti</t>
  </si>
  <si>
    <t>Guna Elektro</t>
  </si>
  <si>
    <t>Hanurata</t>
  </si>
  <si>
    <t>Hasil Karsa/Hasil</t>
  </si>
  <si>
    <t>Indhasana</t>
  </si>
  <si>
    <t>Jan Darmadi</t>
  </si>
  <si>
    <t>Bank Danamon</t>
  </si>
  <si>
    <t>Kahatex</t>
  </si>
  <si>
    <t>Karwell</t>
  </si>
  <si>
    <t>Kayu Mas</t>
  </si>
  <si>
    <t>Lima Satrya Nirwana</t>
  </si>
  <si>
    <t>Metrocorp</t>
  </si>
  <si>
    <t>Murinda</t>
  </si>
  <si>
    <t>New Armada</t>
  </si>
  <si>
    <t>Pakerin</t>
  </si>
  <si>
    <t>Panatraco</t>
  </si>
  <si>
    <t>Petrolog</t>
  </si>
  <si>
    <t>Bank Dewa Rutji</t>
  </si>
  <si>
    <t>RWBU</t>
  </si>
  <si>
    <t>Rajawali Wira Bhakti Utama</t>
  </si>
  <si>
    <t>Sejahtera Bank Umum</t>
  </si>
  <si>
    <t>Sango</t>
  </si>
  <si>
    <t>Sinar Sosro</t>
  </si>
  <si>
    <t>Sinar Laut</t>
  </si>
  <si>
    <t>Setia Sapta/Sucaco</t>
  </si>
  <si>
    <t>Teluk Luas/Metro</t>
  </si>
  <si>
    <t>Lion Metal/Sudarma</t>
  </si>
  <si>
    <t>Tempo</t>
  </si>
  <si>
    <t>Bank Niaga</t>
  </si>
  <si>
    <t>Tiga Mas</t>
  </si>
  <si>
    <t>Timur Djaja</t>
  </si>
  <si>
    <t>Tjokro</t>
  </si>
  <si>
    <t>Trakindo Utama</t>
  </si>
  <si>
    <t>Dua Mutiara/Dumaco</t>
  </si>
  <si>
    <t>Tunas Alfin</t>
  </si>
  <si>
    <t>Mutiara Timber/Mega</t>
  </si>
  <si>
    <t>United Tractors</t>
  </si>
  <si>
    <t>Vastex Prima</t>
  </si>
  <si>
    <t>Wijaya Kusuma</t>
  </si>
  <si>
    <t>Bank Rama</t>
  </si>
  <si>
    <t>Wirontono</t>
  </si>
  <si>
    <t>Dayak Besar</t>
  </si>
  <si>
    <t>Duta Anggada</t>
  </si>
  <si>
    <t>GKBI</t>
  </si>
  <si>
    <t>Golden Key</t>
  </si>
  <si>
    <t>Gunung Agung</t>
  </si>
  <si>
    <t>Hasjim Ning</t>
  </si>
  <si>
    <t>Surya Dumai/SD</t>
  </si>
  <si>
    <t>Alisjahbana/Femina</t>
  </si>
  <si>
    <t>Kalimanis</t>
  </si>
  <si>
    <t>Batara Indra</t>
  </si>
  <si>
    <t>Krama Yudha</t>
  </si>
  <si>
    <t>Lucky</t>
  </si>
  <si>
    <t>Mayora</t>
  </si>
  <si>
    <t>Metrodata</t>
  </si>
  <si>
    <t>Nawa Panduta/Napan</t>
  </si>
  <si>
    <t>Pacific Paint</t>
  </si>
  <si>
    <t>Indospring/Indoprima</t>
  </si>
  <si>
    <t>Pradja Farma/Prafa</t>
  </si>
  <si>
    <t>Panca Adi/Panadia</t>
  </si>
  <si>
    <t>Samudera Indonesia</t>
  </si>
  <si>
    <t>Batasan</t>
  </si>
  <si>
    <t>Pendawa Sempurna</t>
  </si>
  <si>
    <t>Imora Motor</t>
  </si>
  <si>
    <t>Argo Manunggal</t>
  </si>
  <si>
    <t>Arya Upaya/Ongko</t>
  </si>
  <si>
    <t>Bank Central Asia</t>
  </si>
  <si>
    <t>Haji Kalla</t>
  </si>
  <si>
    <t>Biru dan Sons/Biru</t>
  </si>
  <si>
    <t>Citra Sari Makmur</t>
  </si>
  <si>
    <t>Daya Tata Matra</t>
  </si>
  <si>
    <t>Djasa Ubersakti</t>
  </si>
  <si>
    <t>Bentoel</t>
  </si>
  <si>
    <t>Sumber Mas Timber</t>
  </si>
  <si>
    <t>Indo Suntex/Sun</t>
  </si>
  <si>
    <t>Sumber Selatan</t>
  </si>
  <si>
    <t>Tunas Ridean/Tuna</t>
  </si>
  <si>
    <t>Tiga Raksa/Tira</t>
  </si>
  <si>
    <t>Aneka</t>
  </si>
  <si>
    <t>Bank Central Dagang</t>
  </si>
  <si>
    <t>Batamtex/Lakop</t>
  </si>
  <si>
    <t>Bumi Putera 1912</t>
  </si>
  <si>
    <t>Dharmala</t>
  </si>
  <si>
    <t>Benua Indah</t>
  </si>
  <si>
    <t>Gajah Tunggal</t>
  </si>
  <si>
    <t>Harapan Motor/Harapan</t>
  </si>
  <si>
    <t>Konimex</t>
  </si>
  <si>
    <t>Mayer</t>
  </si>
  <si>
    <t>Mugi</t>
  </si>
  <si>
    <t>Pan Brothers</t>
  </si>
  <si>
    <t>Puteraco</t>
  </si>
  <si>
    <t>Sadang Mas</t>
  </si>
  <si>
    <t>Soedarpo</t>
  </si>
  <si>
    <t>Tri Usaha Bhakti</t>
  </si>
  <si>
    <t>Bersama Mulia</t>
  </si>
  <si>
    <t>Tobby Mezza/Faritex</t>
  </si>
  <si>
    <t>Indomachine</t>
  </si>
  <si>
    <t>Maspion</t>
  </si>
  <si>
    <t>Nugra Santana</t>
  </si>
  <si>
    <t>Sumatra Tobacco/STTC</t>
  </si>
  <si>
    <t>Udatimex/Udatinda</t>
  </si>
  <si>
    <t>Lautan Berlian</t>
  </si>
  <si>
    <t>Menjangan Sakti</t>
  </si>
  <si>
    <t>Lainnya Harus Diisi</t>
  </si>
  <si>
    <t>Naga Tara/Tara</t>
  </si>
  <si>
    <t>Bintang Agung</t>
  </si>
  <si>
    <t>Margosuko/Nidesco</t>
  </si>
  <si>
    <t>Putra Surya Perkasa</t>
  </si>
  <si>
    <t>Bob Hasan/Pasopati</t>
  </si>
  <si>
    <t>Pesik International</t>
  </si>
  <si>
    <t>Poliplas/Poli</t>
  </si>
  <si>
    <t>Aneka Kimia Raya</t>
  </si>
  <si>
    <t>Jabatex/Alfindo</t>
  </si>
  <si>
    <t>Golden Mississippi</t>
  </si>
  <si>
    <t>Danitama/Arifin</t>
  </si>
  <si>
    <t>Berca/CCM</t>
  </si>
  <si>
    <t>Bogasari</t>
  </si>
  <si>
    <t>Citra Agramasinti</t>
  </si>
  <si>
    <t>Citra Lamtoro Gung</t>
  </si>
  <si>
    <t>Wanandi/Gemala</t>
  </si>
  <si>
    <t>Tripatra/Imeco</t>
  </si>
  <si>
    <t>Indomarco/Pebapan</t>
  </si>
  <si>
    <t>Indrapura/Tahija</t>
  </si>
  <si>
    <t>Kuala Intan/Intan</t>
  </si>
  <si>
    <t>Kayu Lapis Asli Murni</t>
  </si>
  <si>
    <t>Ratu Plaza</t>
  </si>
  <si>
    <t>Lim Sioe Liong/Salim</t>
  </si>
  <si>
    <t>Bonecom</t>
  </si>
  <si>
    <t>Satya Djaya Raya/SDR</t>
  </si>
  <si>
    <t>Meta Epsi/Medco</t>
  </si>
  <si>
    <t>Uni Seraya</t>
  </si>
  <si>
    <t>Grup Lainnya</t>
  </si>
  <si>
    <t>Tidak Digunakan</t>
  </si>
  <si>
    <t>Bumi Asih Jaya</t>
  </si>
  <si>
    <t>Capitol Mutual Corp. /CMC</t>
  </si>
  <si>
    <t>Catur Yasa</t>
  </si>
  <si>
    <t>Ciputra</t>
  </si>
  <si>
    <t>Continental</t>
  </si>
  <si>
    <t>Cypress</t>
  </si>
  <si>
    <t>Dasatex</t>
  </si>
  <si>
    <t>Djarum</t>
  </si>
  <si>
    <t>Djitoe</t>
  </si>
  <si>
    <t>Duta Dynasti</t>
  </si>
  <si>
    <t>Eurindo</t>
  </si>
  <si>
    <t>Fujitex</t>
  </si>
  <si>
    <t>Geha</t>
  </si>
  <si>
    <t>Gema</t>
  </si>
  <si>
    <t>Gobel</t>
  </si>
  <si>
    <t>Grafiti Pers</t>
  </si>
  <si>
    <t>Gramedia</t>
  </si>
  <si>
    <t>Gudang Garam</t>
  </si>
  <si>
    <t>Gunung Gahapi</t>
  </si>
  <si>
    <t>Hadtex</t>
  </si>
  <si>
    <t>Hero</t>
  </si>
  <si>
    <t>Humpuss</t>
  </si>
  <si>
    <t>Hutrindo</t>
  </si>
  <si>
    <t>IBEC</t>
  </si>
  <si>
    <t>Indocement</t>
  </si>
  <si>
    <t>Indofood</t>
  </si>
  <si>
    <t>Interworld</t>
  </si>
  <si>
    <t>Jati Maluku</t>
  </si>
  <si>
    <t>Jayakarta</t>
  </si>
  <si>
    <t>Kalbe Farma</t>
  </si>
  <si>
    <t>Kaltimex</t>
  </si>
  <si>
    <t>Kayu Lapis Indonesia</t>
  </si>
  <si>
    <t>Khong Guan</t>
  </si>
  <si>
    <t>Linsea</t>
  </si>
  <si>
    <t>Lippo</t>
  </si>
  <si>
    <t>Manggala</t>
  </si>
  <si>
    <t>Manunggal Sempurna</t>
  </si>
  <si>
    <t>Matahari</t>
  </si>
  <si>
    <t>Mercu Buana</t>
  </si>
  <si>
    <t>Metro Ekspres</t>
  </si>
  <si>
    <t>Metropolitan</t>
  </si>
  <si>
    <t>Mulia</t>
  </si>
  <si>
    <t>Nusamba</t>
  </si>
  <si>
    <t>Otani</t>
  </si>
  <si>
    <t>Panggung</t>
  </si>
  <si>
    <t>Pardedetex</t>
  </si>
  <si>
    <t>Pioneer Plastic</t>
  </si>
  <si>
    <t>Poleko</t>
  </si>
  <si>
    <t>Pondok Indah</t>
  </si>
  <si>
    <t>Prasida</t>
  </si>
  <si>
    <t>Pulau Sambu</t>
  </si>
  <si>
    <t>Radjin Steel</t>
  </si>
  <si>
    <t>Rimba</t>
  </si>
  <si>
    <t>Roda Mas</t>
  </si>
  <si>
    <t>SMIP</t>
  </si>
  <si>
    <t>Sampoerna</t>
  </si>
  <si>
    <t>Sandratex</t>
  </si>
  <si>
    <t>Sarinah Jaya</t>
  </si>
  <si>
    <t>Satmarindo</t>
  </si>
  <si>
    <t>Sekar</t>
  </si>
  <si>
    <t>Siddik</t>
  </si>
  <si>
    <t>Silkar</t>
  </si>
  <si>
    <t>Sinar Mas Inti Perkasa</t>
  </si>
  <si>
    <t>Sri Rejeki Isman</t>
  </si>
  <si>
    <t>Sri Yuwono</t>
  </si>
  <si>
    <t>Suara Merdeka</t>
  </si>
  <si>
    <t>Subentra</t>
  </si>
  <si>
    <t>Sukabumi</t>
  </si>
  <si>
    <t>05</t>
  </si>
  <si>
    <t>06</t>
  </si>
  <si>
    <t>07</t>
  </si>
  <si>
    <t>10</t>
  </si>
  <si>
    <t>11</t>
  </si>
  <si>
    <t>12</t>
  </si>
  <si>
    <t>13</t>
  </si>
  <si>
    <t>14</t>
  </si>
  <si>
    <t>15</t>
  </si>
  <si>
    <t>16</t>
  </si>
  <si>
    <t>17</t>
  </si>
  <si>
    <t>173</t>
  </si>
  <si>
    <t>174</t>
  </si>
  <si>
    <t>175</t>
  </si>
  <si>
    <t>176</t>
  </si>
  <si>
    <t>177</t>
  </si>
  <si>
    <t>178</t>
  </si>
  <si>
    <t>179</t>
  </si>
  <si>
    <t>18</t>
  </si>
  <si>
    <t>180</t>
  </si>
  <si>
    <t>181</t>
  </si>
  <si>
    <t>182</t>
  </si>
  <si>
    <t>183</t>
  </si>
  <si>
    <t>184</t>
  </si>
  <si>
    <t>185</t>
  </si>
  <si>
    <t>186</t>
  </si>
  <si>
    <t>187</t>
  </si>
  <si>
    <t>188</t>
  </si>
  <si>
    <t>189</t>
  </si>
  <si>
    <t>19</t>
  </si>
  <si>
    <t>190</t>
  </si>
  <si>
    <t>191</t>
  </si>
  <si>
    <t>192</t>
  </si>
  <si>
    <t>193</t>
  </si>
  <si>
    <t>194</t>
  </si>
  <si>
    <t>195</t>
  </si>
  <si>
    <t>196</t>
  </si>
  <si>
    <t>197</t>
  </si>
  <si>
    <t>198</t>
  </si>
  <si>
    <t>199</t>
  </si>
  <si>
    <t>20</t>
  </si>
  <si>
    <t>202</t>
  </si>
  <si>
    <t>203</t>
  </si>
  <si>
    <t>204</t>
  </si>
  <si>
    <t>205</t>
  </si>
  <si>
    <t>206</t>
  </si>
  <si>
    <t>207</t>
  </si>
  <si>
    <t>208</t>
  </si>
  <si>
    <t>209</t>
  </si>
  <si>
    <t>21</t>
  </si>
  <si>
    <t>210</t>
  </si>
  <si>
    <t>211</t>
  </si>
  <si>
    <t>212</t>
  </si>
  <si>
    <t>213</t>
  </si>
  <si>
    <t>214</t>
  </si>
  <si>
    <t>215</t>
  </si>
  <si>
    <t>216</t>
  </si>
  <si>
    <t>217</t>
  </si>
  <si>
    <t>218</t>
  </si>
  <si>
    <t>219</t>
  </si>
  <si>
    <t>22</t>
  </si>
  <si>
    <t>220</t>
  </si>
  <si>
    <t>221</t>
  </si>
  <si>
    <t>222</t>
  </si>
  <si>
    <t>223</t>
  </si>
  <si>
    <t>224</t>
  </si>
  <si>
    <t>225</t>
  </si>
  <si>
    <t>226</t>
  </si>
  <si>
    <t>227</t>
  </si>
  <si>
    <t>228</t>
  </si>
  <si>
    <t>229</t>
  </si>
  <si>
    <t>23</t>
  </si>
  <si>
    <t>230</t>
  </si>
  <si>
    <t>231</t>
  </si>
  <si>
    <t>232</t>
  </si>
  <si>
    <t>233</t>
  </si>
  <si>
    <t>234</t>
  </si>
  <si>
    <t>235</t>
  </si>
  <si>
    <t>236</t>
  </si>
  <si>
    <t>237</t>
  </si>
  <si>
    <t>238</t>
  </si>
  <si>
    <t>239</t>
  </si>
  <si>
    <t>24</t>
  </si>
  <si>
    <t>240</t>
  </si>
  <si>
    <t>241</t>
  </si>
  <si>
    <t>242</t>
  </si>
  <si>
    <t>243</t>
  </si>
  <si>
    <t>244</t>
  </si>
  <si>
    <t>245</t>
  </si>
  <si>
    <t>246</t>
  </si>
  <si>
    <t>247</t>
  </si>
  <si>
    <t>248</t>
  </si>
  <si>
    <t>249</t>
  </si>
  <si>
    <t>25</t>
  </si>
  <si>
    <t>250</t>
  </si>
  <si>
    <t>251</t>
  </si>
  <si>
    <t>252</t>
  </si>
  <si>
    <t>253</t>
  </si>
  <si>
    <t>254</t>
  </si>
  <si>
    <t>255</t>
  </si>
  <si>
    <t>256</t>
  </si>
  <si>
    <t>257</t>
  </si>
  <si>
    <t>258</t>
  </si>
  <si>
    <t>259</t>
  </si>
  <si>
    <t>26</t>
  </si>
  <si>
    <t>260</t>
  </si>
  <si>
    <t>261</t>
  </si>
  <si>
    <t>262</t>
  </si>
  <si>
    <t>263</t>
  </si>
  <si>
    <t>264</t>
  </si>
  <si>
    <t>265</t>
  </si>
  <si>
    <t>266</t>
  </si>
  <si>
    <t>267</t>
  </si>
  <si>
    <t>268</t>
  </si>
  <si>
    <t>269</t>
  </si>
  <si>
    <t>27</t>
  </si>
  <si>
    <t>270</t>
  </si>
  <si>
    <t>271</t>
  </si>
  <si>
    <t>272</t>
  </si>
  <si>
    <t>273</t>
  </si>
  <si>
    <t>274</t>
  </si>
  <si>
    <t>275</t>
  </si>
  <si>
    <t>276</t>
  </si>
  <si>
    <t>277</t>
  </si>
  <si>
    <t>278</t>
  </si>
  <si>
    <t>279</t>
  </si>
  <si>
    <t>28</t>
  </si>
  <si>
    <t>280</t>
  </si>
  <si>
    <t>281</t>
  </si>
  <si>
    <t>282</t>
  </si>
  <si>
    <t>283</t>
  </si>
  <si>
    <t>284</t>
  </si>
  <si>
    <t>285</t>
  </si>
  <si>
    <t>286</t>
  </si>
  <si>
    <t>287</t>
  </si>
  <si>
    <t>288</t>
  </si>
  <si>
    <t>289</t>
  </si>
  <si>
    <t>29</t>
  </si>
  <si>
    <t>290</t>
  </si>
  <si>
    <t>291</t>
  </si>
  <si>
    <t>292</t>
  </si>
  <si>
    <t>293</t>
  </si>
  <si>
    <t>294</t>
  </si>
  <si>
    <t>295</t>
  </si>
  <si>
    <t>296</t>
  </si>
  <si>
    <t>297</t>
  </si>
  <si>
    <t>298</t>
  </si>
  <si>
    <t>299</t>
  </si>
  <si>
    <t>30</t>
  </si>
  <si>
    <t>300</t>
  </si>
  <si>
    <t>301</t>
  </si>
  <si>
    <t>302</t>
  </si>
  <si>
    <t>303</t>
  </si>
  <si>
    <t>304</t>
  </si>
  <si>
    <t>305</t>
  </si>
  <si>
    <t>306</t>
  </si>
  <si>
    <t>307</t>
  </si>
  <si>
    <t>308</t>
  </si>
  <si>
    <t>309</t>
  </si>
  <si>
    <t>31</t>
  </si>
  <si>
    <t>310</t>
  </si>
  <si>
    <t>311</t>
  </si>
  <si>
    <t>312</t>
  </si>
  <si>
    <t>313</t>
  </si>
  <si>
    <t>314</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</si>
  <si>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</si>
  <si>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</si>
  <si>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</si>
  <si>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</si>
  <si>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</si>
  <si>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</si>
  <si>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</si>
  <si>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</si>
  <si>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</si>
  <si>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</si>
  <si>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</si>
  <si>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</si>
  <si>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</si>
  <si>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</si>
  <si>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</si>
  <si>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</si>
  <si>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</si>
  <si>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</si>
  <si>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</si>
  <si>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</si>
  <si>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</si>
  <si>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</si>
  <si>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</si>
  <si>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</si>
  <si>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</si>
  <si>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</si>
  <si>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</si>
  <si>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</si>
  <si>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</si>
  <si>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</si>
  <si>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</si>
  <si>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</si>
  <si>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</si>
  <si>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</si>
  <si>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</si>
  <si>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</si>
  <si>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</si>
  <si>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</si>
  <si>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</si>
  <si>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</si>
  <si>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</si>
  <si>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</si>
  <si>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</si>
  <si>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</si>
  <si>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</si>
  <si>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</si>
  <si>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</si>
  <si>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</si>
  <si>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</si>
  <si>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</si>
  <si>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</si>
  <si>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</si>
  <si>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</si>
  <si>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</si>
  <si>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</si>
  <si>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</si>
  <si>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</si>
  <si>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</si>
  <si>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</si>
  <si>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</si>
  <si>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</si>
  <si>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</si>
  <si>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</si>
  <si>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</si>
  <si>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</si>
  <si>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</si>
  <si>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</si>
  <si>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</si>
  <si>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Debtor Group Code</t>
  </si>
  <si>
    <t>Usaha Mikro</t>
  </si>
  <si>
    <t>Usaha Kecil</t>
  </si>
  <si>
    <t>Usaha Menengah</t>
  </si>
  <si>
    <t>Usaha Besar</t>
  </si>
  <si>
    <t>Konsumtif / Skala Usaha Lainnya</t>
  </si>
  <si>
    <t>Penduduk/Resident.Sektor Pemerintah.Pemerintah Pusat.Kantor Pelayanan Perbendaharaan Negara (KPPN)</t>
  </si>
  <si>
    <t>Penduduk/Resident.Sektor Pemerintah.Pemerintah Pusat.Kementerian Keuangan</t>
  </si>
  <si>
    <t>Penduduk/Resident.Sektor Pemerintah.Pemerintah Pusat.Kementerian Pertahanan</t>
  </si>
  <si>
    <t>Penduduk/Resident.Sektor Pemerintah.Pemerintah Pusat.Kementerian Kehutanan</t>
  </si>
  <si>
    <t>Penduduk/Resident.Sektor Pemerintah.Pemerintah Pusat.Kementerian Pertanian</t>
  </si>
  <si>
    <t>Penduduk/Resident.Sektor Pemerintah.Pemerintah Pusat.Kementerian Pertambangan dan Energi</t>
  </si>
  <si>
    <t>Penduduk/Resident.Sektor Pemerintah.Pemerintah Pusat.Kementerian Agama</t>
  </si>
  <si>
    <t>Penduduk/Resident.Sektor Pemerintah.Pemerintah Pusat.Kementerian Negara BUMN</t>
  </si>
  <si>
    <t>Penduduk/Resident.Sektor Pemerintah.Pemerintah Pusat.Kementerian lainnya</t>
  </si>
  <si>
    <t>Penduduk/Resident.Sektor Pemerintah.Pemerintah Daerah.Pemerintah Provinsi</t>
  </si>
  <si>
    <t>Penduduk/Resident.Sektor Pemerintah.Pemerintah Daerah.Pemerintah Kota</t>
  </si>
  <si>
    <t>Penduduk/Resident.Sektor Pemerintah.Pemerintah Daerah.Pemerintah Kabupaten</t>
  </si>
  <si>
    <t>Penduduk/Resident.Sektor Pemerintah.Badan-badan dan Lembaga-lembaga Pemerintah.Badan Urusan Logistik (BULOG)</t>
  </si>
  <si>
    <t>Penduduk/Resident.Sektor Pemerintah.Badan-badan dan Lembaga-lembaga Pemerintah.Lembaga Penjamin Simpanan (LPS)</t>
  </si>
  <si>
    <t>Penduduk/Resident.Sektor Pemerintah.Badan-badan dan Lembaga-lembaga Pemerintah.Badan-badan dan Lembaga-lembaga Pemerintah Lainnya</t>
  </si>
  <si>
    <t>Penduduk/Resident.Sektor Pemerintah.Badan Usaha Milik Negara (BUMN) atau Pemerintah Campuran.Bank BUMN.BUMN Bank Umum Konvensional</t>
  </si>
  <si>
    <t>Penduduk/Resident.Sektor Pemerintah.Badan Usaha Milik Negara (BUMN) atau Pemerintah Campuran.Bank BUMN.BUMN Bank Umum Syariah</t>
  </si>
  <si>
    <t>Penduduk/Resident.Sektor Pemerintah.Badan Usaha Milik Negara (BUMN) atau Pemerintah Campuran.Bank BUMN.BUMN Bank Perkreditan Rakyat (BPR) Konvensional</t>
  </si>
  <si>
    <t>Penduduk/Resident.Sektor Pemerintah.Badan Usaha Milik Negara (BUMN) atau Pemerintah Campuran.Bank BUMN.BUMN Bank Perkreditan Rakyat (BPR) Syariah</t>
  </si>
  <si>
    <t>Penduduk/Resident.Sektor Pemerintah.Badan Usaha Milik Negara (BUMN) atau Pemerintah Campuran.BUMN Lembaga Keuangan Bukan Bank.BUMN Perusahaan Asuransi dan Dana Pensiun.BUMN Perusahaan Asuransi.Jamsostek</t>
  </si>
  <si>
    <t>Penduduk/Resident.Sektor Pemerintah.Badan Usaha Milik Negara (BUMN) atau Pemerintah Campuran.BUMN Lembaga Keuangan Bukan Bank.BUMN Perusahaan Asuransi dan Dana Pensiun.BUMN Perusahaan Asuransi.Taspen</t>
  </si>
  <si>
    <t>Penduduk/Resident.Sektor Pemerintah.Badan Usaha Milik Negara (BUMN) atau Pemerintah Campuran.BUMN Lembaga Keuangan Bukan Bank.BUMN Perusahaan Asuransi dan Dana Pensiun.BUMN Perusahaan Asuransi.Jiwasraya</t>
  </si>
  <si>
    <t>Penduduk/Resident.Sektor Pemerintah.Badan Usaha Milik Negara (BUMN) atau Pemerintah Campuran.BUMN Lembaga Keuangan Bukan Bank.BUMN Perusahaan Asuransi dan Dana Pensiun.BUMN Perusahaan Asuransi.Jasa Raharja</t>
  </si>
  <si>
    <t>Penduduk/Resident.Sektor Pemerintah.Badan Usaha Milik Negara (BUMN) atau Pemerintah Campuran.BUMN Lembaga Keuangan Bukan Bank.BUMN Perusahaan Asuransi dan Dana Pensiun.BUMN Perusahaan Asuransi.Jasindo</t>
  </si>
  <si>
    <t>Penduduk/Resident.Sektor Pemerintah.Badan Usaha Milik Negara (BUMN) atau Pemerintah Campuran.BUMN Lembaga Keuangan Bukan Bank.BUMN Perusahaan Asuransi dan Dana Pensiun.BUMN Perusahaan Asuransi.ASABRI</t>
  </si>
  <si>
    <t>Penduduk/Resident.Sektor Pemerintah.Badan Usaha Milik Negara (BUMN) atau Pemerintah Campuran.BUMN Lembaga Keuangan Bukan Bank.BUMN Perusahaan Asuransi dan Dana Pensiun.BUMN Perusahaan Asuransi.BUMN asuransi lainnya</t>
  </si>
  <si>
    <t>Penduduk/Resident.Sektor Pemerintah.Badan Usaha Milik Negara (BUMN) atau Pemerintah Campuran.BUMN Lembaga Keuangan Bukan Bank.BUMN Perusahaan Dana Pensiun</t>
  </si>
  <si>
    <t>Penduduk/Resident.Sektor Pemerintah.Badan Usaha Milik Negara (BUMN) atau Pemerintah Campuran.BUMN Lembaga Keuangan Bukan Bank.BUMN Modal Ventura</t>
  </si>
  <si>
    <t>Penduduk/Resident.Sektor Pemerintah.Badan Usaha Milik Negara (BUMN) atau Pemerintah Campuran.BUMN Lembaga Keuangan Bukan Bank.BUMN Perusahaan Pembiayaan</t>
  </si>
  <si>
    <t>Penduduk/Resident.Sektor Pemerintah.Badan Usaha Milik Negara (BUMN) atau Pemerintah Campuran.BUMN Lembaga Keuangan Bukan Bank.BUMN Perusahaan Sekuritas dan Reksa Dana.BUMN Perusahaan Sekuritas yang Tidak Melakukan Kegiatan Usaha Reksa Dana</t>
  </si>
  <si>
    <t>Penduduk/Resident.Sektor Pemerintah.Badan Usaha Milik Negara (BUMN) atau Pemerintah Campuran.BUMN Lembaga Keuangan Bukan Bank.BUMN Perusahaan Sekuritas dan Reksa Dana.BUMN Perusahaan Sekuritas yang Melakukan Kegiatan Usaha Reksa Dana</t>
  </si>
  <si>
    <t>Penduduk/Resident.Sektor Pemerintah.Badan Usaha Milik Negara (BUMN) atau Pemerintah Campuran.BUMN Lembaga Keuangan Bukan Bank.BUMN Perusahaan Sekuritas dan Reksa Dana.BUMN Perusahaan Reksa Dana</t>
  </si>
  <si>
    <t>Penduduk/Resident.Sektor Pemerintah.Badan Usaha Milik Negara (BUMN) atau Pemerintah Campuran.BUMN Lembaga Keuangan Bukan Bank.BUMN Perusahaan Sekuritas dan Reksa Dana.BUMN Manajer Investasi</t>
  </si>
  <si>
    <t>Penduduk/Resident.Sektor Pemerintah.Badan Usaha Milik Negara (BUMN) atau Pemerintah Campuran.BUMN Lembaga Keuangan Bukan Bank.BUMN Perusahaan Sekuritas dan Reksa Dana.Danareksa</t>
  </si>
  <si>
    <t>Penduduk/Resident.Sektor Pemerintah.Badan Usaha Milik Negara (BUMN) atau Pemerintah Campuran.BUMN Lembaga Keuangan Bukan Bank.BUMN Perusahaan Sekuritas dan Reksa Dana.BUMN Perusahaan Sekuritas dan Reksa Dana Lainnya</t>
  </si>
  <si>
    <t>Penduduk/Resident.Sektor Pemerintah.Badan Usaha Milik Negara (BUMN) atau Pemerintah Campuran.BUMN Lembaga Keuangan Bukan Bank.BUMN Lembaga Keuangan Bukan Bank Lainnya.Perum Pegadaian</t>
  </si>
  <si>
    <t>Penduduk/Resident.Sektor Pemerintah.Badan Usaha Milik Negara (BUMN) atau Pemerintah Campuran.BUMN Lembaga Keuangan Bukan Bank.BUMN Lembaga Keuangan Bukan Bank Lainnya.Pos Indonesia</t>
  </si>
  <si>
    <t>Penduduk/Resident.Sektor Pemerintah.Badan Usaha Milik Negara (BUMN) atau Pemerintah Campuran.BUMN Lembaga Keuangan Bukan Bank.BUMN Lembaga Keuangan Bukan Bank Lainnya.Lembaga Pembiayaan Ekspor Indonesia</t>
  </si>
  <si>
    <t>Penduduk/Resident.Sektor Pemerintah.Badan Usaha Milik Negara (BUMN) atau Pemerintah Campuran.BUMN Bukan Lembaga Keuangan.Kereta Api Indonesia (KAI)</t>
  </si>
  <si>
    <t>Penduduk/Resident.Sektor Pemerintah.Badan Usaha Milik Negara (BUMN) atau Pemerintah Campuran.BUMN Bukan Lembaga Keuangan.Pelayaran Nasional Indonesia (PELNI)</t>
  </si>
  <si>
    <t>Penduduk/Resident.Sektor Pemerintah.Badan Usaha Milik Negara (BUMN) atau Pemerintah Campuran.BUMN Bukan Lembaga Keuangan.Pelabuhan Laut Indonesia (PELINDO)</t>
  </si>
  <si>
    <t>Penduduk/Resident.Sektor Pemerintah.Badan Usaha Milik Negara (BUMN) atau Pemerintah Campuran.BUMN Bukan Lembaga Keuangan.Angkutan Sungai, Danau dan Penyeberangan (ASDP)</t>
  </si>
  <si>
    <t>Penduduk/Resident.Sektor Pemerintah.Badan Usaha Milik Negara (BUMN) atau Pemerintah Campuran.BUMN Bukan Lembaga Keuangan.Angkasa Pura</t>
  </si>
  <si>
    <t>Penduduk/Resident.Sektor Pemerintah.Badan Usaha Milik Negara (BUMN) atau Pemerintah Campuran.BUMN Bukan Lembaga Keuangan.Perkebunan Nusantara</t>
  </si>
  <si>
    <t>Penduduk/Resident.Sektor Pemerintah.Badan Usaha Milik Negara (BUMN) atau Pemerintah Campuran.BUMN Bukan Lembaga Keuangan.Pertamina</t>
  </si>
  <si>
    <t>Penduduk/Resident.Sektor Pemerintah.Badan Usaha Milik Negara (BUMN) atau Pemerintah Campuran.BUMN Bukan Lembaga Keuangan.Perusahaan Listrik Negara (PLN)</t>
  </si>
  <si>
    <t>Penduduk/Resident.Sektor Pemerintah.Badan Usaha Milik Negara (BUMN) atau Pemerintah Campuran.BUMN Bukan Lembaga Keuangan.Krakatau Steel</t>
  </si>
  <si>
    <t>Penduduk/Resident.Sektor Pemerintah.Badan Usaha Milik Negara (BUMN) atau Pemerintah Campuran.BUMN Bukan Lembaga Keuangan.Garuda Indonesia</t>
  </si>
  <si>
    <t>Penduduk/Resident.Sektor Pemerintah.Badan Usaha Milik Negara (BUMN) atau Pemerintah Campuran.BUMN Bukan Lembaga Keuangan.Telkom</t>
  </si>
  <si>
    <t>Penduduk/Resident.Sektor Pemerintah.Badan Usaha Milik Negara (BUMN) atau Pemerintah Campuran.BUMN Bukan Lembaga Keuangan.Indosat</t>
  </si>
  <si>
    <t>Penduduk/Resident.Sektor Pemerintah.Badan Usaha Milik Negara (BUMN) atau Pemerintah Campuran.BUMN Bukan Lembaga Keuangan.Jasa Marga</t>
  </si>
  <si>
    <t>Penduduk/Resident.Sektor Pemerintah.Badan Usaha Milik Negara (BUMN) atau Pemerintah Campuran.BUMN Bukan Lembaga Keuangan.Timah</t>
  </si>
  <si>
    <t>Penduduk/Resident.Sektor Pemerintah.Badan Usaha Milik Negara (BUMN) atau Pemerintah Campuran.BUMN Bukan Lembaga Keuangan.Aneka Tambang</t>
  </si>
  <si>
    <t>Penduduk/Resident.Sektor Pemerintah.Badan Usaha Milik Negara (BUMN) atau Pemerintah Campuran.BUMN Bukan Lembaga Keuangan.Perusahaan Jasa Konstruksi</t>
  </si>
  <si>
    <t>Penduduk/Resident.Sektor Pemerintah.Badan Usaha Milik Negara (BUMN) atau Pemerintah Campuran.BUMN Bukan Lembaga Keuangan.BUMN Bukan Lembaga Keuangan Lainnya</t>
  </si>
  <si>
    <t>Penduduk/Resident.Sektor Pemerintah.Badan Usaha Milik Daerah (BUMD).BUMD Lembaga Keuangan Bukan Bank.BUMD Perusahaan Asuransi dan Dana Pensiun.BUMD Perusahaan Asuransi</t>
  </si>
  <si>
    <t>Penduduk/Resident.Sektor Pemerintah.Badan Usaha Milik Daerah (BUMD).BUMD Lembaga Keuangan Bukan Bank.BUMD Perusahaan Asuransi dan Dana Pensiun.BUMD Perusahaan Dana Pensiun</t>
  </si>
  <si>
    <t>Penduduk/Resident.Sektor Pemerintah.Badan Usaha Milik Daerah (BUMD).BUMD Lembaga Keuangan Bukan Bank.BUMD Modal Ventura</t>
  </si>
  <si>
    <t>Penduduk/Resident.Sektor Pemerintah.Badan Usaha Milik Daerah (BUMD).BUMD Lembaga Keuangan Bukan Bank.BUMD Perusahaan Pembiayaan</t>
  </si>
  <si>
    <t>Penduduk/Resident.Sektor Pemerintah.Badan Usaha Milik Daerah (BUMD).BUMD Lembaga Keuangan Bukan Bank.BUMD Perusahaan Sekuritas dan Reksa Dana.BUMD Perusahaan Sekuritas yang Tidak Melakukan Kegiatan Usaha Reksa Dana</t>
  </si>
  <si>
    <t>Penduduk/Resident.Sektor Pemerintah.Badan Usaha Milik Daerah (BUMD).BUMD Lembaga Keuangan Bukan Bank.BUMD Perusahaan Sekuritas dan Reksa Dana.BUMD Perusahaan Sekuritas yang Melakukan Kegiatan Usaha Reksa Dana</t>
  </si>
  <si>
    <t>Penduduk/Resident.Sektor Pemerintah.Badan Usaha Milik Daerah (BUMD).BUMD Lembaga Keuangan Bukan Bank.BUMD Perusahaan Sekuritas dan Reksa Dana.BUMD Perusahaan Reksa Dana</t>
  </si>
  <si>
    <t>Penduduk/Resident.Sektor Pemerintah.Badan Usaha Milik Daerah (BUMD).BUMD Lembaga Keuangan Bukan Bank.BUMD Perusahaan Sekuritas dan Reksa Dana.BUMD Manajer Investasi</t>
  </si>
  <si>
    <t>Penduduk/Resident.Sektor Pemerintah.Badan Usaha Milik Daerah (BUMD).BUMD Lembaga Keuangan Bukan Bank.BUMD Perusahaan Sekuritas dan Reksa Dana.BUMD Perusahaan Sekuritas dan Reksa Dana Lainnya</t>
  </si>
  <si>
    <t>Penduduk/Resident.Sektor Pemerintah.Badan Usaha Milik Daerah (BUMD).BUMD Lembaga Keuangan Bukan Bank.BUMD Lembaga Keuangan Lainnya</t>
  </si>
  <si>
    <t>Penduduk/Resident.Sektor Pemerintah.Badan Usaha Milik Daerah (BUMD).BUMD Bukan Lembaga Keuangan.Perusahaan Daerah Air Minum (PDAM)</t>
  </si>
  <si>
    <t>Penduduk/Resident.Sektor Pemerintah.Badan Usaha Milik Daerah (BUMD).BUMD Bukan Lembaga Keuangan.Perusahaan Daerah Pasar (PD Pasar)</t>
  </si>
  <si>
    <t>Penduduk/Resident.Sektor Pemerintah.Badan Usaha Milik Daerah (BUMD).BUMD Bukan Lembaga Keuangan.BUMD Bukan Lembaga Keuangan Lainnya</t>
  </si>
  <si>
    <t>Penduduk/Resident.Swasta Nasional.Bank Swasta Nasional.Bank Umum Konvensional Swasta Nasional</t>
  </si>
  <si>
    <t>Penduduk/Resident.Swasta Nasional.Bank Swasta Nasional.Bank Umum Syariah Swasta Nasional</t>
  </si>
  <si>
    <t>Penduduk/Resident.Swasta Nasional.Bank Swasta Nasional.Bank Perkreditan Rakyat (BPR) Konvensional Swasta Nasional</t>
  </si>
  <si>
    <t>Penduduk/Resident.Swasta Nasional.Bank Swasta Nasional.Bank Perkreditan Rakyat (BPR) Syariah Swasta Nasional</t>
  </si>
  <si>
    <t>Penduduk/Resident.Swasta Nasional.Lembaga Keuangan Bukan Bank Milik Swasta Nasional.Perusahaan Asuransi dan Dana Pensiun Swasta Nasional.Perusahaan Asuransi Swasta Nasional</t>
  </si>
  <si>
    <t>Penduduk/Resident.Swasta Nasional.Lembaga Keuangan Bukan Bank Milik Swasta Nasional.Perusahaan Asuransi dan Dana Pensiun Swasta Nasional.Perusahaan Dana Pensiun Swasta Nasional</t>
  </si>
  <si>
    <t>Penduduk/Resident.Swasta Nasional.Lembaga Keuangan Bukan Bank Milik Swasta Nasional.Modal Ventura Swasta Nasional</t>
  </si>
  <si>
    <t>Penduduk/Resident.Swasta Nasional.Lembaga Keuangan Bukan Bank Milik Swasta Nasional.Perusahaan Pembiayaan Swasta Nasional</t>
  </si>
  <si>
    <t>Penduduk/Resident.Swasta Nasional.Lembaga Keuangan Bukan Bank Milik Swasta Nasional.Perusahaan Sekuritas dan Reksa Dana Swasta Nasional.Perusahaan Sekuritas Swasta Nasional yang Tidak Melakukan Kegiatan Usaha Reksa Dana</t>
  </si>
  <si>
    <t>Penduduk/Resident.Swasta Nasional.Lembaga Keuangan Bukan Bank Milik Swasta Nasional.Perusahaan Sekuritas dan Reksa Dana Swasta Nasional.Perusahaan Sekuritas Swasta Nasional yang Melakukan Kegiatan Usaha Reksa Dana</t>
  </si>
  <si>
    <t>Penduduk/Resident.Swasta Nasional.Lembaga Keuangan Bukan Bank Milik Swasta Nasional.Perusahaan Sekuritas dan Reksa Dana Swasta Nasional.Perusahaan Reksa Dana Swasta Nasional</t>
  </si>
  <si>
    <t>Penduduk/Resident.Swasta Nasional.Lembaga Keuangan Bukan Bank Milik Swasta Nasional.Perusahaan Sekuritas dan Reksa Dana Swasta Nasional.Manajer Investasi Swasta Nasional</t>
  </si>
  <si>
    <t>Penduduk/Resident.Swasta Nasional.Lembaga Keuangan Bukan Bank Milik Swasta Nasional.Perusahaan Sekuritas dan Reksa Dana Swasta Nasional.Perusahaan Sekuritas dan Reksa Dana Swasta Nasional Lainnya</t>
  </si>
  <si>
    <t>Penduduk/Resident.Swasta Nasional.Lembaga Keuangan Bukan Bank Milik Swasta Nasional.Lembaga Keuangan Bukan Bank Swasta Nasional Lainnya.Baitul Maal Wa Tamwil (BMT) Swasta Nasional</t>
  </si>
  <si>
    <t>Penduduk/Resident.Swasta Nasional.Lembaga Keuangan Bukan Bank Milik Swasta Nasional.Lembaga Keuangan Bukan Bank Swasta Nasional Lainnya.Koperasi Simpan Pinjam.Koperasi Simpan Pinjam Primer</t>
  </si>
  <si>
    <t>Penduduk/Resident.Swasta Nasional.Lembaga Keuangan Bukan Bank Milik Swasta Nasional.Lembaga Keuangan Bukan Bank Swasta Nasional Lainnya.Koperasi Simpan Pinjam.Koperasi Simpan Pinjam Lainnya</t>
  </si>
  <si>
    <t>Penduduk/Resident.Swasta Nasional.Lembaga Keuangan Bukan Bank Milik Swasta Nasional.Lembaga Keuangan Bukan Bank Swasta Nasional Lainnya.LKNB Swasta Nasional Lainnya selain Baitul Maal Wa Tamwil (BMT) dan Koperasi Simpan Pinjam</t>
  </si>
  <si>
    <t>Penduduk/Resident.Swasta Nasional.Lembaga Keuangan Bukan Bank Milik Swasta Nasional.Lembaga Keuangan Bukan Bank Milik Campuran.Perusahaan Asuransi dan Dana Pensiun Campuran.Perusahaan Asuransi Campuran</t>
  </si>
  <si>
    <t>Penduduk/Resident.Swasta Nasional.Lembaga Keuangan Bukan Bank Milik Swasta Nasional.Lembaga Keuangan Bukan Bank Milik Campuran.Perusahaan Asuransi dan Dana Pensiun Campuran.Perusahaan Dana Pensiun Campuran</t>
  </si>
  <si>
    <t>Penduduk/Resident.Swasta Nasional.Lembaga Keuangan Bukan Bank Milik Swasta Nasional.Lembaga Keuangan Bukan Bank Milik Campuran.Modal Ventura Campuran</t>
  </si>
  <si>
    <t>Penduduk/Resident.Swasta Nasional.Lembaga Keuangan Bukan Bank Milik Swasta Nasional.Lembaga Keuangan Bukan Bank Milik Campuran.Perusahaan Pembiayaan Campuran</t>
  </si>
  <si>
    <t>Penduduk/Resident.Swasta Nasional.Lembaga Keuangan Bukan Bank Milik Swasta Nasional.Lembaga Keuangan Bukan Bank Milik Campuran.Perusahaan Sekuritas dan Reksa Dana Campuran.Perusahaan Sekuritas Campuran yang Tidak Melakukan Kegiatan Usaha Reksa Dana</t>
  </si>
  <si>
    <t>Penduduk/Resident.Swasta Nasional.Lembaga Keuangan Bukan Bank Milik Swasta Nasional.Lembaga Keuangan Bukan Bank Milik Campuran.Perusahaan Sekuritas dan Reksa Dana Campuran.Perusahaan Sekuritas Campuran yang Melakukan Kegiatan Usaha Reksa Dana</t>
  </si>
  <si>
    <t>Penduduk/Resident.Swasta Nasional.Lembaga Keuangan Bukan Bank Milik Swasta Nasional.Lembaga Keuangan Bukan Bank Milik Campuran.Perusahaan Sekuritas dan Reksa Dana Campuran.Perusahaan Reksa Dana Campuran</t>
  </si>
  <si>
    <t>Penduduk/Resident.Swasta Nasional.Lembaga Keuangan Bukan Bank Milik Swasta Nasional.Lembaga Keuangan Bukan Bank Milik Campuran.Perusahaan Sekuritas dan Reksa Dana Campuran.Manajer Investasi Campuran</t>
  </si>
  <si>
    <t>Penduduk/Resident.Swasta Nasional.Lembaga Keuangan Bukan Bank Milik Swasta Nasional.Lembaga Keuangan Bukan Bank Milik Campuran.Perusahaan Sekuritas dan Reksa Dana Campuran.Perusahaan Sekuritas dan Reksa Dana Campuran Lainnya</t>
  </si>
  <si>
    <t>Penduduk/Resident.Swasta Nasional.Lembaga Keuangan Bukan Bank Milik Swasta Nasional.Lembaga Keuangan Bukan Bank Milik Campuran.Lembaga Keuangan Bukan Bank Campuran Lainnya.Baitul Maal Wa Tamwil (BMT) Campuran</t>
  </si>
  <si>
    <t>Penduduk/Resident.Swasta Nasional.Lembaga Keuangan Bukan Bank Milik Swasta Nasional.Lembaga Keuangan Bukan Bank Milik Asing.Perusahaan Asuransi dan Dana Pensiun Asing.Perusahaan Asuransi di Luar Indonesia</t>
  </si>
  <si>
    <t>Penduduk/Resident.Swasta Nasional.Lembaga Keuangan Bukan Bank Milik Swasta Nasional.Lembaga Keuangan Bukan Bank Milik Asing.Perusahaan Asuransi dan Dana Pensiun Asing.Dana Pensiun Asing</t>
  </si>
  <si>
    <t>Penduduk/Resident.Swasta Nasional.Lembaga Keuangan Bukan Bank Milik Swasta Nasional.Lembaga Keuangan Bukan Bank Milik Asing.Modal Ventura Asing</t>
  </si>
  <si>
    <t>Penduduk/Resident.Swasta Nasional.Lembaga Keuangan Bukan Bank Milik Swasta Nasional.Lembaga Keuangan Bukan Bank Milik Asing.Perusahaan Pembiayaan Asing</t>
  </si>
  <si>
    <t>Penduduk/Resident.Swasta Nasional.Lembaga Keuangan Bukan Bank Milik Swasta Nasional.Lembaga Keuangan Bukan Bank Milik Asing.Perusahaan Sekuritas dan Reksa Dana Asing.Perusahaan Sekuritas Asing yang Tidak Melakukan Kegiatan Usaha Reksa Dana</t>
  </si>
  <si>
    <t>Penduduk/Resident.Swasta Nasional.Lembaga Keuangan Bukan Bank Milik Swasta Nasional.Lembaga Keuangan Bukan Bank Milik Asing.Perusahaan Sekuritas dan Reksa Dana Asing.Perusahaan Sekuritas Asing yang Melakukan Kegiatan Usaha Reksa Dana</t>
  </si>
  <si>
    <t>Penduduk/Resident.Swasta Nasional.Lembaga Keuangan Bukan Bank Milik Swasta Nasional.Lembaga Keuangan Bukan Bank Milik Asing.Perusahaan Sekuritas dan Reksa Dana Asing.Perusahaan Reksa Dana Asing</t>
  </si>
  <si>
    <t>Penduduk/Resident.Swasta Nasional.Lembaga Keuangan Bukan Bank Milik Swasta Nasional.Lembaga Keuangan Bukan Bank Milik Asing.Perusahaan Sekuritas dan Reksa Dana Asing.Manajer Investasi Asing</t>
  </si>
  <si>
    <t>Penduduk/Resident.Swasta Nasional.Lembaga Keuangan Bukan Bank Milik Swasta Nasional.Lembaga Keuangan Bukan Bank Milik Asing.Perusahaan Sekuritas dan Reksa Dana Asing.Perusahaan Sekuritas dan Reksa Dana Asing Lainnya</t>
  </si>
  <si>
    <t>Penduduk/Resident.Swasta Nasional.Lembaga Keuangan Bukan Bank Milik Swasta Nasional.Lembaga Keuangan Bukan Bank Milik Asing.Lembaga Keuangan Bukan Bank Milik Asing Lainnya.Baitul Maal Wa Tamwil (BMT) Asing</t>
  </si>
  <si>
    <t>Penduduk/Resident.Swasta Nasional.Lembaga Keuangan Bukan Bank Milik Swasta Nasional.Lembaga Keuangan Bukan Bank Milik Asing.Lembaga Keuangan Bukan Bank Milik Asing Lainnya.Kantor Perwakilan Lembaga Keuangan Bukan Bank Milik Asing di Indonesia Lainnya</t>
  </si>
  <si>
    <t>Penduduk/Resident.Swasta Nasional.Badan Usaha Bukan Lembaga Keuangan Penduduk.Badan Usaha Bukan Lembaga Keuangan Milik Swasta Nasional.Perusahaan-perusahaan Swasta Nasional.Perusahaan Otomotif Swasta Nasional</t>
  </si>
  <si>
    <t>Penduduk/Resident.Swasta Nasional.Badan Usaha Bukan Lembaga Keuangan Penduduk.Badan Usaha Bukan Lembaga Keuangan Milik Swasta Nasional.Perusahaan-perusahaan Swasta Nasional.Perusahaan Perminyakan Swasta Nasional</t>
  </si>
  <si>
    <t>Penduduk/Resident.Swasta Nasional.Badan Usaha Bukan Lembaga Keuangan Penduduk.Badan Usaha Bukan Lembaga Keuangan Milik Swasta Nasional.Perusahaan-perusahaan Swasta Nasional.Perusahaan Tekstil Swasta Nasional</t>
  </si>
  <si>
    <t>Penduduk/Resident.Swasta Nasional.Badan Usaha Bukan Lembaga Keuangan Penduduk.Badan Usaha Bukan Lembaga Keuangan Milik Swasta Nasional.Perusahaan-perusahaan Swasta Nasional.Perusahaan Perkayuan (HPH) Swasta Nasional</t>
  </si>
  <si>
    <t>Penduduk/Resident.Swasta Nasional.Badan Usaha Bukan Lembaga Keuangan Penduduk.Badan Usaha Bukan Lembaga Keuangan Milik Swasta Nasional.Perusahaan-perusahaan Swasta Nasional.Perusahaan Jasa Konstruksi Swasta Nasional</t>
  </si>
  <si>
    <t>Penduduk/Resident.Swasta Nasional.Badan Usaha Bukan Lembaga Keuangan Penduduk.Badan Usaha Bukan Lembaga Keuangan Milik Swasta Nasional.Perusahaan-perusahaan Swasta Nasional.Perusahaan Industri Rokok Swasta Nasional</t>
  </si>
  <si>
    <t>Penduduk/Resident.Swasta Nasional.Badan Usaha Bukan Lembaga Keuangan Penduduk.Badan Usaha Bukan Lembaga Keuangan Milik Swasta Nasional.Perusahaan-perusahaan Swasta Nasional.Perusahaan Industri Makanan Swasta Nasional</t>
  </si>
  <si>
    <t>Penduduk/Resident.Swasta Nasional.Badan Usaha Bukan Lembaga Keuangan Penduduk.Badan Usaha Bukan Lembaga Keuangan Milik Swasta Nasional.Perusahaan-perusahaan Swasta Nasional.Perusahaan Agrobisnis Swasta Nasional</t>
  </si>
  <si>
    <t>Penduduk/Resident.Swasta Nasional.Badan Usaha Bukan Lembaga Keuangan Penduduk.Badan Usaha Bukan Lembaga Keuangan Milik Swasta Nasional.Perusahaan-perusahaan Swasta Nasional.Perusahaan Swasta Nasional Lainnya</t>
  </si>
  <si>
    <t>Penduduk/Resident.Swasta Nasional.Badan Usaha Bukan Lembaga Keuangan Penduduk.Badan Usaha Bukan Lembaga Keuangan Milik Swasta Nasional.Koperasi Bukan Simpan Pinjam.Koperasi Bukan Simpan Pinjam Primer</t>
  </si>
  <si>
    <t>Penduduk/Resident.Swasta Nasional.Badan Usaha Bukan Lembaga Keuangan Penduduk.Badan Usaha Bukan Lembaga Keuangan Milik Swasta Nasional.Koperasi Bukan Simpan Pinjam.Koperasi Bukan Simpan Pinjam Lainnya</t>
  </si>
  <si>
    <t>Penduduk/Resident.Swasta Nasional.Badan Usaha Bukan Lembaga Keuangan Penduduk.Badan Usaha Bukan Lembaga Keuangan Milik Swasta Nasional.Yayasan, Badan Sosial dan Organisasi Kemasyarakatan Swasta Nasional.Lembaga Pendidikan Swasta Nasional</t>
  </si>
  <si>
    <t>Penduduk/Resident.Swasta Nasional.Badan Usaha Bukan Lembaga Keuangan Penduduk.Badan Usaha Bukan Lembaga Keuangan Milik Campuran.Perusahaan Otomotif Campuran</t>
  </si>
  <si>
    <t>Penduduk/Resident.Swasta Nasional.Badan Usaha Bukan Lembaga Keuangan Penduduk.Badan Usaha Bukan Lembaga Keuangan Milik Campuran.Perusahaan Perminyakan Campuran</t>
  </si>
  <si>
    <t>Penduduk/Resident.Swasta Nasional.Badan Usaha Bukan Lembaga Keuangan Penduduk.Badan Usaha Bukan Lembaga Keuangan Milik Campuran.Perusahaan Tekstil Campuran</t>
  </si>
  <si>
    <t>Penduduk/Resident.Swasta Nasional.Badan Usaha Bukan Lembaga Keuangan Penduduk.Badan Usaha Bukan Lembaga Keuangan Milik Campuran.Perusahaan Perkayuan (HPH) Campuran</t>
  </si>
  <si>
    <t>Penduduk/Resident.Swasta Nasional.Badan Usaha Bukan Lembaga Keuangan Penduduk.Badan Usaha Bukan Lembaga Keuangan Milik Campuran.Perusahaan Jasa Konstruksi Campuran</t>
  </si>
  <si>
    <t>Penduduk/Resident.Swasta Nasional.Badan Usaha Bukan Lembaga Keuangan Penduduk.Badan Usaha Bukan Lembaga Keuangan Milik Campuran.Perusahaan Industri Rokok Campuran</t>
  </si>
  <si>
    <t>Penduduk/Resident.Swasta Nasional.Badan Usaha Bukan Lembaga Keuangan Penduduk.Badan Usaha Bukan Lembaga Keuangan Milik Campuran.Perusahaan Industri Makanan Campuran</t>
  </si>
  <si>
    <t>Penduduk/Resident.Swasta Nasional.Badan Usaha Bukan Lembaga Keuangan Penduduk.Badan Usaha Bukan Lembaga Keuangan Milik Campuran.Perusahaan Agrobisnis Campuran</t>
  </si>
  <si>
    <t>Penduduk/Resident.Swasta Nasional.Badan Usaha Bukan Lembaga Keuangan Penduduk.Badan Usaha Bukan Lembaga Keuangan Milik Campuran.Perusahaan Campuran Lainnya</t>
  </si>
  <si>
    <t>Penduduk/Resident.Swasta Nasional.Badan Usaha Bukan Lembaga Keuangan Penduduk.Badan Usaha Bukan Lembaga Keuangan Milik Campuran.Yayasan, Badan Sosial dan Organisasi Kemasyarakatan Campuran.Badan Amil Zakat Infaq dan Shadaqah (BAZIS) Campuran</t>
  </si>
  <si>
    <t>Penduduk/Resident.Swasta Nasional.Badan Usaha Bukan Lembaga Keuangan Penduduk.Badan Usaha Bukan Lembaga Keuangan Milik Campuran.Yayasan, Badan Sosial dan Organisasi Kemasyarakatan Campuran.Lembaga Pendidikan Campuran</t>
  </si>
  <si>
    <t>Penduduk/Resident.Swasta Nasional.Badan Usaha Bukan Lembaga Keuangan Penduduk.Badan Usaha Bukan Lembaga Keuangan Milik Campuran.Kantor Perwakilan Lembaga Milik Asing di Indonesia yang Dimiliki Campuran</t>
  </si>
  <si>
    <t>Penduduk/Resident.Swasta Nasional.Badan Usaha Bukan Lembaga Keuangan Penduduk.Badan Usaha Bukan Lembaga Keuangan Milik Asing.Perusahaan Otomotif Asing</t>
  </si>
  <si>
    <t>Penduduk/Resident.Swasta Nasional.Badan Usaha Bukan Lembaga Keuangan Penduduk.Badan Usaha Bukan Lembaga Keuangan Milik Asing.Perusahaan Perminyakan Asing</t>
  </si>
  <si>
    <t>Penduduk/Resident.Swasta Nasional.Badan Usaha Bukan Lembaga Keuangan Penduduk.Badan Usaha Bukan Lembaga Keuangan Milik Asing.Perusahaan Tekstil Asing</t>
  </si>
  <si>
    <t>Penduduk/Resident.Swasta Nasional.Badan Usaha Bukan Lembaga Keuangan Penduduk.Badan Usaha Bukan Lembaga Keuangan Milik Asing.Perusahaan Perkayuan (HPH) Asing</t>
  </si>
  <si>
    <t>Penduduk/Resident.Swasta Nasional.Badan Usaha Bukan Lembaga Keuangan Penduduk.Badan Usaha Bukan Lembaga Keuangan Milik Asing.Perusahaan Jasa Konstruksi Asing</t>
  </si>
  <si>
    <t>Penduduk/Resident.Swasta Nasional.Badan Usaha Bukan Lembaga Keuangan Penduduk.Badan Usaha Bukan Lembaga Keuangan Milik Asing.Perusahaan Industri Rokok Asing</t>
  </si>
  <si>
    <t>Penduduk/Resident.Swasta Nasional.Badan Usaha Bukan Lembaga Keuangan Penduduk.Badan Usaha Bukan Lembaga Keuangan Milik Asing.Perusahaan Industri Makanan Asing</t>
  </si>
  <si>
    <t>Penduduk/Resident.Swasta Nasional.Badan Usaha Bukan Lembaga Keuangan Penduduk.Badan Usaha Bukan Lembaga Keuangan Milik Asing.Perusahaan Agrobisnis Asing</t>
  </si>
  <si>
    <t>Penduduk/Resident.Swasta Nasional.Badan Usaha Bukan Lembaga Keuangan Penduduk.Badan Usaha Bukan Lembaga Keuangan Milik Asing.Perusahaan Asing lainnya</t>
  </si>
  <si>
    <t>Penduduk/Resident.Swasta Nasional.Badan Usaha Bukan Lembaga Keuangan Penduduk.Badan Usaha Bukan Lembaga Keuangan Milik Asing.Yayasan, Badan Sosial dan Organisasi Kemasyarakatan Asing.Badan Amil Zakat Infaq dan Shadaqah (BAZIS) Asing</t>
  </si>
  <si>
    <t>Penduduk/Resident.Swasta Nasional.Badan Usaha Bukan Lembaga Keuangan Penduduk.Badan Usaha Bukan Lembaga Keuangan Milik Asing.Yayasan, Badan Sosial dan Organisasi Kemasyarakatan Asing.Lembaga Pendidikan Asing</t>
  </si>
  <si>
    <t>Penduduk/Resident.Swasta Nasional.Badan Usaha Bukan Lembaga Keuangan Penduduk.Badan Usaha Bukan Lembaga Keuangan Milik Asing.Yayasan, Badan Sosial dan Organisasi Kemasyarakatan Asing.Yayasan, Badan Sosial dan Organisasi Kemasyarakatan Asing Lainnya</t>
  </si>
  <si>
    <t>Penduduk/Resident.Swasta Nasional.Badan Usaha Bukan Lembaga Keuangan Penduduk.Badan Usaha Bukan Lembaga Keuangan Milik Asing.Kantor Perwakilan Lembaga Milik Asing di Indonesia yang Dimiliki Asing</t>
  </si>
  <si>
    <t>Penduduk/Resident.Swasta Nasional.Sektor Swasta Lainnya Penduduk</t>
  </si>
  <si>
    <t>Penduduk/Resident.Swasta Nasional.Perseorangan Penduduk</t>
  </si>
  <si>
    <t>Bukan penduduk/Non Resident.Pemerintah pusat Negara Asing</t>
  </si>
  <si>
    <t>Bukan penduduk/Non Resident.Perwakilan negara-negara asing dan stafnya</t>
  </si>
  <si>
    <t>Bukan penduduk/Non Resident.BUMN Asing Bukan Lembaga Keuangan</t>
  </si>
  <si>
    <t>Bukan penduduk/Non Resident.Bank Nasional yang Beroperasi di Luar Negeri</t>
  </si>
  <si>
    <t>Bukan penduduk/Non Resident.Bank Luar Negeri</t>
  </si>
  <si>
    <t>Bukan penduduk/Non Resident.Lembaga Keuangan Bukan Bank yang Beroperasi di Luar Indonesia</t>
  </si>
  <si>
    <t>Bukan penduduk/Non Resident.Swasta Bukan Penduduk Bukan Lembaga Keuangan.Swasta Patungan Indonesia dan Negara Asing</t>
  </si>
  <si>
    <t>Bukan penduduk/Non Resident.Swasta Bukan Penduduk Bukan Lembaga Keuangan.Swasta Milik Indonesia yang Beroperasi Di Luar Indonesia</t>
  </si>
  <si>
    <t>Bukan penduduk/Non Resident.Swasta Bukan Penduduk Bukan Lembaga Keuangan.Sektor Swasta Lainnya Bukan Penduduk</t>
  </si>
  <si>
    <t>Bukan penduduk/Non Resident.Lembaga-Lembaga Internasional.Bank Pembangunan Multilateral.Islamic Development Bank (IDB)</t>
  </si>
  <si>
    <t>Bukan penduduk/Non Resident.Lembaga-Lembaga Internasional.Bank Pembangunan Multilateral.Asian Development Bank (ADB)</t>
  </si>
  <si>
    <t>Bukan penduduk/Non Resident.Lembaga-Lembaga Internasional.Bank Pembangunan Multilateral.World Bank</t>
  </si>
  <si>
    <t>Bukan penduduk/Non Resident.Lembaga-Lembaga Internasional.Bank Pembangunan Multilateral.Bank Pembangunan Multilateral lainnya</t>
  </si>
  <si>
    <t>Bukan penduduk/Non Resident.Lembaga-Lembaga Internasional.Lembaga Internasional Lainnya</t>
  </si>
  <si>
    <t>Bukan penduduk/Non Resident.Perseorangan Bukan Penduduk</t>
  </si>
  <si>
    <t>Penduduk/Resident.Swasta Nasional.Lembaga Keuangan Bukan Bank Milik Swasta Nasional.Lembaga Keuangan Bukan Bank Milik Campuran.Lembaga Keuangan Bukan Bank Campuran Lainnya.Lembaga Keuangan Bukan Bank Campuran Lainnya selain Baitul Maal Wa Tamwil (BMT) Campuran dan Kantor Perwakilan Lembaga Keuangan Bukan Bank Milik Asing di Indonesia yang Dimiliki Campuran</t>
  </si>
  <si>
    <t>Penduduk/Resident.Swasta Nasional.Lembaga Keuangan Bukan Bank Milik Swasta Nasional.Lembaga Keuangan Bukan Bank Milik Campuran.Lembaga Keuangan Bukan Bank Campuran Lainnya.Kantor Perwakilan Lembaga Keuangan Bukan Bank Milik Asing di Indonesia yang Dimiliki Campuran</t>
  </si>
  <si>
    <t>Penduduk/Resident.Sektor Pemerintah.Badan Usaha Milik Negara (BUMN) atau Pemerintah Campuran.BUMN Lembaga Keuangan Bukan Bank.BUMN Lembaga Keuangan Bukan Bank Lainnya.BUMN Lembaga Keuangan Bukan Bank Lainnya Selain Perum Pegadaian, Pos Indonesia, dan LPEI</t>
  </si>
  <si>
    <t>Penduduk/Resident.Swasta Nasional.Badan Usaha Bukan Lembaga Keuangan Penduduk.Badan Usaha Bukan Lembaga Keuangan Milik Swasta Nasional.Yayasan, Badan Sosial dan Organisasi Kemasyarakatan Swasta Nasional.Badan Amil Zakat Infaq dan Shadaqah (BAZIS) Swasta Nasional</t>
  </si>
  <si>
    <t>Penduduk/Resident.Swasta Nasional.Lembaga Keuangan Bukan Bank Milik Swasta Nasional.Lembaga Keuangan Bukan Bank Milik Asing.Lembaga Keuangan Bukan Bank Milik Asing Lainnya.Lembaga Keuangan Bukan Bank Asing Lainnya selain Baitul Maal Wa Tamwil (BMT) Asing dan Kantor Perwakilan Lembaga Keuangan Bukan Bank di Indonesia Lainnya</t>
  </si>
  <si>
    <t>Penduduk/Resident.Swasta Nasional.Badan Usaha Bukan Lembaga Keuangan Penduduk.Badan Usaha Bukan Lembaga Keuangan Milik Swasta Nasional.Yayasan, Badan Sosial dan Organisasi Kemasyarakatan Swasta Nasional.Yayasan, Badan Sosial dan Organisasi Kemasyarakatan Swasta Nasional Lainnya</t>
  </si>
  <si>
    <t>Penduduk/Resident.Swasta Nasional.Badan Usaha Bukan Lembaga Keuangan Penduduk.Badan Usaha Bukan Lembaga Keuangan Milik Campuran.Yayasan, Badan Sosial dan Organisasi Kemasyarakatan Campuran.Yayasan, Badan Sosial dan Organisasi Kemasyarakatan Campuran Lainnya</t>
  </si>
  <si>
    <t>Energi Terbarukan</t>
  </si>
  <si>
    <t>Efisiensi energi</t>
  </si>
  <si>
    <t xml:space="preserve">Pencegahan dan Pengendalian Polusi </t>
  </si>
  <si>
    <t xml:space="preserve">Pengelolaan Sumber Daya Alam Hayati dan Penggunaan Lahan Yang Berkelanjutan </t>
  </si>
  <si>
    <t xml:space="preserve">Konservasi Keanekaragaman Hayati Darat dan Air </t>
  </si>
  <si>
    <t xml:space="preserve">Transportasi Ramah Lingkungan </t>
  </si>
  <si>
    <t xml:space="preserve">Pengelolaan Air dan Air Limbah yang Berkelanjutan </t>
  </si>
  <si>
    <t>Adaptasi perubahan iklim</t>
  </si>
  <si>
    <t xml:space="preserve">Produk yang Dapat Mengurangi Penggunaan Sumber Daya Dan Menghasilkan Sedikit Polusi (Eco-efficient) </t>
  </si>
  <si>
    <t xml:space="preserve">Bangunan Berwawasan Lingkungan yang Memenuhi Standar atau Sertifikasi yang Diakui secara Nasional, Regional, atau Internasional </t>
  </si>
  <si>
    <t xml:space="preserve">Kegiatan Usaha dan/atau Kegiatan Lain yang Berwawasan Lingkungan Lainnya </t>
  </si>
  <si>
    <t>Kegiatan Usaha Mikro, Kecil, dan Menengah (UMKM)</t>
  </si>
  <si>
    <t>Tidak Termasuk Kategori Usaha Keuangan Berkelanjutan</t>
  </si>
  <si>
    <t>CounterPart Code</t>
  </si>
  <si>
    <t>Sustainable Code</t>
  </si>
  <si>
    <t>e2953</t>
  </si>
  <si>
    <t>e2954</t>
  </si>
  <si>
    <t>e2955</t>
  </si>
  <si>
    <t>e2956</t>
  </si>
  <si>
    <t>e2957</t>
  </si>
  <si>
    <t>e2958</t>
  </si>
  <si>
    <t>e2959</t>
  </si>
  <si>
    <t>e2960</t>
  </si>
  <si>
    <t>e2961</t>
  </si>
  <si>
    <t>e2963</t>
  </si>
  <si>
    <t>e2964</t>
  </si>
  <si>
    <t>e2965</t>
  </si>
  <si>
    <t>e2967</t>
  </si>
  <si>
    <t>e2968</t>
  </si>
  <si>
    <t>e2969</t>
  </si>
  <si>
    <t>e3597</t>
  </si>
  <si>
    <t>e3598</t>
  </si>
  <si>
    <t>e3599</t>
  </si>
  <si>
    <t>e3600</t>
  </si>
  <si>
    <t>e2978</t>
  </si>
  <si>
    <t>e2979</t>
  </si>
  <si>
    <t>e2980</t>
  </si>
  <si>
    <t>e2981</t>
  </si>
  <si>
    <t>e2982</t>
  </si>
  <si>
    <t>e2983</t>
  </si>
  <si>
    <t>e2984</t>
  </si>
  <si>
    <t>e2985</t>
  </si>
  <si>
    <t>e2987</t>
  </si>
  <si>
    <t>e2988</t>
  </si>
  <si>
    <t>e2990</t>
  </si>
  <si>
    <t>e2991</t>
  </si>
  <si>
    <t>e2992</t>
  </si>
  <si>
    <t>e2993</t>
  </si>
  <si>
    <t>e2994</t>
  </si>
  <si>
    <t>e2995</t>
  </si>
  <si>
    <t>e2997</t>
  </si>
  <si>
    <t>e2998</t>
  </si>
  <si>
    <t>e2999</t>
  </si>
  <si>
    <t>e3005</t>
  </si>
  <si>
    <t>e3006</t>
  </si>
  <si>
    <t>e3007</t>
  </si>
  <si>
    <t>e3008</t>
  </si>
  <si>
    <t>e3009</t>
  </si>
  <si>
    <t>e3010</t>
  </si>
  <si>
    <t>e3011</t>
  </si>
  <si>
    <t>e3012</t>
  </si>
  <si>
    <t>e3013</t>
  </si>
  <si>
    <t>e3014</t>
  </si>
  <si>
    <t>e3015</t>
  </si>
  <si>
    <t>e3016</t>
  </si>
  <si>
    <t>e3017</t>
  </si>
  <si>
    <t>e3018</t>
  </si>
  <si>
    <t>e3019</t>
  </si>
  <si>
    <t>e3020</t>
  </si>
  <si>
    <t>e3021</t>
  </si>
  <si>
    <t>e3025</t>
  </si>
  <si>
    <t>e3026</t>
  </si>
  <si>
    <t>e3027</t>
  </si>
  <si>
    <t>e3028</t>
  </si>
  <si>
    <t>e3030</t>
  </si>
  <si>
    <t>e3031</t>
  </si>
  <si>
    <t>e3032</t>
  </si>
  <si>
    <t>e3033</t>
  </si>
  <si>
    <t>e3034</t>
  </si>
  <si>
    <t>e3035</t>
  </si>
  <si>
    <t>e3037</t>
  </si>
  <si>
    <t>e3038</t>
  </si>
  <si>
    <t>e3039</t>
  </si>
  <si>
    <t>e3603</t>
  </si>
  <si>
    <t>e3604</t>
  </si>
  <si>
    <t>e3605</t>
  </si>
  <si>
    <t>e3606</t>
  </si>
  <si>
    <t>e3042</t>
  </si>
  <si>
    <t>e3043</t>
  </si>
  <si>
    <t>e3044</t>
  </si>
  <si>
    <t>e3045</t>
  </si>
  <si>
    <t>e3047</t>
  </si>
  <si>
    <t>e3048</t>
  </si>
  <si>
    <t>e3049</t>
  </si>
  <si>
    <t>e3050</t>
  </si>
  <si>
    <t>e3051</t>
  </si>
  <si>
    <t>e3053</t>
  </si>
  <si>
    <t>e3055</t>
  </si>
  <si>
    <t>e3056</t>
  </si>
  <si>
    <t>e3057</t>
  </si>
  <si>
    <t>e3064</t>
  </si>
  <si>
    <t>e3065</t>
  </si>
  <si>
    <t>e3066</t>
  </si>
  <si>
    <t>e3067</t>
  </si>
  <si>
    <t>e3069</t>
  </si>
  <si>
    <t>e3070</t>
  </si>
  <si>
    <t>e3071</t>
  </si>
  <si>
    <t>e3072</t>
  </si>
  <si>
    <t>e3073</t>
  </si>
  <si>
    <t>e3075</t>
  </si>
  <si>
    <t>e3081</t>
  </si>
  <si>
    <t>e3082</t>
  </si>
  <si>
    <t>e3083</t>
  </si>
  <si>
    <t>e3084</t>
  </si>
  <si>
    <t>e3086</t>
  </si>
  <si>
    <t>e3087</t>
  </si>
  <si>
    <t>e3088</t>
  </si>
  <si>
    <t>e3089</t>
  </si>
  <si>
    <t>e3090</t>
  </si>
  <si>
    <t>e3092</t>
  </si>
  <si>
    <t>e3093</t>
  </si>
  <si>
    <t>e3097</t>
  </si>
  <si>
    <t>e3098</t>
  </si>
  <si>
    <t>e3099</t>
  </si>
  <si>
    <t>e3100</t>
  </si>
  <si>
    <t>e3101</t>
  </si>
  <si>
    <t>e3102</t>
  </si>
  <si>
    <t>e3103</t>
  </si>
  <si>
    <t>e3104</t>
  </si>
  <si>
    <t>e3105</t>
  </si>
  <si>
    <t>e3107</t>
  </si>
  <si>
    <t>e3108</t>
  </si>
  <si>
    <t>e3112</t>
  </si>
  <si>
    <t>e3115</t>
  </si>
  <si>
    <t>e3116</t>
  </si>
  <si>
    <t>e3117</t>
  </si>
  <si>
    <t>e3118</t>
  </si>
  <si>
    <t>e3119</t>
  </si>
  <si>
    <t>e3120</t>
  </si>
  <si>
    <t>e3121</t>
  </si>
  <si>
    <t>e3122</t>
  </si>
  <si>
    <t>e3123</t>
  </si>
  <si>
    <t>e3126</t>
  </si>
  <si>
    <t>e3127</t>
  </si>
  <si>
    <t>e3129</t>
  </si>
  <si>
    <t>e3131</t>
  </si>
  <si>
    <t>e3132</t>
  </si>
  <si>
    <t>e3133</t>
  </si>
  <si>
    <t>e3134</t>
  </si>
  <si>
    <t>e3135</t>
  </si>
  <si>
    <t>e3136</t>
  </si>
  <si>
    <t>e3137</t>
  </si>
  <si>
    <t>e3138</t>
  </si>
  <si>
    <t>e3139</t>
  </si>
  <si>
    <t>e3142</t>
  </si>
  <si>
    <t>e3143</t>
  </si>
  <si>
    <t>e3144</t>
  </si>
  <si>
    <t>e3145</t>
  </si>
  <si>
    <t>e3610</t>
  </si>
  <si>
    <t>e3148</t>
  </si>
  <si>
    <t>e3151</t>
  </si>
  <si>
    <t>e3152</t>
  </si>
  <si>
    <t>e3153</t>
  </si>
  <si>
    <t>e2485</t>
  </si>
  <si>
    <t>e2515</t>
  </si>
  <si>
    <t>e3154</t>
  </si>
  <si>
    <t>e3243</t>
  </si>
  <si>
    <t>e3244</t>
  </si>
  <si>
    <t>e3607</t>
  </si>
  <si>
    <t>e3248</t>
  </si>
  <si>
    <t>e3249</t>
  </si>
  <si>
    <t>e3608</t>
  </si>
  <si>
    <t>e3261</t>
  </si>
  <si>
    <t>e3609</t>
  </si>
  <si>
    <t>e3263</t>
  </si>
  <si>
    <t>e3077</t>
  </si>
  <si>
    <t>e3076</t>
  </si>
  <si>
    <t>e3000</t>
  </si>
  <si>
    <t>e3111</t>
  </si>
  <si>
    <t>e3094</t>
  </si>
  <si>
    <t>e3113</t>
  </si>
  <si>
    <t>e3128</t>
  </si>
  <si>
    <t>e3819</t>
  </si>
  <si>
    <t>e3820</t>
  </si>
  <si>
    <t>e3821</t>
  </si>
  <si>
    <t>e3822</t>
  </si>
  <si>
    <t>e3823</t>
  </si>
  <si>
    <t>e3824</t>
  </si>
  <si>
    <t>e3825</t>
  </si>
  <si>
    <t>e3826</t>
  </si>
  <si>
    <t>e3827</t>
  </si>
  <si>
    <t>e3828</t>
  </si>
  <si>
    <t>e3829</t>
  </si>
  <si>
    <t>e3830</t>
  </si>
  <si>
    <t>e3831</t>
  </si>
  <si>
    <t>Is Split Treasure</t>
  </si>
  <si>
    <t>Debtor Group SLIK Code</t>
  </si>
  <si>
    <t>Debtor Group SLIK</t>
  </si>
  <si>
    <t>VIOLATE BMPK</t>
  </si>
  <si>
    <t>EXCEED BMPK</t>
  </si>
  <si>
    <t>Affiliate with Multi Finance SLIK</t>
  </si>
  <si>
    <t>Department AML</t>
  </si>
  <si>
    <t>Department AML Code</t>
  </si>
  <si>
    <t>Affiliate with Multi Finance SLIK Code</t>
  </si>
  <si>
    <t>CSP/USL SOURCE AML</t>
  </si>
  <si>
    <t>CSP/USL SOURCE AML Code</t>
  </si>
  <si>
    <t>Payment Type AML Code</t>
  </si>
  <si>
    <t>Payment Type AML</t>
  </si>
  <si>
    <t>KYC Report AML</t>
  </si>
  <si>
    <t>Authority AML Code</t>
  </si>
  <si>
    <t xml:space="preserve">Authority AML </t>
  </si>
  <si>
    <t>Business Source AML Code</t>
  </si>
  <si>
    <t>Business Source AML</t>
  </si>
  <si>
    <t xml:space="preserve">Business Period AML </t>
  </si>
  <si>
    <t>Building Code</t>
  </si>
  <si>
    <t>Building</t>
  </si>
  <si>
    <t>INSTITUSI ILMU AGAMA</t>
  </si>
  <si>
    <t>00590</t>
  </si>
  <si>
    <t>INSTITUSI PENDIDIKAN</t>
  </si>
  <si>
    <t>00591</t>
  </si>
  <si>
    <t>LAINNYA</t>
  </si>
  <si>
    <t>00651</t>
  </si>
  <si>
    <t>LEMBAGA BANTUAN HUKUM</t>
  </si>
  <si>
    <t>00653</t>
  </si>
  <si>
    <t>LEMBAGA SWADAYA MASYARAKAT</t>
  </si>
  <si>
    <t>00659</t>
  </si>
  <si>
    <t>SWASTA NASIONAL</t>
  </si>
  <si>
    <t>00816</t>
  </si>
  <si>
    <t>SWASTA PMA</t>
  </si>
  <si>
    <t>00817</t>
  </si>
  <si>
    <t>PT PENGERUKAN INDONESIA (PERSERO)</t>
  </si>
  <si>
    <t>00760</t>
  </si>
  <si>
    <t>KOMISI KEBENARAN DAN PERSAHABATAN (KKP)</t>
  </si>
  <si>
    <t>00635</t>
  </si>
  <si>
    <t>BADAN PERTIMBANGAN PERFILMAN NASIONAL</t>
  </si>
  <si>
    <t>00542</t>
  </si>
  <si>
    <t>BADAN PUSAT STATISTIK (BPS)</t>
  </si>
  <si>
    <t>00543</t>
  </si>
  <si>
    <t>BADAN REINTEGRASI ACEH (BRA)</t>
  </si>
  <si>
    <t>00544</t>
  </si>
  <si>
    <t>BADAN TENAGA ATOM NASIONAL</t>
  </si>
  <si>
    <t>00545</t>
  </si>
  <si>
    <t>BIRO PUSAT STATISTIK</t>
  </si>
  <si>
    <t>00548</t>
  </si>
  <si>
    <t>BNP2TKI</t>
  </si>
  <si>
    <t>00549</t>
  </si>
  <si>
    <t>DEWAN BUKU NASIONAL</t>
  </si>
  <si>
    <t>00552</t>
  </si>
  <si>
    <t>DEWAN EKONOMI NASIONAL (DEN)</t>
  </si>
  <si>
    <t>00553</t>
  </si>
  <si>
    <t>DEWAN KETAHANAN PANGAN</t>
  </si>
  <si>
    <t>00556</t>
  </si>
  <si>
    <t>DEWAN PERS</t>
  </si>
  <si>
    <t>00557</t>
  </si>
  <si>
    <t>DINAS KOPERASI DAN USAHA KECIL MENENGAH</t>
  </si>
  <si>
    <t>00567</t>
  </si>
  <si>
    <t>DINAS PENDIDIKAN , PEMUDA DAN OLAHRAGA</t>
  </si>
  <si>
    <t>00569</t>
  </si>
  <si>
    <t>DINAS PERINDUSTRIAN DAN PERDAGANGAN</t>
  </si>
  <si>
    <t>00571</t>
  </si>
  <si>
    <t>DINAS PERTANIAN TANAMAN PANGAN</t>
  </si>
  <si>
    <t>00574</t>
  </si>
  <si>
    <t>DINAS PETERNAKAN</t>
  </si>
  <si>
    <t>00575</t>
  </si>
  <si>
    <t>DINAS TENAGA KERJA DAN TRANSMIGRASI DAERAH</t>
  </si>
  <si>
    <t>00577</t>
  </si>
  <si>
    <t>DIREKTORAT JENDERAL HAKI</t>
  </si>
  <si>
    <t>00580</t>
  </si>
  <si>
    <t>DIREKTORAT PERLINDUNGAN HAK ASASI MANUSIA</t>
  </si>
  <si>
    <t>00584</t>
  </si>
  <si>
    <t>KANTOR PERPUSTAKAAN DAN ARSIP DAERAH</t>
  </si>
  <si>
    <t>00593</t>
  </si>
  <si>
    <t>TIM BAKORLAK INPRES 6</t>
  </si>
  <si>
    <t>00818</t>
  </si>
  <si>
    <t>BADAN KESATUAN BANGSA, POLITIK DAN PERLINDUNGAN MASYARAKAT</t>
  </si>
  <si>
    <t>00509</t>
  </si>
  <si>
    <t>BADAN KOORDINASI PENANAMAN MODAL (BKPM)</t>
  </si>
  <si>
    <t>00512</t>
  </si>
  <si>
    <t>BADAN METEOROLOGI, KLIMATOLOGI DAN GEOFISIKA (BMKG)</t>
  </si>
  <si>
    <t>00514</t>
  </si>
  <si>
    <t>BADAN NASIONAL SERTIFIKASI PROFESI (BNSP)</t>
  </si>
  <si>
    <t>00516</t>
  </si>
  <si>
    <t>BADAN PELAKSANA APEC</t>
  </si>
  <si>
    <t>00517</t>
  </si>
  <si>
    <t>BADAN PEMBERDAYAAN MASYARAKAT DAN DESA</t>
  </si>
  <si>
    <t>00519</t>
  </si>
  <si>
    <t>BADAN PEMBERDAYAAN PEREMPUAN DAN KELUARGA BERENCANA</t>
  </si>
  <si>
    <t>00520</t>
  </si>
  <si>
    <t>BADAN PEMBINAAN HUKUM NASIONAL</t>
  </si>
  <si>
    <t>00521</t>
  </si>
  <si>
    <t>BADAN PENANGGULANGAN LUMPUR SIDOARJO</t>
  </si>
  <si>
    <t>00523</t>
  </si>
  <si>
    <t>BADAN PENELITIAN DAN PENGEMBANGAN</t>
  </si>
  <si>
    <t>00524</t>
  </si>
  <si>
    <t>BADAN PENELITIAN DAN PENGEMBANGAN PERTANIAN</t>
  </si>
  <si>
    <t>00525</t>
  </si>
  <si>
    <t>BADAN PENGKAJIAN EKONOMI, KEUANGAN DAN KERJASAMA INTERNASIONAL</t>
  </si>
  <si>
    <t>00535</t>
  </si>
  <si>
    <t>PT NINDYA KARYA (PERSERO)</t>
  </si>
  <si>
    <t>00749</t>
  </si>
  <si>
    <t>PT PAL INDONESIA (PERSERO)</t>
  </si>
  <si>
    <t>00750</t>
  </si>
  <si>
    <t>PT PANN MULTI FINANCE (PERSERO)</t>
  </si>
  <si>
    <t>00751</t>
  </si>
  <si>
    <t>PT PEGADAIAN(PERSERO)</t>
  </si>
  <si>
    <t>00752</t>
  </si>
  <si>
    <t>PT PELABUHAN INDONESIA I (PERSERO)</t>
  </si>
  <si>
    <t>00753</t>
  </si>
  <si>
    <t>PT PELABUHAN INDONESIA II (PERSERO)</t>
  </si>
  <si>
    <t>00754</t>
  </si>
  <si>
    <t>PT PELABUHAN INDONESIA III (PERSERO)</t>
  </si>
  <si>
    <t>00755</t>
  </si>
  <si>
    <t>PT PELABUHAN INDONESIA IV (PERSERO)</t>
  </si>
  <si>
    <t>00756</t>
  </si>
  <si>
    <t>PT PELAYARAN NASIONAL INDONESIA (PERSERO)</t>
  </si>
  <si>
    <t>00757</t>
  </si>
  <si>
    <t>PT PEMBANGUNAN PERUMAHAN (PERSERO)</t>
  </si>
  <si>
    <t>00758</t>
  </si>
  <si>
    <t>PT PENGEMBANGAN DAERAH INDUSTRI PULAU BATAM(PERSERO)</t>
  </si>
  <si>
    <t>00759</t>
  </si>
  <si>
    <t>PT PERIKANAN NUSANTARA(PERSERO)</t>
  </si>
  <si>
    <t>00761</t>
  </si>
  <si>
    <t>PT PERKEBUNAN NUSANTARA I (PERSERO)</t>
  </si>
  <si>
    <t>00762</t>
  </si>
  <si>
    <t>PT PERKEBUNAN NUSANTARA II (PERSERO)</t>
  </si>
  <si>
    <t>00763</t>
  </si>
  <si>
    <t>PT PERKEBUNAN NUSANTARA IV (PERSERO)</t>
  </si>
  <si>
    <t>00765</t>
  </si>
  <si>
    <t>PT PERKEBUNAN NUSANTARA V (PERSERO)</t>
  </si>
  <si>
    <t>00767</t>
  </si>
  <si>
    <t>PT PERKEBUNAN NUSANTARA VI (PERSERO)</t>
  </si>
  <si>
    <t>00768</t>
  </si>
  <si>
    <t>PT PERKEBUNAN NUSANTARA VII (PERSERO)</t>
  </si>
  <si>
    <t>00769</t>
  </si>
  <si>
    <t>PT PERKEBUNAN NUSANTARA VIII (PERSERO)</t>
  </si>
  <si>
    <t>00770</t>
  </si>
  <si>
    <t>PT PERKEBUNAN NUSANTARA X (PERSERO)</t>
  </si>
  <si>
    <t>00771</t>
  </si>
  <si>
    <t>PT PERKEBUNAN NUSANTARA XI (PERSERO)</t>
  </si>
  <si>
    <t>00772</t>
  </si>
  <si>
    <t>PT PERKEBUNAN NUSANTARA XII (PERSERO)</t>
  </si>
  <si>
    <t>00773</t>
  </si>
  <si>
    <t>PT PERKEBUNAN NUSANTARA XIII (PERSERO)</t>
  </si>
  <si>
    <t>00774</t>
  </si>
  <si>
    <t>PT PERKEBUNAN NUSANTARA XIV (PERSERO)</t>
  </si>
  <si>
    <t>00775</t>
  </si>
  <si>
    <t>PT PERMODALAN NASIONAL MADANI (PERSERO)</t>
  </si>
  <si>
    <t>00776</t>
  </si>
  <si>
    <t>PT PERTAMINA (PERSERO)</t>
  </si>
  <si>
    <t>00777</t>
  </si>
  <si>
    <t>PT PERUSAHAAN GAS NEGARA (PERSERO)TBK</t>
  </si>
  <si>
    <t>00779</t>
  </si>
  <si>
    <t>PT PERUSAHAAN PENGELOLA ASET (PERSERO)</t>
  </si>
  <si>
    <t>00781</t>
  </si>
  <si>
    <t>PT PERUSAHAAN PERDAGANGAN INDONESIA (PERSERO)</t>
  </si>
  <si>
    <t>00782</t>
  </si>
  <si>
    <t>PT POS INDONESIA (PERSERO)</t>
  </si>
  <si>
    <t>00784</t>
  </si>
  <si>
    <t>PT PP BERDIKARI (PERSERO)</t>
  </si>
  <si>
    <t>00785</t>
  </si>
  <si>
    <t>PT PRADNYA PARAMITA (PERSERO)</t>
  </si>
  <si>
    <t>00786</t>
  </si>
  <si>
    <t>PT PUPUK INDONESIA HOLDING COMPANY (PERSERO)</t>
  </si>
  <si>
    <t>00787</t>
  </si>
  <si>
    <t>PT RAJAWALI NUSANTARA INDONESIA (PERSERO)</t>
  </si>
  <si>
    <t>00788</t>
  </si>
  <si>
    <t>PT REASURANSI UMUM INDONESIA (PERSERO)</t>
  </si>
  <si>
    <t>00789</t>
  </si>
  <si>
    <t>PT SARANA KARYA(PERSERO)</t>
  </si>
  <si>
    <t>00791</t>
  </si>
  <si>
    <t>PT SARINAH (PERSERO)</t>
  </si>
  <si>
    <t>00792</t>
  </si>
  <si>
    <t>PT SEMEN BATURAJA (PERSERO)</t>
  </si>
  <si>
    <t>00793</t>
  </si>
  <si>
    <t>PT SEMEN GRESIK (PERSERO) TBK</t>
  </si>
  <si>
    <t>00794</t>
  </si>
  <si>
    <t>PT SEMEN KUPANG (PERSERO)</t>
  </si>
  <si>
    <t>00795</t>
  </si>
  <si>
    <t>PT SUCOFINDO (PERSERO)</t>
  </si>
  <si>
    <t>00796</t>
  </si>
  <si>
    <t>PT SURVEY UDARA PENAS (PERSERO)</t>
  </si>
  <si>
    <t>00797</t>
  </si>
  <si>
    <t>PT SURVEYOR INDONESIA (PERSERO)</t>
  </si>
  <si>
    <t>00798</t>
  </si>
  <si>
    <t>PT TASPEN (PERSERO)</t>
  </si>
  <si>
    <t>00799</t>
  </si>
  <si>
    <t>PT TELEKOMUNIKASI INDONESIA (PERSERO) TBK</t>
  </si>
  <si>
    <t>00800</t>
  </si>
  <si>
    <t>PT TIMAH (PERSERO) TBK</t>
  </si>
  <si>
    <t>00801</t>
  </si>
  <si>
    <t>PT TWC BOROBUDUR, PRAMBANAN DAN RATU BOKO (PERSERO)</t>
  </si>
  <si>
    <t>00802</t>
  </si>
  <si>
    <t>PT VARUNA TIRTA PRAKASYA (PERSERO)</t>
  </si>
  <si>
    <t>00803</t>
  </si>
  <si>
    <t>PT VIRAMA KARYA (PERSERO)</t>
  </si>
  <si>
    <t>00804</t>
  </si>
  <si>
    <t>PT YODYA KARYA (PERSERO)</t>
  </si>
  <si>
    <t>00806</t>
  </si>
  <si>
    <t>PUSAT PELAPORAN DAN ANALISIS TRANSAKSI KEUANGAN</t>
  </si>
  <si>
    <t>00807</t>
  </si>
  <si>
    <t>PT ASKRINDO (PERSERO)</t>
  </si>
  <si>
    <t>00685</t>
  </si>
  <si>
    <t>PT ASURANSI EKSPOR INDONESIA (PERSERO)</t>
  </si>
  <si>
    <t>00686</t>
  </si>
  <si>
    <t>PT ASURANSI JASA INDONESIA (PERSERO)</t>
  </si>
  <si>
    <t>00687</t>
  </si>
  <si>
    <t>PT ASURANSI JASA RAHARDJA (PERSERO)</t>
  </si>
  <si>
    <t>00688</t>
  </si>
  <si>
    <t>PT ASURANSI JIWASRAYA (PERSERO)</t>
  </si>
  <si>
    <t>00689</t>
  </si>
  <si>
    <t>PT ASURANSI KESEHATAN INDONESIA (PERSERO)</t>
  </si>
  <si>
    <t>00690</t>
  </si>
  <si>
    <t>PT BAHANA PUI (PERSERO)</t>
  </si>
  <si>
    <t>00691</t>
  </si>
  <si>
    <t>PT BALAI PUSTAKA (PERSERO)</t>
  </si>
  <si>
    <t>00692</t>
  </si>
  <si>
    <t>PT BALI TOURISM &amp; DEVELOPMENT CORPORATION (PERSERO)</t>
  </si>
  <si>
    <t>00693</t>
  </si>
  <si>
    <t>PT BANK MANDIRI (PERSERO) TBK</t>
  </si>
  <si>
    <t>00694</t>
  </si>
  <si>
    <t>PT BANK NEGARA INDONESIA (PERSERO) TBK</t>
  </si>
  <si>
    <t>00695</t>
  </si>
  <si>
    <t>PT BANK RAKYAT INDONESIA (PERSERO) TBK</t>
  </si>
  <si>
    <t>00696</t>
  </si>
  <si>
    <t>PT BANK TABUNGAN NEGARA (PERSERO) TBK</t>
  </si>
  <si>
    <t>00697</t>
  </si>
  <si>
    <t>PT BANK PEMBANGUNAN DAERAH</t>
  </si>
  <si>
    <t>00698</t>
  </si>
  <si>
    <t>PT BARATA INDONESIA (PERSERO)</t>
  </si>
  <si>
    <t>00699</t>
  </si>
  <si>
    <t>PT BATAN TEKNOLOGI (PERSERO)</t>
  </si>
  <si>
    <t>00700</t>
  </si>
  <si>
    <t>PT BHANDA GHARA REKSA (PERSERO)</t>
  </si>
  <si>
    <t>00701</t>
  </si>
  <si>
    <t>PT BINA KARYA (PERSERO)</t>
  </si>
  <si>
    <t>00702</t>
  </si>
  <si>
    <t>PT BIO FARMA (PERSERO)</t>
  </si>
  <si>
    <t>00703</t>
  </si>
  <si>
    <t>PT BIRO KLASIFIKASI INDONESIA (PERSERO)</t>
  </si>
  <si>
    <t>00704</t>
  </si>
  <si>
    <t>00705</t>
  </si>
  <si>
    <t>PT BOMA BISMA INDRA (PERSERO)</t>
  </si>
  <si>
    <t>00706</t>
  </si>
  <si>
    <t>PT BRANTAS ABIPRAYA (PERSERO)</t>
  </si>
  <si>
    <t>00707</t>
  </si>
  <si>
    <t>PT BUKIT ASAM (PERSERO) TBK</t>
  </si>
  <si>
    <t>00708</t>
  </si>
  <si>
    <t>PT CAMBRICS PRIMISSIMA (PERSERO)</t>
  </si>
  <si>
    <t>00709</t>
  </si>
  <si>
    <t>PT DAHANA (PERSERO)</t>
  </si>
  <si>
    <t>00710</t>
  </si>
  <si>
    <t>PT DANAREKSA (PERSERO)</t>
  </si>
  <si>
    <t>00711</t>
  </si>
  <si>
    <t>PT DIRGANTARA INDONESIA (PERSERO)</t>
  </si>
  <si>
    <t>00712</t>
  </si>
  <si>
    <t>PT DOK &amp; PERKAPALAN KODJA BAHARI (PERSERO)</t>
  </si>
  <si>
    <t>00714</t>
  </si>
  <si>
    <t>PT DOK DAN PERKAPALAN SURABAYA (PERSERO)</t>
  </si>
  <si>
    <t>00715</t>
  </si>
  <si>
    <t>PT ENERGY MANAGEMENT INDONESIA (PERSERO)</t>
  </si>
  <si>
    <t>00716</t>
  </si>
  <si>
    <t>PT GARAM (PERSERO)</t>
  </si>
  <si>
    <t>00717</t>
  </si>
  <si>
    <t>PT GARUDA INDONESIA (PERSERO) TBK</t>
  </si>
  <si>
    <t>00718</t>
  </si>
  <si>
    <t>PT HOTEL INDONESIA NATOUR (PERSERO)</t>
  </si>
  <si>
    <t>00719</t>
  </si>
  <si>
    <t>PT INDOFARMA (PERSERO) TBK</t>
  </si>
  <si>
    <t>00722</t>
  </si>
  <si>
    <t>PT INDRA KARYA (PERSERO)</t>
  </si>
  <si>
    <t>00723</t>
  </si>
  <si>
    <t>PT INDUSTRI GELAS (PERSERO)</t>
  </si>
  <si>
    <t>00724</t>
  </si>
  <si>
    <t>PT INDUSTRI KAPAL INDONESIA (PERSERO)</t>
  </si>
  <si>
    <t>00725</t>
  </si>
  <si>
    <t>PT INDUSTRI KERETA API (PERSERO)</t>
  </si>
  <si>
    <t>00726</t>
  </si>
  <si>
    <t>PT INDUSTRI TELEKOMUNIKASI INDONESIA (PERSERO)</t>
  </si>
  <si>
    <t>00728</t>
  </si>
  <si>
    <t>PT KAWASAN INDUSTRI MAKASAR (PERSERO)</t>
  </si>
  <si>
    <t>00738</t>
  </si>
  <si>
    <t>PT KAWASAN INDUSTRI MEDAN (PERSERO)</t>
  </si>
  <si>
    <t>00739</t>
  </si>
  <si>
    <t>PT KAWASAN INDUSTRI WIJAYA KUSUMA (PERSERO)</t>
  </si>
  <si>
    <t>00740</t>
  </si>
  <si>
    <t>PT KERETA API INDONESIA (PERSERO)</t>
  </si>
  <si>
    <t>00741</t>
  </si>
  <si>
    <t>PT KERTAS KRAFT ACEH (PERSERO)</t>
  </si>
  <si>
    <t>00742</t>
  </si>
  <si>
    <t>PT KERTAS LECES (PERSERO)</t>
  </si>
  <si>
    <t>00743</t>
  </si>
  <si>
    <t>PT KIMIA FARMA (PERSERO) TBK</t>
  </si>
  <si>
    <t>00744</t>
  </si>
  <si>
    <t>PT KLIRING BERJANGKA INDONESIA (PERSERO)</t>
  </si>
  <si>
    <t>00745</t>
  </si>
  <si>
    <t>PT KRAKATAU STEEL (PERSERO) TBK</t>
  </si>
  <si>
    <t>00746</t>
  </si>
  <si>
    <t>PT LEN INDUSTRI (PERSERO)</t>
  </si>
  <si>
    <t>00747</t>
  </si>
  <si>
    <t>PT MERPATI NUSANTARA AIRLINES (PERSERO)</t>
  </si>
  <si>
    <t>00748</t>
  </si>
  <si>
    <t>KOMISI INDEPENDEN PENGUSUTAN TINDAK KEKERASAN DI ACEH</t>
  </si>
  <si>
    <t>00634</t>
  </si>
  <si>
    <t>KOMISI KEPOLISIAN NASIONAL</t>
  </si>
  <si>
    <t>00637</t>
  </si>
  <si>
    <t>KOMISI NASIONAL HAK ASASI MANUSIA (KOMNAS HAM)</t>
  </si>
  <si>
    <t>00638</t>
  </si>
  <si>
    <t>KOMISI PEMBERANTASAN KORUPSI (KPK)</t>
  </si>
  <si>
    <t>00639</t>
  </si>
  <si>
    <t>KOMISI PENANGGULAN AIDS</t>
  </si>
  <si>
    <t>00642</t>
  </si>
  <si>
    <t>KOMISI PENYIARAN INDONESIA (KPI)</t>
  </si>
  <si>
    <t>00645</t>
  </si>
  <si>
    <t>KOMISI PERLINDUNGAN ANAK INDONESIA (KPAI)</t>
  </si>
  <si>
    <t>00646</t>
  </si>
  <si>
    <t>KOMNAS PEREMPUAN</t>
  </si>
  <si>
    <t>00650</t>
  </si>
  <si>
    <t>LEMBAGA ADMINISTRASI NEGARA</t>
  </si>
  <si>
    <t>00652</t>
  </si>
  <si>
    <t>LEMBAGA KEBIJAKAN PENGADAAN BARANG/ JASA PEMERINTAH (LKPP)</t>
  </si>
  <si>
    <t>00655</t>
  </si>
  <si>
    <t>LEMBAGA PENJAMIN SIMPANAN (LPS)</t>
  </si>
  <si>
    <t>00657</t>
  </si>
  <si>
    <t>OMBUDSMAN REPUBLIK INDONESIA (ORI)</t>
  </si>
  <si>
    <t>00662</t>
  </si>
  <si>
    <t>PERUM JASA TIRTA I</t>
  </si>
  <si>
    <t>00667</t>
  </si>
  <si>
    <t>PERUM JASA TIRTA II</t>
  </si>
  <si>
    <t>00668</t>
  </si>
  <si>
    <t>PERUM PENGANGKUTAN PENUMPANG DJAKARTA</t>
  </si>
  <si>
    <t>00671</t>
  </si>
  <si>
    <t>PERUM PRASARANA PERIKANAN SAMUDERA</t>
  </si>
  <si>
    <t>00675</t>
  </si>
  <si>
    <t>PERUM PRODUKSI FILM NEGARA</t>
  </si>
  <si>
    <t>00676</t>
  </si>
  <si>
    <t>PERUSAHAAN DAERAH AIR MINUM</t>
  </si>
  <si>
    <t>00677</t>
  </si>
  <si>
    <t>PT AMARTA KARYA(PERSERO)</t>
  </si>
  <si>
    <t>00679</t>
  </si>
  <si>
    <t>PT ANEKA TAMBANG (PERSERO) TBK</t>
  </si>
  <si>
    <t>00680</t>
  </si>
  <si>
    <t>PT ANGKASA PURA I (PERSERO)</t>
  </si>
  <si>
    <t>00681</t>
  </si>
  <si>
    <t>PT ANGKASA PURA II (PERSERO)</t>
  </si>
  <si>
    <t>00682</t>
  </si>
  <si>
    <t>PT ASABRI (PERSERO)</t>
  </si>
  <si>
    <t>00683</t>
  </si>
  <si>
    <t>PT ASDP INDONESIA FERRY (PERSERO)</t>
  </si>
  <si>
    <t>00684</t>
  </si>
  <si>
    <t>KEMENTERIAN KEBUDAYAAN DAN PARIWISATA</t>
  </si>
  <si>
    <t>00604</t>
  </si>
  <si>
    <t>KEMENTERIAN KOORDINATOR BIDANG KESEJAHTERAAN RAKYAT</t>
  </si>
  <si>
    <t>00610</t>
  </si>
  <si>
    <t>KEMENTERIAN KOORDINATOR BIDANG PEREKONOMIAN</t>
  </si>
  <si>
    <t>00611</t>
  </si>
  <si>
    <t>KEMENTERIAN NEGARA KOPERASI DAN USAHA KECIL MENENGAH</t>
  </si>
  <si>
    <t>00614</t>
  </si>
  <si>
    <t>KEMENTERIAN NEGARA PEMBANGUNAN DAERAH TERTINGGAL</t>
  </si>
  <si>
    <t>00616</t>
  </si>
  <si>
    <t>KEMENTERIAN NEGARA PEMBERDAYAAN PEREMPUAN</t>
  </si>
  <si>
    <t>00617</t>
  </si>
  <si>
    <t>KEMENTERIAN NEGARA PERENCANAAN PEMBANGUNAN NASIONAL / BAPP</t>
  </si>
  <si>
    <t>00619</t>
  </si>
  <si>
    <t>KEMENTERIAN NEGARA PERUMAHAN RAKYAT</t>
  </si>
  <si>
    <t>00620</t>
  </si>
  <si>
    <t>BADAN PERTIMBANGAN JABATAN NASIONAL (BAPERJANAS)</t>
  </si>
  <si>
    <t>00540</t>
  </si>
  <si>
    <t>BADAN PERTIMBANGAN KEPEGAWAIAN (BAPEK)</t>
  </si>
  <si>
    <t>00541</t>
  </si>
  <si>
    <t>BANK INDONESIA</t>
  </si>
  <si>
    <t>00547</t>
  </si>
  <si>
    <t>DEWAN GULA INDONESIA</t>
  </si>
  <si>
    <t>00554</t>
  </si>
  <si>
    <t>DEWAN KELAUTAN INDONESIA</t>
  </si>
  <si>
    <t>00555</t>
  </si>
  <si>
    <t>DEWAN PERTIMBANGAN OTONOMI DAERAH (DPOD)</t>
  </si>
  <si>
    <t>00558</t>
  </si>
  <si>
    <t>DEWAN PERTIMBANGAN PRESIDEN (WANTIMPRES)</t>
  </si>
  <si>
    <t>00559</t>
  </si>
  <si>
    <t>DEWAN TIK NASIONAL (DETIKNAS)</t>
  </si>
  <si>
    <t>00560</t>
  </si>
  <si>
    <t>DINAS KEBUDAYAAN DAN PARIWISATA</t>
  </si>
  <si>
    <t>00562</t>
  </si>
  <si>
    <t>DINAS KELAUTAN DAN PERIKANAN</t>
  </si>
  <si>
    <t>00564</t>
  </si>
  <si>
    <t>DINAS KEPENDUDUKAN DAN CATATAN SIPIL</t>
  </si>
  <si>
    <t>00565</t>
  </si>
  <si>
    <t>DINAS KESEHATAN DAERAH</t>
  </si>
  <si>
    <t>00566</t>
  </si>
  <si>
    <t>DINAS PERHUBUNGAN,KOMUNIKASI DAN INFORMATIKA</t>
  </si>
  <si>
    <t>00570</t>
  </si>
  <si>
    <t>DINAS PERKEBUNAN</t>
  </si>
  <si>
    <t>00572</t>
  </si>
  <si>
    <t>DINAS SOSIAL DAERAH</t>
  </si>
  <si>
    <t>00576</t>
  </si>
  <si>
    <t>DIREKTORAT JENDERAL LISTRIK</t>
  </si>
  <si>
    <t>00582</t>
  </si>
  <si>
    <t>DITJEN GEOLOGI DAN SUMBER DAYA MINERAL</t>
  </si>
  <si>
    <t>00585</t>
  </si>
  <si>
    <t>KANTOR  PENANAMAN MODAL DAERAH</t>
  </si>
  <si>
    <t>00592</t>
  </si>
  <si>
    <t>KECAMATAN</t>
  </si>
  <si>
    <t>00594</t>
  </si>
  <si>
    <t>KELURAHAN</t>
  </si>
  <si>
    <t>00598</t>
  </si>
  <si>
    <t>KEMENKO POLHUKAM</t>
  </si>
  <si>
    <t>00599</t>
  </si>
  <si>
    <t>KEMENTERIAN ENERGI DAN SUMBERDAYA MINERAL</t>
  </si>
  <si>
    <t>00602</t>
  </si>
  <si>
    <t>UNIT KERJA PRESIDEN UNTUK PENGAWASAN DAN PENGENDALIAN PEMBANGUNAN (UKP4)</t>
  </si>
  <si>
    <t>00823</t>
  </si>
  <si>
    <t>BADAN  KETAHANAN PANGAN DAN  PELAKSANA PENYULUHAN PERTANIAN</t>
  </si>
  <si>
    <t>00502</t>
  </si>
  <si>
    <t>BADAN ARBITRASE NASIONAL INDONESIA (BANI)</t>
  </si>
  <si>
    <t>00503</t>
  </si>
  <si>
    <t>BADAN ARBITRASE PASAR MODAL INDONESIA (BAPMI)</t>
  </si>
  <si>
    <t>00504</t>
  </si>
  <si>
    <t>BADAN PEMERIKSA KEUANGAN</t>
  </si>
  <si>
    <t>00522</t>
  </si>
  <si>
    <t>BADAN PENGAWAS KEUANGAN DAN PEMBANGUNAN (BPKP)</t>
  </si>
  <si>
    <t>00527</t>
  </si>
  <si>
    <t>BADAN PENGEMBANGAN &amp; PENGKAJIAN TEKNOLOGI</t>
  </si>
  <si>
    <t>00532</t>
  </si>
  <si>
    <t>BADAN PENGEMBANGAN EKSPOR NASIONAL</t>
  </si>
  <si>
    <t>00533</t>
  </si>
  <si>
    <t>BADAN PENGKAJIAN DAN PENERAPAN</t>
  </si>
  <si>
    <t>00534</t>
  </si>
  <si>
    <t>BADAN PERENCANAAN PEMBANGUNAN DAERAH</t>
  </si>
  <si>
    <t>00536</t>
  </si>
  <si>
    <t>BADAN PERENCANAAN PEMBANGUNAN NASIONAL</t>
  </si>
  <si>
    <t>00537</t>
  </si>
  <si>
    <t>BADAN PERTAHANAN NASIONAL</t>
  </si>
  <si>
    <t>00538</t>
  </si>
  <si>
    <t>PT PERKEBUNAN NUSANTARA III (PERSERO)</t>
  </si>
  <si>
    <t>00764</t>
  </si>
  <si>
    <t>PT PERKEBUNAN NUSANTARA IX (PERSERO)</t>
  </si>
  <si>
    <t>00766</t>
  </si>
  <si>
    <t>PT PERTANI (PERSERO)</t>
  </si>
  <si>
    <t>00778</t>
  </si>
  <si>
    <t>PT PERUSAHAAN LISTRIK NEGARA (PERSERO)</t>
  </si>
  <si>
    <t>00780</t>
  </si>
  <si>
    <t>PT PINDAD (PERSERO)</t>
  </si>
  <si>
    <t>00783</t>
  </si>
  <si>
    <t>PT WIJAYA KARYA (PERSERO) TBK</t>
  </si>
  <si>
    <t>00805</t>
  </si>
  <si>
    <t>RUMAH SAKIT UMUM DAERAH</t>
  </si>
  <si>
    <t>00808</t>
  </si>
  <si>
    <t>SATUAN POLISI PAMONG PRAJA</t>
  </si>
  <si>
    <t>00809</t>
  </si>
  <si>
    <t>PT HUTAMA KARYA (PERSERO)</t>
  </si>
  <si>
    <t>00720</t>
  </si>
  <si>
    <t>PT INDAH KARYA (PERSERO)</t>
  </si>
  <si>
    <t>00721</t>
  </si>
  <si>
    <t>PT INDUSTRI SANDANG NUSANTARA (PERSERO)</t>
  </si>
  <si>
    <t>00727</t>
  </si>
  <si>
    <t>PT INHUTANI I(PERSERO)</t>
  </si>
  <si>
    <t>00729</t>
  </si>
  <si>
    <t>PT INHUTANI II (PERSERO)</t>
  </si>
  <si>
    <t>00730</t>
  </si>
  <si>
    <t>PT INHUTANI III (PERSERO)</t>
  </si>
  <si>
    <t>00731</t>
  </si>
  <si>
    <t>PT INHUTANI IV (PERSERO)</t>
  </si>
  <si>
    <t>00732</t>
  </si>
  <si>
    <t>PT INHUTANI V (PERSERO)</t>
  </si>
  <si>
    <t>00733</t>
  </si>
  <si>
    <t>PT ISTAKA KARYA(PERSERO)</t>
  </si>
  <si>
    <t>00734</t>
  </si>
  <si>
    <t>PT JAMSOSTEK</t>
  </si>
  <si>
    <t>00735</t>
  </si>
  <si>
    <t>PT JASA MARGA (PERSERO) TBK</t>
  </si>
  <si>
    <t>00736</t>
  </si>
  <si>
    <t>PT KAWASAN BERIKAT NUSANTARA (PERSERO)</t>
  </si>
  <si>
    <t>00737</t>
  </si>
  <si>
    <t>KEMENTERIAN PERTANIAN</t>
  </si>
  <si>
    <t>00628</t>
  </si>
  <si>
    <t>KOMISI HUKUM NASIONAL (KHN)</t>
  </si>
  <si>
    <t>00633</t>
  </si>
  <si>
    <t>KOMISI KEJAKSAAN REPUBLIK INDONESIA</t>
  </si>
  <si>
    <t>00636</t>
  </si>
  <si>
    <t>KOMISI PEMILIHAN UMUM</t>
  </si>
  <si>
    <t>00640</t>
  </si>
  <si>
    <t>KOMISI YUDISIAL (KY)</t>
  </si>
  <si>
    <t>00647</t>
  </si>
  <si>
    <t>KOMITE NASIONAL KESELAMATAN TRANSPORTASI (KNKT)</t>
  </si>
  <si>
    <t>00648</t>
  </si>
  <si>
    <t>LEMBAGA PEMBIAYAAN EKSPOR INDONESIA (LPEI)</t>
  </si>
  <si>
    <t>00656</t>
  </si>
  <si>
    <t>LEMBAGA SENSOR FILM (LSF)</t>
  </si>
  <si>
    <t>00658</t>
  </si>
  <si>
    <t>MAHKAMAH KONSTITUSI RI</t>
  </si>
  <si>
    <t>00660</t>
  </si>
  <si>
    <t>PERUM DAMRI</t>
  </si>
  <si>
    <t>00665</t>
  </si>
  <si>
    <t>PERUM JAMKRINDO</t>
  </si>
  <si>
    <t>00666</t>
  </si>
  <si>
    <t>PERUM PEMBANGUNAN PERUMAHAN NASIONAL</t>
  </si>
  <si>
    <t>00670</t>
  </si>
  <si>
    <t>PERUM PERCETAKAN NEGARA INDONESIA</t>
  </si>
  <si>
    <t>00672</t>
  </si>
  <si>
    <t>PERUM PERCETAKAN UANG REPUBLIK INDONESIA</t>
  </si>
  <si>
    <t>00673</t>
  </si>
  <si>
    <t>PT ADHI KARYA (PERSERO) TBK</t>
  </si>
  <si>
    <t>00678</t>
  </si>
  <si>
    <t>KEMENTERIAN AGAMA</t>
  </si>
  <si>
    <t>00600</t>
  </si>
  <si>
    <t>BADAN LINGKUNGAN HIDUP</t>
  </si>
  <si>
    <t>00513</t>
  </si>
  <si>
    <t>KEMENTERIAN KEHUTANAN</t>
  </si>
  <si>
    <t>00605</t>
  </si>
  <si>
    <t>KEMENTERIAN KELAUTAN DAN PERIKANAN</t>
  </si>
  <si>
    <t>00606</t>
  </si>
  <si>
    <t>KEMENTERIAN KESEHATAN</t>
  </si>
  <si>
    <t>00607</t>
  </si>
  <si>
    <t>KEMENTERIAN KEUANGAN</t>
  </si>
  <si>
    <t>00608</t>
  </si>
  <si>
    <t>KEMENTERIAN KOMUNIKASI DAN INFORMATIKA</t>
  </si>
  <si>
    <t>00609</t>
  </si>
  <si>
    <t>KEMENTERIAN LUAR NEGERI</t>
  </si>
  <si>
    <t>00612</t>
  </si>
  <si>
    <t>KEMENTERIAN NEGARA BUMN</t>
  </si>
  <si>
    <t>00613</t>
  </si>
  <si>
    <t>KEMENTERIAN NEGARA LINGKUNGAN HIDUP</t>
  </si>
  <si>
    <t>00615</t>
  </si>
  <si>
    <t>KEMENTERIAN NEGARA PENDAYAGUNAAN APARATUR NEGARA</t>
  </si>
  <si>
    <t>00618</t>
  </si>
  <si>
    <t>BADAN URUSAN LOGISTIK</t>
  </si>
  <si>
    <t>00546</t>
  </si>
  <si>
    <t>BUPATI/KABUPATEN</t>
  </si>
  <si>
    <t>00550</t>
  </si>
  <si>
    <t>DEPARTEMEN PEKERJAAN UMUM</t>
  </si>
  <si>
    <t>00551</t>
  </si>
  <si>
    <t>DINAS  PENDAPATAN DAERAH</t>
  </si>
  <si>
    <t>00561</t>
  </si>
  <si>
    <t>DINAS KEHUTANAN</t>
  </si>
  <si>
    <t>00563</t>
  </si>
  <si>
    <t>DINAS PEKERJAAN UMUM</t>
  </si>
  <si>
    <t>00568</t>
  </si>
  <si>
    <t>DINAS PERTAMBANGAN DAN ENERGI</t>
  </si>
  <si>
    <t>00573</t>
  </si>
  <si>
    <t>DIREKTORAL JENDERAL POSTEL</t>
  </si>
  <si>
    <t>00578</t>
  </si>
  <si>
    <t>DIREKTORAT JENDERAL BEA DAN CUKAI</t>
  </si>
  <si>
    <t>00579</t>
  </si>
  <si>
    <t>DIREKTORAT JENDERAL IMIGRASI</t>
  </si>
  <si>
    <t>00581</t>
  </si>
  <si>
    <t>DIREKTORAT JENDERAL PAJAK</t>
  </si>
  <si>
    <t>00583</t>
  </si>
  <si>
    <t>DITJEN PERMASYARAKATAN</t>
  </si>
  <si>
    <t>00586</t>
  </si>
  <si>
    <t>DPR</t>
  </si>
  <si>
    <t>00587</t>
  </si>
  <si>
    <t>DPRD</t>
  </si>
  <si>
    <t>00588</t>
  </si>
  <si>
    <t>GUBERNUR/PEMPROV</t>
  </si>
  <si>
    <t>00589</t>
  </si>
  <si>
    <t>KEJAKSAAN NEGERI</t>
  </si>
  <si>
    <t>00595</t>
  </si>
  <si>
    <t>KEJAKSAAN TINGGI</t>
  </si>
  <si>
    <t>00596</t>
  </si>
  <si>
    <t>KEJAKSAN AGUNG</t>
  </si>
  <si>
    <t>00597</t>
  </si>
  <si>
    <t>KEMENTERIAN DALAM NEGERI (IPDN)</t>
  </si>
  <si>
    <t>00601</t>
  </si>
  <si>
    <t>KEMENTERIAN HUKUM DAN HAM</t>
  </si>
  <si>
    <t>00603</t>
  </si>
  <si>
    <t>SETJEN BPK</t>
  </si>
  <si>
    <t>00813</t>
  </si>
  <si>
    <t>SJDI HUKUM DEPARTEMEN KEUANGAN</t>
  </si>
  <si>
    <t>00814</t>
  </si>
  <si>
    <t>STAF AHLI</t>
  </si>
  <si>
    <t>00815</t>
  </si>
  <si>
    <t>TIM PENGEMBANGAN INDUSTRI HANKAM</t>
  </si>
  <si>
    <t>00819</t>
  </si>
  <si>
    <t>TNI ANGKATAN DARAT</t>
  </si>
  <si>
    <t>00820</t>
  </si>
  <si>
    <t>TNI ANGKATAN LAUT</t>
  </si>
  <si>
    <t>00821</t>
  </si>
  <si>
    <t>TNI ANGKATAN UDARA</t>
  </si>
  <si>
    <t>00822</t>
  </si>
  <si>
    <t>WALIKOTA/KOTAMADYA</t>
  </si>
  <si>
    <t>00824</t>
  </si>
  <si>
    <t>BADAN INSPEKTORAT</t>
  </si>
  <si>
    <t>00505</t>
  </si>
  <si>
    <t>BADAN INTELEJEN NEGARA</t>
  </si>
  <si>
    <t>00506</t>
  </si>
  <si>
    <t>BADAN KEPEGAWAIAN DAERAH</t>
  </si>
  <si>
    <t>00507</t>
  </si>
  <si>
    <t>BADAN KEPEGAWAIAN NEGARA</t>
  </si>
  <si>
    <t>00508</t>
  </si>
  <si>
    <t>BADAN KOORDINASI KELUARGA BERENCANA NASIONAL</t>
  </si>
  <si>
    <t>00510</t>
  </si>
  <si>
    <t>BADAN KOORDINASI PENANAMAN MODAL</t>
  </si>
  <si>
    <t>00511</t>
  </si>
  <si>
    <t>BADAN NARKOTIKA NASIONAL (BNN)</t>
  </si>
  <si>
    <t>00515</t>
  </si>
  <si>
    <t>BADAN PELAKSANA KEGIATAN USAHA HULU MINYAK DAN GAS BUMI (BP MIGAS)</t>
  </si>
  <si>
    <t>00518</t>
  </si>
  <si>
    <t>BADAN PENGATUR HILIR MINYAK DAN GAS BUMI (BPH MIGAS)</t>
  </si>
  <si>
    <t>00526</t>
  </si>
  <si>
    <t>BADAN PENGAWAS PASAR MODAL</t>
  </si>
  <si>
    <t>00528</t>
  </si>
  <si>
    <t>BADAN PENGAWAS TENAGA NUKLIR</t>
  </si>
  <si>
    <t>00529</t>
  </si>
  <si>
    <t>BADAN PENGAWASAN KEUANGAN &amp; PEMBANGUNAN</t>
  </si>
  <si>
    <t>00530</t>
  </si>
  <si>
    <t>BADAN PENGAWASAN OBAT DAN MAKANAN (BPOM)</t>
  </si>
  <si>
    <t>00531</t>
  </si>
  <si>
    <t>BADAN PERTANAHAN NEGARA (BPN)</t>
  </si>
  <si>
    <t>00539</t>
  </si>
  <si>
    <t>PT SANG HYANG SERI (PERSERO)</t>
  </si>
  <si>
    <t>00790</t>
  </si>
  <si>
    <t>SEKRETARIAT DAERAH</t>
  </si>
  <si>
    <t>00810</t>
  </si>
  <si>
    <t>SEKRETARIAT DPR/DPRD/DPD</t>
  </si>
  <si>
    <t>00811</t>
  </si>
  <si>
    <t>SEKRETARIAT MAHKAMAH AGUNG</t>
  </si>
  <si>
    <t>00812</t>
  </si>
  <si>
    <t>PT DJAKARTA LLOYD (PERSERO)</t>
  </si>
  <si>
    <t>00713</t>
  </si>
  <si>
    <t>KEMENTERIAN NEGARA RISET DAN TEKNOLOGI</t>
  </si>
  <si>
    <t>00621</t>
  </si>
  <si>
    <t>KEMENTERIAN PEKERJAAN UMUM</t>
  </si>
  <si>
    <t>00622</t>
  </si>
  <si>
    <t>KEMENTERIAN PENDIDIKAN NASIONAL</t>
  </si>
  <si>
    <t>00623</t>
  </si>
  <si>
    <t>KEMENTERIAN PERDAGANGAN</t>
  </si>
  <si>
    <t>00624</t>
  </si>
  <si>
    <t>KEMENTERIAN PERHUBUNGAN</t>
  </si>
  <si>
    <t>00625</t>
  </si>
  <si>
    <t>KEMENTERIAN PERINDUSTRIAN</t>
  </si>
  <si>
    <t>00626</t>
  </si>
  <si>
    <t>KEMENTERIAN PERTAHANAN</t>
  </si>
  <si>
    <t>00627</t>
  </si>
  <si>
    <t>KEMENTERIAN SEKRETARIS NEGARA</t>
  </si>
  <si>
    <t>00629</t>
  </si>
  <si>
    <t>KEMENTERIAN SOSIAL</t>
  </si>
  <si>
    <t>00630</t>
  </si>
  <si>
    <t>KEMENTERIAN TENAGA KERJA DAN TRANSMIGRASI</t>
  </si>
  <si>
    <t>00631</t>
  </si>
  <si>
    <t>KEPOLISIAN REPUBLIK INDONESIA</t>
  </si>
  <si>
    <t>00632</t>
  </si>
  <si>
    <t>KOMISI PEMILIHAN UMUM (KPU)</t>
  </si>
  <si>
    <t>00641</t>
  </si>
  <si>
    <t>KOMISI PENGAWAS PERSAINGAN USAHA</t>
  </si>
  <si>
    <t>00643</t>
  </si>
  <si>
    <t>KOMISI PENGAWAS PERSAINGAN USAHA (KPPU)</t>
  </si>
  <si>
    <t>00644</t>
  </si>
  <si>
    <t>KOMITE OLAHRAGA NASIONAL INDONESIA (KONI)</t>
  </si>
  <si>
    <t>00649</t>
  </si>
  <si>
    <t>LEMBAGA KANTOR BERITA ANTARA</t>
  </si>
  <si>
    <t>00654</t>
  </si>
  <si>
    <t>MPR</t>
  </si>
  <si>
    <t>00661</t>
  </si>
  <si>
    <t>PENGADILAN</t>
  </si>
  <si>
    <t>00663</t>
  </si>
  <si>
    <t>PERUM BULOG</t>
  </si>
  <si>
    <t>00664</t>
  </si>
  <si>
    <t>PERUM LKBN ANTARA</t>
  </si>
  <si>
    <t>00669</t>
  </si>
  <si>
    <t>PERUM PERHUTANI(PERSERO)</t>
  </si>
  <si>
    <t>00674</t>
  </si>
  <si>
    <t>Kementerian Koordinator Bidang Kemaritiman dan Investasi</t>
  </si>
  <si>
    <t>00825</t>
  </si>
  <si>
    <t>Kementerian Agraria dan Tata Ruang/Badan Pertanahan Nasional</t>
  </si>
  <si>
    <t>00826</t>
  </si>
  <si>
    <t>Kementerian Investasi</t>
  </si>
  <si>
    <t>00827</t>
  </si>
  <si>
    <t>Kementerian Pemuda dan Olahraga</t>
  </si>
  <si>
    <t>00828</t>
  </si>
  <si>
    <t>Mahkamah Agung</t>
  </si>
  <si>
    <t>00829</t>
  </si>
  <si>
    <t>Lembaga Arsip Nasional RepublikIndonesia</t>
  </si>
  <si>
    <t>00830</t>
  </si>
  <si>
    <t>Badan Informasi Geospasial</t>
  </si>
  <si>
    <t>Badan Nasional Penanggulangan Bencana</t>
  </si>
  <si>
    <t>Badan Nasional Penanggulangan Terorisme</t>
  </si>
  <si>
    <t>Badan Nasional Penempatan dan Perlindungan Tenaga Kerja Indonesia</t>
  </si>
  <si>
    <t>Badan Nasional Pencarian dan Pertolongan</t>
  </si>
  <si>
    <t>Badan Standarisasi Nasional</t>
  </si>
  <si>
    <t>Lembaga Ilmu Pengetahuan Indonesia</t>
  </si>
  <si>
    <t>Lembaga Ketahanan Nasional</t>
  </si>
  <si>
    <t>Lembaga Penerbangan dan Antariksa Nasional</t>
  </si>
  <si>
    <t>Badan Siber dan Sandi Negara</t>
  </si>
  <si>
    <t>Perpustakaan Nasional Republik Indonesia</t>
  </si>
  <si>
    <t>Badan Ekonomi Kreatif</t>
  </si>
  <si>
    <t>Badan Keamanan Laut Republik Indonesia (BAKAMLA)</t>
  </si>
  <si>
    <t>Badan Pelindungan Pekerja Migran Indonesia</t>
  </si>
  <si>
    <t>Badan Riset dan Inovasi Nasional</t>
  </si>
  <si>
    <t>Televisi Republik Indonesia</t>
  </si>
  <si>
    <t>Radio Republik Indonesia</t>
  </si>
  <si>
    <t>00847</t>
  </si>
  <si>
    <t>Sekretariat Jenderal Badan Pengawas Pemilu</t>
  </si>
  <si>
    <t>00848</t>
  </si>
  <si>
    <t>Sekretariat Jenderal Lembaga Perlindungan Saksi dan Korban</t>
  </si>
  <si>
    <t>00849</t>
  </si>
  <si>
    <t>Sekretariat Jenderal Dewan Ketahanan Nasional</t>
  </si>
  <si>
    <t>00850</t>
  </si>
  <si>
    <t>Sekretariat Jenderal Badan Nasional Pengelola Perbatasan(BNPP)</t>
  </si>
  <si>
    <t>00851</t>
  </si>
  <si>
    <t>Sekretariat Jenderal Dewan Energi Nasional</t>
  </si>
  <si>
    <t>00852</t>
  </si>
  <si>
    <t>Sekretariat Dewan Pertimbangan Presiden</t>
  </si>
  <si>
    <t>00853</t>
  </si>
  <si>
    <t>Sekretariat Konsil Kedokteran Indonesia</t>
  </si>
  <si>
    <t>00854</t>
  </si>
  <si>
    <t>Sekretariat Konsil Tenaga Kesehatan Indonesia</t>
  </si>
  <si>
    <t>00855</t>
  </si>
  <si>
    <t>Sekretariat Komisi Aparatur Sipil Negara</t>
  </si>
  <si>
    <t>00856</t>
  </si>
  <si>
    <t>Sekretariat Dewan Jaminan Sosial Nasional</t>
  </si>
  <si>
    <t>00857</t>
  </si>
  <si>
    <t>Sekretariat Komisi Informasi Pusat</t>
  </si>
  <si>
    <t>00858</t>
  </si>
  <si>
    <t>Sekretariat Kantor Staf Presiden</t>
  </si>
  <si>
    <t>00859</t>
  </si>
  <si>
    <t>Sekretariat Dewan Sumber Daya Air Nasional</t>
  </si>
  <si>
    <t>00860</t>
  </si>
  <si>
    <t>Sekretariat Dewan Kehormatan Penyelenggara Pemilu</t>
  </si>
  <si>
    <t>00861</t>
  </si>
  <si>
    <t>Sekretariat Badan Amil Zakat Nasional</t>
  </si>
  <si>
    <t>00862</t>
  </si>
  <si>
    <t>Sekretariat Kabinet</t>
  </si>
  <si>
    <t>00863</t>
  </si>
  <si>
    <t>Badan Pembinaan Ideologi Pancasila</t>
  </si>
  <si>
    <t>00864</t>
  </si>
  <si>
    <t>Akademi Ilmu Pengetahuan Indonesia</t>
  </si>
  <si>
    <t>00865</t>
  </si>
  <si>
    <t>Badan Amil Zakat Nasional</t>
  </si>
  <si>
    <t>00866</t>
  </si>
  <si>
    <t>Badan Koordinasi Pemberantasan Rupiah Palsu</t>
  </si>
  <si>
    <t>00867</t>
  </si>
  <si>
    <t>Badan Nasional Pengelola Perbatasan</t>
  </si>
  <si>
    <t>00868</t>
  </si>
  <si>
    <t>Badan Pengawas Pemilihan Umum</t>
  </si>
  <si>
    <t>00869</t>
  </si>
  <si>
    <t>Badan Pengawas Rumah Sakit Indonesia</t>
  </si>
  <si>
    <t>00870</t>
  </si>
  <si>
    <t>Badan Otorita Pengelola Kawasan Pariwisata Danau Toba</t>
  </si>
  <si>
    <t>00871</t>
  </si>
  <si>
    <t>Badan Otorita Pengelola Kawasan Pariwisata Borobudur</t>
  </si>
  <si>
    <t>00872</t>
  </si>
  <si>
    <t>Badan Otorita Pengelola Kawasan Pariwisata Labuan Bajo Flores</t>
  </si>
  <si>
    <t>00873</t>
  </si>
  <si>
    <t>Badan Pengusahaan Kawasan Perdagangan Bebas dan Pelabuhan Bebas Batam</t>
  </si>
  <si>
    <t>00874</t>
  </si>
  <si>
    <t>Badan Pengusahaan Kawasan Perdagangan Bebas dan Pelabuhan Bebas Bintan</t>
  </si>
  <si>
    <t>00875</t>
  </si>
  <si>
    <t>Badan Pengusahaan Kawasan Perdagangan Bebas dan Pelabuhan Bebas Karimun</t>
  </si>
  <si>
    <t>00876</t>
  </si>
  <si>
    <t>Badan Pengusahaan Kawasan Perdagangan Bebas dan Pelabuhan Bebas Sabang</t>
  </si>
  <si>
    <t>00877</t>
  </si>
  <si>
    <t>Badan Perlindungan Konsumen Nasional</t>
  </si>
  <si>
    <t>00878</t>
  </si>
  <si>
    <t>Badan Pertimbangan Kesehatan Nasional</t>
  </si>
  <si>
    <t>00879</t>
  </si>
  <si>
    <t>Badan Restorasi Gambut dan Mangrove</t>
  </si>
  <si>
    <t>00880</t>
  </si>
  <si>
    <t>Dewan Energi Nasional</t>
  </si>
  <si>
    <t>00881</t>
  </si>
  <si>
    <t>Dewan Gelar, Tanda Jasa, dan Tanda Kehormatan</t>
  </si>
  <si>
    <t>00882</t>
  </si>
  <si>
    <t>Dewan Jaminan Sosial Nasional</t>
  </si>
  <si>
    <t>00883</t>
  </si>
  <si>
    <t>Dewan Kawasan Perdagangan Bebas dan Pelabuhan Bebas Batam</t>
  </si>
  <si>
    <t>00884</t>
  </si>
  <si>
    <t>Dewan Kawasan Perdagangan Bebas dan Pelabuhan Bebas Bintan</t>
  </si>
  <si>
    <t>00885</t>
  </si>
  <si>
    <t>Dewan Kawasan Perdagangan Bebas dan Pelabuhan Bebas Karimun</t>
  </si>
  <si>
    <t>00886</t>
  </si>
  <si>
    <t>Dewan Kawasan Perdagangan Bebas dan Pelabuhan Bebas Sabang</t>
  </si>
  <si>
    <t>00887</t>
  </si>
  <si>
    <t>Dewan Kehormatan Penyelenggara Pemilu</t>
  </si>
  <si>
    <t>00888</t>
  </si>
  <si>
    <t>Dewan Ketahanan Nasional</t>
  </si>
  <si>
    <t>00889</t>
  </si>
  <si>
    <t>Dewan Nasional Kawasan Ekonomi Khusus</t>
  </si>
  <si>
    <t>00890</t>
  </si>
  <si>
    <t>Dewan Nasional Keuangan Inklusif</t>
  </si>
  <si>
    <t>00891</t>
  </si>
  <si>
    <t>Dewan Pengupahan Nasional</t>
  </si>
  <si>
    <t>00892</t>
  </si>
  <si>
    <t>Dewan Sumber Daya Air Nasional</t>
  </si>
  <si>
    <t>00893</t>
  </si>
  <si>
    <t>Dewan Teknologi Informasi dan Komunikasi Nasional</t>
  </si>
  <si>
    <t>00894</t>
  </si>
  <si>
    <t>Kantor Staf Presiden</t>
  </si>
  <si>
    <t>00895</t>
  </si>
  <si>
    <t>Komisi Aparatur Sipil Negara</t>
  </si>
  <si>
    <t>00896</t>
  </si>
  <si>
    <t>Komisi Banding Merek</t>
  </si>
  <si>
    <t>00897</t>
  </si>
  <si>
    <t>Komisi Banding Paten</t>
  </si>
  <si>
    <t>00898</t>
  </si>
  <si>
    <t>Komisi Informasi Pusat</t>
  </si>
  <si>
    <t>00899</t>
  </si>
  <si>
    <t>Komisi Keamanan Hayati Produk Rekayasa Genetik</t>
  </si>
  <si>
    <t>00900</t>
  </si>
  <si>
    <t>Komisi Nasional Disabilitas</t>
  </si>
  <si>
    <t>00901</t>
  </si>
  <si>
    <t>Komisi Nasional Anti Kekerasan terhadap Perempuan</t>
  </si>
  <si>
    <t>00902</t>
  </si>
  <si>
    <t>Komisi Penilai Analisis Mengenai Dampak Lingkungan Hidup</t>
  </si>
  <si>
    <t>00903</t>
  </si>
  <si>
    <t>Komisi Penyuluhan Nasional</t>
  </si>
  <si>
    <t>00904</t>
  </si>
  <si>
    <t>Komite Akreditasi Nasional</t>
  </si>
  <si>
    <t>00905</t>
  </si>
  <si>
    <t>Komite Antidumping Indonesia</t>
  </si>
  <si>
    <t>00906</t>
  </si>
  <si>
    <t>Komite Kebijakan Industri Pertahanan</t>
  </si>
  <si>
    <t>00907</t>
  </si>
  <si>
    <t>Komite Kebijakan Percepatan Penyediaan Infrastruktur Prioritas</t>
  </si>
  <si>
    <t>00908</t>
  </si>
  <si>
    <t>Komite Nasional Ekonomi dan Keuangan Syariah</t>
  </si>
  <si>
    <t>00909</t>
  </si>
  <si>
    <t>Komite Nasional Keamanan Penerbangan</t>
  </si>
  <si>
    <t>00910</t>
  </si>
  <si>
    <t>Komite Pengamanan Perdagangan Indonesia</t>
  </si>
  <si>
    <t>00911</t>
  </si>
  <si>
    <t>Komite Privatisasi Perusahaan Perseroan</t>
  </si>
  <si>
    <t>00912</t>
  </si>
  <si>
    <t>Komite Profesi Akuntan Publik</t>
  </si>
  <si>
    <t>00913</t>
  </si>
  <si>
    <t>Konsil Kedokteran Indonesia</t>
  </si>
  <si>
    <t>00914</t>
  </si>
  <si>
    <t>Konsil Tenaga Kesehatan Indonesia</t>
  </si>
  <si>
    <t>00915</t>
  </si>
  <si>
    <t>Konsil Keperawatan</t>
  </si>
  <si>
    <t>00916</t>
  </si>
  <si>
    <t>Lembaga Kerja Sama Tripartit</t>
  </si>
  <si>
    <t>00917</t>
  </si>
  <si>
    <t>Lembaga Perlindungan Saksi dan Korban</t>
  </si>
  <si>
    <t>00918</t>
  </si>
  <si>
    <t>Lembaga Produktivitas Nasional</t>
  </si>
  <si>
    <t>00919</t>
  </si>
  <si>
    <t>Lembaga Sertifikasi Industri Hijau</t>
  </si>
  <si>
    <t>00920</t>
  </si>
  <si>
    <t>Majelis Disiplin Tenaga Kesehatan</t>
  </si>
  <si>
    <t>00921</t>
  </si>
  <si>
    <t>Majelis Pertimbangan Tenaga Nuklir</t>
  </si>
  <si>
    <t>00922</t>
  </si>
  <si>
    <t>Badan Pertimbangan Aparatur Sipil Negara</t>
  </si>
  <si>
    <t>00923</t>
  </si>
  <si>
    <t>Komite Industri Nasional</t>
  </si>
  <si>
    <t>00924</t>
  </si>
  <si>
    <t>Lembaga Pencegahan dan Pemberantasan Perusakan Hutan</t>
  </si>
  <si>
    <t>00925</t>
  </si>
  <si>
    <t>Dewan Insinyur Indonesia</t>
  </si>
  <si>
    <t>00926</t>
  </si>
  <si>
    <t>Dewan Pertahanan Nasional</t>
  </si>
  <si>
    <t>00927</t>
  </si>
  <si>
    <t>Komite Perdagangan Indonesia</t>
  </si>
  <si>
    <t>00928</t>
  </si>
  <si>
    <t>Badan Pengelola Keuangan dan Aset Daerah</t>
  </si>
  <si>
    <t>00929</t>
  </si>
  <si>
    <t>Badan Pengembangan Sumber Daya Manusia</t>
  </si>
  <si>
    <t>00930</t>
  </si>
  <si>
    <t>Badan Penanggulangan Bencana Daerah</t>
  </si>
  <si>
    <t>00931</t>
  </si>
  <si>
    <t>Badan Pelayanan Pengadaan Barang/Jasa</t>
  </si>
  <si>
    <t>00932</t>
  </si>
  <si>
    <t>Dinas Pemda Bina Marga</t>
  </si>
  <si>
    <t>00933</t>
  </si>
  <si>
    <t>Dinas Pemda Sumber Daya Air</t>
  </si>
  <si>
    <t>00934</t>
  </si>
  <si>
    <t>Dinas Pemda Penanggulangan Kebakaran dan Penyelamatan</t>
  </si>
  <si>
    <t>00935</t>
  </si>
  <si>
    <t>Dinas Pemda Penanaman Modal dan Pelayanan Terpadu Satu Pintu</t>
  </si>
  <si>
    <t>00936</t>
  </si>
  <si>
    <t>Dinas Pemda Pemuda dan Olahraga</t>
  </si>
  <si>
    <t>00937</t>
  </si>
  <si>
    <t>Dinas Pemda Ketahanan Pangan dan Pertanian</t>
  </si>
  <si>
    <t>00938</t>
  </si>
  <si>
    <t>Dinas Pemda Komunikasi Informatika dan Statistik</t>
  </si>
  <si>
    <t>00939</t>
  </si>
  <si>
    <t>Badan Pemda Pembinaan Badan Usaha Milik Daerah</t>
  </si>
  <si>
    <t>00940</t>
  </si>
  <si>
    <t>Dinas Pemda Cipta Karya, Tata Ruang dan Pertanahan</t>
  </si>
  <si>
    <t>00941</t>
  </si>
  <si>
    <t>Dinas Pemda Perumahan Rakyat dan Kawasan Permukiman</t>
  </si>
  <si>
    <t>00942</t>
  </si>
  <si>
    <t>Dinas Pemda Pemberdayaan, Perlindungan Anak dan Pengendalian Penduduk</t>
  </si>
  <si>
    <t>00943</t>
  </si>
  <si>
    <t>Dinas Pemda Pertamanan dan Hutan Kota</t>
  </si>
  <si>
    <t>00944</t>
  </si>
  <si>
    <t>Badan Pemda Pengelola Pajak dan Retribusi Daerah</t>
  </si>
  <si>
    <t>00945</t>
  </si>
  <si>
    <t>Dinas Pemda Tanaman Pangan dan Hortikultura</t>
  </si>
  <si>
    <t>00946</t>
  </si>
  <si>
    <t>Dinas Pemda Peternakan dan Kesehatan Hewan</t>
  </si>
  <si>
    <t>00947</t>
  </si>
  <si>
    <t>Badan Pemda Penghubung Daerah</t>
  </si>
  <si>
    <t>00948</t>
  </si>
  <si>
    <t>Badan Pemda Pendidikan dan Pelatihan</t>
  </si>
  <si>
    <t>00949</t>
  </si>
  <si>
    <t>Badan Pemda koordinasi Wilayah Pemerintahan dan Pembangunan</t>
  </si>
  <si>
    <t>00950</t>
  </si>
  <si>
    <t>Dinas Pemda Pemajuan Masyarakat Adat</t>
  </si>
  <si>
    <t>00951</t>
  </si>
  <si>
    <t>Wakil Gubernur</t>
  </si>
  <si>
    <t>00952</t>
  </si>
  <si>
    <t>Biro Kepala Daerah Setda</t>
  </si>
  <si>
    <t>00953</t>
  </si>
  <si>
    <t>Biro Kerja Sama Setda</t>
  </si>
  <si>
    <t>00954</t>
  </si>
  <si>
    <t>Biro Perekonomian dan Keuangan Setda</t>
  </si>
  <si>
    <t>00955</t>
  </si>
  <si>
    <t>Biro Umum dan Administrasi Setda</t>
  </si>
  <si>
    <t>00956</t>
  </si>
  <si>
    <t>Biro Pemerintahan Setda</t>
  </si>
  <si>
    <t>00957</t>
  </si>
  <si>
    <t>Biro Pembangunan dan Lingkungan Hidup</t>
  </si>
  <si>
    <t>00958</t>
  </si>
  <si>
    <t>Biro Hukum Setda</t>
  </si>
  <si>
    <t>00959</t>
  </si>
  <si>
    <t>Biro Organisasi Dan Reformasi Birokrasi</t>
  </si>
  <si>
    <t>00960</t>
  </si>
  <si>
    <t>Biro Pendidikan Dan Mental Spiritual</t>
  </si>
  <si>
    <t>00961</t>
  </si>
  <si>
    <t>Biro Kesejahteraan Sosial Setda</t>
  </si>
  <si>
    <t>00962</t>
  </si>
  <si>
    <t>Dinas Pemajuan Masyarakat Adat</t>
  </si>
  <si>
    <t>00963</t>
  </si>
  <si>
    <t>Badan Riset dan Inovasi</t>
  </si>
  <si>
    <t>00964</t>
  </si>
  <si>
    <t>Biro Pemerintahan dan Kesejahteraan Rakyat</t>
  </si>
  <si>
    <t>00965</t>
  </si>
  <si>
    <t>Biro Pemerintahan dan Otonomi Daerah</t>
  </si>
  <si>
    <t>00966</t>
  </si>
  <si>
    <t>Biro Kesejahteraan Rakyat</t>
  </si>
  <si>
    <t>00967</t>
  </si>
  <si>
    <t>Biro Administrasi Pembangunan</t>
  </si>
  <si>
    <t>00968</t>
  </si>
  <si>
    <t>Biro Administrasi Pimpinan</t>
  </si>
  <si>
    <t>00969</t>
  </si>
  <si>
    <t>PT Indonesia Asahan Aluminium (Persero)</t>
  </si>
  <si>
    <t>00970</t>
  </si>
  <si>
    <t>PT Reasuransi Indonesia Utama (Persero)</t>
  </si>
  <si>
    <t>00971</t>
  </si>
  <si>
    <t>PT Surabaya Industrial Estate Rungkut</t>
  </si>
  <si>
    <t>00972</t>
  </si>
  <si>
    <t>PT Bank Bukopin Tbk</t>
  </si>
  <si>
    <t>00973</t>
  </si>
  <si>
    <t>PT Jakarta Industrial Estate Pulogadung</t>
  </si>
  <si>
    <t>00974</t>
  </si>
  <si>
    <t>PT Socfin Indonesia</t>
  </si>
  <si>
    <t>00975</t>
  </si>
  <si>
    <t>PT Indosat Tbk</t>
  </si>
  <si>
    <t>00976</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</si>
  <si>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</si>
  <si>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</si>
  <si>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</si>
  <si>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</si>
  <si>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</si>
  <si>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</si>
  <si>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</si>
  <si>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</si>
  <si>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</si>
  <si>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</si>
  <si>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</si>
  <si>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</si>
  <si>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</si>
  <si>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</si>
  <si>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</si>
  <si>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</si>
  <si>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</si>
  <si>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</si>
  <si>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</si>
  <si>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</si>
  <si>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</si>
  <si>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</si>
  <si>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</si>
  <si>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</si>
  <si>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</si>
  <si>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</si>
  <si>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</si>
  <si>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</si>
  <si>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</si>
  <si>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</si>
  <si>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</si>
  <si>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</si>
  <si>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 xml:space="preserve">1. Kantor Perbendaharaan dan Kas Negara (KPKN) </t>
  </si>
  <si>
    <t>2. Departemen Keuangan</t>
  </si>
  <si>
    <t>3. Departemen Pertahanan</t>
  </si>
  <si>
    <t>4. Departemen Kehutanan</t>
  </si>
  <si>
    <t>5. Departemen Pertanian</t>
  </si>
  <si>
    <t>6. Departemen Pertambangan dan Energi</t>
  </si>
  <si>
    <t>7. Departemen Agama</t>
  </si>
  <si>
    <t>8. Kementerian Negara BUMN</t>
  </si>
  <si>
    <t>9. Kementerian Kebudayaan, Pendidikan Dasar dan Menengah</t>
  </si>
  <si>
    <t>10. Kementerian Pekerjaan Umum dan perumahan Rakyat</t>
  </si>
  <si>
    <t>11. Kementerian Kesehatan</t>
  </si>
  <si>
    <t>12. Kementerian Perhubungan</t>
  </si>
  <si>
    <t>13. Kementerian Lainnya</t>
  </si>
  <si>
    <t>14. Badan Layanan Umum Kesehatan</t>
  </si>
  <si>
    <t>15. Badan Layanan Umum Pendidikan</t>
  </si>
  <si>
    <t>16. Badan Layanan Umum Lainnya</t>
  </si>
  <si>
    <t>17. Pemerintah Daerah (Provinsi)</t>
  </si>
  <si>
    <t>18. Pemerintah Daerah (Pemerintah Kota)</t>
  </si>
  <si>
    <t>19. Pemerintah Daerah (Pemerintah Kabupaten)</t>
  </si>
  <si>
    <t>20. Badan Layanan Umum Daerah (Propinsi)</t>
  </si>
  <si>
    <t>21. Badan Layanan Umum Daerah (Kota/Kabupaten)</t>
  </si>
  <si>
    <t>22. Badan dan Lembaga Pemerintah</t>
  </si>
  <si>
    <t>23. Lembaga Penjamin Simpanan</t>
  </si>
  <si>
    <t>24. Otoritas Jasa Keuangan</t>
  </si>
  <si>
    <t>25. Bank Indonesia</t>
  </si>
  <si>
    <t>26. Badan Penyelenggara Jaminan Sosial Ketenagakerjaan</t>
  </si>
  <si>
    <t>27. Badan Penyelenggara Jaminan Sosial Kesehatan</t>
  </si>
  <si>
    <t>28. Taspen</t>
  </si>
  <si>
    <t>29. Jiwasraya</t>
  </si>
  <si>
    <t>30. Jasa Raharja</t>
  </si>
  <si>
    <t>31. Jasindo</t>
  </si>
  <si>
    <t>32. ASABRI</t>
  </si>
  <si>
    <t>33. Perusahaan Asuransi Lainnya</t>
  </si>
  <si>
    <t>34. Dana Pensiun</t>
  </si>
  <si>
    <t>35. Modal Ventura</t>
  </si>
  <si>
    <t>36. Perusahaan Pembiayaan</t>
  </si>
  <si>
    <t>37. Perusahaan sekuritas yang tidak melakukan kegiatan usaha Reksadana</t>
  </si>
  <si>
    <t>38. Perusahaan sekuritas yang melakukan kegiatan usaha Reksadana</t>
  </si>
  <si>
    <t>39. Perusahaan Reksadana</t>
  </si>
  <si>
    <t>40. Manajer Investasi</t>
  </si>
  <si>
    <t>41. PT Danareksa</t>
  </si>
  <si>
    <t>42. Perusahaan Sekuritas dan Reksadana Lainnya</t>
  </si>
  <si>
    <t>43. Perum Pegadaian</t>
  </si>
  <si>
    <t>44. Lembaga Pembiayaan Ekspor Indonesia</t>
  </si>
  <si>
    <t>45. Lembaga Keuangan Non Bank Lainnya</t>
  </si>
  <si>
    <t xml:space="preserve">46. PT Kereta Api Indonesia </t>
  </si>
  <si>
    <t>47. PT Pelayaran Nasional Indonesia (PELNI)</t>
  </si>
  <si>
    <t>48. PT Pelabuhan Laut Indonesia (Pelindo)</t>
  </si>
  <si>
    <t xml:space="preserve">49. PT Dirgantara Indonesia </t>
  </si>
  <si>
    <t>50. PT Industri Kapal Indonesia</t>
  </si>
  <si>
    <t xml:space="preserve">51. PT PAL Indonesia </t>
  </si>
  <si>
    <t>52. PT Sucofindo</t>
  </si>
  <si>
    <t>53. PT Angkutan Sungai, Danau dan Penyeberangan (ASDP)</t>
  </si>
  <si>
    <t>54. PT Angkasa Pura</t>
  </si>
  <si>
    <t>55. PT Perkebunan Nusantara</t>
  </si>
  <si>
    <t>56. PT Rajawali Nusantara Indonesia</t>
  </si>
  <si>
    <t>57. PT Pertamina</t>
  </si>
  <si>
    <t>58. PT Perusahaan Listrik Negara (PLN)</t>
  </si>
  <si>
    <t>59. PT Perusahaan Gas Negara (PGN)</t>
  </si>
  <si>
    <t>60. PT Krakatau Steel</t>
  </si>
  <si>
    <t>61. PT Garuda Indonesia</t>
  </si>
  <si>
    <t>62. PT Telkom</t>
  </si>
  <si>
    <t>63. PT Jasa Marga</t>
  </si>
  <si>
    <t>64. PT Timah</t>
  </si>
  <si>
    <t>65. PT Aneka Tambang</t>
  </si>
  <si>
    <t>66. PT Bukit Asam Tbk</t>
  </si>
  <si>
    <t>67. Perusahaan Jasa Konstruksi</t>
  </si>
  <si>
    <t>68. PT Pos Indonesia</t>
  </si>
  <si>
    <t>69. PT Pupuk Sriwijaya</t>
  </si>
  <si>
    <t>70. Badan Urusan Logistik</t>
  </si>
  <si>
    <t>71. Bukan Lembaga Keuangan Lainnya</t>
  </si>
  <si>
    <t>72. Badan Usaha Milik Daerah - Perusahaan Asuransi</t>
  </si>
  <si>
    <t>73. Badan Usaha Milik Daerah - Dana Pensiun</t>
  </si>
  <si>
    <t>74. Badan Usaha Milik Daerah - Modal Ventura</t>
  </si>
  <si>
    <t>75. Badan Usaha Milik Daerah - Perusahaan Pembiayaan</t>
  </si>
  <si>
    <t>76. Badan Usaha Milik Daerah -  Perusahaan Sekuritas yang tidak melakukan kegiatan usaha reksadana</t>
  </si>
  <si>
    <t>77. Badan Usaha Milik Daerah - Perusahaan Sekuritas yang melakukan kegiatan usaha reksadana</t>
  </si>
  <si>
    <t>78. Badan Usaha Milik Daerah - Perusahaan Reksadana</t>
  </si>
  <si>
    <t>79. Badan Usaha Milik Daerah - Manajer Investasi</t>
  </si>
  <si>
    <t>80. Badan Usaha Milik Daerah - Lembaga Keuangan Non Bank Lainnya</t>
  </si>
  <si>
    <t>81. Badan Usaha Milik Daerah Lainnya</t>
  </si>
  <si>
    <t>82. Badan Usaha Milik Daerah Bukan Lembaga Keuangan - PDAM</t>
  </si>
  <si>
    <t>83. Badan Usaha Milik Daerah Bukan Lembaga Keuangan - PD PASAR</t>
  </si>
  <si>
    <t>84. Badan Usaha Milik Daerah - Bukan Lembaga Keuangan Lainnya</t>
  </si>
  <si>
    <t>85. Sektor Swasta - Lembaga Keuangan Non Bank Nasional - Perusahaan Asuransi</t>
  </si>
  <si>
    <t>86. Sektor Swasta - Lembaga Keuangan Non Bank Nasional - Dana Pensiun</t>
  </si>
  <si>
    <t>87. Sektor Swasta Nasional - Lembaga Keuangan Non Bank - Modal Ventura</t>
  </si>
  <si>
    <t>88. Sektor Swasta Nasional - Lembaga Keuangan Non Bank - Perusahaan Pembiayaan</t>
  </si>
  <si>
    <t>89. Swasta Nsnl-Keuangan NonBank-Perusahaan sekuritas yang tidak melakukan kegiatan usaha reksadana</t>
  </si>
  <si>
    <t>90. Swasta Nasional-Keuangan NonBank-Perusahaan sekuritas yang melakukan kegiatan usaha Reksadana</t>
  </si>
  <si>
    <t>91. Sektor Swasta Nasional - Lembaga Keuangan Non Bank - Perusahaan Reksadana</t>
  </si>
  <si>
    <t>92. Sektor Swasta Nasional - Lembaga Keuangan Non Bank - Manajer Investasi</t>
  </si>
  <si>
    <t>93. Sektor Swasta Nasional - Lembaga Keuangan Non Bank Lainnya</t>
  </si>
  <si>
    <t xml:space="preserve">94. Sektor Swasta Nasional - Baitul Maal Wa Tamwil </t>
  </si>
  <si>
    <t>95. Sektor Swasta Nasional - Koperasi Simpan Pinjam Primer</t>
  </si>
  <si>
    <t>96. Sektor Swasta Nasional - Koperasi Simpan Pinjam Lainnya</t>
  </si>
  <si>
    <t>97. Sektor Swasta Nasional - Lainnya</t>
  </si>
  <si>
    <t>98. Sektor Swasta Campuran Perusahaan Asuransi</t>
  </si>
  <si>
    <t>99. Sektor Swasta Campuran Dana Pensiun</t>
  </si>
  <si>
    <t>100. Sektor Swasta Campuran Modal Ventura</t>
  </si>
  <si>
    <t>101. Sektor Swasta Campuran Perusahaan Pembiayaan</t>
  </si>
  <si>
    <t>102. Sektor Swasta Campuran Perusahaan Sekuritas yang tidak melakukan kegiatan usaha reksadana</t>
  </si>
  <si>
    <t>103. Sektor Swasta Campuran Perusahaan Sekuritas yang melakukan kegiatan usaha reksadana</t>
  </si>
  <si>
    <t>104. Sektor Swasta Campuran Perusahaan Reksadana</t>
  </si>
  <si>
    <t>105. Sektor Swasta Campuran Manajer Investasi</t>
  </si>
  <si>
    <t>106. Sektor Swasta Campuran Perusahaan Sekuritas dan reksadana lainnya</t>
  </si>
  <si>
    <t>107. Sektor Swasta Campuran Baitul Maal Wa Tamwil</t>
  </si>
  <si>
    <t>108. Sektor Swasta Campuran Kantor Perwakilan Lembaga Milik Asing di Indonesia Lainnya</t>
  </si>
  <si>
    <t>109. Sektor Swasta Campuran Lembaga Keuangan Non Bank Lainnya</t>
  </si>
  <si>
    <t>110. Sektor Swasta Asing Perusahaan Asuransi</t>
  </si>
  <si>
    <t>111. Sektor Swasta Asing Dana Pensiun</t>
  </si>
  <si>
    <t>112. Sektor Swasta Asing Modal Ventura</t>
  </si>
  <si>
    <t>113. Sektor Swasta Asing Perusahaan Pembiayaan</t>
  </si>
  <si>
    <t>114. Sektor Swasta Asing Perusahaan Sekuritas yang tidak melakukan kegiatan usaha reksadana</t>
  </si>
  <si>
    <t>115. Sektor Swasta Asing Perusahaan Sekuritas yang melakukan kegiatan usaha reksadana</t>
  </si>
  <si>
    <t>116. Sektor Swasta Asing Perusahaan Reksadana</t>
  </si>
  <si>
    <t>117. Sektor Swasta Asing Manajer Investasi</t>
  </si>
  <si>
    <t>118. Sektor Swasta Asing Perusahaan Sekuritas dan Reksadana Lainnya</t>
  </si>
  <si>
    <t>119. Sektor Swasta Asing Baitul Maal Wa Tamwil (BMT)</t>
  </si>
  <si>
    <t>120. Sektor Swasta Asing Kantor Perwakilan Lembaga Milik Asing di Indonesia Lainnya</t>
  </si>
  <si>
    <t>121. Sektor Swasta Asing Lembaga Keuangan Non Bank Lainnya</t>
  </si>
  <si>
    <t>122. Sektor Swasta Nasional Perusahaan Otomotif</t>
  </si>
  <si>
    <t>123. Sektor Swasta Nasional Perusahaan Perminyakan</t>
  </si>
  <si>
    <t>124. Sektor Swasta Nasional Perusahaan Tekstil</t>
  </si>
  <si>
    <t>125. Sektor Swasta Nasional Perusahaan perkayuan (HPH)</t>
  </si>
  <si>
    <t>126. Sektor Swasta Nasional Perusahaan Properti dan Real Estate</t>
  </si>
  <si>
    <t>127. Sektor Swasta Nasional Perusahaan Jasa Konstruksi Lainnya</t>
  </si>
  <si>
    <t>128. Sektor Swasta Nasional Perusahaan Industri Rokok</t>
  </si>
  <si>
    <t>129. Sektor Swasta Nasional Perusahaan Industri Makanan</t>
  </si>
  <si>
    <t>130. Sektor Swasta Nasional Perusahaan Agrobisnis</t>
  </si>
  <si>
    <t>131. Sektor Swasta Nasional Perusahaan Telekomonikasi</t>
  </si>
  <si>
    <t>132. Sektor Swasta Nasional Perusahaan Jasa Konstruksi Lainnya</t>
  </si>
  <si>
    <t>133. Sektor Swasta Nasional Koperasi Primer</t>
  </si>
  <si>
    <t>134. Sektor Swasta Nasional Koperasi Lainnya</t>
  </si>
  <si>
    <t xml:space="preserve">135. Sektor Swasta Nasional Badan Amil Zakat Infaq dan Shadaqah </t>
  </si>
  <si>
    <t>136. Sektor Swasta Nasional Lembaga Pendidikan</t>
  </si>
  <si>
    <t>137. Sektor Swasta Nasional Yayasan, Badan Sosial dan Organisasi Kemasyarakatan Lainnya</t>
  </si>
  <si>
    <t>138. Sektor Swasta Campuran Perusahaan Otomotif</t>
  </si>
  <si>
    <t>139. Sektor Swasta Campuran Perusahaan Perminyakan</t>
  </si>
  <si>
    <t>140. Sektor Swasta Campuran Perusahaan Tekstil</t>
  </si>
  <si>
    <t>141. Sektor Swasta Campuran Perusahaan Perkayuan</t>
  </si>
  <si>
    <t>142. Sektor Swasta Campuran Perusahaan Properti dan Real Estate</t>
  </si>
  <si>
    <t>143. Sektor Swasta Campuran Perusahaan Jasa Konstruksi Lainnya</t>
  </si>
  <si>
    <t>144. Sektor Swasta Campuran Perusahaan Industri Rokok</t>
  </si>
  <si>
    <t>145. Sektor Swasta Campuran Perusahaan Industri Makanan</t>
  </si>
  <si>
    <t>146. Sektor Swasta Campuran Perusahaan Agrobisnis</t>
  </si>
  <si>
    <t>147. Sektor Swasta Campuran Perusahaan Telekomonikasi</t>
  </si>
  <si>
    <t>148. Sektor Swasta Campuran Perusahaan -Perusahaan Lainnya</t>
  </si>
  <si>
    <t>149. Sektor Swasta Campuran Badan Amil Zakat Infaq dan Shadaqah</t>
  </si>
  <si>
    <t>150. Sektor Swasta Campuran Lembaga Pendidikan</t>
  </si>
  <si>
    <t>151. Sektor Swasta Campuran yayasan, Badan Sosial dan Organisasi Kemasyarakatan Lainna</t>
  </si>
  <si>
    <t>152. Sektor Swasta Campuran Kantor Perwakilan Lembaga Milik Asing di Indonesia Lainnya</t>
  </si>
  <si>
    <t>153. Sektor Swasta Asing Perusahaan Otomotif</t>
  </si>
  <si>
    <t>154. Sektor Swasta Asing Perusahaan Perminyakan</t>
  </si>
  <si>
    <t>155. Sektor Swasta Asing Perusahaan Tekstil</t>
  </si>
  <si>
    <t>156. Sektor Swasta Asing Perusahaan Perkayuan</t>
  </si>
  <si>
    <t>157. Sektor Swasta Asing Perusahaan Properti dan Real Estate</t>
  </si>
  <si>
    <t>158. Sektor Swasta Asing Perusahaan Jasa Konstruksi Lainnya</t>
  </si>
  <si>
    <t>159. Sektor Swasta Asing Perusahaan Industri Rokok</t>
  </si>
  <si>
    <t>160. Sektor Swasta Asing Perusahaan Industri Makanan</t>
  </si>
  <si>
    <t>161. Sektor Swasta Asing Perusahaan Agrobisnis</t>
  </si>
  <si>
    <t>162. Sektor Swasta Asing Perusahaan - Perusahaan Lainnya</t>
  </si>
  <si>
    <t>163. Sektor Swasta Asing Badan Amil Zakat Infaq dan Shadaqah</t>
  </si>
  <si>
    <t>164. Sektor Swasta Asing Lembaga Pendidikan</t>
  </si>
  <si>
    <t>165. Sektor Swasta Asing Yayasan, Badan Sosial dan Organisasi Kemasyarakatan Lainnya</t>
  </si>
  <si>
    <t>166. Sektor Swasta Asing Kantor Perwakilan Lembaga Milik Asing di Indonesia Lainnya</t>
  </si>
  <si>
    <t>167. Sektor Swasta Lainnya (perusahaan/Bank Dilikuidasi)</t>
  </si>
  <si>
    <t>168. Perseorangan</t>
  </si>
  <si>
    <t>169. Pemerintah Pusat</t>
  </si>
  <si>
    <t>170. Pemerintah Daerah</t>
  </si>
  <si>
    <t>171. Perwakilan Negara-Negara Asing dan Stafnya</t>
  </si>
  <si>
    <t>172. BUMN Milik negara Asing</t>
  </si>
  <si>
    <t>173. Lembaga-lembaga keuangan bukan bank yang beroperasi di luar Indonesia</t>
  </si>
  <si>
    <t>174. Lembaga-lembaga keuangan bukan bank milik negara asing</t>
  </si>
  <si>
    <t>175. Swasta Patuangan Indonesia dan Negara Asing</t>
  </si>
  <si>
    <t>176. Swasta Milik Indonesia</t>
  </si>
  <si>
    <t>177. Swasta Lainnya - Lainnya</t>
  </si>
  <si>
    <t>178. Islamic Development Bank (IDB)</t>
  </si>
  <si>
    <t>179. Asian Development Bank (ADB)</t>
  </si>
  <si>
    <t>180. World Bank Group</t>
  </si>
  <si>
    <t>181. African Development Bank Group</t>
  </si>
  <si>
    <t>182. European Bank for Reconstruction and Development</t>
  </si>
  <si>
    <t>183. Inter - American Development Bank Group</t>
  </si>
  <si>
    <t>184. European Investment Bank</t>
  </si>
  <si>
    <t>185. European Investment Fund</t>
  </si>
  <si>
    <t>186. Nordic Investmen Bank</t>
  </si>
  <si>
    <t>187. Caribbean Development Bank</t>
  </si>
  <si>
    <t>188. Council of Europe Development Bank</t>
  </si>
  <si>
    <t>189. Bank Pembangunan Multiteral Lainnya</t>
  </si>
  <si>
    <t>190. Lembaga Internasional Lainnya</t>
  </si>
  <si>
    <t>191. Bukan Penduduk - Perseorangan</t>
  </si>
  <si>
    <t>192. Perbankan</t>
  </si>
  <si>
    <t>0010</t>
  </si>
  <si>
    <t>0020</t>
  </si>
  <si>
    <t>0030</t>
  </si>
  <si>
    <t>0040</t>
  </si>
  <si>
    <t>0050</t>
  </si>
  <si>
    <t>0060</t>
  </si>
  <si>
    <t>0070</t>
  </si>
  <si>
    <t>0080</t>
  </si>
  <si>
    <t>0090</t>
  </si>
  <si>
    <t>0100</t>
  </si>
  <si>
    <t>0110</t>
  </si>
  <si>
    <t>0120</t>
  </si>
  <si>
    <t>0999</t>
  </si>
  <si>
    <t>0131</t>
  </si>
  <si>
    <t>0132</t>
  </si>
  <si>
    <t>0199</t>
  </si>
  <si>
    <t>1010</t>
  </si>
  <si>
    <t>1020</t>
  </si>
  <si>
    <t>1030</t>
  </si>
  <si>
    <t>1041</t>
  </si>
  <si>
    <t>1042</t>
  </si>
  <si>
    <t>2090</t>
  </si>
  <si>
    <t>2020</t>
  </si>
  <si>
    <t>2030</t>
  </si>
  <si>
    <t>0001</t>
  </si>
  <si>
    <t>4111</t>
  </si>
  <si>
    <t>4117</t>
  </si>
  <si>
    <t>4112</t>
  </si>
  <si>
    <t>4113</t>
  </si>
  <si>
    <t>4114</t>
  </si>
  <si>
    <t>4115</t>
  </si>
  <si>
    <t>4116</t>
  </si>
  <si>
    <t>4119</t>
  </si>
  <si>
    <t>4120</t>
  </si>
  <si>
    <t>4130</t>
  </si>
  <si>
    <t>4140</t>
  </si>
  <si>
    <t>4151</t>
  </si>
  <si>
    <t>4152</t>
  </si>
  <si>
    <t>4153</t>
  </si>
  <si>
    <t>4154</t>
  </si>
  <si>
    <t>4155</t>
  </si>
  <si>
    <t>4159</t>
  </si>
  <si>
    <t>4171</t>
  </si>
  <si>
    <t>4173</t>
  </si>
  <si>
    <t>4179</t>
  </si>
  <si>
    <t>4501</t>
  </si>
  <si>
    <t>4502</t>
  </si>
  <si>
    <t>4503</t>
  </si>
  <si>
    <t>4517</t>
  </si>
  <si>
    <t>4518</t>
  </si>
  <si>
    <t>4519</t>
  </si>
  <si>
    <t>4520</t>
  </si>
  <si>
    <t>4504</t>
  </si>
  <si>
    <t>4505</t>
  </si>
  <si>
    <t>4506</t>
  </si>
  <si>
    <t>4521</t>
  </si>
  <si>
    <t>4507</t>
  </si>
  <si>
    <t>4508</t>
  </si>
  <si>
    <t>4522</t>
  </si>
  <si>
    <t>4509</t>
  </si>
  <si>
    <t>4510</t>
  </si>
  <si>
    <t>4511</t>
  </si>
  <si>
    <t>4513</t>
  </si>
  <si>
    <t>4514</t>
  </si>
  <si>
    <t>4515</t>
  </si>
  <si>
    <t>4523</t>
  </si>
  <si>
    <t>4516</t>
  </si>
  <si>
    <t>4172</t>
  </si>
  <si>
    <t>4524</t>
  </si>
  <si>
    <t>2010</t>
  </si>
  <si>
    <t>4599</t>
  </si>
  <si>
    <t>5110</t>
  </si>
  <si>
    <t>5120</t>
  </si>
  <si>
    <t>5130</t>
  </si>
  <si>
    <t>5140</t>
  </si>
  <si>
    <t>5151</t>
  </si>
  <si>
    <t>5152</t>
  </si>
  <si>
    <t>5153</t>
  </si>
  <si>
    <t>5154</t>
  </si>
  <si>
    <t>5159</t>
  </si>
  <si>
    <t>5199</t>
  </si>
  <si>
    <t>5501</t>
  </si>
  <si>
    <t>5502</t>
  </si>
  <si>
    <t>5599</t>
  </si>
  <si>
    <t>7110</t>
  </si>
  <si>
    <t>7120</t>
  </si>
  <si>
    <t>7130</t>
  </si>
  <si>
    <t>7140</t>
  </si>
  <si>
    <t>7151</t>
  </si>
  <si>
    <t>7152</t>
  </si>
  <si>
    <t>7153</t>
  </si>
  <si>
    <t>7154</t>
  </si>
  <si>
    <t>7159</t>
  </si>
  <si>
    <t>7172</t>
  </si>
  <si>
    <t>7173</t>
  </si>
  <si>
    <t>7174</t>
  </si>
  <si>
    <t>7190</t>
  </si>
  <si>
    <t>7210</t>
  </si>
  <si>
    <t>7220</t>
  </si>
  <si>
    <t>7230</t>
  </si>
  <si>
    <t>7240</t>
  </si>
  <si>
    <t>7251</t>
  </si>
  <si>
    <t>7252</t>
  </si>
  <si>
    <t>7253</t>
  </si>
  <si>
    <t>7254</t>
  </si>
  <si>
    <t>7259</t>
  </si>
  <si>
    <t>7272</t>
  </si>
  <si>
    <t>7273</t>
  </si>
  <si>
    <t>7290</t>
  </si>
  <si>
    <t>7310</t>
  </si>
  <si>
    <t>7320</t>
  </si>
  <si>
    <t>7330</t>
  </si>
  <si>
    <t>7340</t>
  </si>
  <si>
    <t>7351</t>
  </si>
  <si>
    <t>7352</t>
  </si>
  <si>
    <t>7353</t>
  </si>
  <si>
    <t>7354</t>
  </si>
  <si>
    <t>7359</t>
  </si>
  <si>
    <t>7372</t>
  </si>
  <si>
    <t>7379</t>
  </si>
  <si>
    <t>7390</t>
  </si>
  <si>
    <t>8111</t>
  </si>
  <si>
    <t>8112</t>
  </si>
  <si>
    <t>8113</t>
  </si>
  <si>
    <t>8114</t>
  </si>
  <si>
    <t>8120</t>
  </si>
  <si>
    <t>8121</t>
  </si>
  <si>
    <t>8116</t>
  </si>
  <si>
    <t>8117</t>
  </si>
  <si>
    <t>8118</t>
  </si>
  <si>
    <t>8119</t>
  </si>
  <si>
    <t>8139</t>
  </si>
  <si>
    <t>8141</t>
  </si>
  <si>
    <t>8149</t>
  </si>
  <si>
    <t>8151</t>
  </si>
  <si>
    <t>8152</t>
  </si>
  <si>
    <t>8159</t>
  </si>
  <si>
    <t>8411</t>
  </si>
  <si>
    <t>8412</t>
  </si>
  <si>
    <t>8413</t>
  </si>
  <si>
    <t>8414</t>
  </si>
  <si>
    <t>8420</t>
  </si>
  <si>
    <t>8421</t>
  </si>
  <si>
    <t>8416</t>
  </si>
  <si>
    <t>8417</t>
  </si>
  <si>
    <t>8418</t>
  </si>
  <si>
    <t>8419</t>
  </si>
  <si>
    <t>8449</t>
  </si>
  <si>
    <t>8451</t>
  </si>
  <si>
    <t>8452</t>
  </si>
  <si>
    <t>8469</t>
  </si>
  <si>
    <t>8480</t>
  </si>
  <si>
    <t>8611</t>
  </si>
  <si>
    <t>8612</t>
  </si>
  <si>
    <t>8613</t>
  </si>
  <si>
    <t>8614</t>
  </si>
  <si>
    <t>8620</t>
  </si>
  <si>
    <t>8621</t>
  </si>
  <si>
    <t>8616</t>
  </si>
  <si>
    <t>8617</t>
  </si>
  <si>
    <t>8618</t>
  </si>
  <si>
    <t>8619</t>
  </si>
  <si>
    <t>8651</t>
  </si>
  <si>
    <t>8652</t>
  </si>
  <si>
    <t>8659</t>
  </si>
  <si>
    <t>8670</t>
  </si>
  <si>
    <t>8900</t>
  </si>
  <si>
    <t>9000</t>
  </si>
  <si>
    <t>9100</t>
  </si>
  <si>
    <t>9110</t>
  </si>
  <si>
    <t>9200</t>
  </si>
  <si>
    <t>9300</t>
  </si>
  <si>
    <t>9400</t>
  </si>
  <si>
    <t>9410</t>
  </si>
  <si>
    <t>9501</t>
  </si>
  <si>
    <t>9502</t>
  </si>
  <si>
    <t>9519</t>
  </si>
  <si>
    <t>9611</t>
  </si>
  <si>
    <t>9612</t>
  </si>
  <si>
    <t>9613</t>
  </si>
  <si>
    <t>9614</t>
  </si>
  <si>
    <t>9615</t>
  </si>
  <si>
    <t>9616</t>
  </si>
  <si>
    <t>9617</t>
  </si>
  <si>
    <t>9618</t>
  </si>
  <si>
    <t>9619</t>
  </si>
  <si>
    <t>9620</t>
  </si>
  <si>
    <t>9621</t>
  </si>
  <si>
    <t>9629</t>
  </si>
  <si>
    <t>9690</t>
  </si>
  <si>
    <t>9700</t>
  </si>
  <si>
    <t>0002</t>
  </si>
  <si>
    <t>1. Pengendali dan atau keluarga pengendali LJK</t>
  </si>
  <si>
    <t>2. Perusahaan/badan dimana LJK bertindak sebagai pengendali (subsidiary)</t>
  </si>
  <si>
    <t>3. Perusahaan/badan dimana LJK bertindak sebagai pengendali (subsidiary)</t>
  </si>
  <si>
    <t>4. Perusahaan dimana pihak pada angka 1 bertindak sebagai pengendali</t>
  </si>
  <si>
    <t>5. Perusahaan dimana pihak pada angka 3 bertindak sebagai pengendali</t>
  </si>
  <si>
    <t>6. Pengurus Bank dan atau keluarga pengurus LJK</t>
  </si>
  <si>
    <t>7. Pengurus dari perusahaan-perusahaan pada angka 1 s.d. 5</t>
  </si>
  <si>
    <t>8. Perusahaan yang pengurusnya merupakan pengurus LJK</t>
  </si>
  <si>
    <t>9. Perusahaan yang pengurusnya merupakan pengurus dari perusahaan-perusahaan pada angka 1 s.d. 5</t>
  </si>
  <si>
    <t>10. Perusahaan dimana pengurus LJK bertindak sebagai pengendali</t>
  </si>
  <si>
    <t>11. Perusahaan dimana pengurus dari perusahaan pada angka 1 s.d. 5 bertindak sebagai pengendali</t>
  </si>
  <si>
    <t>12. Ketergantungan keuangan (financial interdependence)</t>
  </si>
  <si>
    <t>13. KIK pada angka 1 s.d 11 memiliki 10% atau lebih saham</t>
  </si>
  <si>
    <t>14. Penjaminan</t>
  </si>
  <si>
    <t>15. Tidak terkait dengan LJK</t>
  </si>
  <si>
    <t>AFFILIATE WITH MULTIFINANCE SLIK</t>
  </si>
  <si>
    <t xml:space="preserve">PELUNASAN HUTANG </t>
  </si>
  <si>
    <t>SETORAN MODAL</t>
  </si>
  <si>
    <t>PINJAMAN NON BANK</t>
  </si>
  <si>
    <t>PINJAMAN BANK</t>
  </si>
  <si>
    <t>GAJI</t>
  </si>
  <si>
    <t>JUAL ASSET</t>
  </si>
  <si>
    <t>INVESTASI</t>
  </si>
  <si>
    <t>TABUNGAN</t>
  </si>
  <si>
    <t>USAHA</t>
  </si>
  <si>
    <t>PAYMENT_TYPEX_AUTOPAYMENT</t>
  </si>
  <si>
    <t>AUTO PAYMENT</t>
  </si>
  <si>
    <t>PAYMENT_TYPEX_VA</t>
  </si>
  <si>
    <t>VIRTUAL ACCOUNT ONLINE</t>
  </si>
  <si>
    <t xml:space="preserve">SEKUTU/COMMANDITER </t>
  </si>
  <si>
    <t>PEMERIKSA</t>
  </si>
  <si>
    <t>PELAKSANA</t>
  </si>
  <si>
    <t>PENGAWAS</t>
  </si>
  <si>
    <t>PERENCANA</t>
  </si>
  <si>
    <t>ANALIS</t>
  </si>
  <si>
    <t>PENGAMBIL KEPUTUSAN</t>
  </si>
  <si>
    <t>BISNIS SENDIRI</t>
  </si>
  <si>
    <t>BUSINESS SOURCE AML</t>
  </si>
  <si>
    <t>CONTRACT</t>
  </si>
  <si>
    <t>FAMILY</t>
  </si>
  <si>
    <t>OWN</t>
  </si>
  <si>
    <t>DINAS</t>
  </si>
  <si>
    <t>KPR</t>
  </si>
  <si>
    <t>OWNED</t>
  </si>
  <si>
    <t>RENTED</t>
  </si>
  <si>
    <t>Family</t>
  </si>
  <si>
    <t>Own</t>
  </si>
  <si>
    <t>Dinas</t>
  </si>
  <si>
    <t>Rented</t>
  </si>
  <si>
    <t>00055</t>
  </si>
  <si>
    <t>00054</t>
  </si>
  <si>
    <t>00053</t>
  </si>
  <si>
    <t>00052</t>
  </si>
  <si>
    <t>00047</t>
  </si>
  <si>
    <t>00050</t>
  </si>
  <si>
    <t>00049</t>
  </si>
  <si>
    <t>00048</t>
  </si>
  <si>
    <t>00051</t>
  </si>
  <si>
    <t>0130</t>
  </si>
  <si>
    <t>0140</t>
  </si>
  <si>
    <t>0150</t>
  </si>
  <si>
    <t>0210</t>
  </si>
  <si>
    <t>0220</t>
  </si>
  <si>
    <t>0230</t>
  </si>
  <si>
    <t>0240</t>
  </si>
  <si>
    <t>0250</t>
  </si>
  <si>
    <t>0260</t>
  </si>
  <si>
    <t>0310</t>
  </si>
  <si>
    <t>0320</t>
  </si>
  <si>
    <t>0330</t>
  </si>
  <si>
    <t>9900</t>
  </si>
  <si>
    <t>Tanaman perkebunanKaret</t>
  </si>
  <si>
    <t>Tanaman PerkebunanKelapa</t>
  </si>
  <si>
    <t>Tanaman perkebunanKopi</t>
  </si>
  <si>
    <t>Tanaman perkebunanTembakau</t>
  </si>
  <si>
    <t>Tanaman perkebunanKelapa sawit</t>
  </si>
  <si>
    <t>Tanaman perkebunanLada</t>
  </si>
  <si>
    <t>Tanaman perkebunanTeh</t>
  </si>
  <si>
    <t>Tanaman perkebunanTebu</t>
  </si>
  <si>
    <t>Tanaman perkebunanKapas</t>
  </si>
  <si>
    <t>Tanaman perkebunanCengkeh</t>
  </si>
  <si>
    <t>Tanaman perkebunanVanili</t>
  </si>
  <si>
    <t>Tanaman perkebunanPala</t>
  </si>
  <si>
    <t>Tanaman perkebunanKakao (coklat)</t>
  </si>
  <si>
    <t>Tanaman perkebunanLainnya</t>
  </si>
  <si>
    <t>Perikanan lautUdang</t>
  </si>
  <si>
    <t>Perikanan lautLainnya</t>
  </si>
  <si>
    <t>Perikanan daratUdang</t>
  </si>
  <si>
    <t>Perikanan daratLainnya</t>
  </si>
  <si>
    <t>Perikanan payauUdang</t>
  </si>
  <si>
    <t>Perikanan payauLainnya</t>
  </si>
  <si>
    <t>Peternakan Unggas</t>
  </si>
  <si>
    <t>Peternakan Sapi</t>
  </si>
  <si>
    <t>Peternakan Lainnya</t>
  </si>
  <si>
    <t>Kehutanan dan pemotongan kayu (logging)</t>
  </si>
  <si>
    <t>Perburuan</t>
  </si>
  <si>
    <t>Saran Pertanian Sarana tanaman pangan dan perkebunanPompanisasi</t>
  </si>
  <si>
    <t>Saran Pertanian Sarana tanaman pangan dan perkebunanAlat penggarapan tanah</t>
  </si>
  <si>
    <t>Saran Pertanian Sarana tanaman pangan dan perkebunanGudang/lantai jemuran</t>
  </si>
  <si>
    <t>Saran Pertanian Sarana tanaman pangan dan perkebunanPencetakan sawah</t>
  </si>
  <si>
    <t>Sarana Perikanan</t>
  </si>
  <si>
    <t>Sarana peternakan</t>
  </si>
  <si>
    <t>Sarana kehutanan</t>
  </si>
  <si>
    <t>Sarana lainnya</t>
  </si>
  <si>
    <t>Pertanian, Perburuan, Sarana Pertanian</t>
  </si>
  <si>
    <t>Pertambangan minyak dan gas bumi</t>
  </si>
  <si>
    <t>Pertambangan Biji LogamTimah</t>
  </si>
  <si>
    <t>Pertambangan Biji LogamNikel</t>
  </si>
  <si>
    <t>Pertambangan Biji LogamBauksit</t>
  </si>
  <si>
    <t>Pertambangan Biji LogamTembaga</t>
  </si>
  <si>
    <t>Pertambangan Biji LogamLainnya</t>
  </si>
  <si>
    <t>Pertambangan Batubara</t>
  </si>
  <si>
    <t>Pertambangan Barang tambang lainnya</t>
  </si>
  <si>
    <t>Listrik Pedesaan</t>
  </si>
  <si>
    <t>ListrikLainnya</t>
  </si>
  <si>
    <t>Gas</t>
  </si>
  <si>
    <t>Air</t>
  </si>
  <si>
    <t xml:space="preserve">Pertambangan </t>
  </si>
  <si>
    <t>Listrik, Gas dan Air</t>
  </si>
  <si>
    <t>Konstruksi Rumah SederhanaBank Tabungan Negara</t>
  </si>
  <si>
    <t>Konstruksi Rumah SederhanaPerumnas</t>
  </si>
  <si>
    <t>Konstruksi Rumah SederhanaLainnya</t>
  </si>
  <si>
    <t>Konstruksi Pasar Inpres</t>
  </si>
  <si>
    <t>KonstruksiPenyiapan Tanah Pemukiman Transmigrasi (PTPT)</t>
  </si>
  <si>
    <t>KonstruksiPencetakan Sawah</t>
  </si>
  <si>
    <t>Konstruksi Jalan raya dan jembatan</t>
  </si>
  <si>
    <t>KonstruksiPelabuhan</t>
  </si>
  <si>
    <t>KonstruksiIrigasi</t>
  </si>
  <si>
    <t>Konstruksi ListrikPedesaan</t>
  </si>
  <si>
    <t>Konstruksi ListrikLainnya</t>
  </si>
  <si>
    <t>KonstruksiProyek yang dibiayai dengan pinjaman dari/untuk pembayaran di luar negeri</t>
  </si>
  <si>
    <t>KonstruksiLainnya</t>
  </si>
  <si>
    <t xml:space="preserve">Konstruksi </t>
  </si>
  <si>
    <t>Perdagangan Ekspor Bahan bakuBiji kelapa sawit</t>
  </si>
  <si>
    <t>Perdagangan Ekspor Bahan bakuKayu</t>
  </si>
  <si>
    <t>Perdagangan Ekspor Bahan bakuRotan</t>
  </si>
  <si>
    <t>Perdagangan Ekspor Bahan bakuHasil hutan selainkayu dan rotan</t>
  </si>
  <si>
    <t>Perdagangan Ekspor Bahan bakuHasil tanaman pangan dan perkebunan</t>
  </si>
  <si>
    <t>Perdagangan Ekspor Bahan bakuHewan hidup dan hasilnya</t>
  </si>
  <si>
    <t>Perdagangan Ekspor Bahan bakuBijih timah</t>
  </si>
  <si>
    <t>Perdagangan Ekspor Bahan bakuBijih logam selain timah</t>
  </si>
  <si>
    <t>Perdagangan Ekspor Bahan bakuBatubara</t>
  </si>
  <si>
    <t>Perdagangan Ekspor Bahan bakuLainnya</t>
  </si>
  <si>
    <t>Perdagangan Ekspor Barang setengah jadiKayu gergajian</t>
  </si>
  <si>
    <t>Perdagangan Ekspor Barang setengah jadiKopi biji</t>
  </si>
  <si>
    <t>Perdagangan Ekspor Barang setengah jadiTembakau</t>
  </si>
  <si>
    <t>Perdagangan Ekspor Barang setengah jadiKaret</t>
  </si>
  <si>
    <t>Perdagangan Ekspor Barang setengah jadiLada</t>
  </si>
  <si>
    <t>Perdagangan Ekspor Barang setengah jadiMinyak kelapa sawit mentah</t>
  </si>
  <si>
    <t>Perdagangan Ekspor Barang setengah jadiMinyak biji kelapa sawit</t>
  </si>
  <si>
    <t>Perdagangan Ekspor Barang setengah jadiBungkil kopra</t>
  </si>
  <si>
    <t>Perdagangan Ekspor Barang setengah jadiHasil tanaman pangan dan perkebunan lainnya</t>
  </si>
  <si>
    <t>Perdagangan Ekspor Barang setengah jadiHewan yang sudah diolah</t>
  </si>
  <si>
    <t>Perdagangan Ekspor Barang setengah jadiBahan makanan lainnya</t>
  </si>
  <si>
    <t>Perdagangan Ekspor Barang setengah jadiHasil tambang setengah jadi</t>
  </si>
  <si>
    <t>Perdagangan Ekspor Barang setengah jadiLainnya</t>
  </si>
  <si>
    <t>Perdagangan Ekspor Barang jadiKayu lapis dan sejenisnya</t>
  </si>
  <si>
    <t>Perdagangan Ekspor Barang jadiTeh</t>
  </si>
  <si>
    <t>Perdagangan Ekspor Barang jadiKopi bubuk</t>
  </si>
  <si>
    <t>Perdagangan Ekspor Barang jadiHasil tanaman pangan dan perkebunan lainnya</t>
  </si>
  <si>
    <t>Perdagangan Ekspor Barang jadiUdang</t>
  </si>
  <si>
    <t>Perdagangan Ekspor Barang jadiHasil hewan selain udang</t>
  </si>
  <si>
    <t>Perdagangan Ekspor Barang jadiBarang kerajinan dari kayu dan rotan</t>
  </si>
  <si>
    <t>Perdagangan Ekspor Barang jadiBarang kerajinan selain dari kayu dan rotan</t>
  </si>
  <si>
    <t>Perdagangan Ekspor Barang jadiTekstil</t>
  </si>
  <si>
    <t>Perdagangan Ekspor Barang jadiSandang selain tekstil</t>
  </si>
  <si>
    <t>Perdagangan Ekspor Barang jadiLainnya</t>
  </si>
  <si>
    <t>Perdagangan Ekspor jasa-jasaKonstruksi</t>
  </si>
  <si>
    <t>Perdagangan Ekspor jasa-jasaLainnya</t>
  </si>
  <si>
    <t>Perdagangan Impor dlm rangka bantuan LNBiji gandum</t>
  </si>
  <si>
    <t>Perdagangan Impor dlm rangka bantuan LNBeras</t>
  </si>
  <si>
    <t>Perdagangan Impor dlm rangka bantuan LNKapas</t>
  </si>
  <si>
    <t>Perdagangan Impor dlm rangka bantuan LNBenang tenun</t>
  </si>
  <si>
    <t>Perdagangan Impor dlm rangka bantuan LNLainnya</t>
  </si>
  <si>
    <t>Perdagangan Impor bukan dlm rangka bantuan LNPupuk dan obat hama</t>
  </si>
  <si>
    <t>Perdagangan Impor bukan dlm rangka bantuan LNBesi beton</t>
  </si>
  <si>
    <t>Perdagangan Impor bukan dlm rangka bantuan LNKertas koran</t>
  </si>
  <si>
    <t>Perdagangan Impor bukan dlm rangka bantuan LNCengkeh</t>
  </si>
  <si>
    <t>Perdagangan Impor bukan dlm rangka bantuan LNBeras</t>
  </si>
  <si>
    <t>Perdagangan Impor bukan dlm rangka bantuan LNGula</t>
  </si>
  <si>
    <t>Perdagangan Impor bukan dlm rangka bantuan LNBiji gandum</t>
  </si>
  <si>
    <t>Perdagangan Impor bukan dlm rangka bantuan LNJagung</t>
  </si>
  <si>
    <t>Perdagangan Impor bukan dlm rangka bantuan LNKacang kedelai</t>
  </si>
  <si>
    <t>Perdagangan Impor bukan dlm rangka bantuan LNFarmasi</t>
  </si>
  <si>
    <t>Perdagangan Impor bukan dlm rangka bantuan LNSuku cadang kendaraan bermotor</t>
  </si>
  <si>
    <t>Perdagangan Impor bukan dlm rangka bantuan LNSuku cadang industri</t>
  </si>
  <si>
    <t>Perdagangan Impor bukan dlm rangka bantuan LNLainnya</t>
  </si>
  <si>
    <t>Perdagangan DNBeras</t>
  </si>
  <si>
    <t>Perdagangan DNJagung</t>
  </si>
  <si>
    <t>Perdagangan DNGaram</t>
  </si>
  <si>
    <t>Perdagangan DNStock gula</t>
  </si>
  <si>
    <t>Perdagangan DNKayu</t>
  </si>
  <si>
    <t>Perdagangan DNKaret</t>
  </si>
  <si>
    <t>Perdagangan DNKelapa sawit</t>
  </si>
  <si>
    <t>Perdagangan DNKapas</t>
  </si>
  <si>
    <t>Perdagangan DNKopra</t>
  </si>
  <si>
    <t>Perdagangan DNCengkeh</t>
  </si>
  <si>
    <t>Perdagangan DNLada</t>
  </si>
  <si>
    <t>Perdagangan DNTembakau</t>
  </si>
  <si>
    <t>Perdagangan DNKopi</t>
  </si>
  <si>
    <t>Perdagangan DNTeh</t>
  </si>
  <si>
    <t>Perdagangan DNHewan hidup dan hasilnya</t>
  </si>
  <si>
    <t>Perdagangan DNLainnya</t>
  </si>
  <si>
    <t>Perdagangan DistribusiSemen</t>
  </si>
  <si>
    <t>Perdagangan DistribusiPupuk dan obat hama</t>
  </si>
  <si>
    <t>Perdagangan DistribusiKapas kasar</t>
  </si>
  <si>
    <t>Perdagangan DistribusiBesi beton</t>
  </si>
  <si>
    <t>Perdagangan DistribusiKertan koran</t>
  </si>
  <si>
    <t>Perdagangan DistribusiBeras</t>
  </si>
  <si>
    <t>Perdagangan DistribusiGula</t>
  </si>
  <si>
    <t>Perdagangan DistribusiTepung terigu</t>
  </si>
  <si>
    <t>Perdagangan DistribusiGaram</t>
  </si>
  <si>
    <t>Perdagangan DistribusiBahan bakar minyak</t>
  </si>
  <si>
    <t>Perdagangan DistribusiLainnya</t>
  </si>
  <si>
    <t>Perdagangan eceran</t>
  </si>
  <si>
    <t>PerdaganganRestoran</t>
  </si>
  <si>
    <t>PerdaganganHotel</t>
  </si>
  <si>
    <t>Jasa-jasa dunia usaha Perumnas</t>
  </si>
  <si>
    <t>Jasa-jasa dunia usaha Selain Perumnas</t>
  </si>
  <si>
    <t>Jasa-jasa dunia usaha Pasar Inpres</t>
  </si>
  <si>
    <t>Jasa-jasa dunia usaha Lainnya</t>
  </si>
  <si>
    <t>Jasa-jasa dunia usaha Profesi selain dokter</t>
  </si>
  <si>
    <t>Jasa-jasa sosial/masyarakat Hiburan dan kebudayaan</t>
  </si>
  <si>
    <t>Jasa-jasa sosial/masyarakat KesehatanProfesi</t>
  </si>
  <si>
    <t>Jasa-jasa sosial/masyarakat KesehatanTempat perawatan/pengobatan</t>
  </si>
  <si>
    <t>Jasa-jasa sosial/masyarakat PendidikanPerguruan tinggi</t>
  </si>
  <si>
    <t>Jasa-jasa sosial/masyarakat PendidikanLainnya</t>
  </si>
  <si>
    <t>Jasa-jasa sosial/masyarakat Lainnya</t>
  </si>
  <si>
    <t>Perdagangan/ Restoran/Hotel</t>
  </si>
  <si>
    <t>Jasa-jasa Dunia Usaha</t>
  </si>
  <si>
    <t>Sosial/Masyarakat</t>
  </si>
  <si>
    <t>Pengangkutan umum Darat</t>
  </si>
  <si>
    <t>Pengangkutan umum Sungai</t>
  </si>
  <si>
    <t>Pengangkutan umum Laut</t>
  </si>
  <si>
    <t>Pengangkutan umum Udara</t>
  </si>
  <si>
    <t>Biro perjalanan</t>
  </si>
  <si>
    <t>Pengangkutan, Pergudangan dan Komunikasi</t>
  </si>
  <si>
    <t>Pergudangan</t>
  </si>
  <si>
    <t>Lain-lain Perumahan</t>
  </si>
  <si>
    <t>Lain-lain Kendaraan</t>
  </si>
  <si>
    <t>Lain-lain Alat-alat rumah tangga</t>
  </si>
  <si>
    <t>Lain-lain Lainnya</t>
  </si>
  <si>
    <t>Komunikasi</t>
  </si>
  <si>
    <t>TES1</t>
  </si>
  <si>
    <t>TES INDUSTRY</t>
  </si>
  <si>
    <t>Jasa-jasa dunia usaha Leasing</t>
  </si>
  <si>
    <t>Perindustrian Industri makanan, minumanIndustri terigu</t>
  </si>
  <si>
    <t>Perindustrian Industri makanan, minumanIndustri gula</t>
  </si>
  <si>
    <t>Perindustrian Industri makanan, minumanPenggilingan padi (huller)</t>
  </si>
  <si>
    <t>Perindustrian Industri makanan, minuman Industri minyak tumbuh-tumbuhanMinyak kelapa sawit mentah</t>
  </si>
  <si>
    <t>Perindustrian Industri makanan, minuman Industri minyak tumbuh-tumbuhanMinyak biji kelapa sawit</t>
  </si>
  <si>
    <t>Perindustrian Industri makanan, minuman Industri minya tumbuh-tumbuhanLainnya</t>
  </si>
  <si>
    <t>Perindustrian Industri makanan, minumanIndustri garam</t>
  </si>
  <si>
    <t>Perindustrian Industri makanan, minumanIndustri minuman</t>
  </si>
  <si>
    <t>Perindustrian Industri makanan, minumanIndustri tembakau</t>
  </si>
  <si>
    <t>Perindustrian Industri makanan, minumanIndustri rokok</t>
  </si>
  <si>
    <t>Perindustrian Industri makanan, minumanIndustri makanan lainnya</t>
  </si>
  <si>
    <t>Perindustrian Industri makanan ternak dan ikan</t>
  </si>
  <si>
    <t>Perindustrian Industri tekstil</t>
  </si>
  <si>
    <t>Perindustrian Industri sandang</t>
  </si>
  <si>
    <t>Perindustrian Industri kulit</t>
  </si>
  <si>
    <t>Perindustrian Industri bahan kayu</t>
  </si>
  <si>
    <t>Perindustrian Industri perabot</t>
  </si>
  <si>
    <t>Perindustrian Industri kayu lainnya</t>
  </si>
  <si>
    <t>Perindustrian Industri kertas dan hasil-hasil kertas</t>
  </si>
  <si>
    <t>Perindustrian Industri percetakan dan penerbitan</t>
  </si>
  <si>
    <t>Perindustrian Industri pupuk/obat hama</t>
  </si>
  <si>
    <t>Perindustrian Industri farmasi</t>
  </si>
  <si>
    <t>Perindustrian Industri plastik</t>
  </si>
  <si>
    <t>Perindustrian Industri hasil kimia lainnya dan pengolahan bahan kimia untuk industri</t>
  </si>
  <si>
    <t>Perindustrian Remilling dan rumah asap</t>
  </si>
  <si>
    <t>Perindustrian Industri crumb rubber</t>
  </si>
  <si>
    <t>Perindustrian Industri hasil karet lainnya</t>
  </si>
  <si>
    <t>Perindustrian Industri minyak atsiri</t>
  </si>
  <si>
    <t>Perindustrian Lainnya</t>
  </si>
  <si>
    <t>Perindustrian Semen</t>
  </si>
  <si>
    <t>Perindustrian Batu bata/genteng</t>
  </si>
  <si>
    <t>Perindustrian Keramik</t>
  </si>
  <si>
    <t>Industri logam dasarBesi baja</t>
  </si>
  <si>
    <t>Industri logam dasarLainnya</t>
  </si>
  <si>
    <t>Peralatan dengan komponen buatan luar negeriIndustri maritim</t>
  </si>
  <si>
    <t>Peralatan dengan komponen buatan luar negeriIndustri otomotif</t>
  </si>
  <si>
    <t>Peralatan dengan komponen buatan luar negeriIndustri elektronika</t>
  </si>
  <si>
    <t>Peralatan dengan komponen buatan luar negeriIndustri alat-alat pertanian</t>
  </si>
  <si>
    <t>Peralatan dengan komponen buatan luar negeriLainnya</t>
  </si>
  <si>
    <t>Perakitan dengan komponen buatan dalam negerIndustri maritim</t>
  </si>
  <si>
    <t>Perakitan dengan komponen buatan dalam negerIndustri otomotif</t>
  </si>
  <si>
    <t>Perakitan dengan komponen buatan dalam negerIndustri elektronika</t>
  </si>
  <si>
    <t>Perakitan dengan komponen buatan dalam negerIndustri alat-alat pertanian</t>
  </si>
  <si>
    <t>Perakitan dengan komponen buatan dalam negeriLainnya</t>
  </si>
  <si>
    <t>Pembuatan komponen Industri maritim</t>
  </si>
  <si>
    <t>Pembuatan komponen Industri otomotif</t>
  </si>
  <si>
    <t>Pembuatan komponen Industri elektronika</t>
  </si>
  <si>
    <t>Pembuatan komponen Industri alat-alat pertanian</t>
  </si>
  <si>
    <t>Pembuatan komponen Lainnya</t>
  </si>
  <si>
    <t>Industri Lainnya</t>
  </si>
  <si>
    <t>Perindustrian</t>
  </si>
  <si>
    <t>Bahan Kertas (Pulp)</t>
  </si>
  <si>
    <t xml:space="preserve">Pengolahan Tamb. Bukan Logam </t>
  </si>
  <si>
    <t>asdasdasd</t>
  </si>
  <si>
    <t>TESTING123</t>
  </si>
  <si>
    <t>TESTING</t>
  </si>
  <si>
    <t>SIT_INDUSTRY_01</t>
  </si>
  <si>
    <t>SIT INDUSTRY 01 Edit</t>
  </si>
  <si>
    <t>SIT_INDUSTRY_02</t>
  </si>
  <si>
    <t>SIT INDUSTRY 02</t>
  </si>
  <si>
    <t>txst</t>
  </si>
  <si>
    <t>REGI01</t>
  </si>
  <si>
    <t>Industri Regresi SIT 001</t>
  </si>
  <si>
    <t>SMPLIND</t>
  </si>
  <si>
    <t>Sample Industry fa</t>
  </si>
  <si>
    <t>Pangan</t>
  </si>
  <si>
    <t>Test</t>
  </si>
  <si>
    <t>I001</t>
  </si>
  <si>
    <t>TEST1234</t>
  </si>
  <si>
    <t>Baju</t>
  </si>
  <si>
    <t>TEST CALV 1</t>
  </si>
  <si>
    <t>Ini Calvin punya</t>
  </si>
  <si>
    <t xml:space="preserve">Perencanaan Pembangunan </t>
  </si>
  <si>
    <t>0002IT20210901603</t>
  </si>
  <si>
    <t>INDUSTRY BERAS</t>
  </si>
  <si>
    <t>0002IT20211002603</t>
  </si>
  <si>
    <t>INDUSTRY TEST 333</t>
  </si>
  <si>
    <t>Pengolahan Rumput Laut</t>
  </si>
  <si>
    <t>01-B11-B1101</t>
  </si>
  <si>
    <t>Peternakan Sapi dan Susu</t>
  </si>
  <si>
    <t>01-B10-B1002</t>
  </si>
  <si>
    <t>Pertanian Kokoa, Kopi, Teh, Tobako</t>
  </si>
  <si>
    <t>01-B10-B1003</t>
  </si>
  <si>
    <t>Pertanian Buah, Sayuran</t>
  </si>
  <si>
    <t>01-B20-B2002</t>
  </si>
  <si>
    <t>Kesehatan Farmasi, Obat</t>
  </si>
  <si>
    <t>INDTYPE</t>
  </si>
  <si>
    <t>TEST IND AGNES</t>
  </si>
  <si>
    <t>Unexecuted</t>
  </si>
  <si>
    <t>02/02/2021</t>
  </si>
  <si>
    <t>01/02/2020</t>
  </si>
  <si>
    <t>01/01/2020</t>
  </si>
  <si>
    <t>01/01/2019</t>
  </si>
  <si>
    <t>08/12/2019</t>
  </si>
  <si>
    <t>08/12/2020</t>
  </si>
  <si>
    <t>08/12/2021</t>
  </si>
  <si>
    <t>JOB PROFESSION NAME</t>
  </si>
  <si>
    <t>JOB POSITION CODE</t>
  </si>
  <si>
    <t>JOB POSITION NAME</t>
  </si>
  <si>
    <t>Director</t>
  </si>
  <si>
    <t>Manager</t>
  </si>
  <si>
    <t>Owner</t>
  </si>
  <si>
    <t>Staff</t>
  </si>
  <si>
    <t>MANAGER / DEPT. HEAD</t>
  </si>
  <si>
    <t>Spouse</t>
  </si>
  <si>
    <t>BANK NAME</t>
  </si>
  <si>
    <t>BANK CODE</t>
  </si>
  <si>
    <t>...</t>
  </si>
  <si>
    <t>ADA</t>
  </si>
  <si>
    <t>0002BN20211203602</t>
  </si>
  <si>
    <t>ADAS</t>
  </si>
  <si>
    <t>DEBTOR GROUP NAME</t>
  </si>
  <si>
    <t>DEBTOR GROUP CODE</t>
  </si>
  <si>
    <t>Debtor Business Scale Description</t>
  </si>
  <si>
    <t>Counterpart Category</t>
  </si>
  <si>
    <t>LBPP CODE</t>
  </si>
  <si>
    <t>LBPP Code</t>
  </si>
  <si>
    <t>DEBTOR GROUP SLIK</t>
  </si>
  <si>
    <t>DEBTOR GROUP SLIK CODE</t>
  </si>
  <si>
    <t>CODE</t>
  </si>
  <si>
    <t>DEPARTMENT AML</t>
  </si>
  <si>
    <t>DEPARTMENT AML CODE</t>
  </si>
  <si>
    <t>CSP/USL SOURCE AML CODE</t>
  </si>
  <si>
    <t>PAYMENT TYPE AML</t>
  </si>
  <si>
    <t>AUTHORITY AML</t>
  </si>
  <si>
    <t>AUTHORITY AML2</t>
  </si>
  <si>
    <t>BUILDING</t>
  </si>
  <si>
    <t>BUILDING CODE</t>
  </si>
  <si>
    <t>INDUSTRY TYPE NAME</t>
  </si>
  <si>
    <t>INDUSTRY TYPE CODE</t>
  </si>
  <si>
    <t>Pertanian Padi 2</t>
  </si>
  <si>
    <t>1111</t>
  </si>
  <si>
    <t>Pertanian Kacang-kacangan</t>
  </si>
  <si>
    <t>1115</t>
  </si>
  <si>
    <t>Pertanian Umbi-umbian</t>
  </si>
  <si>
    <t>1116</t>
  </si>
  <si>
    <t>Pertanian Jagung</t>
  </si>
  <si>
    <t>1117</t>
  </si>
  <si>
    <t>Pertanian Lainnya</t>
  </si>
  <si>
    <t>1119</t>
  </si>
  <si>
    <t>Pertanian Hortikultura</t>
  </si>
  <si>
    <t>1130</t>
  </si>
  <si>
    <t>1141</t>
  </si>
  <si>
    <t>1142</t>
  </si>
  <si>
    <t>1143</t>
  </si>
  <si>
    <t>1144</t>
  </si>
  <si>
    <t>1145</t>
  </si>
  <si>
    <t>1146</t>
  </si>
  <si>
    <t>1147</t>
  </si>
  <si>
    <t>1148</t>
  </si>
  <si>
    <t>1149</t>
  </si>
  <si>
    <t>1150</t>
  </si>
  <si>
    <t>1151</t>
  </si>
  <si>
    <t>1152</t>
  </si>
  <si>
    <t>1153</t>
  </si>
  <si>
    <t>1159</t>
  </si>
  <si>
    <t>1161</t>
  </si>
  <si>
    <t>1163</t>
  </si>
  <si>
    <t>1164</t>
  </si>
  <si>
    <t>1166</t>
  </si>
  <si>
    <t>1167</t>
  </si>
  <si>
    <t>1169</t>
  </si>
  <si>
    <t>1171</t>
  </si>
  <si>
    <t>1172</t>
  </si>
  <si>
    <t>1179</t>
  </si>
  <si>
    <t>1180</t>
  </si>
  <si>
    <t>1200</t>
  </si>
  <si>
    <t>1311</t>
  </si>
  <si>
    <t>1312</t>
  </si>
  <si>
    <t>1313</t>
  </si>
  <si>
    <t>1314</t>
  </si>
  <si>
    <t>1360</t>
  </si>
  <si>
    <t>1370</t>
  </si>
  <si>
    <t>1380</t>
  </si>
  <si>
    <t>1390</t>
  </si>
  <si>
    <t>1000</t>
  </si>
  <si>
    <t>2100</t>
  </si>
  <si>
    <t>2210</t>
  </si>
  <si>
    <t>2220</t>
  </si>
  <si>
    <t>2230</t>
  </si>
  <si>
    <t>2240</t>
  </si>
  <si>
    <t>2290</t>
  </si>
  <si>
    <t>2300</t>
  </si>
  <si>
    <t>2900</t>
  </si>
  <si>
    <t>4110</t>
  </si>
  <si>
    <t>4190</t>
  </si>
  <si>
    <t>4200</t>
  </si>
  <si>
    <t>4300</t>
  </si>
  <si>
    <t>2000</t>
  </si>
  <si>
    <t>4000</t>
  </si>
  <si>
    <t>5190</t>
  </si>
  <si>
    <t>5200</t>
  </si>
  <si>
    <t>5300</t>
  </si>
  <si>
    <t>5400</t>
  </si>
  <si>
    <t>5500</t>
  </si>
  <si>
    <t>5600</t>
  </si>
  <si>
    <t>5700</t>
  </si>
  <si>
    <t>5810</t>
  </si>
  <si>
    <t>5890</t>
  </si>
  <si>
    <t>5900</t>
  </si>
  <si>
    <t>5990</t>
  </si>
  <si>
    <t>5000</t>
  </si>
  <si>
    <t>6111</t>
  </si>
  <si>
    <t>6112</t>
  </si>
  <si>
    <t>6113</t>
  </si>
  <si>
    <t>6114</t>
  </si>
  <si>
    <t>6115</t>
  </si>
  <si>
    <t>6116</t>
  </si>
  <si>
    <t>6117</t>
  </si>
  <si>
    <t>6118</t>
  </si>
  <si>
    <t>6119</t>
  </si>
  <si>
    <t>6129</t>
  </si>
  <si>
    <t>6131</t>
  </si>
  <si>
    <t>6132</t>
  </si>
  <si>
    <t>6133</t>
  </si>
  <si>
    <t>6134</t>
  </si>
  <si>
    <t>6135</t>
  </si>
  <si>
    <t>6136</t>
  </si>
  <si>
    <t>6137</t>
  </si>
  <si>
    <t>6138</t>
  </si>
  <si>
    <t>6139</t>
  </si>
  <si>
    <t>6140</t>
  </si>
  <si>
    <t>6141</t>
  </si>
  <si>
    <t>6142</t>
  </si>
  <si>
    <t>6159</t>
  </si>
  <si>
    <t>6161</t>
  </si>
  <si>
    <t>6162</t>
  </si>
  <si>
    <t>6163</t>
  </si>
  <si>
    <t>6164</t>
  </si>
  <si>
    <t>6165</t>
  </si>
  <si>
    <t>6166</t>
  </si>
  <si>
    <t>6167</t>
  </si>
  <si>
    <t>6168</t>
  </si>
  <si>
    <t>6169</t>
  </si>
  <si>
    <t>6170</t>
  </si>
  <si>
    <t>6179</t>
  </si>
  <si>
    <t>6180</t>
  </si>
  <si>
    <t>6190</t>
  </si>
  <si>
    <t>6211</t>
  </si>
  <si>
    <t>6212</t>
  </si>
  <si>
    <t>6213</t>
  </si>
  <si>
    <t>6214</t>
  </si>
  <si>
    <t>6219</t>
  </si>
  <si>
    <t>6221</t>
  </si>
  <si>
    <t>6222</t>
  </si>
  <si>
    <t>6223</t>
  </si>
  <si>
    <t>6224</t>
  </si>
  <si>
    <t>6225</t>
  </si>
  <si>
    <t>6226</t>
  </si>
  <si>
    <t>6227</t>
  </si>
  <si>
    <t>6228</t>
  </si>
  <si>
    <t>6229</t>
  </si>
  <si>
    <t>6230</t>
  </si>
  <si>
    <t>6231</t>
  </si>
  <si>
    <t>6232</t>
  </si>
  <si>
    <t>6239</t>
  </si>
  <si>
    <t>6311</t>
  </si>
  <si>
    <t>6312</t>
  </si>
  <si>
    <t>6313</t>
  </si>
  <si>
    <t>6314</t>
  </si>
  <si>
    <t>6315</t>
  </si>
  <si>
    <t>6316</t>
  </si>
  <si>
    <t>6317</t>
  </si>
  <si>
    <t>6318</t>
  </si>
  <si>
    <t>6319</t>
  </si>
  <si>
    <t>6320</t>
  </si>
  <si>
    <t>6321</t>
  </si>
  <si>
    <t>6322</t>
  </si>
  <si>
    <t>6323</t>
  </si>
  <si>
    <t>6324</t>
  </si>
  <si>
    <t>6325</t>
  </si>
  <si>
    <t>6390</t>
  </si>
  <si>
    <t>6411</t>
  </si>
  <si>
    <t>6412</t>
  </si>
  <si>
    <t>6413</t>
  </si>
  <si>
    <t>6414</t>
  </si>
  <si>
    <t>6415</t>
  </si>
  <si>
    <t>6416</t>
  </si>
  <si>
    <t>6417</t>
  </si>
  <si>
    <t>6418</t>
  </si>
  <si>
    <t>6419</t>
  </si>
  <si>
    <t>6420</t>
  </si>
  <si>
    <t>6490</t>
  </si>
  <si>
    <t>6500</t>
  </si>
  <si>
    <t>6610</t>
  </si>
  <si>
    <t>6620</t>
  </si>
  <si>
    <t>8190</t>
  </si>
  <si>
    <t>8200</t>
  </si>
  <si>
    <t>9210</t>
  </si>
  <si>
    <t>9220</t>
  </si>
  <si>
    <t>9310</t>
  </si>
  <si>
    <t>9390</t>
  </si>
  <si>
    <t>6000</t>
  </si>
  <si>
    <t>8000</t>
  </si>
  <si>
    <t>7200</t>
  </si>
  <si>
    <t>7000</t>
  </si>
  <si>
    <t>7300</t>
  </si>
  <si>
    <t>9950</t>
  </si>
  <si>
    <t>9960</t>
  </si>
  <si>
    <t>9970</t>
  </si>
  <si>
    <t>9990</t>
  </si>
  <si>
    <t>7400</t>
  </si>
  <si>
    <t>8300</t>
  </si>
  <si>
    <t>3110</t>
  </si>
  <si>
    <t>3120</t>
  </si>
  <si>
    <t>3130</t>
  </si>
  <si>
    <t>3141</t>
  </si>
  <si>
    <t>3142</t>
  </si>
  <si>
    <t>3149</t>
  </si>
  <si>
    <t>3150</t>
  </si>
  <si>
    <t>3160</t>
  </si>
  <si>
    <t>3170</t>
  </si>
  <si>
    <t>3180</t>
  </si>
  <si>
    <t>3190</t>
  </si>
  <si>
    <t>3200</t>
  </si>
  <si>
    <t>3310</t>
  </si>
  <si>
    <t>3320</t>
  </si>
  <si>
    <t>3330</t>
  </si>
  <si>
    <t>3410</t>
  </si>
  <si>
    <t>3420</t>
  </si>
  <si>
    <t>3490</t>
  </si>
  <si>
    <t>3510</t>
  </si>
  <si>
    <t>3520</t>
  </si>
  <si>
    <t>3610</t>
  </si>
  <si>
    <t>3620</t>
  </si>
  <si>
    <t>3630</t>
  </si>
  <si>
    <t>3640</t>
  </si>
  <si>
    <t>3650</t>
  </si>
  <si>
    <t>3660</t>
  </si>
  <si>
    <t>3670</t>
  </si>
  <si>
    <t>3680</t>
  </si>
  <si>
    <t>3690</t>
  </si>
  <si>
    <t>3710</t>
  </si>
  <si>
    <t>3720</t>
  </si>
  <si>
    <t>3730</t>
  </si>
  <si>
    <t>3810</t>
  </si>
  <si>
    <t>3890</t>
  </si>
  <si>
    <t>3911</t>
  </si>
  <si>
    <t>3912</t>
  </si>
  <si>
    <t>3913</t>
  </si>
  <si>
    <t>3914</t>
  </si>
  <si>
    <t>3919</t>
  </si>
  <si>
    <t>3921</t>
  </si>
  <si>
    <t>3922</t>
  </si>
  <si>
    <t>3923</t>
  </si>
  <si>
    <t>3924</t>
  </si>
  <si>
    <t>3929</t>
  </si>
  <si>
    <t>3931</t>
  </si>
  <si>
    <t>3932</t>
  </si>
  <si>
    <t>3933</t>
  </si>
  <si>
    <t>3934</t>
  </si>
  <si>
    <t>3939</t>
  </si>
  <si>
    <t>3990</t>
  </si>
  <si>
    <t>3000</t>
  </si>
  <si>
    <t>3530</t>
  </si>
  <si>
    <t>3790</t>
  </si>
  <si>
    <t>11111</t>
  </si>
  <si>
    <t>12345</t>
  </si>
  <si>
    <t>1</t>
  </si>
  <si>
    <t>2</t>
  </si>
  <si>
    <t>4398</t>
  </si>
  <si>
    <t>23904</t>
  </si>
  <si>
    <t>9920</t>
  </si>
  <si>
    <t>3791</t>
  </si>
  <si>
    <t>0002IT20211203604</t>
  </si>
  <si>
    <t>3</t>
  </si>
  <si>
    <t>4</t>
  </si>
  <si>
    <t>5</t>
  </si>
  <si>
    <t>Employee Job Data</t>
  </si>
  <si>
    <t>Job Address</t>
  </si>
  <si>
    <t>Previous Job Data</t>
  </si>
  <si>
    <t>Previous Job Address</t>
  </si>
  <si>
    <t>Other Business</t>
  </si>
  <si>
    <t>Other Business Address</t>
  </si>
  <si>
    <t>Financial Data (Add)</t>
  </si>
  <si>
    <t>Financial Attribute Information</t>
  </si>
  <si>
    <t>Customer Bank Account</t>
  </si>
  <si>
    <t>Other Information</t>
  </si>
  <si>
    <t>Attribute List</t>
  </si>
  <si>
    <t>0002IT20211203605</t>
  </si>
  <si>
    <t>Country Code</t>
  </si>
  <si>
    <t>COUNTRY NAME</t>
  </si>
  <si>
    <t>COUNTRY CODE</t>
  </si>
  <si>
    <t>Aland Islands</t>
  </si>
  <si>
    <t>COUNTRY001</t>
  </si>
  <si>
    <t>Albania</t>
  </si>
  <si>
    <t>COUNTRY002</t>
  </si>
  <si>
    <t>Algeria</t>
  </si>
  <si>
    <t>COUNTRY003</t>
  </si>
  <si>
    <t>American Samoa</t>
  </si>
  <si>
    <t>COUNTRY004</t>
  </si>
  <si>
    <t>Andorra</t>
  </si>
  <si>
    <t>COUNTRY005</t>
  </si>
  <si>
    <t>Angola</t>
  </si>
  <si>
    <t>COUNTRY006</t>
  </si>
  <si>
    <t>Anguilla</t>
  </si>
  <si>
    <t>COUNTRY007</t>
  </si>
  <si>
    <t>Antarctica</t>
  </si>
  <si>
    <t>COUNTRY008</t>
  </si>
  <si>
    <t>Antigua And Barbuda</t>
  </si>
  <si>
    <t>COUNTRY009</t>
  </si>
  <si>
    <t>Argentina</t>
  </si>
  <si>
    <t>COUNTRY010</t>
  </si>
  <si>
    <t>Armenia</t>
  </si>
  <si>
    <t>COUNTRY011</t>
  </si>
  <si>
    <t>Aruba</t>
  </si>
  <si>
    <t>COUNTRY012</t>
  </si>
  <si>
    <t>Australia</t>
  </si>
  <si>
    <t>COUNTRY013</t>
  </si>
  <si>
    <t>Austria</t>
  </si>
  <si>
    <t>COUNTRY014</t>
  </si>
  <si>
    <t>Azerbaijan</t>
  </si>
  <si>
    <t>COUNTRY015</t>
  </si>
  <si>
    <t>Bahamas</t>
  </si>
  <si>
    <t>COUNTRY016</t>
  </si>
  <si>
    <t>Bahrain</t>
  </si>
  <si>
    <t>COUNTRY017</t>
  </si>
  <si>
    <t>Bangladesh</t>
  </si>
  <si>
    <t>COUNTRY018</t>
  </si>
  <si>
    <t>Barbados</t>
  </si>
  <si>
    <t>COUNTRY019</t>
  </si>
  <si>
    <t>Belarus</t>
  </si>
  <si>
    <t>COUNTRY020</t>
  </si>
  <si>
    <t>Belgium</t>
  </si>
  <si>
    <t>COUNTRY021</t>
  </si>
  <si>
    <t>Belize</t>
  </si>
  <si>
    <t>COUNTRY022</t>
  </si>
  <si>
    <t>Benin</t>
  </si>
  <si>
    <t>COUNTRY023</t>
  </si>
  <si>
    <t>Bermuda</t>
  </si>
  <si>
    <t>COUNTRY024</t>
  </si>
  <si>
    <t>Bhutan</t>
  </si>
  <si>
    <t>COUNTRY025</t>
  </si>
  <si>
    <t>Bolivia</t>
  </si>
  <si>
    <t>COUNTRY026</t>
  </si>
  <si>
    <t>Bosnia And Herzegovina</t>
  </si>
  <si>
    <t>COUNTRY027</t>
  </si>
  <si>
    <t>Botswana</t>
  </si>
  <si>
    <t>COUNTRY028</t>
  </si>
  <si>
    <t>Bouvet Island</t>
  </si>
  <si>
    <t>COUNTRY029</t>
  </si>
  <si>
    <t>Brazil</t>
  </si>
  <si>
    <t>COUNTRY030</t>
  </si>
  <si>
    <t>British Indian Ocean Territory</t>
  </si>
  <si>
    <t>COUNTRY031</t>
  </si>
  <si>
    <t>Brunei Darussalam</t>
  </si>
  <si>
    <t>COUNTRY032</t>
  </si>
  <si>
    <t>Bulgaria</t>
  </si>
  <si>
    <t>COUNTRY033</t>
  </si>
  <si>
    <t>Burkina Faso</t>
  </si>
  <si>
    <t>COUNTRY034</t>
  </si>
  <si>
    <t>Burundi</t>
  </si>
  <si>
    <t>COUNTRY035</t>
  </si>
  <si>
    <t>Cambodia</t>
  </si>
  <si>
    <t>COUNTRY036</t>
  </si>
  <si>
    <t>Cameroon</t>
  </si>
  <si>
    <t>COUNTRY037</t>
  </si>
  <si>
    <t>Canada</t>
  </si>
  <si>
    <t>COUNTRY038</t>
  </si>
  <si>
    <t>Cape Verde</t>
  </si>
  <si>
    <t>COUNTRY039</t>
  </si>
  <si>
    <t>Cayman Islands</t>
  </si>
  <si>
    <t>COUNTRY040</t>
  </si>
  <si>
    <t>Central African Republic</t>
  </si>
  <si>
    <t>COUNTRY041</t>
  </si>
  <si>
    <t>Chad</t>
  </si>
  <si>
    <t>COUNTRY042</t>
  </si>
  <si>
    <t>Chile</t>
  </si>
  <si>
    <t>COUNTRY043</t>
  </si>
  <si>
    <t>China</t>
  </si>
  <si>
    <t>COUNTRY044</t>
  </si>
  <si>
    <t>Christmas Island</t>
  </si>
  <si>
    <t>COUNTRY045</t>
  </si>
  <si>
    <t>Cocos (Keeling) Islands</t>
  </si>
  <si>
    <t>COUNTRY046</t>
  </si>
  <si>
    <t>Colombia</t>
  </si>
  <si>
    <t>COUNTRY047</t>
  </si>
  <si>
    <t>Comoros</t>
  </si>
  <si>
    <t>COUNTRY048</t>
  </si>
  <si>
    <t>Congo</t>
  </si>
  <si>
    <t>COUNTRY049</t>
  </si>
  <si>
    <t>Congo, The Democratic Republic Of The</t>
  </si>
  <si>
    <t>COUNTRY050</t>
  </si>
  <si>
    <t>Cook Islands</t>
  </si>
  <si>
    <t>COUNTRY051</t>
  </si>
  <si>
    <t>Costa Rica</t>
  </si>
  <si>
    <t>COUNTRY052</t>
  </si>
  <si>
    <t>Cote D'Ivoire</t>
  </si>
  <si>
    <t>COUNTRY053</t>
  </si>
  <si>
    <t>Croatia</t>
  </si>
  <si>
    <t>COUNTRY054</t>
  </si>
  <si>
    <t>Cuba</t>
  </si>
  <si>
    <t>COUNTRY055</t>
  </si>
  <si>
    <t>Cyprus</t>
  </si>
  <si>
    <t>COUNTRY056</t>
  </si>
  <si>
    <t>Czech Republic</t>
  </si>
  <si>
    <t>COUNTRY057</t>
  </si>
  <si>
    <t>Denmark</t>
  </si>
  <si>
    <t>COUNTRY058</t>
  </si>
  <si>
    <t>Djibouti</t>
  </si>
  <si>
    <t>COUNTRY059</t>
  </si>
  <si>
    <t>Dominica</t>
  </si>
  <si>
    <t>COUNTRY060</t>
  </si>
  <si>
    <t>Dominican Republic</t>
  </si>
  <si>
    <t>COUNTRY061</t>
  </si>
  <si>
    <t>Ecuador</t>
  </si>
  <si>
    <t>COUNTRY062</t>
  </si>
  <si>
    <t>Egypt</t>
  </si>
  <si>
    <t>COUNTRY063</t>
  </si>
  <si>
    <t>El Salvador</t>
  </si>
  <si>
    <t>COUNTRY064</t>
  </si>
  <si>
    <t>Equatorial Guinea</t>
  </si>
  <si>
    <t>COUNTRY065</t>
  </si>
  <si>
    <t>Eritrea</t>
  </si>
  <si>
    <t>COUNTRY066</t>
  </si>
  <si>
    <t>Estonia</t>
  </si>
  <si>
    <t>COUNTRY067</t>
  </si>
  <si>
    <t>Ethiopia</t>
  </si>
  <si>
    <t>COUNTRY068</t>
  </si>
  <si>
    <t>Falkland Islands (Malvinas)</t>
  </si>
  <si>
    <t>COUNTRY069</t>
  </si>
  <si>
    <t>Faroe Islands</t>
  </si>
  <si>
    <t>COUNTRY070</t>
  </si>
  <si>
    <t>Fiji</t>
  </si>
  <si>
    <t>COUNTRY071</t>
  </si>
  <si>
    <t>Finland</t>
  </si>
  <si>
    <t>COUNTRY072</t>
  </si>
  <si>
    <t>France</t>
  </si>
  <si>
    <t>COUNTRY073</t>
  </si>
  <si>
    <t>French Guiana</t>
  </si>
  <si>
    <t>COUNTRY074</t>
  </si>
  <si>
    <t>French Polynesia</t>
  </si>
  <si>
    <t>COUNTRY075</t>
  </si>
  <si>
    <t>French Southern Territories</t>
  </si>
  <si>
    <t>COUNTRY076</t>
  </si>
  <si>
    <t>Gabon</t>
  </si>
  <si>
    <t>COUNTRY077</t>
  </si>
  <si>
    <t>Gambia</t>
  </si>
  <si>
    <t>COUNTRY078</t>
  </si>
  <si>
    <t>Georgia</t>
  </si>
  <si>
    <t>COUNTRY079</t>
  </si>
  <si>
    <t>Germany</t>
  </si>
  <si>
    <t>COUNTRY080</t>
  </si>
  <si>
    <t>Ghana</t>
  </si>
  <si>
    <t>COUNTRY081</t>
  </si>
  <si>
    <t>Gibraltar</t>
  </si>
  <si>
    <t>COUNTRY082</t>
  </si>
  <si>
    <t>Greece</t>
  </si>
  <si>
    <t>COUNTRY083</t>
  </si>
  <si>
    <t>Greenland</t>
  </si>
  <si>
    <t>COUNTRY084</t>
  </si>
  <si>
    <t>Grenada</t>
  </si>
  <si>
    <t>COUNTRY085</t>
  </si>
  <si>
    <t>Guadeloupe</t>
  </si>
  <si>
    <t>COUNTRY086</t>
  </si>
  <si>
    <t>Guam</t>
  </si>
  <si>
    <t>COUNTRY087</t>
  </si>
  <si>
    <t>Guatemala</t>
  </si>
  <si>
    <t>COUNTRY088</t>
  </si>
  <si>
    <t>Guernsey</t>
  </si>
  <si>
    <t>COUNTRY089</t>
  </si>
  <si>
    <t>Guinea</t>
  </si>
  <si>
    <t>COUNTRY090</t>
  </si>
  <si>
    <t>Guinea-Bissau</t>
  </si>
  <si>
    <t>COUNTRY091</t>
  </si>
  <si>
    <t>Guyana</t>
  </si>
  <si>
    <t>COUNTRY092</t>
  </si>
  <si>
    <t>Haiti</t>
  </si>
  <si>
    <t>COUNTRY093</t>
  </si>
  <si>
    <t>Heard Island And Mcdonald Islands</t>
  </si>
  <si>
    <t>COUNTRY094</t>
  </si>
  <si>
    <t>Holy See (Vatican City State)</t>
  </si>
  <si>
    <t>COUNTRY095</t>
  </si>
  <si>
    <t>Honduras</t>
  </si>
  <si>
    <t>COUNTRY096</t>
  </si>
  <si>
    <t>Hong Kong</t>
  </si>
  <si>
    <t>COUNTRY097</t>
  </si>
  <si>
    <t>Hungary</t>
  </si>
  <si>
    <t>COUNTRY098</t>
  </si>
  <si>
    <t>Iceland</t>
  </si>
  <si>
    <t>COUNTRY099</t>
  </si>
  <si>
    <t>India</t>
  </si>
  <si>
    <t>COUNTRY100</t>
  </si>
  <si>
    <t>Indonesia</t>
  </si>
  <si>
    <t>INA</t>
  </si>
  <si>
    <t>Iran, Islamic Republic Of</t>
  </si>
  <si>
    <t>COUNTRY102</t>
  </si>
  <si>
    <t>Iraq</t>
  </si>
  <si>
    <t>COUNTRY103</t>
  </si>
  <si>
    <t>Ireland</t>
  </si>
  <si>
    <t>COUNTRY104</t>
  </si>
  <si>
    <t>Isle Of Man</t>
  </si>
  <si>
    <t>COUNTRY105</t>
  </si>
  <si>
    <t>Israel</t>
  </si>
  <si>
    <t>COUNTRY106</t>
  </si>
  <si>
    <t>Italy</t>
  </si>
  <si>
    <t>COUNTRY107</t>
  </si>
  <si>
    <t>Jamaica</t>
  </si>
  <si>
    <t>COUNTRY108</t>
  </si>
  <si>
    <t>Japan</t>
  </si>
  <si>
    <t>COUNTRY109</t>
  </si>
  <si>
    <t>Jersey</t>
  </si>
  <si>
    <t>COUNTRY110</t>
  </si>
  <si>
    <t>Jordan</t>
  </si>
  <si>
    <t>COUNTRY111</t>
  </si>
  <si>
    <t>Kazakhstan</t>
  </si>
  <si>
    <t>COUNTRY112</t>
  </si>
  <si>
    <t>Kenya</t>
  </si>
  <si>
    <t>COUNTRY113</t>
  </si>
  <si>
    <t>Kiribati</t>
  </si>
  <si>
    <t>COUNTRY114</t>
  </si>
  <si>
    <t>Korea</t>
  </si>
  <si>
    <t>COUNTRY115</t>
  </si>
  <si>
    <t>Kuwait</t>
  </si>
  <si>
    <t>COUNTRY116</t>
  </si>
  <si>
    <t>Kyrgyzstan</t>
  </si>
  <si>
    <t>COUNTRY117</t>
  </si>
  <si>
    <t>Lao People'S Democratic Republic</t>
  </si>
  <si>
    <t>COUNTRY118</t>
  </si>
  <si>
    <t>Latvia</t>
  </si>
  <si>
    <t>COUNTRY119</t>
  </si>
  <si>
    <t>Lebanon</t>
  </si>
  <si>
    <t>COUNTRY120</t>
  </si>
  <si>
    <t>Lesotho</t>
  </si>
  <si>
    <t>COUNTRY121</t>
  </si>
  <si>
    <t>Liberia</t>
  </si>
  <si>
    <t>COUNTRY122</t>
  </si>
  <si>
    <t>Libyan Arab Jamahiriya</t>
  </si>
  <si>
    <t>COUNTRY123</t>
  </si>
  <si>
    <t>Liechtenstein</t>
  </si>
  <si>
    <t>COUNTRY124</t>
  </si>
  <si>
    <t>Lithuania</t>
  </si>
  <si>
    <t>COUNTRY125</t>
  </si>
  <si>
    <t>Luxembourg</t>
  </si>
  <si>
    <t>COUNTRY126</t>
  </si>
  <si>
    <t>Macao</t>
  </si>
  <si>
    <t>COUNTRY127</t>
  </si>
  <si>
    <t>Macedonia, The Former Yugoslav Republic Of</t>
  </si>
  <si>
    <t>COUNTRY128</t>
  </si>
  <si>
    <t>Madagascar</t>
  </si>
  <si>
    <t>COUNTRY129</t>
  </si>
  <si>
    <t>Malawi</t>
  </si>
  <si>
    <t>COUNTRY130</t>
  </si>
  <si>
    <t>Malaysia</t>
  </si>
  <si>
    <t>COUNTRY131</t>
  </si>
  <si>
    <t>Maldives</t>
  </si>
  <si>
    <t>COUNTRY132</t>
  </si>
  <si>
    <t>Mali</t>
  </si>
  <si>
    <t>COUNTRY133</t>
  </si>
  <si>
    <t>Malta</t>
  </si>
  <si>
    <t>COUNTRY134</t>
  </si>
  <si>
    <t>Marshall Islands</t>
  </si>
  <si>
    <t>COUNTRY135</t>
  </si>
  <si>
    <t>Martinique</t>
  </si>
  <si>
    <t>COUNTRY136</t>
  </si>
  <si>
    <t>Mauritania</t>
  </si>
  <si>
    <t>COUNTRY137</t>
  </si>
  <si>
    <t>Mauritius</t>
  </si>
  <si>
    <t>COUNTRY138</t>
  </si>
  <si>
    <t>Mayotte</t>
  </si>
  <si>
    <t>COUNTRY139</t>
  </si>
  <si>
    <t>Mexico</t>
  </si>
  <si>
    <t>COUNTRY140</t>
  </si>
  <si>
    <t>Micronesia, Federated States Of</t>
  </si>
  <si>
    <t>COUNTRY141</t>
  </si>
  <si>
    <t>Moldova, Republic Of</t>
  </si>
  <si>
    <t>COUNTRY142</t>
  </si>
  <si>
    <t>Monaco</t>
  </si>
  <si>
    <t>COUNTRY143</t>
  </si>
  <si>
    <t>Mongolia</t>
  </si>
  <si>
    <t>COUNTRY144</t>
  </si>
  <si>
    <t>Montserrat</t>
  </si>
  <si>
    <t>COUNTRY145</t>
  </si>
  <si>
    <t>Morocco</t>
  </si>
  <si>
    <t>COUNTRY146</t>
  </si>
  <si>
    <t>Mozambique</t>
  </si>
  <si>
    <t>COUNTRY147</t>
  </si>
  <si>
    <t>Myanmar</t>
  </si>
  <si>
    <t>COUNTRY148</t>
  </si>
  <si>
    <t>Namibia</t>
  </si>
  <si>
    <t>COUNTRY149</t>
  </si>
  <si>
    <t>Nauru</t>
  </si>
  <si>
    <t>COUNTRY150</t>
  </si>
  <si>
    <t>Nepal</t>
  </si>
  <si>
    <t>COUNTRY151</t>
  </si>
  <si>
    <t>Netherlands</t>
  </si>
  <si>
    <t>COUNTRY152</t>
  </si>
  <si>
    <t>Netherlands Antilles</t>
  </si>
  <si>
    <t>COUNTRY153</t>
  </si>
  <si>
    <t>New Caledonia</t>
  </si>
  <si>
    <t>COUNTRY154</t>
  </si>
  <si>
    <t>New Zealand</t>
  </si>
  <si>
    <t>COUNTRY155</t>
  </si>
  <si>
    <t>Nicaragua</t>
  </si>
  <si>
    <t>COUNTRY156</t>
  </si>
  <si>
    <t>Niger</t>
  </si>
  <si>
    <t>COUNTRY157</t>
  </si>
  <si>
    <t>Nigeria</t>
  </si>
  <si>
    <t>COUNTRY158</t>
  </si>
  <si>
    <t>Niue</t>
  </si>
  <si>
    <t>COUNTRY159</t>
  </si>
  <si>
    <t>Norfolk Island</t>
  </si>
  <si>
    <t>COUNTRY160</t>
  </si>
  <si>
    <t>Northern Mariana Islands</t>
  </si>
  <si>
    <t>COUNTRY161</t>
  </si>
  <si>
    <t>Norway</t>
  </si>
  <si>
    <t>COUNTRY162</t>
  </si>
  <si>
    <t>Oman</t>
  </si>
  <si>
    <t>COUNTRY163</t>
  </si>
  <si>
    <t>Pakistan</t>
  </si>
  <si>
    <t>COUNTRY164</t>
  </si>
  <si>
    <t>Palau</t>
  </si>
  <si>
    <t>COUNTRY165</t>
  </si>
  <si>
    <t>Palestinian Territory, Occupied</t>
  </si>
  <si>
    <t>COUNTRY166</t>
  </si>
  <si>
    <t>Panama</t>
  </si>
  <si>
    <t>COUNTRY167</t>
  </si>
  <si>
    <t>Papua New Guinea</t>
  </si>
  <si>
    <t>COUNTRY168</t>
  </si>
  <si>
    <t>Paraguay</t>
  </si>
  <si>
    <t>COUNTRY169</t>
  </si>
  <si>
    <t>Peru</t>
  </si>
  <si>
    <t>COUNTRY170</t>
  </si>
  <si>
    <t>Philippines</t>
  </si>
  <si>
    <t>COUNTRY171</t>
  </si>
  <si>
    <t>Pitcairn</t>
  </si>
  <si>
    <t>COUNTRY172</t>
  </si>
  <si>
    <t>Poland</t>
  </si>
  <si>
    <t>COUNTRY173</t>
  </si>
  <si>
    <t>Portugal</t>
  </si>
  <si>
    <t>COUNTRY174</t>
  </si>
  <si>
    <t>Puerto Rico</t>
  </si>
  <si>
    <t>COUNTRY175</t>
  </si>
  <si>
    <t>Qatar</t>
  </si>
  <si>
    <t>COUNTRY176</t>
  </si>
  <si>
    <t>Reunion</t>
  </si>
  <si>
    <t>COUNTRY177</t>
  </si>
  <si>
    <t>Romania</t>
  </si>
  <si>
    <t>COUNTRY178</t>
  </si>
  <si>
    <t>Russian Federation</t>
  </si>
  <si>
    <t>COUNTRY179</t>
  </si>
  <si>
    <t>Rwanda</t>
  </si>
  <si>
    <t>COUNTRY180</t>
  </si>
  <si>
    <t>Saint Helena</t>
  </si>
  <si>
    <t>COUNTRY181</t>
  </si>
  <si>
    <t>Saint Kitts And Nevis</t>
  </si>
  <si>
    <t>COUNTRY182</t>
  </si>
  <si>
    <t>Saint Lucia</t>
  </si>
  <si>
    <t>COUNTRY183</t>
  </si>
  <si>
    <t>Saint Pierre And Miquelon</t>
  </si>
  <si>
    <t>COUNTRY184</t>
  </si>
  <si>
    <t>Saint Vincent And The Grenadines</t>
  </si>
  <si>
    <t>COUNTRY185</t>
  </si>
  <si>
    <t>Samoa</t>
  </si>
  <si>
    <t>COUNTRY186</t>
  </si>
  <si>
    <t>San Marino</t>
  </si>
  <si>
    <t>COUNTRY187</t>
  </si>
  <si>
    <t>Sao Tome And Principe</t>
  </si>
  <si>
    <t>COUNTRY188</t>
  </si>
  <si>
    <t>Saudi Arabia</t>
  </si>
  <si>
    <t>COUNTRY189</t>
  </si>
  <si>
    <t>Senegal</t>
  </si>
  <si>
    <t>COUNTRY190</t>
  </si>
  <si>
    <t>Serbia And Montenegro</t>
  </si>
  <si>
    <t>COUNTRY191</t>
  </si>
  <si>
    <t>Seychelles</t>
  </si>
  <si>
    <t>COUNTRY192</t>
  </si>
  <si>
    <t>Sierra Leone</t>
  </si>
  <si>
    <t>COUNTRY193</t>
  </si>
  <si>
    <t>Singapore</t>
  </si>
  <si>
    <t>COUNTRY194</t>
  </si>
  <si>
    <t>Slovakia</t>
  </si>
  <si>
    <t>COUNTRY195</t>
  </si>
  <si>
    <t>Slovenia</t>
  </si>
  <si>
    <t>COUNTRY196</t>
  </si>
  <si>
    <t>Solomon Islands</t>
  </si>
  <si>
    <t>COUNTRY197</t>
  </si>
  <si>
    <t>Somalia</t>
  </si>
  <si>
    <t>COUNTRY198</t>
  </si>
  <si>
    <t>South Africa</t>
  </si>
  <si>
    <t>COUNTRY199</t>
  </si>
  <si>
    <t>South Georgia And The South Sandwich Islands</t>
  </si>
  <si>
    <t>COUNTRY200</t>
  </si>
  <si>
    <t>Spain</t>
  </si>
  <si>
    <t>COUNTRY201</t>
  </si>
  <si>
    <t>Sri Lanka</t>
  </si>
  <si>
    <t>COUNTRY202</t>
  </si>
  <si>
    <t>Sudan</t>
  </si>
  <si>
    <t>COUNTRY203</t>
  </si>
  <si>
    <t>Suriname</t>
  </si>
  <si>
    <t>COUNTRY204</t>
  </si>
  <si>
    <t>Svalbard And Jan Mayen</t>
  </si>
  <si>
    <t>COUNTRY205</t>
  </si>
  <si>
    <t>Swaziland</t>
  </si>
  <si>
    <t>COUNTRY206</t>
  </si>
  <si>
    <t>Sweden</t>
  </si>
  <si>
    <t>COUNTRY207</t>
  </si>
  <si>
    <t>Switzerland</t>
  </si>
  <si>
    <t>COUNTRY208</t>
  </si>
  <si>
    <t>Syrian Arab Republic</t>
  </si>
  <si>
    <t>COUNTRY209</t>
  </si>
  <si>
    <t>Taiwan, Province Of China</t>
  </si>
  <si>
    <t>COUNTRY210</t>
  </si>
  <si>
    <t>Tajikistan</t>
  </si>
  <si>
    <t>COUNTRY211</t>
  </si>
  <si>
    <t>Tanzania, United Republic Of</t>
  </si>
  <si>
    <t>COUNTRY212</t>
  </si>
  <si>
    <t>Thailand</t>
  </si>
  <si>
    <t>COUNTRY213</t>
  </si>
  <si>
    <t>Timor-Leste</t>
  </si>
  <si>
    <t>COUNTRY214</t>
  </si>
  <si>
    <t>Togo</t>
  </si>
  <si>
    <t>COUNTRY215</t>
  </si>
  <si>
    <t>Tokelau</t>
  </si>
  <si>
    <t>COUNTRY216</t>
  </si>
  <si>
    <t>Tonga</t>
  </si>
  <si>
    <t>COUNTRY217</t>
  </si>
  <si>
    <t>Trinidad And Tobago</t>
  </si>
  <si>
    <t>COUNTRY218</t>
  </si>
  <si>
    <t>Tunisia</t>
  </si>
  <si>
    <t>COUNTRY219</t>
  </si>
  <si>
    <t>Turkey</t>
  </si>
  <si>
    <t>COUNTRY220</t>
  </si>
  <si>
    <t>Turkmenistan</t>
  </si>
  <si>
    <t>COUNTRY221</t>
  </si>
  <si>
    <t>Turks And Caicos Islands</t>
  </si>
  <si>
    <t>COUNTRY222</t>
  </si>
  <si>
    <t>Tuvalu</t>
  </si>
  <si>
    <t>COUNTRY223</t>
  </si>
  <si>
    <t>Uganda</t>
  </si>
  <si>
    <t>COUNTRY224</t>
  </si>
  <si>
    <t>Ukraine</t>
  </si>
  <si>
    <t>COUNTRY225</t>
  </si>
  <si>
    <t>United Arab Emirates</t>
  </si>
  <si>
    <t>COUNTRY226</t>
  </si>
  <si>
    <t>United Kingdom</t>
  </si>
  <si>
    <t>COUNTRY227</t>
  </si>
  <si>
    <t>United States</t>
  </si>
  <si>
    <t>COUNTRY228</t>
  </si>
  <si>
    <t>United States Minor Outlying Islands</t>
  </si>
  <si>
    <t>COUNTRY229</t>
  </si>
  <si>
    <t>Uruguay</t>
  </si>
  <si>
    <t>COUNTRY230</t>
  </si>
  <si>
    <t>Uzbekistan</t>
  </si>
  <si>
    <t>COUNTRY231</t>
  </si>
  <si>
    <t>Vanuatu</t>
  </si>
  <si>
    <t>COUNTRY232</t>
  </si>
  <si>
    <t>Venezuela</t>
  </si>
  <si>
    <t>COUNTRY233</t>
  </si>
  <si>
    <t>Viet Nam</t>
  </si>
  <si>
    <t>COUNTRY234</t>
  </si>
  <si>
    <t>Virgin Islands, British</t>
  </si>
  <si>
    <t>COUNTRY235</t>
  </si>
  <si>
    <t>Virgin Islands, U.S.</t>
  </si>
  <si>
    <t>COUNTRY236</t>
  </si>
  <si>
    <t>Wallis And Futuna</t>
  </si>
  <si>
    <t>COUNTRY237</t>
  </si>
  <si>
    <t>Western Sahara</t>
  </si>
  <si>
    <t>COUNTRY238</t>
  </si>
  <si>
    <t>Yemen</t>
  </si>
  <si>
    <t>COUNTRY239</t>
  </si>
  <si>
    <t>Zambia</t>
  </si>
  <si>
    <t>COUNTRY240</t>
  </si>
  <si>
    <t>Zimbabwe</t>
  </si>
  <si>
    <t>COUNTRY241</t>
  </si>
  <si>
    <t>Foreigner</t>
  </si>
  <si>
    <t>Abc</t>
  </si>
  <si>
    <t>Job</t>
  </si>
  <si>
    <t>Copy Address</t>
  </si>
  <si>
    <t>Emergency</t>
  </si>
  <si>
    <t>Mailing</t>
  </si>
  <si>
    <t>Residence 2</t>
  </si>
  <si>
    <t>TAX</t>
  </si>
  <si>
    <t>Previous Job</t>
  </si>
  <si>
    <t>Permanent</t>
  </si>
  <si>
    <t>NO</t>
  </si>
  <si>
    <t>SUCCESS</t>
  </si>
  <si>
    <t>D3</t>
  </si>
  <si>
    <t>KEDOYA SELATAN</t>
  </si>
  <si>
    <t>AGNOSTIK</t>
  </si>
  <si>
    <t>Professional Job Data</t>
  </si>
  <si>
    <t>Industry Code</t>
  </si>
  <si>
    <t>Industry Type</t>
  </si>
  <si>
    <t>Sarana Kehutanan</t>
  </si>
  <si>
    <t>Professional No</t>
  </si>
  <si>
    <t>Strat Working Date</t>
  </si>
  <si>
    <t>Non-Professional Job Data</t>
  </si>
  <si>
    <t>Small Medium Enterprise  Job Data</t>
  </si>
  <si>
    <t>PT HNDA</t>
  </si>
  <si>
    <t>PERTANIAN LAINNYA</t>
  </si>
  <si>
    <t>Company Scale</t>
  </si>
  <si>
    <t>Start Working Date</t>
  </si>
  <si>
    <t>01/01/1970</t>
  </si>
  <si>
    <t>Investment Type</t>
  </si>
  <si>
    <t>JL POLTAN 1</t>
  </si>
  <si>
    <t>NYENGSERET</t>
  </si>
  <si>
    <t>ASTANA ANYAR</t>
  </si>
  <si>
    <t>BANDUNG</t>
  </si>
  <si>
    <t>JL. MOSAWO 22</t>
  </si>
  <si>
    <t>asdasd</t>
  </si>
  <si>
    <t>asdsad</t>
  </si>
  <si>
    <t>Jasddddd</t>
  </si>
  <si>
    <t>Jalan Biru No 3</t>
  </si>
  <si>
    <t>721382838128</t>
  </si>
  <si>
    <t>FT RICKY</t>
  </si>
  <si>
    <t>Spouse Monthly Income</t>
  </si>
  <si>
    <t>Is Join Income</t>
  </si>
  <si>
    <t>BLI GUNG</t>
  </si>
  <si>
    <t>Christian</t>
  </si>
  <si>
    <t>S3</t>
  </si>
  <si>
    <t>VINO VINO</t>
  </si>
  <si>
    <t>21836123697</t>
  </si>
  <si>
    <t>kennedy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</si>
</sst>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numFmts>
  <fonts count="6" x14ac:knownFonts="1">
    <font>
      <sz val="11"/>
      <color theme="1"/>
      <name val="Calibri"/>
      <family val="2"/>
      <scheme val="minor"/>
    </font>
    <font>
      <sz val="9"/>
      <color rgb="FF212529"/>
      <name val="Arial"/>
      <family val="2"/>
    </font>
    <font>
      <sz val="9"/>
      <color rgb="FF000000"/>
      <name val="Arial"/>
      <family val="2"/>
    </font>
    <font>
      <b/>
      <sz val="11"/>
      <color theme="0"/>
      <name val="Calibri"/>
      <family val="2"/>
      <scheme val="minor"/>
    </font>
    <font>
      <sz val="9"/>
      <color indexed="81"/>
      <name val="Tahoma"/>
      <family val="2"/>
    </font>
    <font>
      <b/>
      <sz val="9"/>
      <color indexed="81"/>
      <name val="Tahoma"/>
      <family val="2"/>
    </font>
  </fonts>
  <fills count="7">
    <fill>
      <patternFill patternType="none"/>
    </fill>
    <fill>
      <patternFill patternType="gray125"/>
    </fill>
    <fill>
      <patternFill patternType="solid">
        <fgColor rgb="FFFFFFFF"/>
        <bgColor indexed="64"/>
      </patternFill>
    </fill>
    <fill>
      <patternFill patternType="solid">
        <fgColor theme="1"/>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7"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9">
    <xf numFmtId="0" fontId="0" fillId="0" borderId="0" xfId="0"/>
    <xf numFmtId="0" fontId="0" fillId="0" borderId="1" xfId="0" applyBorder="1"/>
    <xf numFmtId="0" fontId="0" fillId="0" borderId="1" xfId="0" applyFill="1" applyBorder="1"/>
    <xf numFmtId="0" fontId="0" fillId="0" borderId="1" xfId="0" quotePrefix="1" applyBorder="1"/>
    <xf numFmtId="0" fontId="1" fillId="0" borderId="1" xfId="0" applyFont="1" applyBorder="1"/>
    <xf numFmtId="0" fontId="0" fillId="0" borderId="0" xfId="0" applyFill="1" applyBorder="1"/>
    <xf numFmtId="0" fontId="0" fillId="0" borderId="1" xfId="0" quotePrefix="1" applyFill="1" applyBorder="1"/>
    <xf numFmtId="0" fontId="0" fillId="0" borderId="0" xfId="0" applyAlignment="1">
      <alignment wrapText="1"/>
    </xf>
    <xf numFmtId="0" fontId="0" fillId="0" borderId="1" xfId="0" quotePrefix="1" applyBorder="1" applyAlignment="1">
      <alignment wrapText="1"/>
    </xf>
    <xf numFmtId="0" fontId="0" fillId="0" borderId="1" xfId="0" applyBorder="1" applyAlignment="1">
      <alignment wrapText="1"/>
    </xf>
    <xf numFmtId="0" fontId="0" fillId="0" borderId="1" xfId="0" quotePrefix="1" applyFill="1" applyBorder="1" applyAlignment="1">
      <alignment wrapText="1"/>
    </xf>
    <xf numFmtId="3" fontId="0" fillId="0" borderId="1" xfId="0" quotePrefix="1" applyNumberFormat="1" applyBorder="1"/>
    <xf numFmtId="3" fontId="0" fillId="0" borderId="1" xfId="0" applyNumberFormat="1" applyBorder="1"/>
    <xf numFmtId="0" fontId="0" fillId="0" borderId="0" xfId="0" applyFill="1"/>
    <xf numFmtId="0" fontId="0" fillId="0" borderId="0" xfId="0" applyBorder="1" applyAlignment="1">
      <alignment horizontal="left" vertical="center" wrapText="1"/>
    </xf>
    <xf numFmtId="0" fontId="0" fillId="0" borderId="0" xfId="0" applyBorder="1" applyAlignment="1">
      <alignment horizontal="left" vertical="center"/>
    </xf>
    <xf numFmtId="0" fontId="0" fillId="0" borderId="0" xfId="0" applyNumberFormat="1" applyFill="1" applyBorder="1" applyAlignment="1">
      <alignment horizontal="left" vertical="center" wrapText="1"/>
    </xf>
    <xf numFmtId="0" fontId="0" fillId="0" borderId="0" xfId="0" applyBorder="1"/>
    <xf numFmtId="0" fontId="0" fillId="0" borderId="0" xfId="0" applyNumberFormat="1" applyFill="1" applyBorder="1"/>
    <xf numFmtId="0" fontId="0" fillId="0" borderId="0" xfId="0" applyNumberFormat="1" applyBorder="1"/>
    <xf numFmtId="49" fontId="0" fillId="0" borderId="0" xfId="0" applyNumberFormat="1" applyBorder="1"/>
    <xf numFmtId="0" fontId="0" fillId="0" borderId="0" xfId="0" applyNumberFormat="1" applyFill="1" applyBorder="1" applyAlignment="1">
      <alignment vertical="center" wrapText="1"/>
    </xf>
    <xf numFmtId="0" fontId="0" fillId="0" borderId="0" xfId="0" applyBorder="1" applyAlignment="1">
      <alignment vertical="center" wrapText="1"/>
    </xf>
    <xf numFmtId="0" fontId="0" fillId="0" borderId="0" xfId="0" applyBorder="1" applyAlignment="1">
      <alignment wrapText="1"/>
    </xf>
    <xf numFmtId="0" fontId="0" fillId="0" borderId="0" xfId="0" applyNumberFormat="1" applyFill="1" applyBorder="1" applyAlignment="1">
      <alignment wrapText="1"/>
    </xf>
    <xf numFmtId="0" fontId="0" fillId="0" borderId="0" xfId="0" applyBorder="1" applyAlignment="1"/>
    <xf numFmtId="0" fontId="1" fillId="2" borderId="0" xfId="0" applyFont="1" applyFill="1" applyBorder="1" applyAlignment="1">
      <alignment horizontal="left" vertical="top"/>
    </xf>
    <xf numFmtId="0" fontId="0" fillId="0" borderId="0" xfId="0" applyNumberFormat="1" applyFill="1" applyBorder="1" applyAlignment="1"/>
    <xf numFmtId="0" fontId="1" fillId="0" borderId="0" xfId="0" applyNumberFormat="1" applyFont="1" applyFill="1" applyBorder="1" applyAlignment="1">
      <alignment vertical="top"/>
    </xf>
    <xf numFmtId="0" fontId="0" fillId="0" borderId="0" xfId="0" applyNumberFormat="1" applyFill="1"/>
    <xf numFmtId="0" fontId="0" fillId="0" borderId="0" xfId="0" applyNumberFormat="1"/>
    <xf numFmtId="0" fontId="0" fillId="4" borderId="1" xfId="0" applyFill="1" applyBorder="1"/>
    <xf numFmtId="0" fontId="0" fillId="5" borderId="1" xfId="0" applyFill="1" applyBorder="1"/>
    <xf numFmtId="0" fontId="0" fillId="6" borderId="1" xfId="0" applyFill="1" applyBorder="1"/>
    <xf numFmtId="0" fontId="2" fillId="4" borderId="1" xfId="0" applyFont="1" applyFill="1" applyBorder="1"/>
    <xf numFmtId="0" fontId="2" fillId="5" borderId="1" xfId="0" applyFont="1" applyFill="1" applyBorder="1"/>
    <xf numFmtId="164" fontId="0" fillId="0" borderId="1" xfId="0" quotePrefix="1" applyNumberFormat="1" applyFill="1" applyBorder="1"/>
    <xf numFmtId="164" fontId="0" fillId="0" borderId="1" xfId="0" applyNumberFormat="1" applyBorder="1"/>
    <xf numFmtId="3" fontId="0" fillId="0" borderId="1" xfId="0" quotePrefix="1" applyNumberFormat="1" applyFill="1" applyBorder="1"/>
    <xf numFmtId="3" fontId="0" fillId="0" borderId="1" xfId="0" applyNumberFormat="1" applyFill="1" applyBorder="1"/>
    <xf numFmtId="164" fontId="0" fillId="0" borderId="1" xfId="0" quotePrefix="1" applyNumberFormat="1" applyFill="1" applyBorder="1" applyAlignment="1">
      <alignment wrapText="1"/>
    </xf>
    <xf numFmtId="0" fontId="0" fillId="0" borderId="1" xfId="0" applyFill="1" applyBorder="1" applyAlignment="1">
      <alignment wrapText="1"/>
    </xf>
    <xf numFmtId="0" fontId="0" fillId="0" borderId="1" xfId="0" quotePrefix="1" applyNumberFormat="1" applyFill="1" applyBorder="1"/>
    <xf numFmtId="0" fontId="0" fillId="0" borderId="1" xfId="0" applyNumberFormat="1" applyFill="1" applyBorder="1"/>
    <xf numFmtId="0" fontId="0" fillId="0" borderId="1" xfId="0" applyNumberFormat="1" applyBorder="1"/>
    <xf numFmtId="0" fontId="3" fillId="3" borderId="1" xfId="0" applyFont="1" applyFill="1" applyBorder="1"/>
    <xf numFmtId="0" fontId="3" fillId="3" borderId="2" xfId="0" applyFont="1" applyFill="1" applyBorder="1"/>
    <xf numFmtId="0" fontId="3" fillId="3" borderId="3" xfId="0" applyFont="1" applyFill="1" applyBorder="1"/>
    <xf numFmtId="0" fontId="3" fillId="3" borderId="4" xfId="0" applyFont="1" applyFill="1" applyBorder="1"/>
  </cellXfs>
  <cellStyles count="1">
    <cellStyle name="Normal" xfId="0" builtinId="0"/>
  </cellStyles>
  <dxfs count="70">
    <dxf>
      <numFmt numFmtId="0" formatCode="General"/>
    </dxf>
    <dxf>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sz val="9"/>
        <color rgb="FF212529"/>
        <name val="Arial"/>
        <scheme val="none"/>
      </font>
      <numFmt numFmtId="0" formatCode="General"/>
      <fill>
        <patternFill patternType="none">
          <fgColor indexed="64"/>
          <bgColor indexed="65"/>
        </patternFill>
      </fill>
      <alignment horizontal="general" vertical="top" textRotation="0" wrapText="0" indent="0" justifyLastLine="0" shrinkToFit="0" readingOrder="0"/>
    </dxf>
    <dxf>
      <numFmt numFmtId="0" formatCode="General"/>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alignment horizontal="general" vertical="bottom" textRotation="0" wrapText="0" indent="0" justifyLastLine="0" shrinkToFit="0" readingOrder="0"/>
    </dxf>
    <dxf>
      <numFmt numFmtId="0" formatCode="General"/>
      <fill>
        <patternFill patternType="none">
          <fgColor indexed="64"/>
          <bgColor indexed="65"/>
        </patternFill>
      </fill>
      <alignment horizontal="general" vertical="bottom" textRotation="0" wrapText="0" indent="0" justifyLastLine="0" shrinkToFit="0" readingOrder="0"/>
    </dxf>
    <dxf>
      <fill>
        <patternFill patternType="none">
          <fgColor indexed="64"/>
          <bgColor indexed="65"/>
        </patternFill>
      </fill>
      <alignment horizontal="general" vertical="bottom" textRotation="0" wrapText="0" indent="0" justifyLastLine="0" shrinkToFit="0" readingOrder="0"/>
    </dxf>
    <dxf>
      <fill>
        <patternFill patternType="none">
          <fgColor indexed="64"/>
          <bgColor indexed="65"/>
        </patternFill>
      </fill>
      <alignment horizontal="general" vertical="bottom" textRotation="0" wrapText="0" indent="0" justifyLastLine="0" shrinkToFit="0" readingOrder="0"/>
    </dxf>
    <dxf>
      <numFmt numFmtId="0" formatCode="General"/>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alignment horizontal="general" vertical="bottom" textRotation="0" wrapText="1" indent="0" justifyLastLine="0" shrinkToFit="0" readingOrder="0"/>
    </dxf>
    <dxf>
      <numFmt numFmtId="0" formatCode="General"/>
      <fill>
        <patternFill patternType="none">
          <fgColor indexed="64"/>
          <bgColor indexed="65"/>
        </patternFill>
      </fill>
      <alignment horizontal="general" vertical="bottom" textRotation="0" wrapText="1" indent="0" justifyLastLine="0" shrinkToFit="0" readingOrder="0"/>
    </dxf>
    <dxf>
      <fill>
        <patternFill patternType="none">
          <fgColor indexed="64"/>
          <bgColor indexed="65"/>
        </patternFill>
      </fill>
      <alignment horizontal="general" vertical="bottom" textRotation="0" wrapText="1" indent="0" justifyLastLine="0" shrinkToFit="0" readingOrder="0"/>
    </dxf>
    <dxf>
      <fill>
        <patternFill patternType="none">
          <fgColor indexed="64"/>
          <bgColor indexed="65"/>
        </patternFill>
      </fill>
      <alignment horizontal="general" vertical="bottom" textRotation="0" wrapText="1" indent="0" justifyLastLine="0" shrinkToFit="0" readingOrder="0"/>
    </dxf>
    <dxf>
      <numFmt numFmtId="0" formatCode="General"/>
      <fill>
        <patternFill patternType="none">
          <fgColor indexed="64"/>
          <bgColor indexed="65"/>
        </patternFill>
      </fill>
      <alignment horizontal="general" vertical="bottom" textRotation="0" wrapText="1" indent="0" justifyLastLine="0" shrinkToFit="0" readingOrder="0"/>
    </dxf>
    <dxf>
      <numFmt numFmtId="0" formatCode="General"/>
      <fill>
        <patternFill patternType="none">
          <fgColor indexed="64"/>
          <bgColor indexed="65"/>
        </patternFill>
      </fill>
      <alignment horizontal="general" vertical="bottom" textRotation="0" wrapText="1" indent="0" justifyLastLine="0" shrinkToFit="0" readingOrder="0"/>
    </dxf>
    <dxf>
      <fill>
        <patternFill patternType="none">
          <fgColor indexed="64"/>
          <bgColor indexed="65"/>
        </patternFill>
      </fill>
      <alignment horizontal="general" vertical="bottom" textRotation="0" wrapText="1" indent="0" justifyLastLine="0" shrinkToFit="0" readingOrder="0"/>
    </dxf>
    <dxf>
      <fill>
        <patternFill patternType="none">
          <fgColor indexed="64"/>
          <bgColor indexed="65"/>
        </patternFill>
      </fill>
      <alignment horizontal="general" vertical="bottom" textRotation="0" wrapText="1" indent="0" justifyLastLine="0" shrinkToFit="0" readingOrder="0"/>
    </dxf>
    <dxf>
      <numFmt numFmtId="0" formatCode="General"/>
      <fill>
        <patternFill patternType="none">
          <fgColor indexed="64"/>
          <bgColor indexed="65"/>
        </patternFill>
      </fill>
      <alignment horizontal="general" vertical="center" textRotation="0" wrapText="1" indent="0" justifyLastLine="0" shrinkToFit="0" readingOrder="0"/>
    </dxf>
    <dxf>
      <numFmt numFmtId="0" formatCode="General"/>
      <fill>
        <patternFill patternType="none">
          <fgColor indexed="64"/>
          <bgColor indexed="65"/>
        </patternFill>
      </fill>
      <alignment horizontal="general" vertical="center" textRotation="0" wrapText="1" indent="0" justifyLastLine="0" shrinkToFit="0" readingOrder="0"/>
    </dxf>
    <dxf>
      <fill>
        <patternFill patternType="none">
          <fgColor indexed="64"/>
          <bgColor indexed="65"/>
        </patternFill>
      </fill>
      <alignment horizontal="general" vertical="center" textRotation="0" wrapText="1" indent="0" justifyLastLine="0" shrinkToFit="0" readingOrder="0"/>
    </dxf>
    <dxf>
      <numFmt numFmtId="0" formatCode="General"/>
      <fill>
        <patternFill patternType="none">
          <fgColor indexed="64"/>
          <bgColor indexed="65"/>
        </patternFill>
      </fill>
      <alignment horizontal="general" vertical="center" textRotation="0" wrapText="1" indent="0" justifyLastLine="0" shrinkToFit="0" readingOrder="0"/>
    </dxf>
    <dxf>
      <numFmt numFmtId="0" formatCode="General"/>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alignment horizontal="left" vertical="center" textRotation="0" wrapText="1" indent="0" justifyLastLine="0" shrinkToFit="0" readingOrder="0"/>
    </dxf>
    <dxf>
      <numFmt numFmtId="0" formatCode="General"/>
      <fill>
        <patternFill patternType="none">
          <fgColor indexed="64"/>
          <bgColor indexed="65"/>
        </patternFill>
      </fill>
      <alignment horizontal="left" vertical="center" textRotation="0" wrapText="1" indent="0" justifyLastLine="0" shrinkToFit="0" readingOrder="0"/>
    </dxf>
    <dxf>
      <fill>
        <patternFill patternType="none">
          <fgColor indexed="64"/>
          <bgColor indexed="65"/>
        </patternFill>
      </fill>
      <alignment horizontal="left" vertical="center" textRotation="0" wrapText="1" indent="0" justifyLastLine="0" shrinkToFit="0" readingOrder="0"/>
    </dxf>
    <dxf>
      <fill>
        <patternFill patternType="none">
          <fgColor indexed="64"/>
          <bgColor indexed="65"/>
        </patternFill>
      </fill>
      <alignment horizontal="left" vertical="center" textRotation="0" wrapText="1" indent="0" justifyLastLine="0" shrinkToFit="0" readingOrder="0"/>
    </dxf>
    <dxf>
      <fill>
        <patternFill>
          <bgColor theme="1" tint="0.34998626667073579"/>
        </patternFill>
      </fill>
    </dxf>
    <dxf>
      <fill>
        <patternFill>
          <bgColor theme="1" tint="0.34998626667073579"/>
        </patternFill>
      </fill>
    </dxf>
    <dxf>
      <fill>
        <patternFill>
          <bgColor theme="1"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queryTables/queryTable1.xml><?xml version="1.0" encoding="utf-8"?>
<queryTable xmlns="http://schemas.openxmlformats.org/spreadsheetml/2006/main" name="ExternalData_1" connectionId="17" autoFormatId="0" applyNumberFormats="0" applyBorderFormats="0" applyFontFormats="1" applyPatternFormats="1" applyAlignmentFormats="0" applyWidthHeightFormats="0">
  <queryTableRefresh preserveSortFilterLayout="0" nextId="3">
    <queryTableFields count="2">
      <queryTableField id="1" name="JOB PROFESSION NAME" tableColumnId="1"/>
      <queryTableField id="2" name="JOB POSITION CODE" tableColumnId="2"/>
    </queryTableFields>
  </queryTableRefresh>
</queryTable>
</file>

<file path=xl/queryTables/queryTable2.xml><?xml version="1.0" encoding="utf-8"?>
<queryTable xmlns="http://schemas.openxmlformats.org/spreadsheetml/2006/main" name="ExternalData_2" connectionId="16" autoFormatId="0" applyNumberFormats="0" applyBorderFormats="0" applyFontFormats="1" applyPatternFormats="1" applyAlignmentFormats="0" applyWidthHeightFormats="0">
  <queryTableRefresh preserveSortFilterLayout="0" nextId="2">
    <queryTableFields count="1">
      <queryTableField id="1" name="JOB POSITION NAME" tableColumnId="1"/>
    </queryTableFields>
  </queryTableRefresh>
</queryTable>
</file>

<file path=xl/queryTables/queryTable3.xml><?xml version="1.0" encoding="utf-8"?>
<queryTable xmlns="http://schemas.openxmlformats.org/spreadsheetml/2006/main" name="ExternalData_3" connectionId="10" autoFormatId="0" applyNumberFormats="0" applyBorderFormats="0" applyFontFormats="1" applyPatternFormats="1" applyAlignmentFormats="0" applyWidthHeightFormats="0">
  <queryTableRefresh preserveSortFilterLayout="0" nextId="2">
    <queryTableFields count="1">
      <queryTableField id="1" name="Customer Relationship" tableColumnId="1"/>
    </queryTableFields>
  </queryTableRefresh>
</queryTable>
</file>

<file path=xl/queryTables/queryTable4.xml><?xml version="1.0" encoding="utf-8"?>
<queryTable xmlns="http://schemas.openxmlformats.org/spreadsheetml/2006/main" name="ExternalData_4" connectionId="5" autoFormatId="0" applyNumberFormats="0" applyBorderFormats="0" applyFontFormats="1" applyPatternFormats="1" applyAlignmentFormats="0" applyWidthHeightFormats="0">
  <queryTableRefresh preserveSortFilterLayout="0" nextId="3">
    <queryTableFields count="2">
      <queryTableField id="1" name="BANK NAME" tableColumnId="1"/>
      <queryTableField id="2" name="BANK CODE" tableColumnId="2"/>
    </queryTableFields>
  </queryTableRefresh>
</queryTable>
</file>

<file path=xl/queryTables/queryTable5.xml><?xml version="1.0" encoding="utf-8"?>
<queryTable xmlns="http://schemas.openxmlformats.org/spreadsheetml/2006/main" name="ExternalData_5" connectionId="12" autoFormatId="0" applyNumberFormats="0" applyBorderFormats="0" applyFontFormats="1" applyPatternFormats="1" applyAlignmentFormats="0" applyWidthHeightFormats="0">
  <queryTableRefresh preserveSortFilterLayout="0" nextId="3">
    <queryTableFields count="2">
      <queryTableField id="1" name="DEBTOR GROUP NAME" tableColumnId="1"/>
      <queryTableField id="2" name="DEBTOR GROUP CODE" tableColumnId="2"/>
    </queryTableFields>
  </queryTableRefresh>
</queryTable>
</file>

<file path=xl/queryTables/queryTable6.xml><?xml version="1.0" encoding="utf-8"?>
<queryTable xmlns="http://schemas.openxmlformats.org/spreadsheetml/2006/main" name="ExternalData_6" connectionId="11" autoFormatId="0" applyNumberFormats="0" applyBorderFormats="0" applyFontFormats="1" applyPatternFormats="1" applyAlignmentFormats="0" applyWidthHeightFormats="0">
  <queryTableRefresh preserveSortFilterLayout="0" nextId="3">
    <queryTableFields count="2">
      <queryTableField id="1" name="Debtor Business Scale Description" tableColumnId="1"/>
      <queryTableField id="2" name="Debtor Group Code" tableColumnId="2"/>
    </queryTableFields>
  </queryTableRefresh>
</queryTable>
</file>

<file path=xl/queryTables/queryTable7.xml><?xml version="1.0" encoding="utf-8"?>
<queryTable xmlns="http://schemas.openxmlformats.org/spreadsheetml/2006/main" name="ExternalData_7" connectionId="8" autoFormatId="0" applyNumberFormats="0" applyBorderFormats="0" applyFontFormats="1" applyPatternFormats="1" applyAlignmentFormats="0" applyWidthHeightFormats="0">
  <queryTableRefresh preserveSortFilterLayout="0" nextId="3">
    <queryTableFields count="2">
      <queryTableField id="1" name="Counterpart Category" tableColumnId="1"/>
      <queryTableField id="2" name="LBPP CODE" tableColumnId="2"/>
    </queryTableFields>
  </queryTableRefresh>
</queryTable>
</file>

<file path=xl/queryTables/queryTable8.xml><?xml version="1.0" encoding="utf-8"?>
<queryTable xmlns="http://schemas.openxmlformats.org/spreadsheetml/2006/main" name="ExternalData_8" connectionId="19" autoFormatId="0" applyNumberFormats="0" applyBorderFormats="0" applyFontFormats="1" applyPatternFormats="1" applyAlignmentFormats="0" applyWidthHeightFormats="0">
  <queryTableRefresh preserveSortFilterLayout="0" nextId="3">
    <queryTableFields count="2">
      <queryTableField id="1" name="Sustainable Financial Business" tableColumnId="1"/>
      <queryTableField id="2" name="LBPP Code" tableColumnId="2"/>
    </queryTableFields>
  </queryTableRefresh>
</queryTable>
</file>

<file path=xl/queryTables/queryTable9.xml><?xml version="1.0" encoding="utf-8"?>
<queryTable xmlns="http://schemas.openxmlformats.org/spreadsheetml/2006/main" name="ExternalData_9" connectionId="13" autoFormatId="0" applyNumberFormats="0" applyBorderFormats="0" applyFontFormats="1" applyPatternFormats="1" applyAlignmentFormats="0" applyWidthHeightFormats="0">
  <queryTableRefresh preserveSortFilterLayout="0" nextId="3">
    <queryTableFields count="2">
      <queryTableField id="1" name="DEBTOR GROUP SLIK" tableColumnId="1"/>
      <queryTableField id="2" name="DEBTOR GROUP SLIK CODE" tableColumnId="2"/>
    </queryTableFields>
  </queryTableRefresh>
</queryTable>
</file>

<file path=xl/queryTables/queryTable10.xml><?xml version="1.0" encoding="utf-8"?>
<queryTable xmlns="http://schemas.openxmlformats.org/spreadsheetml/2006/main" name="ExternalData_10" connectionId="3" autoFormatId="0" applyNumberFormats="0" applyBorderFormats="0" applyFontFormats="1" applyPatternFormats="1" applyAlignmentFormats="0" applyWidthHeightFormats="0">
  <queryTableRefresh preserveSortFilterLayout="0" nextId="3">
    <queryTableFields count="2">
      <queryTableField id="1" name="AFFILIATE WITH MULTIFINANCE SLIK" tableColumnId="1"/>
      <queryTableField id="2" name="CODE" tableColumnId="2"/>
    </queryTableFields>
  </queryTableRefresh>
</queryTable>
</file>

<file path=xl/queryTables/queryTable11.xml><?xml version="1.0" encoding="utf-8"?>
<queryTable xmlns="http://schemas.openxmlformats.org/spreadsheetml/2006/main" name="ExternalData_11" connectionId="14" autoFormatId="0" applyNumberFormats="0" applyBorderFormats="0" applyFontFormats="1" applyPatternFormats="1" applyAlignmentFormats="0" applyWidthHeightFormats="0">
  <queryTableRefresh preserveSortFilterLayout="0" nextId="3">
    <queryTableFields count="2">
      <queryTableField id="1" name="DEPARTMENT AML" tableColumnId="1"/>
      <queryTableField id="2" name="DEPARTMENT AML CODE" tableColumnId="2"/>
    </queryTableFields>
  </queryTableRefresh>
</queryTable>
</file>

<file path=xl/queryTables/queryTable12.xml><?xml version="1.0" encoding="utf-8"?>
<queryTable xmlns="http://schemas.openxmlformats.org/spreadsheetml/2006/main" name="ExternalData_12" connectionId="9" autoFormatId="0" applyNumberFormats="0" applyBorderFormats="0" applyFontFormats="1" applyPatternFormats="1" applyAlignmentFormats="0" applyWidthHeightFormats="0">
  <queryTableRefresh preserveSortFilterLayout="0" nextId="3">
    <queryTableFields count="2">
      <queryTableField id="1" name="CSP/USL SOURCE AML" tableColumnId="1"/>
      <queryTableField id="2" name="CSP/USL SOURCE AML CODE" tableColumnId="2"/>
    </queryTableFields>
  </queryTableRefresh>
</queryTable>
</file>

<file path=xl/queryTables/queryTable13.xml><?xml version="1.0" encoding="utf-8"?>
<queryTable xmlns="http://schemas.openxmlformats.org/spreadsheetml/2006/main" name="ExternalData_13" connectionId="18" autoFormatId="0" applyNumberFormats="0" applyBorderFormats="0" applyFontFormats="1" applyPatternFormats="1" applyAlignmentFormats="0" applyWidthHeightFormats="0">
  <queryTableRefresh preserveSortFilterLayout="0" nextId="3">
    <queryTableFields count="2">
      <queryTableField id="1" name="PAYMENT TYPE AML" tableColumnId="1"/>
      <queryTableField id="2" name="CODE" tableColumnId="2"/>
    </queryTableFields>
  </queryTableRefresh>
</queryTable>
</file>

<file path=xl/queryTables/queryTable14.xml><?xml version="1.0" encoding="utf-8"?>
<queryTable xmlns="http://schemas.openxmlformats.org/spreadsheetml/2006/main" name="ExternalData_14" connectionId="4" autoFormatId="0" applyNumberFormats="0" applyBorderFormats="0" applyFontFormats="1" applyPatternFormats="1" applyAlignmentFormats="0" applyWidthHeightFormats="0">
  <queryTableRefresh preserveSortFilterLayout="0" nextId="3">
    <queryTableFields count="2">
      <queryTableField id="1" name="AUTHORITY AML" tableColumnId="1"/>
      <queryTableField id="2" name="AUTHORITY AML2" tableColumnId="2"/>
    </queryTableFields>
  </queryTableRefresh>
</queryTable>
</file>

<file path=xl/queryTables/queryTable15.xml><?xml version="1.0" encoding="utf-8"?>
<queryTable xmlns="http://schemas.openxmlformats.org/spreadsheetml/2006/main" name="ExternalData_15" connectionId="7" autoFormatId="0" applyNumberFormats="0" applyBorderFormats="0" applyFontFormats="1" applyPatternFormats="1" applyAlignmentFormats="0" applyWidthHeightFormats="0">
  <queryTableRefresh preserveSortFilterLayout="0" nextId="3">
    <queryTableFields count="2">
      <queryTableField id="1" name="BUSINESS SOURCE AML" tableColumnId="1"/>
      <queryTableField id="2" name="CODE" tableColumnId="2"/>
    </queryTableFields>
  </queryTableRefresh>
</queryTable>
</file>

<file path=xl/queryTables/queryTable16.xml><?xml version="1.0" encoding="utf-8"?>
<queryTable xmlns="http://schemas.openxmlformats.org/spreadsheetml/2006/main" name="ExternalData_16" connectionId="6" autoFormatId="0" applyNumberFormats="0" applyBorderFormats="0" applyFontFormats="1" applyPatternFormats="1" applyAlignmentFormats="0" applyWidthHeightFormats="0">
  <queryTableRefresh preserveSortFilterLayout="0" nextId="3">
    <queryTableFields count="2">
      <queryTableField id="1" name="BUILDING" tableColumnId="1"/>
      <queryTableField id="2" name="BUILDING CODE" tableColumnId="2"/>
    </queryTableFields>
  </queryTableRefresh>
</queryTable>
</file>

<file path=xl/queryTables/queryTable17.xml><?xml version="1.0" encoding="utf-8"?>
<queryTable xmlns="http://schemas.openxmlformats.org/spreadsheetml/2006/main" name="ExternalData_17" connectionId="15" autoFormatId="0" applyNumberFormats="0" applyBorderFormats="0" applyFontFormats="1" applyPatternFormats="1" applyAlignmentFormats="0" applyWidthHeightFormats="0">
  <queryTableRefresh preserveSortFilterLayout="0" nextId="3">
    <queryTableFields count="2">
      <queryTableField id="1" name="INDUSTRY TYPE NAME" tableColumnId="1"/>
      <queryTableField id="2" name="INDUSTRY TYPE CODE" tableColumnId="2"/>
    </queryTableFields>
  </queryTableRefresh>
</queryTable>
</file>

<file path=xl/queryTables/queryTable18.xml><?xml version="1.0" encoding="utf-8"?>
<queryTable xmlns="http://schemas.openxmlformats.org/spreadsheetml/2006/main" name="ExternalData_18" connectionId="2" autoFormatId="0" applyNumberFormats="0" applyBorderFormats="0" applyFontFormats="1" applyPatternFormats="1" applyAlignmentFormats="0" applyWidthHeightFormats="0">
  <queryTableRefresh preserveSortFilterLayout="0" nextId="3">
    <queryTableFields count="2">
      <queryTableField id="1" name="COUNTRY NAME" tableColumnId="5"/>
      <queryTableField id="2" name="COUNTRY CODE" tableColumnId="6"/>
    </queryTableFields>
  </queryTableRefresh>
</queryTable>
</file>

<file path=xl/queryTables/queryTable19.xml><?xml version="1.0" encoding="utf-8"?>
<queryTable xmlns="http://schemas.openxmlformats.org/spreadsheetml/2006/main" name="ExternalData_19" connectionId="1" autoFormatId="0" applyNumberFormats="0" applyBorderFormats="0" applyFontFormats="1" applyPatternFormats="1" applyAlignmentFormats="0" applyWidthHeightFormats="0">
  <queryTableRefresh preserveSortFilterLayout="0" nextId="2">
    <queryTableFields count="1">
      <queryTableField id="1" name="Copy Address"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table1.xml><?xml version="1.0" encoding="utf-8"?>
<table xmlns="http://schemas.openxmlformats.org/spreadsheetml/2006/main" id="1" name="Query_Job_Profession" displayName="Query_Job_Profession" ref="A1:B95" tableType="queryTable" insertRowShift="1" totalsRowShown="0" headerRowDxfId="66" dataDxfId="65">
  <autoFilter ref="A1:B95"/>
  <tableColumns count="2">
    <tableColumn id="1" uniqueName="1" name="JOB PROFESSION NAME" queryTableFieldId="1" dataDxfId="64"/>
    <tableColumn id="2" uniqueName="2" name="JOB POSITION CODE" queryTableFieldId="2" dataDxfId="63"/>
  </tableColumns>
  <tableStyleInfo name="TableStyleMedium7" showFirstColumn="0" showLastColumn="0" showRowStripes="1" showColumnStripes="0"/>
</table>
</file>

<file path=xl/tables/table2.xml><?xml version="1.0" encoding="utf-8"?>
<table xmlns="http://schemas.openxmlformats.org/spreadsheetml/2006/main" id="2" name="Query_Job_Position" displayName="Query_Job_Position" ref="E1:E30" tableType="queryTable" totalsRowShown="0" headerRowDxfId="62">
  <autoFilter ref="E1:E30"/>
  <tableColumns count="1">
    <tableColumn id="1" uniqueName="1" name="JOB POSITION NAME" queryTableFieldId="1" dataDxfId="61"/>
  </tableColumns>
  <tableStyleInfo name="TableStyleMedium7" showFirstColumn="0" showLastColumn="0" showRowStripes="1" showColumnStripes="0"/>
</table>
</file>

<file path=xl/tables/table3.xml><?xml version="1.0" encoding="utf-8"?>
<table xmlns="http://schemas.openxmlformats.org/spreadsheetml/2006/main" id="3" name="Query_Customer_Relationship" displayName="Query_Customer_Relationship" ref="H1:H14" tableType="queryTable" totalsRowShown="0" headerRowDxfId="60">
  <autoFilter ref="H1:H14"/>
  <tableColumns count="1">
    <tableColumn id="1" uniqueName="1" name="Customer Relationship" queryTableFieldId="1" dataDxfId="59"/>
  </tableColumns>
  <tableStyleInfo name="TableStyleMedium7" showFirstColumn="0" showLastColumn="0" showRowStripes="1" showColumnStripes="0"/>
</table>
</file>

<file path=xl/tables/table4.xml><?xml version="1.0" encoding="utf-8"?>
<table xmlns="http://schemas.openxmlformats.org/spreadsheetml/2006/main" id="4" name="Query_Bank" displayName="Query_Bank" ref="J1:K147" tableType="queryTable" insertRowShift="1" totalsRowShown="0" headerRowDxfId="58" dataDxfId="57">
  <autoFilter ref="J1:K147"/>
  <tableColumns count="2">
    <tableColumn id="1" uniqueName="1" name="BANK NAME" queryTableFieldId="1" dataDxfId="56"/>
    <tableColumn id="2" uniqueName="2" name="BANK CODE" queryTableFieldId="2" dataDxfId="55"/>
  </tableColumns>
  <tableStyleInfo name="TableStyleMedium7" showFirstColumn="0" showLastColumn="0" showRowStripes="1" showColumnStripes="0"/>
</table>
</file>

<file path=xl/tables/table5.xml><?xml version="1.0" encoding="utf-8"?>
<table xmlns="http://schemas.openxmlformats.org/spreadsheetml/2006/main" id="5" name="Query_Debtor_Group" displayName="Query_Debtor_Group" ref="M1:N315" tableType="queryTable" insertRowShift="1" totalsRowShown="0" headerRowDxfId="54" dataDxfId="53">
  <autoFilter ref="M1:N315"/>
  <tableColumns count="2">
    <tableColumn id="1" uniqueName="1" name="DEBTOR GROUP NAME" queryTableFieldId="1" dataDxfId="52"/>
    <tableColumn id="2" uniqueName="2" name="DEBTOR GROUP CODE" queryTableFieldId="2" dataDxfId="51"/>
  </tableColumns>
  <tableStyleInfo name="TableStyleMedium7" showFirstColumn="0" showLastColumn="0" showRowStripes="1" showColumnStripes="0"/>
</table>
</file>

<file path=xl/tables/table6.xml><?xml version="1.0" encoding="utf-8"?>
<table xmlns="http://schemas.openxmlformats.org/spreadsheetml/2006/main" id="6" name="Query_Debtor_Business_Scale" displayName="Query_Debtor_Business_Scale" ref="P1:Q6" tableType="queryTable" insertRowShift="1" totalsRowShown="0" headerRowDxfId="50" dataDxfId="49">
  <autoFilter ref="P1:Q6"/>
  <tableColumns count="2">
    <tableColumn id="1" uniqueName="1" name="Debtor Business Scale Description" queryTableFieldId="1" dataDxfId="48"/>
    <tableColumn id="2" uniqueName="2" name="Debtor Group Code" queryTableFieldId="2" dataDxfId="47"/>
  </tableColumns>
  <tableStyleInfo name="TableStyleMedium7" showFirstColumn="0" showLastColumn="0" showRowStripes="1" showColumnStripes="0"/>
</table>
</file>

<file path=xl/tables/table7.xml><?xml version="1.0" encoding="utf-8"?>
<table xmlns="http://schemas.openxmlformats.org/spreadsheetml/2006/main" id="7" name="Query_Counterpart" displayName="Query_Counterpart" ref="S1:T175" tableType="queryTable" insertRowShift="1" totalsRowShown="0" headerRowDxfId="46" dataDxfId="45">
  <autoFilter ref="S1:T175"/>
  <tableColumns count="2">
    <tableColumn id="1" uniqueName="1" name="Counterpart Category" queryTableFieldId="1" dataDxfId="44"/>
    <tableColumn id="2" uniqueName="2" name="LBPP CODE" queryTableFieldId="2" dataDxfId="43"/>
  </tableColumns>
  <tableStyleInfo name="TableStyleMedium7" showFirstColumn="0" showLastColumn="0" showRowStripes="1" showColumnStripes="0"/>
</table>
</file>

<file path=xl/tables/table8.xml><?xml version="1.0" encoding="utf-8"?>
<table xmlns="http://schemas.openxmlformats.org/spreadsheetml/2006/main" id="8" name="Query_Sustainable_Financial" displayName="Query_Sustainable_Financial" ref="V1:W14" tableType="queryTable" insertRowShift="1" totalsRowShown="0" headerRowDxfId="42" dataDxfId="41">
  <autoFilter ref="V1:W14"/>
  <tableColumns count="2">
    <tableColumn id="1" uniqueName="1" name="Sustainable Financial Business" queryTableFieldId="1" dataDxfId="40"/>
    <tableColumn id="2" uniqueName="2" name="LBPP Code" queryTableFieldId="2" dataDxfId="39"/>
  </tableColumns>
  <tableStyleInfo name="TableStyleMedium7" showFirstColumn="0" showLastColumn="0" showRowStripes="1" showColumnStripes="0"/>
</table>
</file>

<file path=xl/tables/table9.xml><?xml version="1.0" encoding="utf-8"?>
<table xmlns="http://schemas.openxmlformats.org/spreadsheetml/2006/main" id="9" name="Query_debtor_group_slik" displayName="Query_debtor_group_slik" ref="Y1:Z193" tableType="queryTable" insertRowShift="1" totalsRowShown="0" headerRowDxfId="38" dataDxfId="37">
  <autoFilter ref="Y1:Z193"/>
  <tableColumns count="2">
    <tableColumn id="1" uniqueName="1" name="DEBTOR GROUP SLIK" queryTableFieldId="1" dataDxfId="36"/>
    <tableColumn id="2" uniqueName="2" name="DEBTOR GROUP SLIK CODE" queryTableFieldId="2" dataDxfId="35"/>
  </tableColumns>
  <tableStyleInfo name="TableStyleMedium7" showFirstColumn="0" showLastColumn="0" showRowStripes="1" showColumnStripes="0"/>
</table>
</file>

<file path=xl/tables/table10.xml><?xml version="1.0" encoding="utf-8"?>
<table xmlns="http://schemas.openxmlformats.org/spreadsheetml/2006/main" id="10" name="Query_Affiliate_with_Multifinance" displayName="Query_Affiliate_with_Multifinance" ref="AB1:AC16" tableType="queryTable" insertRowShift="1" totalsRowShown="0" headerRowDxfId="34" dataDxfId="33">
  <autoFilter ref="AB1:AC16"/>
  <tableColumns count="2">
    <tableColumn id="1" uniqueName="1" name="AFFILIATE WITH MULTIFINANCE SLIK" queryTableFieldId="1" dataDxfId="32"/>
    <tableColumn id="2" uniqueName="2" name="CODE" queryTableFieldId="2" dataDxfId="31"/>
  </tableColumns>
  <tableStyleInfo name="TableStyleMedium7" showFirstColumn="0" showLastColumn="0" showRowStripes="1" showColumnStripes="0"/>
</table>
</file>

<file path=xl/tables/table11.xml><?xml version="1.0" encoding="utf-8"?>
<table xmlns="http://schemas.openxmlformats.org/spreadsheetml/2006/main" id="11" name="Query_Department_AML" displayName="Query_Department_AML" ref="AE1:AF492" tableType="queryTable" insertRowShift="1" totalsRowShown="0" headerRowDxfId="30" dataDxfId="29">
  <autoFilter ref="AE1:AF492"/>
  <tableColumns count="2">
    <tableColumn id="1" uniqueName="1" name="DEPARTMENT AML" queryTableFieldId="1" dataDxfId="28"/>
    <tableColumn id="2" uniqueName="2" name="DEPARTMENT AML CODE" queryTableFieldId="2" dataDxfId="27"/>
  </tableColumns>
  <tableStyleInfo name="TableStyleMedium7" showFirstColumn="0" showLastColumn="0" showRowStripes="1" showColumnStripes="0"/>
</table>
</file>

<file path=xl/tables/table12.xml><?xml version="1.0" encoding="utf-8"?>
<table xmlns="http://schemas.openxmlformats.org/spreadsheetml/2006/main" id="12" name="Query_csp_usl_source_aml" displayName="Query_csp_usl_source_aml" ref="AH1:AI10" tableType="queryTable" insertRowShift="1" totalsRowShown="0" headerRowDxfId="26" dataDxfId="25">
  <autoFilter ref="AH1:AI10"/>
  <tableColumns count="2">
    <tableColumn id="1" uniqueName="1" name="CSP/USL SOURCE AML" queryTableFieldId="1" dataDxfId="24"/>
    <tableColumn id="2" uniqueName="2" name="CSP/USL SOURCE AML CODE" queryTableFieldId="2" dataDxfId="23"/>
  </tableColumns>
  <tableStyleInfo name="TableStyleMedium7" showFirstColumn="0" showLastColumn="0" showRowStripes="1" showColumnStripes="0"/>
</table>
</file>

<file path=xl/tables/table13.xml><?xml version="1.0" encoding="utf-8"?>
<table xmlns="http://schemas.openxmlformats.org/spreadsheetml/2006/main" id="13" name="Query_payment_type_aml" displayName="Query_payment_type_aml" ref="AK1:AL3" tableType="queryTable" insertRowShift="1" totalsRowShown="0" headerRowDxfId="22" dataDxfId="21">
  <autoFilter ref="AK1:AL3"/>
  <tableColumns count="2">
    <tableColumn id="1" uniqueName="1" name="PAYMENT TYPE AML" queryTableFieldId="1" dataDxfId="20"/>
    <tableColumn id="2" uniqueName="2" name="CODE" queryTableFieldId="2" dataDxfId="19"/>
  </tableColumns>
  <tableStyleInfo name="TableStyleMedium7" showFirstColumn="0" showLastColumn="0" showRowStripes="1" showColumnStripes="0"/>
</table>
</file>

<file path=xl/tables/table14.xml><?xml version="1.0" encoding="utf-8"?>
<table xmlns="http://schemas.openxmlformats.org/spreadsheetml/2006/main" id="14" name="Query_authority_aml" displayName="Query_authority_aml" ref="AN1:AO9" tableType="queryTable" insertRowShift="1" totalsRowShown="0" headerRowDxfId="18" dataDxfId="17">
  <autoFilter ref="AN1:AO9"/>
  <tableColumns count="2">
    <tableColumn id="1" uniqueName="1" name="AUTHORITY AML" queryTableFieldId="1" dataDxfId="16"/>
    <tableColumn id="2" uniqueName="2" name="AUTHORITY AML2" queryTableFieldId="2" dataDxfId="15"/>
  </tableColumns>
  <tableStyleInfo name="TableStyleMedium7" showFirstColumn="0" showLastColumn="0" showRowStripes="1" showColumnStripes="0"/>
</table>
</file>

<file path=xl/tables/table15.xml><?xml version="1.0" encoding="utf-8"?>
<table xmlns="http://schemas.openxmlformats.org/spreadsheetml/2006/main" id="15" name="Query_Business_Source" displayName="Query_Business_Source" ref="AQ1:AR2" tableType="queryTable" insertRowShift="1" totalsRowShown="0" headerRowDxfId="14" dataDxfId="13">
  <autoFilter ref="AQ1:AR2"/>
  <tableColumns count="2">
    <tableColumn id="1" uniqueName="1" name="BUSINESS SOURCE AML" queryTableFieldId="1" dataDxfId="12"/>
    <tableColumn id="2" uniqueName="2" name="CODE" queryTableFieldId="2" dataDxfId="11"/>
  </tableColumns>
  <tableStyleInfo name="TableStyleMedium7" showFirstColumn="0" showLastColumn="0" showRowStripes="1" showColumnStripes="0"/>
</table>
</file>

<file path=xl/tables/table16.xml><?xml version="1.0" encoding="utf-8"?>
<table xmlns="http://schemas.openxmlformats.org/spreadsheetml/2006/main" id="16" name="query_building" displayName="query_building" ref="AT1:AU8" tableType="queryTable" insertRowShift="1" totalsRowShown="0" headerRowDxfId="10" dataDxfId="9">
  <autoFilter ref="AT1:AU8"/>
  <tableColumns count="2">
    <tableColumn id="1" uniqueName="1" name="BUILDING" queryTableFieldId="1" dataDxfId="8"/>
    <tableColumn id="2" uniqueName="2" name="BUILDING CODE" queryTableFieldId="2" dataDxfId="7"/>
  </tableColumns>
  <tableStyleInfo name="TableStyleMedium7" showFirstColumn="0" showLastColumn="0" showRowStripes="1" showColumnStripes="0"/>
</table>
</file>

<file path=xl/tables/table17.xml><?xml version="1.0" encoding="utf-8"?>
<table xmlns="http://schemas.openxmlformats.org/spreadsheetml/2006/main" id="17" name="Query_Industry_Type" displayName="Query_Industry_Type" ref="AW1:AX263" tableType="queryTable" insertRowShift="1" totalsRowShown="0" headerRowDxfId="6" dataDxfId="5">
  <autoFilter ref="AW1:AX263"/>
  <tableColumns count="2">
    <tableColumn id="1" uniqueName="1" name="INDUSTRY TYPE NAME" queryTableFieldId="1" dataDxfId="4"/>
    <tableColumn id="2" uniqueName="2" name="INDUSTRY TYPE CODE" queryTableFieldId="2" dataDxfId="3"/>
  </tableColumns>
  <tableStyleInfo name="TableStyleMedium7" showFirstColumn="0" showLastColumn="0" showRowStripes="1" showColumnStripes="0"/>
</table>
</file>

<file path=xl/tables/table18.xml><?xml version="1.0" encoding="utf-8"?>
<table xmlns="http://schemas.openxmlformats.org/spreadsheetml/2006/main" id="18" name="Query_Country" displayName="Query_Country" ref="BA1:BB242" tableType="queryTable" totalsRowShown="0" headerRowDxfId="2">
  <autoFilter ref="BA1:BB242"/>
  <tableColumns count="2">
    <tableColumn id="5" uniqueName="5" name="COUNTRY NAME" queryTableFieldId="1"/>
    <tableColumn id="6" uniqueName="6" name="COUNTRY CODE" queryTableFieldId="2"/>
  </tableColumns>
  <tableStyleInfo name="TableStyleMedium7" showFirstColumn="0" showLastColumn="0" showRowStripes="1" showColumnStripes="0"/>
</table>
</file>

<file path=xl/tables/table19.xml><?xml version="1.0" encoding="utf-8"?>
<table xmlns="http://schemas.openxmlformats.org/spreadsheetml/2006/main" id="19" name="Query_Copy_Address_From" displayName="Query_Copy_Address_From" ref="BE1:BE10" tableType="queryTable" totalsRowShown="0" headerRowDxfId="1">
  <autoFilter ref="BE1:BE10"/>
  <tableColumns count="1">
    <tableColumn id="3" uniqueName="3" name="Copy Address" queryTableFieldId="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8" Type="http://schemas.openxmlformats.org/officeDocument/2006/relationships/table" Target="../tables/table7.xml"/><Relationship Id="rId13" Type="http://schemas.openxmlformats.org/officeDocument/2006/relationships/table" Target="../tables/table12.xml"/><Relationship Id="rId18" Type="http://schemas.openxmlformats.org/officeDocument/2006/relationships/table" Target="../tables/table17.xml"/><Relationship Id="rId3" Type="http://schemas.openxmlformats.org/officeDocument/2006/relationships/table" Target="../tables/table2.xml"/><Relationship Id="rId7" Type="http://schemas.openxmlformats.org/officeDocument/2006/relationships/table" Target="../tables/table6.xml"/><Relationship Id="rId12" Type="http://schemas.openxmlformats.org/officeDocument/2006/relationships/table" Target="../tables/table11.xml"/><Relationship Id="rId17" Type="http://schemas.openxmlformats.org/officeDocument/2006/relationships/table" Target="../tables/table16.xml"/><Relationship Id="rId2" Type="http://schemas.openxmlformats.org/officeDocument/2006/relationships/table" Target="../tables/table1.xml"/><Relationship Id="rId16" Type="http://schemas.openxmlformats.org/officeDocument/2006/relationships/table" Target="../tables/table15.xml"/><Relationship Id="rId20" Type="http://schemas.openxmlformats.org/officeDocument/2006/relationships/table" Target="../tables/table19.xml"/><Relationship Id="rId1" Type="http://schemas.openxmlformats.org/officeDocument/2006/relationships/printerSettings" Target="../printerSettings/printerSettings5.bin"/><Relationship Id="rId6" Type="http://schemas.openxmlformats.org/officeDocument/2006/relationships/table" Target="../tables/table5.xml"/><Relationship Id="rId11" Type="http://schemas.openxmlformats.org/officeDocument/2006/relationships/table" Target="../tables/table10.xml"/><Relationship Id="rId5" Type="http://schemas.openxmlformats.org/officeDocument/2006/relationships/table" Target="../tables/table4.xml"/><Relationship Id="rId15" Type="http://schemas.openxmlformats.org/officeDocument/2006/relationships/table" Target="../tables/table14.xml"/><Relationship Id="rId10" Type="http://schemas.openxmlformats.org/officeDocument/2006/relationships/table" Target="../tables/table9.xml"/><Relationship Id="rId19" Type="http://schemas.openxmlformats.org/officeDocument/2006/relationships/table" Target="../tables/table18.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9"/>
  <sheetViews>
    <sheetView tabSelected="1" workbookViewId="0">
      <selection activeCell="B4" sqref="B4"/>
    </sheetView>
  </sheetViews>
  <sheetFormatPr defaultRowHeight="15" x14ac:dyDescent="0.25"/>
  <cols>
    <col min="1" max="1" width="29.7109375" bestFit="1" customWidth="1" collapsed="1"/>
    <col min="2" max="2" width="12.85546875" bestFit="1" customWidth="1" collapsed="1"/>
    <col min="3" max="3" width="15.5703125" bestFit="1" customWidth="1" collapsed="1"/>
    <col min="4" max="5" width="12.7109375" bestFit="1" customWidth="1" collapsed="1"/>
  </cols>
  <sheetData>
    <row r="1" spans="1:11" s="1" customFormat="1" x14ac:dyDescent="0.25">
      <c r="A1" s="1" t="s">
        <v>24</v>
      </c>
      <c r="B1" t="s">
        <v>4141</v>
      </c>
      <c r="C1" s="1" t="s">
        <v>3353</v>
      </c>
      <c r="D1" s="1" t="s">
        <v>3353</v>
      </c>
      <c r="E1" s="1" t="s">
        <v>3353</v>
      </c>
    </row>
    <row r="2" spans="1:11" s="1" customFormat="1" x14ac:dyDescent="0.25">
      <c r="A2" s="1" t="s">
        <v>0</v>
      </c>
      <c r="B2" s="1" t="s">
        <v>4172</v>
      </c>
      <c r="C2" s="1" t="s">
        <v>1</v>
      </c>
      <c r="D2" s="1" t="s">
        <v>2</v>
      </c>
      <c r="E2" s="1" t="s">
        <v>3</v>
      </c>
    </row>
    <row r="3" spans="1:11" s="1" customFormat="1" x14ac:dyDescent="0.25">
      <c r="A3" s="1" t="s">
        <v>16</v>
      </c>
      <c r="B3" t="s">
        <v>4177</v>
      </c>
      <c r="C3" t="s">
        <v>4169</v>
      </c>
    </row>
    <row r="4" spans="1:11" s="1" customFormat="1" x14ac:dyDescent="0.25">
      <c r="A4" s="1" t="s">
        <v>5</v>
      </c>
      <c r="B4" s="2"/>
      <c r="C4" s="2"/>
      <c r="D4" s="2"/>
      <c r="E4" s="2"/>
      <c r="F4" s="2"/>
      <c r="G4" s="2"/>
      <c r="H4" s="2"/>
      <c r="I4" s="2"/>
      <c r="J4" s="2"/>
      <c r="K4" s="2"/>
    </row>
    <row r="5" spans="1:11" s="1" customFormat="1" x14ac:dyDescent="0.25">
      <c r="A5" s="1" t="s">
        <v>6</v>
      </c>
      <c r="B5" s="2"/>
      <c r="C5" s="2"/>
      <c r="D5" s="2"/>
      <c r="E5" s="2"/>
      <c r="F5" s="2"/>
      <c r="G5" s="2"/>
      <c r="H5" s="2"/>
      <c r="I5" s="2"/>
      <c r="J5" s="2"/>
      <c r="K5" s="2"/>
    </row>
    <row r="6" spans="1:11" s="1" customFormat="1" x14ac:dyDescent="0.25">
      <c r="A6" s="1" t="s">
        <v>7</v>
      </c>
      <c r="B6" s="2"/>
      <c r="C6" s="2"/>
      <c r="D6" s="2"/>
      <c r="E6" s="2"/>
      <c r="F6" s="2"/>
      <c r="G6" s="2"/>
      <c r="H6" s="2"/>
      <c r="I6" s="2"/>
      <c r="J6" s="2"/>
      <c r="K6" s="2"/>
    </row>
    <row r="7" spans="1:11" s="1" customFormat="1" x14ac:dyDescent="0.25">
      <c r="A7" s="1" t="s">
        <v>8</v>
      </c>
      <c r="B7" s="1" t="s">
        <v>9</v>
      </c>
      <c r="C7" s="1" t="s">
        <v>9</v>
      </c>
      <c r="D7" s="1" t="s">
        <v>9</v>
      </c>
      <c r="E7" s="1" t="s">
        <v>9</v>
      </c>
    </row>
    <row r="8" spans="1:11" s="1" customFormat="1" x14ac:dyDescent="0.25">
      <c r="A8" s="1" t="s">
        <v>10</v>
      </c>
      <c r="B8" s="1" t="s">
        <v>9</v>
      </c>
      <c r="C8" s="1" t="s">
        <v>9</v>
      </c>
      <c r="D8" s="1" t="s">
        <v>9</v>
      </c>
      <c r="E8" s="1" t="s">
        <v>9</v>
      </c>
    </row>
    <row r="9" spans="1:11" s="1" customFormat="1" x14ac:dyDescent="0.25">
      <c r="A9" s="1" t="s">
        <v>12</v>
      </c>
      <c r="B9" s="1" t="s">
        <v>9</v>
      </c>
      <c r="C9" s="1" t="s">
        <v>9</v>
      </c>
      <c r="D9" s="1" t="s">
        <v>9</v>
      </c>
      <c r="E9" s="1" t="s">
        <v>9</v>
      </c>
    </row>
    <row r="10" spans="1:11" s="1" customFormat="1" x14ac:dyDescent="0.25">
      <c r="A10" s="1" t="s">
        <v>13</v>
      </c>
    </row>
    <row r="11" spans="1:11" s="1" customFormat="1" x14ac:dyDescent="0.25">
      <c r="A11" s="31" t="s">
        <v>14</v>
      </c>
      <c r="B11" s="1" t="s">
        <v>15</v>
      </c>
      <c r="C11" s="1" t="s">
        <v>15</v>
      </c>
      <c r="D11" s="1" t="s">
        <v>15</v>
      </c>
      <c r="E11" s="1" t="s">
        <v>15</v>
      </c>
    </row>
    <row r="12" spans="1:11" s="1" customFormat="1" x14ac:dyDescent="0.25">
      <c r="A12" s="1" t="s">
        <v>4</v>
      </c>
    </row>
    <row r="13" spans="1:11" s="1" customFormat="1" x14ac:dyDescent="0.25">
      <c r="A13" s="1" t="s">
        <v>17</v>
      </c>
    </row>
    <row r="14" spans="1:11" s="1" customFormat="1" x14ac:dyDescent="0.25">
      <c r="A14" s="31" t="s">
        <v>18</v>
      </c>
      <c r="B14" s="1" t="s">
        <v>19</v>
      </c>
      <c r="C14" s="1" t="s">
        <v>4130</v>
      </c>
      <c r="D14" s="1" t="s">
        <v>19</v>
      </c>
      <c r="E14" s="1" t="s">
        <v>19</v>
      </c>
    </row>
    <row r="15" spans="1:11" s="1" customFormat="1" x14ac:dyDescent="0.25">
      <c r="A15" s="32" t="s">
        <v>3645</v>
      </c>
      <c r="B15" s="1" t="str">
        <f>VLOOKUP(B16,Master!$BA:$BB,2,FALSE)</f>
        <v>COUNTRY001</v>
      </c>
      <c r="C15" s="1" t="str">
        <f>VLOOKUP(C16,Master!$BA:$BB,2,FALSE)</f>
        <v>COUNTRY004</v>
      </c>
      <c r="D15" s="1" t="str">
        <f>VLOOKUP(D16,Master!$BA:$BB,2,FALSE)</f>
        <v>COUNTRY001</v>
      </c>
      <c r="E15" s="1" t="str">
        <f>VLOOKUP(E16,Master!$BA:$BB,2,FALSE)</f>
        <v>COUNTRY001</v>
      </c>
    </row>
    <row r="16" spans="1:11" s="1" customFormat="1" x14ac:dyDescent="0.25">
      <c r="A16" s="33" t="s">
        <v>20</v>
      </c>
      <c r="B16" s="2" t="s">
        <v>3648</v>
      </c>
      <c r="C16" s="2" t="s">
        <v>3654</v>
      </c>
      <c r="D16" s="2" t="s">
        <v>3648</v>
      </c>
      <c r="E16" s="2" t="s">
        <v>3648</v>
      </c>
      <c r="F16" s="2"/>
      <c r="G16" s="2"/>
      <c r="H16" s="2"/>
      <c r="I16" s="2"/>
      <c r="J16" s="2"/>
      <c r="K16" s="2"/>
    </row>
    <row r="17" spans="1:11" s="1" customFormat="1" x14ac:dyDescent="0.25">
      <c r="A17" s="31" t="s">
        <v>21</v>
      </c>
      <c r="B17" s="1" t="s">
        <v>4174</v>
      </c>
      <c r="C17" s="1" t="s">
        <v>4142</v>
      </c>
      <c r="D17" s="1" t="s">
        <v>4142</v>
      </c>
      <c r="E17" s="1" t="s">
        <v>4142</v>
      </c>
    </row>
    <row r="18" spans="1:11" s="1" customFormat="1" x14ac:dyDescent="0.25">
      <c r="A18" s="31" t="s">
        <v>22</v>
      </c>
      <c r="B18" s="1" t="s">
        <v>4173</v>
      </c>
      <c r="C18" s="1" t="s">
        <v>4144</v>
      </c>
      <c r="D18" s="1" t="s">
        <v>4144</v>
      </c>
      <c r="E18" s="1" t="s">
        <v>4144</v>
      </c>
    </row>
    <row r="19" spans="1:11" s="1" customFormat="1" x14ac:dyDescent="0.25">
      <c r="A19" s="33" t="s">
        <v>23</v>
      </c>
      <c r="B19" s="2"/>
      <c r="C19" s="2" t="s">
        <v>4131</v>
      </c>
      <c r="D19" s="2" t="s">
        <v>4131</v>
      </c>
      <c r="E19" s="2" t="s">
        <v>4131</v>
      </c>
      <c r="F19" s="2"/>
      <c r="G19" s="2"/>
      <c r="H19" s="2"/>
      <c r="I19" s="2"/>
      <c r="J19" s="2"/>
      <c r="K19" s="2"/>
    </row>
  </sheetData>
  <conditionalFormatting sqref="A15:XFD16">
    <cfRule type="expression" dxfId="69" priority="2">
      <formula>AND(A$14&lt;&gt;"Foreigner",A$14&lt;&gt;"",A$14&lt;&gt;"Nationality")</formula>
    </cfRule>
  </conditionalFormatting>
  <conditionalFormatting sqref="A19:XFD19">
    <cfRule type="expression" dxfId="68" priority="1">
      <formula>A$8="No"</formula>
    </cfRule>
  </conditionalFormatting>
  <dataValidations count="14">
    <dataValidation type="list" allowBlank="1" showInputMessage="1" showErrorMessage="1" sqref="F18:K18">
      <formula1>"Buddha, Catholic, Christian, Hindu, Islam, Kong Hu Cu"</formula1>
    </dataValidation>
    <dataValidation type="list" allowBlank="1" showInputMessage="1" showErrorMessage="1" sqref="F17:K17">
      <formula1>"S1, S2, S3, SD, SMP, SMA"</formula1>
    </dataValidation>
    <dataValidation showInputMessage="1" showErrorMessage="1" sqref="B10:K10"/>
    <dataValidation type="list" showInputMessage="1" showErrorMessage="1" sqref="B7:K9">
      <formula1>"Yes, No"</formula1>
    </dataValidation>
    <dataValidation type="list" showInputMessage="1" showErrorMessage="1" sqref="F14:K14">
      <formula1>"Local, Foreigner"</formula1>
    </dataValidation>
    <dataValidation type="list" showInputMessage="1" showErrorMessage="1" sqref="F11:K11">
      <formula1>"Mr, Mrs, Ms"</formula1>
    </dataValidation>
    <dataValidation type="list" allowBlank="1" showInputMessage="1" showErrorMessage="1" sqref="B14:E14">
      <formula1>"Local, Foreigner"</formula1>
    </dataValidation>
    <dataValidation type="list" allowBlank="1" showInputMessage="1" showErrorMessage="1" sqref="B11:E11">
      <formula1>"Mr, Mrs, Ms"</formula1>
    </dataValidation>
    <dataValidation type="custom" allowBlank="1" showInputMessage="1" showErrorMessage="1" sqref="B15:E15">
      <formula1>B$14="Foreigner"</formula1>
    </dataValidation>
    <dataValidation type="custom" allowBlank="1" showInputMessage="1" showErrorMessage="1" sqref="B19:E19">
      <formula1>B$8="Yes"</formula1>
    </dataValidation>
    <dataValidation type="whole" allowBlank="1" showInputMessage="1" showErrorMessage="1" sqref="B4:B5">
      <formula1>0</formula1>
      <formula2>9.99999999999999E+24</formula2>
    </dataValidation>
    <dataValidation type="list" allowBlank="1" showInputMessage="1" showErrorMessage="1" sqref="B16">
      <formula1>IF(B$14="Foreigner",ListCountry)</formula1>
    </dataValidation>
    <dataValidation type="list" allowBlank="1" showInputMessage="1" showErrorMessage="1" sqref="B17:E17">
      <formula1>"S1, S2, S3, SD, SMP, SMA, D3"</formula1>
    </dataValidation>
    <dataValidation type="list" allowBlank="1" showInputMessage="1" showErrorMessage="1" sqref="B18:E18">
      <formula1>"Buddha, Catholic, Christian, Hindu, Islam, Kong Hu Cu, AGNOSTIK"</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IF(C$14="Foreigner",Master!$BA$2:$BA$342)</xm:f>
          </x14:formula1>
          <xm:sqref>C16:E16</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22"/>
  <sheetViews>
    <sheetView workbookViewId="0">
      <selection activeCell="C3" sqref="C3"/>
    </sheetView>
  </sheetViews>
  <sheetFormatPr defaultRowHeight="15" x14ac:dyDescent="0.25"/>
  <cols>
    <col min="1" max="1" width="18.28515625" bestFit="1" customWidth="1" collapsed="1"/>
    <col min="2" max="5" width="23.140625" bestFit="1" customWidth="1" collapsed="1"/>
  </cols>
  <sheetData>
    <row r="1" spans="1:11" s="1" customFormat="1" x14ac:dyDescent="0.25">
      <c r="A1" s="1" t="s">
        <v>24</v>
      </c>
      <c r="B1" t="s">
        <v>4141</v>
      </c>
      <c r="C1" s="1" t="s">
        <v>3353</v>
      </c>
      <c r="D1" s="1" t="s">
        <v>3353</v>
      </c>
      <c r="E1" s="1" t="s">
        <v>3353</v>
      </c>
    </row>
    <row r="2" spans="1:11" s="1" customFormat="1" x14ac:dyDescent="0.25">
      <c r="A2" s="31" t="s">
        <v>25</v>
      </c>
      <c r="B2" s="1" t="s">
        <v>26</v>
      </c>
      <c r="C2" s="1" t="s">
        <v>26</v>
      </c>
      <c r="D2" s="1" t="s">
        <v>26</v>
      </c>
      <c r="E2" s="1" t="s">
        <v>26</v>
      </c>
    </row>
    <row r="3" spans="1:11" s="1" customFormat="1" x14ac:dyDescent="0.25">
      <c r="A3" s="1" t="s">
        <v>27</v>
      </c>
      <c r="B3" s="2" t="s">
        <v>64</v>
      </c>
      <c r="C3" s="2" t="s">
        <v>3637</v>
      </c>
      <c r="D3" s="2"/>
      <c r="E3" s="2"/>
      <c r="F3" s="2"/>
      <c r="G3" s="2"/>
      <c r="H3" s="2"/>
      <c r="I3" s="2"/>
      <c r="J3" s="2"/>
      <c r="K3" s="2"/>
    </row>
    <row r="4" spans="1:11" s="1" customFormat="1" x14ac:dyDescent="0.25">
      <c r="A4" s="31" t="s">
        <v>28</v>
      </c>
      <c r="B4" s="2" t="s">
        <v>4159</v>
      </c>
      <c r="C4" s="2" t="s">
        <v>29</v>
      </c>
      <c r="D4" s="2" t="s">
        <v>30</v>
      </c>
      <c r="E4" s="2" t="s">
        <v>31</v>
      </c>
      <c r="F4" s="2"/>
      <c r="G4" s="2"/>
      <c r="H4" s="2"/>
      <c r="I4" s="2"/>
      <c r="J4" s="2"/>
      <c r="K4" s="2"/>
    </row>
    <row r="5" spans="1:11" s="1" customFormat="1" x14ac:dyDescent="0.25">
      <c r="A5" s="31" t="s">
        <v>32</v>
      </c>
      <c r="B5" s="2">
        <v>1</v>
      </c>
      <c r="C5" s="2">
        <v>223</v>
      </c>
      <c r="D5" s="2">
        <v>23</v>
      </c>
      <c r="E5" s="2">
        <v>23</v>
      </c>
      <c r="F5" s="2"/>
      <c r="G5" s="2"/>
      <c r="H5" s="2"/>
      <c r="I5" s="2"/>
      <c r="J5" s="2"/>
      <c r="K5" s="2"/>
    </row>
    <row r="6" spans="1:11" s="1" customFormat="1" x14ac:dyDescent="0.25">
      <c r="A6" s="31" t="s">
        <v>33</v>
      </c>
      <c r="B6" s="2">
        <v>1</v>
      </c>
      <c r="C6" s="2">
        <v>12</v>
      </c>
      <c r="D6" s="2">
        <v>12</v>
      </c>
      <c r="E6" s="2">
        <v>12</v>
      </c>
      <c r="F6" s="2"/>
      <c r="G6" s="2"/>
      <c r="H6" s="2"/>
      <c r="I6" s="2"/>
      <c r="J6" s="2"/>
      <c r="K6" s="2"/>
    </row>
    <row r="7" spans="1:11" s="1" customFormat="1" x14ac:dyDescent="0.25">
      <c r="A7" s="31" t="s">
        <v>34</v>
      </c>
      <c r="B7" s="2">
        <v>40242</v>
      </c>
      <c r="C7" s="2">
        <v>11530</v>
      </c>
      <c r="D7" s="2">
        <v>11530</v>
      </c>
      <c r="E7" s="2">
        <v>11530</v>
      </c>
      <c r="F7" s="2"/>
      <c r="G7" s="2"/>
      <c r="H7" s="2"/>
      <c r="I7" s="2"/>
      <c r="J7" s="2"/>
      <c r="K7" s="2"/>
    </row>
    <row r="8" spans="1:11" s="1" customFormat="1" x14ac:dyDescent="0.25">
      <c r="A8" s="31" t="s">
        <v>37</v>
      </c>
      <c r="B8" s="2" t="s">
        <v>4161</v>
      </c>
      <c r="C8" s="2" t="s">
        <v>36</v>
      </c>
      <c r="D8" s="2" t="s">
        <v>36</v>
      </c>
      <c r="E8" s="2" t="s">
        <v>36</v>
      </c>
      <c r="F8" s="2"/>
      <c r="G8" s="2"/>
      <c r="H8" s="2"/>
      <c r="I8" s="2"/>
      <c r="J8" s="2"/>
      <c r="K8" s="2"/>
    </row>
    <row r="9" spans="1:11" s="1" customFormat="1" x14ac:dyDescent="0.25">
      <c r="A9" s="31" t="s">
        <v>35</v>
      </c>
      <c r="B9" s="2" t="s">
        <v>4160</v>
      </c>
      <c r="C9" s="2" t="s">
        <v>36</v>
      </c>
      <c r="D9" s="2" t="s">
        <v>36</v>
      </c>
      <c r="E9" s="2" t="s">
        <v>36</v>
      </c>
      <c r="F9" s="2"/>
      <c r="G9" s="2"/>
      <c r="H9" s="2"/>
      <c r="I9" s="2"/>
      <c r="J9" s="2"/>
      <c r="K9" s="2"/>
    </row>
    <row r="10" spans="1:11" s="1" customFormat="1" x14ac:dyDescent="0.25">
      <c r="A10" s="31" t="s">
        <v>38</v>
      </c>
      <c r="B10" s="2" t="s">
        <v>4162</v>
      </c>
      <c r="C10" s="2" t="s">
        <v>290</v>
      </c>
      <c r="D10" s="2" t="s">
        <v>290</v>
      </c>
      <c r="E10" s="2" t="s">
        <v>290</v>
      </c>
      <c r="F10" s="2"/>
      <c r="G10" s="2"/>
      <c r="H10" s="2"/>
      <c r="I10" s="2"/>
      <c r="J10" s="2"/>
      <c r="K10" s="2"/>
    </row>
    <row r="11" spans="1:11" s="1" customFormat="1" x14ac:dyDescent="0.25">
      <c r="A11" s="1" t="s">
        <v>291</v>
      </c>
      <c r="B11" s="2"/>
      <c r="C11" s="2"/>
      <c r="D11" s="2"/>
      <c r="E11" s="2"/>
      <c r="F11" s="2"/>
      <c r="G11" s="2"/>
      <c r="H11" s="2"/>
      <c r="I11" s="2"/>
      <c r="J11" s="2"/>
      <c r="K11" s="2"/>
    </row>
    <row r="12" spans="1:11" s="1" customFormat="1" x14ac:dyDescent="0.25">
      <c r="A12" s="1" t="s">
        <v>292</v>
      </c>
      <c r="B12" s="2"/>
      <c r="C12" s="2"/>
      <c r="D12" s="2"/>
      <c r="E12" s="2"/>
      <c r="F12" s="2"/>
      <c r="G12" s="2"/>
      <c r="H12" s="2"/>
      <c r="I12" s="2"/>
      <c r="J12" s="2"/>
      <c r="K12" s="2"/>
    </row>
    <row r="13" spans="1:11" s="1" customFormat="1" x14ac:dyDescent="0.25">
      <c r="A13" s="1" t="s">
        <v>293</v>
      </c>
      <c r="B13" s="2"/>
      <c r="C13" s="2"/>
      <c r="D13" s="2"/>
      <c r="E13" s="2"/>
      <c r="F13" s="2"/>
      <c r="G13" s="2"/>
      <c r="H13" s="2"/>
      <c r="I13" s="2"/>
      <c r="J13" s="2"/>
      <c r="K13" s="2"/>
    </row>
    <row r="14" spans="1:11" s="1" customFormat="1" x14ac:dyDescent="0.25">
      <c r="A14" s="1" t="s">
        <v>294</v>
      </c>
      <c r="B14" s="2"/>
      <c r="C14" s="2"/>
      <c r="D14" s="2"/>
      <c r="E14" s="2"/>
      <c r="F14" s="2"/>
      <c r="G14" s="2"/>
      <c r="H14" s="2"/>
      <c r="I14" s="2"/>
      <c r="J14" s="2"/>
      <c r="K14" s="2"/>
    </row>
    <row r="15" spans="1:11" s="1" customFormat="1" x14ac:dyDescent="0.25">
      <c r="A15" s="1" t="s">
        <v>295</v>
      </c>
      <c r="B15" s="2"/>
      <c r="C15" s="2"/>
      <c r="D15" s="2"/>
      <c r="E15" s="2"/>
      <c r="F15" s="2"/>
      <c r="G15" s="2"/>
      <c r="H15" s="2"/>
      <c r="I15" s="2"/>
      <c r="J15" s="2"/>
      <c r="K15" s="2"/>
    </row>
    <row r="16" spans="1:11" s="1" customFormat="1" x14ac:dyDescent="0.25">
      <c r="A16" s="1" t="s">
        <v>296</v>
      </c>
      <c r="B16" s="2"/>
      <c r="C16" s="2"/>
      <c r="D16" s="2"/>
      <c r="E16" s="2"/>
      <c r="F16" s="2"/>
      <c r="G16" s="2"/>
      <c r="H16" s="2"/>
      <c r="I16" s="2"/>
      <c r="J16" s="2"/>
      <c r="K16" s="2"/>
    </row>
    <row r="17" spans="1:11" s="1" customFormat="1" x14ac:dyDescent="0.25">
      <c r="A17" s="1" t="s">
        <v>297</v>
      </c>
      <c r="B17" s="2"/>
      <c r="C17" s="2"/>
      <c r="D17" s="2"/>
      <c r="E17" s="2"/>
      <c r="F17" s="2"/>
      <c r="G17" s="2"/>
      <c r="H17" s="2"/>
      <c r="I17" s="2"/>
      <c r="J17" s="2"/>
      <c r="K17" s="2"/>
    </row>
    <row r="18" spans="1:11" s="1" customFormat="1" x14ac:dyDescent="0.25">
      <c r="A18" s="1" t="s">
        <v>298</v>
      </c>
      <c r="B18" s="2"/>
      <c r="C18" s="2"/>
      <c r="D18" s="2"/>
      <c r="E18" s="2"/>
      <c r="F18" s="2"/>
      <c r="G18" s="2"/>
      <c r="H18" s="2"/>
      <c r="I18" s="2"/>
      <c r="J18" s="2"/>
      <c r="K18" s="2"/>
    </row>
    <row r="19" spans="1:11" s="1" customFormat="1" x14ac:dyDescent="0.25">
      <c r="A19" s="1" t="s">
        <v>299</v>
      </c>
      <c r="B19" s="2"/>
      <c r="C19" s="2"/>
      <c r="D19" s="2"/>
      <c r="E19" s="2"/>
      <c r="F19" s="2"/>
      <c r="G19" s="2"/>
      <c r="H19" s="2"/>
      <c r="I19" s="2"/>
      <c r="J19" s="2"/>
      <c r="K19" s="2"/>
    </row>
    <row r="20" spans="1:11" s="1" customFormat="1" x14ac:dyDescent="0.25">
      <c r="A20" s="1" t="s">
        <v>300</v>
      </c>
      <c r="B20" s="2"/>
      <c r="C20" s="2"/>
      <c r="D20" s="2"/>
      <c r="E20" s="2"/>
      <c r="F20" s="2"/>
      <c r="G20" s="2"/>
      <c r="H20" s="2"/>
      <c r="I20" s="2"/>
      <c r="J20" s="2"/>
      <c r="K20" s="2"/>
    </row>
    <row r="21" spans="1:11" s="1" customFormat="1" x14ac:dyDescent="0.25">
      <c r="A21" s="1" t="s">
        <v>301</v>
      </c>
      <c r="B21" s="2"/>
      <c r="C21" s="2"/>
      <c r="D21" s="2"/>
      <c r="E21" s="2"/>
      <c r="F21" s="2"/>
      <c r="G21" s="2"/>
      <c r="H21" s="2"/>
      <c r="I21" s="2"/>
      <c r="J21" s="2"/>
      <c r="K21" s="2"/>
    </row>
    <row r="22" spans="1:11" s="1" customFormat="1" x14ac:dyDescent="0.25">
      <c r="A22" s="31" t="s">
        <v>40</v>
      </c>
      <c r="B22" s="1" t="s">
        <v>3066</v>
      </c>
      <c r="C22" s="1" t="s">
        <v>41</v>
      </c>
      <c r="D22" s="1" t="s">
        <v>41</v>
      </c>
      <c r="E22" s="1" t="s">
        <v>41</v>
      </c>
    </row>
  </sheetData>
  <conditionalFormatting sqref="A4:XFD10">
    <cfRule type="expression" dxfId="67" priority="1">
      <formula>AND(A$3&lt;&gt;"",A$3&lt;&gt;"Copy Address From")</formula>
    </cfRule>
  </conditionalFormatting>
  <dataValidations count="4">
    <dataValidation type="list" showInputMessage="1" showErrorMessage="1" sqref="B22:K22">
      <formula1>"Dinas, Family, KPR, Rented, Self - Owned"</formula1>
    </dataValidation>
    <dataValidation type="list" showInputMessage="1" showErrorMessage="1" sqref="B2:K2">
      <formula1>"Legal, Mailing, Residence, Residence 2"</formula1>
    </dataValidation>
    <dataValidation type="list" allowBlank="1" showInputMessage="1" showErrorMessage="1" sqref="I3:K3">
      <formula1>"Job, Legal, Residence"</formula1>
    </dataValidation>
    <dataValidation type="custom" allowBlank="1" showInputMessage="1" showErrorMessage="1" sqref="B4:B10">
      <formula1>ISBLANK(B$3)</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Master!$BE$2:$BE$110</xm:f>
          </x14:formula1>
          <xm:sqref>C3:H3</xm:sqref>
        </x14:dataValidation>
        <x14:dataValidation type="list" allowBlank="1" showInputMessage="1" showErrorMessage="1">
          <x14:formula1>
            <xm:f>Master!$BE$2:$BE$20</xm:f>
          </x14:formula1>
          <xm:sqref>B3</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14"/>
  <sheetViews>
    <sheetView topLeftCell="A16" zoomScaleNormal="100" workbookViewId="0">
      <selection activeCell="A30" sqref="A30:XFD30"/>
    </sheetView>
  </sheetViews>
  <sheetFormatPr defaultRowHeight="15" x14ac:dyDescent="0.25"/>
  <cols>
    <col min="1" max="1" width="39.28515625" bestFit="1" customWidth="1" collapsed="1"/>
    <col min="2" max="5" width="24" bestFit="1" customWidth="1" collapsed="1"/>
  </cols>
  <sheetData>
    <row r="1" spans="1:11" s="1" customFormat="1" x14ac:dyDescent="0.25">
      <c r="A1" s="1" t="s">
        <v>24</v>
      </c>
      <c r="B1" t="s">
        <v>4141</v>
      </c>
      <c r="C1" s="1" t="s">
        <v>3353</v>
      </c>
      <c r="D1" s="1" t="s">
        <v>3353</v>
      </c>
      <c r="E1" s="1" t="s">
        <v>3353</v>
      </c>
    </row>
    <row r="2" spans="1:11" s="45" customFormat="1" x14ac:dyDescent="0.25">
      <c r="A2" s="46" t="s">
        <v>3633</v>
      </c>
      <c r="B2" s="47"/>
      <c r="C2" s="47"/>
      <c r="D2" s="47"/>
      <c r="E2" s="47"/>
      <c r="F2" s="47"/>
      <c r="G2" s="47"/>
      <c r="H2" s="47"/>
      <c r="I2" s="47"/>
      <c r="J2" s="47"/>
      <c r="K2" s="48"/>
    </row>
    <row r="3" spans="1:11" s="1" customFormat="1" x14ac:dyDescent="0.25">
      <c r="A3" s="32" t="s">
        <v>42</v>
      </c>
      <c r="B3" s="3" t="str">
        <f>VLOOKUP(B4,Master!$A$1:$B$95,2,FALSE)</f>
        <v>EMP0005</v>
      </c>
      <c r="C3" s="3" t="str">
        <f>VLOOKUP(C4,Master!$A$1:$B$95,2,)</f>
        <v>EMP0003</v>
      </c>
      <c r="D3" s="3" t="str">
        <f>VLOOKUP(D4,Master!$A$1:$B$95,2,)</f>
        <v>EMP0004</v>
      </c>
      <c r="E3" s="3" t="str">
        <f>VLOOKUP(E4,Master!$A$1:$B$95,2,)</f>
        <v>EMP0006</v>
      </c>
      <c r="F3" s="3"/>
      <c r="G3" s="3"/>
      <c r="H3" s="3"/>
      <c r="I3" s="3"/>
      <c r="J3" s="3"/>
      <c r="K3" s="3"/>
    </row>
    <row r="4" spans="1:11" s="1" customFormat="1" x14ac:dyDescent="0.25">
      <c r="A4" s="31" t="s">
        <v>99</v>
      </c>
      <c r="B4" s="3" t="s">
        <v>113</v>
      </c>
      <c r="C4" s="3" t="s">
        <v>109</v>
      </c>
      <c r="D4" s="3" t="s">
        <v>111</v>
      </c>
      <c r="E4" s="3" t="s">
        <v>115</v>
      </c>
      <c r="F4" s="3"/>
      <c r="G4" s="3"/>
      <c r="H4" s="3"/>
      <c r="I4" s="3"/>
      <c r="J4" s="3"/>
      <c r="K4" s="3"/>
    </row>
    <row r="5" spans="1:11" s="1" customFormat="1" x14ac:dyDescent="0.25">
      <c r="A5" s="31" t="s">
        <v>44</v>
      </c>
      <c r="B5" s="3" t="s">
        <v>45</v>
      </c>
      <c r="C5" s="3" t="s">
        <v>3367</v>
      </c>
      <c r="D5" s="3" t="s">
        <v>3367</v>
      </c>
      <c r="E5" s="3" t="s">
        <v>3367</v>
      </c>
      <c r="F5" s="3"/>
      <c r="G5" s="3"/>
      <c r="H5" s="3"/>
      <c r="I5" s="3"/>
      <c r="J5" s="3"/>
      <c r="K5" s="3"/>
    </row>
    <row r="6" spans="1:11" s="1" customFormat="1" x14ac:dyDescent="0.25">
      <c r="A6" s="31" t="s">
        <v>47</v>
      </c>
      <c r="B6" s="3" t="s">
        <v>4139</v>
      </c>
      <c r="C6" s="3" t="s">
        <v>4139</v>
      </c>
      <c r="D6" s="3" t="s">
        <v>48</v>
      </c>
      <c r="E6" s="3" t="s">
        <v>48</v>
      </c>
      <c r="F6" s="3"/>
      <c r="G6" s="3"/>
      <c r="H6" s="3"/>
      <c r="I6" s="3"/>
      <c r="J6" s="3"/>
      <c r="K6" s="3"/>
    </row>
    <row r="7" spans="1:11" s="1" customFormat="1" x14ac:dyDescent="0.25">
      <c r="A7" s="1" t="s">
        <v>49</v>
      </c>
      <c r="B7" s="1" t="s">
        <v>11</v>
      </c>
      <c r="C7" s="1" t="s">
        <v>9</v>
      </c>
      <c r="D7" s="1" t="s">
        <v>9</v>
      </c>
      <c r="E7" s="1" t="s">
        <v>9</v>
      </c>
    </row>
    <row r="8" spans="1:11" s="1" customFormat="1" x14ac:dyDescent="0.25">
      <c r="A8" s="1" t="s">
        <v>50</v>
      </c>
      <c r="B8" s="1" t="s">
        <v>9</v>
      </c>
      <c r="C8" s="1" t="s">
        <v>9</v>
      </c>
      <c r="D8" s="1" t="s">
        <v>9</v>
      </c>
      <c r="E8" s="1" t="s">
        <v>9</v>
      </c>
    </row>
    <row r="9" spans="1:11" s="1" customFormat="1" x14ac:dyDescent="0.25">
      <c r="A9" s="31" t="s">
        <v>280</v>
      </c>
      <c r="B9" s="1" t="s">
        <v>51</v>
      </c>
    </row>
    <row r="10" spans="1:11" s="1" customFormat="1" x14ac:dyDescent="0.25">
      <c r="A10" s="32" t="s">
        <v>281</v>
      </c>
      <c r="B10" s="1" t="str">
        <f>VLOOKUP(B11,Master!$AW:$AX,2,FALSE)</f>
        <v>1111</v>
      </c>
      <c r="C10" s="1">
        <v>1145</v>
      </c>
      <c r="D10" s="1">
        <v>1145</v>
      </c>
      <c r="E10" s="1">
        <v>1145</v>
      </c>
    </row>
    <row r="11" spans="1:11" s="1" customFormat="1" x14ac:dyDescent="0.25">
      <c r="A11" s="31" t="s">
        <v>282</v>
      </c>
      <c r="B11" s="1" t="s">
        <v>3395</v>
      </c>
      <c r="C11" s="1" t="s">
        <v>3092</v>
      </c>
      <c r="D11" s="1" t="s">
        <v>3092</v>
      </c>
      <c r="E11" s="1" t="s">
        <v>3092</v>
      </c>
    </row>
    <row r="12" spans="1:11" s="1" customFormat="1" x14ac:dyDescent="0.25">
      <c r="A12" s="1" t="s">
        <v>52</v>
      </c>
      <c r="C12" s="1" t="s">
        <v>53</v>
      </c>
      <c r="D12" s="1" t="s">
        <v>53</v>
      </c>
      <c r="E12" s="1" t="s">
        <v>53</v>
      </c>
    </row>
    <row r="13" spans="1:11" s="1" customFormat="1" x14ac:dyDescent="0.25">
      <c r="A13" s="31" t="s">
        <v>54</v>
      </c>
      <c r="B13" s="36">
        <v>43957</v>
      </c>
      <c r="C13" s="6" t="s">
        <v>3356</v>
      </c>
      <c r="D13" s="6" t="s">
        <v>3357</v>
      </c>
      <c r="E13" s="6" t="s">
        <v>3356</v>
      </c>
      <c r="F13" s="6"/>
      <c r="G13" s="6"/>
      <c r="H13" s="6"/>
      <c r="I13" s="6"/>
      <c r="J13" s="6"/>
      <c r="K13" s="6"/>
    </row>
    <row r="14" spans="1:11" s="1" customFormat="1" x14ac:dyDescent="0.25">
      <c r="A14" s="1" t="s">
        <v>283</v>
      </c>
      <c r="B14" s="2"/>
      <c r="C14" s="2" t="s">
        <v>46</v>
      </c>
      <c r="D14" s="2" t="s">
        <v>46</v>
      </c>
      <c r="E14" s="2" t="s">
        <v>46</v>
      </c>
      <c r="F14" s="2"/>
      <c r="G14" s="2"/>
      <c r="H14" s="2"/>
      <c r="I14" s="2"/>
      <c r="J14" s="2"/>
      <c r="K14" s="2"/>
    </row>
    <row r="15" spans="1:11" s="1" customFormat="1" x14ac:dyDescent="0.25">
      <c r="A15" s="1" t="s">
        <v>55</v>
      </c>
      <c r="B15" s="2"/>
      <c r="C15" s="2">
        <v>200</v>
      </c>
      <c r="D15" s="2">
        <v>100</v>
      </c>
      <c r="E15" s="2">
        <v>200</v>
      </c>
      <c r="F15" s="2"/>
      <c r="G15" s="2"/>
      <c r="H15" s="2"/>
      <c r="I15" s="2"/>
      <c r="J15" s="2"/>
      <c r="K15" s="2"/>
    </row>
    <row r="16" spans="1:11" s="45" customFormat="1" x14ac:dyDescent="0.25">
      <c r="A16" s="45" t="s">
        <v>4145</v>
      </c>
    </row>
    <row r="17" spans="1:5" s="1" customFormat="1" x14ac:dyDescent="0.25">
      <c r="A17" s="32" t="s">
        <v>42</v>
      </c>
      <c r="B17" s="3" t="str">
        <f>VLOOKUP(B18,Master!$A$1:$B$95,2,FALSE)</f>
        <v>ARCHT</v>
      </c>
      <c r="C17" s="3" t="e">
        <f>VLOOKUP(C18,Master!$A$1:$B$95,2,FALSE)</f>
        <v>#N/A</v>
      </c>
      <c r="D17" s="3" t="e">
        <f>VLOOKUP(D18,Master!$A$1:$B$95,2,FALSE)</f>
        <v>#N/A</v>
      </c>
      <c r="E17" s="3" t="e">
        <f>VLOOKUP(E18,Master!$A$1:$B$95,2,FALSE)</f>
        <v>#N/A</v>
      </c>
    </row>
    <row r="18" spans="1:5" s="1" customFormat="1" x14ac:dyDescent="0.25">
      <c r="A18" s="1" t="s">
        <v>99</v>
      </c>
      <c r="B18" s="3" t="s">
        <v>245</v>
      </c>
      <c r="C18" s="3"/>
      <c r="D18" s="3"/>
      <c r="E18" s="3"/>
    </row>
    <row r="19" spans="1:5" s="1" customFormat="1" x14ac:dyDescent="0.25">
      <c r="A19" s="1" t="s">
        <v>50</v>
      </c>
      <c r="B19" s="1" t="s">
        <v>9</v>
      </c>
    </row>
    <row r="20" spans="1:5" s="1" customFormat="1" x14ac:dyDescent="0.25">
      <c r="A20" s="1" t="s">
        <v>280</v>
      </c>
    </row>
    <row r="21" spans="1:5" s="1" customFormat="1" x14ac:dyDescent="0.25">
      <c r="A21" s="32" t="s">
        <v>4146</v>
      </c>
      <c r="B21" s="1" t="str">
        <f>VLOOKUP(B22,Master!$AW:$AX,2,FALSE)</f>
        <v>1380</v>
      </c>
      <c r="C21" s="1" t="e">
        <f>VLOOKUP(C22,Master!$AW:$AX,2,FALSE)</f>
        <v>#N/A</v>
      </c>
      <c r="D21" s="1" t="e">
        <f>VLOOKUP(D22,Master!$AW:$AX,2,FALSE)</f>
        <v>#N/A</v>
      </c>
      <c r="E21" s="1" t="e">
        <f>VLOOKUP(E22,Master!$AW:$AX,2,FALSE)</f>
        <v>#N/A</v>
      </c>
    </row>
    <row r="22" spans="1:5" s="1" customFormat="1" x14ac:dyDescent="0.25">
      <c r="A22" s="1" t="s">
        <v>4147</v>
      </c>
      <c r="B22" s="1" t="s">
        <v>4148</v>
      </c>
    </row>
    <row r="23" spans="1:5" s="1" customFormat="1" x14ac:dyDescent="0.25">
      <c r="A23" s="1" t="s">
        <v>4149</v>
      </c>
      <c r="B23" s="1">
        <v>1823612693</v>
      </c>
    </row>
    <row r="24" spans="1:5" s="1" customFormat="1" x14ac:dyDescent="0.25">
      <c r="A24" s="1" t="s">
        <v>4150</v>
      </c>
      <c r="B24" s="37">
        <v>44056</v>
      </c>
    </row>
    <row r="25" spans="1:5" s="1" customFormat="1" x14ac:dyDescent="0.25">
      <c r="A25" s="1" t="s">
        <v>283</v>
      </c>
      <c r="B25" s="1" t="s">
        <v>311</v>
      </c>
    </row>
    <row r="26" spans="1:5" s="45" customFormat="1" x14ac:dyDescent="0.25">
      <c r="A26" s="45" t="s">
        <v>4151</v>
      </c>
    </row>
    <row r="27" spans="1:5" s="1" customFormat="1" x14ac:dyDescent="0.25">
      <c r="A27" s="32" t="s">
        <v>42</v>
      </c>
      <c r="B27" s="3" t="str">
        <f>VLOOKUP(B28,Master!$A$1:$B$95,2,FALSE)</f>
        <v>SME0006</v>
      </c>
    </row>
    <row r="28" spans="1:5" s="1" customFormat="1" x14ac:dyDescent="0.25">
      <c r="A28" s="1" t="s">
        <v>99</v>
      </c>
      <c r="B28" s="3" t="s">
        <v>185</v>
      </c>
    </row>
    <row r="29" spans="1:5" s="1" customFormat="1" x14ac:dyDescent="0.25">
      <c r="A29" s="1" t="s">
        <v>283</v>
      </c>
      <c r="B29" s="1" t="s">
        <v>185</v>
      </c>
    </row>
    <row r="30" spans="1:5" s="45" customFormat="1" x14ac:dyDescent="0.25">
      <c r="A30" s="45" t="s">
        <v>4152</v>
      </c>
    </row>
    <row r="31" spans="1:5" s="1" customFormat="1" x14ac:dyDescent="0.25">
      <c r="A31" s="32" t="s">
        <v>42</v>
      </c>
      <c r="B31" s="3" t="str">
        <f>VLOOKUP(B32,Master!$A$1:$B$95,2,FALSE)</f>
        <v>ENTR</v>
      </c>
    </row>
    <row r="32" spans="1:5" s="1" customFormat="1" x14ac:dyDescent="0.25">
      <c r="A32" s="1" t="s">
        <v>99</v>
      </c>
      <c r="B32" s="3" t="s">
        <v>276</v>
      </c>
    </row>
    <row r="33" spans="1:11" s="1" customFormat="1" x14ac:dyDescent="0.25">
      <c r="A33" s="1" t="s">
        <v>44</v>
      </c>
      <c r="B33" s="3" t="s">
        <v>302</v>
      </c>
    </row>
    <row r="34" spans="1:11" s="1" customFormat="1" x14ac:dyDescent="0.25">
      <c r="A34" s="1" t="s">
        <v>50</v>
      </c>
      <c r="B34" s="1" t="s">
        <v>9</v>
      </c>
    </row>
    <row r="35" spans="1:11" s="1" customFormat="1" x14ac:dyDescent="0.25">
      <c r="A35" s="1" t="s">
        <v>280</v>
      </c>
      <c r="B35" s="1" t="s">
        <v>4153</v>
      </c>
    </row>
    <row r="36" spans="1:11" s="1" customFormat="1" x14ac:dyDescent="0.25">
      <c r="A36" s="32" t="s">
        <v>4146</v>
      </c>
      <c r="B36" s="1" t="str">
        <f>VLOOKUP(B37,Master!$AW:$AX,2,FALSE)</f>
        <v>1119</v>
      </c>
    </row>
    <row r="37" spans="1:11" s="1" customFormat="1" x14ac:dyDescent="0.25">
      <c r="A37" s="1" t="s">
        <v>4147</v>
      </c>
      <c r="B37" s="1" t="s">
        <v>4154</v>
      </c>
    </row>
    <row r="38" spans="1:11" s="1" customFormat="1" x14ac:dyDescent="0.25">
      <c r="A38" s="1" t="s">
        <v>4155</v>
      </c>
    </row>
    <row r="39" spans="1:11" s="1" customFormat="1" x14ac:dyDescent="0.25">
      <c r="A39" s="1" t="s">
        <v>4156</v>
      </c>
      <c r="B39" s="36" t="s">
        <v>4157</v>
      </c>
    </row>
    <row r="40" spans="1:11" s="1" customFormat="1" x14ac:dyDescent="0.25">
      <c r="A40" s="1" t="s">
        <v>283</v>
      </c>
      <c r="B40" s="2" t="s">
        <v>3373</v>
      </c>
    </row>
    <row r="41" spans="1:11" s="1" customFormat="1" x14ac:dyDescent="0.25">
      <c r="A41" s="1" t="s">
        <v>55</v>
      </c>
      <c r="B41" s="2">
        <v>500</v>
      </c>
    </row>
    <row r="42" spans="1:11" s="1" customFormat="1" x14ac:dyDescent="0.25">
      <c r="A42" s="1" t="s">
        <v>4158</v>
      </c>
    </row>
    <row r="43" spans="1:11" s="45" customFormat="1" x14ac:dyDescent="0.25">
      <c r="A43" s="46" t="s">
        <v>3634</v>
      </c>
      <c r="B43" s="47"/>
      <c r="C43" s="47"/>
      <c r="D43" s="47"/>
      <c r="E43" s="47"/>
      <c r="F43" s="47"/>
      <c r="G43" s="47"/>
      <c r="H43" s="47"/>
      <c r="I43" s="47"/>
      <c r="J43" s="47"/>
      <c r="K43" s="48"/>
    </row>
    <row r="44" spans="1:11" s="1" customFormat="1" x14ac:dyDescent="0.25">
      <c r="A44" s="31" t="s">
        <v>28</v>
      </c>
      <c r="B44" s="1" t="s">
        <v>4163</v>
      </c>
      <c r="C44" s="1" t="s">
        <v>29</v>
      </c>
      <c r="D44" s="1" t="s">
        <v>30</v>
      </c>
      <c r="E44" s="1" t="s">
        <v>31</v>
      </c>
    </row>
    <row r="45" spans="1:11" s="1" customFormat="1" x14ac:dyDescent="0.25">
      <c r="A45" s="31" t="s">
        <v>32</v>
      </c>
      <c r="B45" s="2">
        <v>11</v>
      </c>
      <c r="C45" s="2">
        <v>23</v>
      </c>
      <c r="D45" s="2">
        <v>23</v>
      </c>
      <c r="E45" s="2">
        <v>23</v>
      </c>
      <c r="F45" s="2"/>
      <c r="G45" s="2"/>
      <c r="H45" s="2"/>
      <c r="I45" s="2"/>
      <c r="J45" s="2"/>
      <c r="K45" s="2"/>
    </row>
    <row r="46" spans="1:11" s="1" customFormat="1" x14ac:dyDescent="0.25">
      <c r="A46" s="31" t="s">
        <v>33</v>
      </c>
      <c r="B46" s="2">
        <v>12</v>
      </c>
      <c r="C46" s="2">
        <v>12</v>
      </c>
      <c r="D46" s="2">
        <v>12</v>
      </c>
      <c r="E46" s="2">
        <v>12</v>
      </c>
      <c r="F46" s="2"/>
      <c r="G46" s="2"/>
      <c r="H46" s="2"/>
      <c r="I46" s="2"/>
      <c r="J46" s="2"/>
      <c r="K46" s="2"/>
    </row>
    <row r="47" spans="1:11" s="1" customFormat="1" x14ac:dyDescent="0.25">
      <c r="A47" s="31" t="s">
        <v>34</v>
      </c>
      <c r="B47" s="2">
        <v>11520</v>
      </c>
      <c r="C47" s="2">
        <v>11530</v>
      </c>
      <c r="D47" s="2">
        <v>11530</v>
      </c>
      <c r="E47" s="2">
        <v>11530</v>
      </c>
      <c r="F47" s="2"/>
      <c r="G47" s="2"/>
      <c r="H47" s="2"/>
      <c r="I47" s="2"/>
      <c r="J47" s="2"/>
      <c r="K47" s="2"/>
    </row>
    <row r="48" spans="1:11" s="1" customFormat="1" x14ac:dyDescent="0.25">
      <c r="A48" s="31" t="s">
        <v>35</v>
      </c>
      <c r="B48" s="2" t="s">
        <v>4143</v>
      </c>
      <c r="C48" s="2" t="s">
        <v>36</v>
      </c>
      <c r="D48" s="2" t="s">
        <v>36</v>
      </c>
      <c r="E48" s="2" t="s">
        <v>36</v>
      </c>
      <c r="F48" s="2"/>
      <c r="G48" s="2"/>
      <c r="H48" s="2"/>
      <c r="I48" s="2"/>
      <c r="J48" s="2"/>
      <c r="K48" s="2"/>
    </row>
    <row r="49" spans="1:11" s="1" customFormat="1" x14ac:dyDescent="0.25">
      <c r="A49" s="31" t="s">
        <v>37</v>
      </c>
      <c r="B49" s="2" t="s">
        <v>36</v>
      </c>
      <c r="C49" s="2" t="s">
        <v>36</v>
      </c>
      <c r="D49" s="2" t="s">
        <v>36</v>
      </c>
      <c r="E49" s="2" t="s">
        <v>36</v>
      </c>
      <c r="F49" s="2"/>
      <c r="G49" s="2"/>
      <c r="H49" s="2"/>
      <c r="I49" s="2"/>
      <c r="J49" s="2"/>
      <c r="K49" s="2"/>
    </row>
    <row r="50" spans="1:11" s="1" customFormat="1" x14ac:dyDescent="0.25">
      <c r="A50" s="31" t="s">
        <v>38</v>
      </c>
      <c r="B50" s="2" t="s">
        <v>290</v>
      </c>
      <c r="C50" s="2" t="s">
        <v>290</v>
      </c>
      <c r="D50" s="2" t="s">
        <v>290</v>
      </c>
      <c r="E50" s="2" t="s">
        <v>290</v>
      </c>
      <c r="F50" s="2"/>
      <c r="G50" s="2"/>
      <c r="H50" s="2"/>
      <c r="I50" s="2"/>
      <c r="J50" s="2"/>
      <c r="K50" s="2"/>
    </row>
    <row r="51" spans="1:11" s="1" customFormat="1" x14ac:dyDescent="0.25">
      <c r="A51" s="2" t="s">
        <v>39</v>
      </c>
      <c r="B51" s="2"/>
      <c r="C51" s="2"/>
      <c r="D51" s="2"/>
      <c r="E51" s="2"/>
      <c r="F51" s="2"/>
      <c r="G51" s="2"/>
      <c r="H51" s="2"/>
      <c r="I51" s="2"/>
      <c r="J51" s="2"/>
      <c r="K51" s="2"/>
    </row>
    <row r="52" spans="1:11" s="1" customFormat="1" x14ac:dyDescent="0.25">
      <c r="A52" s="1" t="s">
        <v>291</v>
      </c>
      <c r="B52" s="2"/>
      <c r="C52" s="2"/>
      <c r="D52" s="2"/>
      <c r="E52" s="2"/>
      <c r="F52" s="2"/>
      <c r="G52" s="2"/>
      <c r="H52" s="2"/>
      <c r="I52" s="2"/>
      <c r="J52" s="2"/>
      <c r="K52" s="2"/>
    </row>
    <row r="53" spans="1:11" s="1" customFormat="1" x14ac:dyDescent="0.25">
      <c r="A53" s="1" t="s">
        <v>292</v>
      </c>
      <c r="B53" s="2"/>
      <c r="C53" s="2"/>
      <c r="D53" s="2"/>
      <c r="E53" s="2"/>
      <c r="F53" s="2"/>
      <c r="G53" s="2"/>
      <c r="H53" s="2"/>
      <c r="I53" s="2"/>
      <c r="J53" s="2"/>
      <c r="K53" s="2"/>
    </row>
    <row r="54" spans="1:11" s="1" customFormat="1" x14ac:dyDescent="0.25">
      <c r="A54" s="1" t="s">
        <v>293</v>
      </c>
      <c r="B54" s="2"/>
      <c r="C54" s="2"/>
      <c r="D54" s="2"/>
      <c r="E54" s="2"/>
      <c r="F54" s="2"/>
      <c r="G54" s="2"/>
      <c r="H54" s="2"/>
      <c r="I54" s="2"/>
      <c r="J54" s="2"/>
      <c r="K54" s="2"/>
    </row>
    <row r="55" spans="1:11" s="1" customFormat="1" x14ac:dyDescent="0.25">
      <c r="A55" s="1" t="s">
        <v>294</v>
      </c>
      <c r="B55" s="2"/>
      <c r="C55" s="2"/>
      <c r="D55" s="2"/>
      <c r="E55" s="2"/>
      <c r="F55" s="2"/>
      <c r="G55" s="2"/>
      <c r="H55" s="2"/>
      <c r="I55" s="2"/>
      <c r="J55" s="2"/>
      <c r="K55" s="2"/>
    </row>
    <row r="56" spans="1:11" s="1" customFormat="1" x14ac:dyDescent="0.25">
      <c r="A56" s="1" t="s">
        <v>295</v>
      </c>
      <c r="B56" s="2"/>
      <c r="C56" s="2"/>
      <c r="D56" s="2"/>
      <c r="E56" s="2"/>
      <c r="F56" s="2"/>
      <c r="G56" s="2"/>
      <c r="H56" s="2"/>
      <c r="I56" s="2"/>
      <c r="J56" s="2"/>
      <c r="K56" s="2"/>
    </row>
    <row r="57" spans="1:11" s="1" customFormat="1" x14ac:dyDescent="0.25">
      <c r="A57" s="1" t="s">
        <v>296</v>
      </c>
      <c r="B57" s="2"/>
      <c r="C57" s="2"/>
      <c r="D57" s="2"/>
      <c r="E57" s="2"/>
      <c r="F57" s="2"/>
      <c r="G57" s="2"/>
      <c r="H57" s="2"/>
      <c r="I57" s="2"/>
      <c r="J57" s="2"/>
      <c r="K57" s="2"/>
    </row>
    <row r="58" spans="1:11" s="1" customFormat="1" x14ac:dyDescent="0.25">
      <c r="A58" s="1" t="s">
        <v>297</v>
      </c>
      <c r="B58" s="2"/>
      <c r="C58" s="2"/>
      <c r="D58" s="2"/>
      <c r="E58" s="2"/>
      <c r="F58" s="2"/>
      <c r="G58" s="2"/>
      <c r="H58" s="2"/>
      <c r="I58" s="2"/>
      <c r="J58" s="2"/>
      <c r="K58" s="2"/>
    </row>
    <row r="59" spans="1:11" s="1" customFormat="1" x14ac:dyDescent="0.25">
      <c r="A59" s="1" t="s">
        <v>298</v>
      </c>
      <c r="B59" s="2"/>
      <c r="C59" s="2"/>
      <c r="D59" s="2"/>
      <c r="E59" s="2"/>
      <c r="F59" s="2"/>
      <c r="G59" s="2"/>
      <c r="H59" s="2"/>
      <c r="I59" s="2"/>
      <c r="J59" s="2"/>
      <c r="K59" s="2"/>
    </row>
    <row r="60" spans="1:11" s="1" customFormat="1" x14ac:dyDescent="0.25">
      <c r="A60" s="1" t="s">
        <v>299</v>
      </c>
      <c r="B60" s="2"/>
      <c r="C60" s="2"/>
      <c r="D60" s="2"/>
      <c r="E60" s="2"/>
      <c r="F60" s="2"/>
      <c r="G60" s="2"/>
      <c r="H60" s="2"/>
      <c r="I60" s="2"/>
      <c r="J60" s="2"/>
      <c r="K60" s="2"/>
    </row>
    <row r="61" spans="1:11" s="1" customFormat="1" x14ac:dyDescent="0.25">
      <c r="A61" s="1" t="s">
        <v>300</v>
      </c>
      <c r="B61" s="2"/>
      <c r="C61" s="2"/>
      <c r="D61" s="2"/>
      <c r="E61" s="2"/>
      <c r="F61" s="2"/>
      <c r="G61" s="2"/>
      <c r="H61" s="2"/>
      <c r="I61" s="2"/>
      <c r="J61" s="2"/>
      <c r="K61" s="2"/>
    </row>
    <row r="62" spans="1:11" s="1" customFormat="1" x14ac:dyDescent="0.25">
      <c r="A62" s="1" t="s">
        <v>301</v>
      </c>
      <c r="B62" s="2"/>
      <c r="C62" s="2"/>
      <c r="D62" s="2"/>
      <c r="E62" s="2"/>
      <c r="F62" s="2"/>
      <c r="G62" s="2"/>
      <c r="H62" s="2"/>
      <c r="I62" s="2"/>
      <c r="J62" s="2"/>
      <c r="K62" s="2"/>
    </row>
    <row r="63" spans="1:11" s="1" customFormat="1" x14ac:dyDescent="0.25">
      <c r="A63" s="2" t="s">
        <v>40</v>
      </c>
      <c r="C63" s="1" t="s">
        <v>41</v>
      </c>
      <c r="D63" s="1" t="s">
        <v>41</v>
      </c>
      <c r="E63" s="1" t="s">
        <v>41</v>
      </c>
    </row>
    <row r="64" spans="1:11" s="45" customFormat="1" x14ac:dyDescent="0.25">
      <c r="A64" s="46" t="s">
        <v>3635</v>
      </c>
      <c r="B64" s="47"/>
      <c r="C64" s="47"/>
      <c r="D64" s="47"/>
      <c r="E64" s="47"/>
      <c r="F64" s="47"/>
      <c r="G64" s="47"/>
      <c r="H64" s="47"/>
      <c r="I64" s="47"/>
      <c r="J64" s="47"/>
      <c r="K64" s="48"/>
    </row>
    <row r="65" spans="1:11" s="1" customFormat="1" x14ac:dyDescent="0.25">
      <c r="A65" s="2" t="s">
        <v>284</v>
      </c>
    </row>
    <row r="66" spans="1:11" s="1" customFormat="1" x14ac:dyDescent="0.25">
      <c r="A66" s="2" t="s">
        <v>285</v>
      </c>
      <c r="B66" s="37"/>
    </row>
    <row r="67" spans="1:11" s="45" customFormat="1" x14ac:dyDescent="0.25">
      <c r="A67" s="46" t="s">
        <v>3636</v>
      </c>
      <c r="B67" s="47"/>
      <c r="C67" s="47"/>
      <c r="D67" s="47"/>
      <c r="E67" s="47"/>
      <c r="F67" s="47"/>
      <c r="G67" s="47"/>
      <c r="H67" s="47"/>
      <c r="I67" s="47"/>
      <c r="J67" s="47"/>
      <c r="K67" s="48"/>
    </row>
    <row r="68" spans="1:11" s="1" customFormat="1" x14ac:dyDescent="0.25">
      <c r="A68" s="2" t="s">
        <v>345</v>
      </c>
      <c r="B68" s="1" t="s">
        <v>4167</v>
      </c>
      <c r="C68" s="1" t="s">
        <v>29</v>
      </c>
      <c r="D68" s="1" t="s">
        <v>30</v>
      </c>
      <c r="E68" s="1" t="s">
        <v>31</v>
      </c>
    </row>
    <row r="69" spans="1:11" s="1" customFormat="1" x14ac:dyDescent="0.25">
      <c r="A69" s="2" t="s">
        <v>346</v>
      </c>
      <c r="B69" s="2">
        <v>2</v>
      </c>
      <c r="C69" s="2">
        <v>23</v>
      </c>
      <c r="D69" s="2">
        <v>23</v>
      </c>
      <c r="E69" s="2">
        <v>23</v>
      </c>
      <c r="F69" s="2"/>
      <c r="G69" s="2"/>
      <c r="H69" s="2"/>
      <c r="I69" s="2"/>
      <c r="J69" s="2"/>
      <c r="K69" s="2"/>
    </row>
    <row r="70" spans="1:11" s="1" customFormat="1" x14ac:dyDescent="0.25">
      <c r="A70" s="2" t="s">
        <v>347</v>
      </c>
      <c r="B70" s="2">
        <v>1</v>
      </c>
      <c r="C70" s="2">
        <v>12</v>
      </c>
      <c r="D70" s="2">
        <v>12</v>
      </c>
      <c r="E70" s="2">
        <v>12</v>
      </c>
      <c r="F70" s="2"/>
      <c r="G70" s="2"/>
      <c r="H70" s="2"/>
      <c r="I70" s="2"/>
      <c r="J70" s="2"/>
      <c r="K70" s="2"/>
    </row>
    <row r="71" spans="1:11" s="1" customFormat="1" x14ac:dyDescent="0.25">
      <c r="A71" s="2" t="s">
        <v>348</v>
      </c>
      <c r="B71" s="2">
        <v>71232186351</v>
      </c>
      <c r="C71" s="2">
        <v>11530</v>
      </c>
      <c r="D71" s="2">
        <v>11530</v>
      </c>
      <c r="E71" s="2">
        <v>11530</v>
      </c>
      <c r="F71" s="2"/>
      <c r="G71" s="2"/>
      <c r="H71" s="2"/>
      <c r="I71" s="2"/>
      <c r="J71" s="2"/>
      <c r="K71" s="2"/>
    </row>
    <row r="72" spans="1:11" s="1" customFormat="1" x14ac:dyDescent="0.25">
      <c r="A72" s="2" t="s">
        <v>349</v>
      </c>
      <c r="B72" s="2" t="s">
        <v>4164</v>
      </c>
      <c r="C72" s="2" t="s">
        <v>36</v>
      </c>
      <c r="D72" s="2" t="s">
        <v>36</v>
      </c>
      <c r="E72" s="2" t="s">
        <v>36</v>
      </c>
      <c r="F72" s="2"/>
      <c r="G72" s="2"/>
      <c r="H72" s="2"/>
      <c r="I72" s="2"/>
      <c r="J72" s="2"/>
      <c r="K72" s="2"/>
    </row>
    <row r="73" spans="1:11" s="1" customFormat="1" x14ac:dyDescent="0.25">
      <c r="A73" s="2" t="s">
        <v>350</v>
      </c>
      <c r="B73" s="2" t="s">
        <v>4165</v>
      </c>
      <c r="C73" s="2" t="s">
        <v>36</v>
      </c>
      <c r="D73" s="2" t="s">
        <v>36</v>
      </c>
      <c r="E73" s="2" t="s">
        <v>36</v>
      </c>
      <c r="F73" s="2"/>
      <c r="G73" s="2"/>
      <c r="H73" s="2"/>
      <c r="I73" s="2"/>
      <c r="J73" s="2"/>
      <c r="K73" s="2"/>
    </row>
    <row r="74" spans="1:11" s="1" customFormat="1" x14ac:dyDescent="0.25">
      <c r="A74" s="2" t="s">
        <v>351</v>
      </c>
      <c r="B74" s="2" t="s">
        <v>4166</v>
      </c>
      <c r="C74" s="2" t="s">
        <v>290</v>
      </c>
      <c r="D74" s="2" t="s">
        <v>290</v>
      </c>
      <c r="E74" s="2" t="s">
        <v>290</v>
      </c>
      <c r="F74" s="2"/>
      <c r="G74" s="2"/>
      <c r="H74" s="2"/>
      <c r="I74" s="2"/>
      <c r="J74" s="2"/>
      <c r="K74" s="2"/>
    </row>
    <row r="75" spans="1:11" s="1" customFormat="1" x14ac:dyDescent="0.25">
      <c r="A75" s="2" t="s">
        <v>352</v>
      </c>
      <c r="B75" s="2"/>
      <c r="C75" s="2"/>
      <c r="D75" s="2"/>
      <c r="E75" s="2"/>
      <c r="F75" s="2"/>
      <c r="G75" s="2"/>
      <c r="H75" s="2"/>
      <c r="I75" s="2"/>
      <c r="J75" s="2"/>
      <c r="K75" s="2"/>
    </row>
    <row r="76" spans="1:11" s="1" customFormat="1" x14ac:dyDescent="0.25">
      <c r="A76" s="1" t="s">
        <v>353</v>
      </c>
      <c r="B76" s="2"/>
      <c r="C76" s="2"/>
      <c r="D76" s="2"/>
      <c r="E76" s="2"/>
      <c r="F76" s="2"/>
      <c r="G76" s="2"/>
      <c r="H76" s="2"/>
      <c r="I76" s="2"/>
      <c r="J76" s="2"/>
      <c r="K76" s="2"/>
    </row>
    <row r="77" spans="1:11" s="1" customFormat="1" x14ac:dyDescent="0.25">
      <c r="A77" s="1" t="s">
        <v>354</v>
      </c>
      <c r="B77" s="2"/>
      <c r="C77" s="2"/>
      <c r="D77" s="2"/>
      <c r="E77" s="2"/>
      <c r="F77" s="2"/>
      <c r="G77" s="2"/>
      <c r="H77" s="2"/>
      <c r="I77" s="2"/>
      <c r="J77" s="2"/>
      <c r="K77" s="2"/>
    </row>
    <row r="78" spans="1:11" s="1" customFormat="1" x14ac:dyDescent="0.25">
      <c r="A78" s="1" t="s">
        <v>355</v>
      </c>
      <c r="B78" s="2"/>
      <c r="C78" s="2"/>
      <c r="D78" s="2"/>
      <c r="E78" s="2"/>
      <c r="F78" s="2"/>
      <c r="G78" s="2"/>
      <c r="H78" s="2"/>
      <c r="I78" s="2"/>
      <c r="J78" s="2"/>
      <c r="K78" s="2"/>
    </row>
    <row r="79" spans="1:11" s="1" customFormat="1" x14ac:dyDescent="0.25">
      <c r="A79" s="1" t="s">
        <v>356</v>
      </c>
      <c r="B79" s="2"/>
      <c r="C79" s="2"/>
      <c r="D79" s="2"/>
      <c r="E79" s="2"/>
      <c r="F79" s="2"/>
      <c r="G79" s="2"/>
      <c r="H79" s="2"/>
      <c r="I79" s="2"/>
      <c r="J79" s="2"/>
      <c r="K79" s="2"/>
    </row>
    <row r="80" spans="1:11" s="1" customFormat="1" x14ac:dyDescent="0.25">
      <c r="A80" s="1" t="s">
        <v>357</v>
      </c>
      <c r="B80" s="2"/>
      <c r="C80" s="2"/>
      <c r="D80" s="2"/>
      <c r="E80" s="2"/>
      <c r="F80" s="2"/>
      <c r="G80" s="2"/>
      <c r="H80" s="2"/>
      <c r="I80" s="2"/>
      <c r="J80" s="2"/>
      <c r="K80" s="2"/>
    </row>
    <row r="81" spans="1:11" s="1" customFormat="1" x14ac:dyDescent="0.25">
      <c r="A81" s="1" t="s">
        <v>358</v>
      </c>
      <c r="B81" s="2"/>
      <c r="C81" s="2"/>
      <c r="D81" s="2"/>
      <c r="E81" s="2"/>
      <c r="F81" s="2"/>
      <c r="G81" s="2"/>
      <c r="H81" s="2"/>
      <c r="I81" s="2"/>
      <c r="J81" s="2"/>
      <c r="K81" s="2"/>
    </row>
    <row r="82" spans="1:11" s="1" customFormat="1" x14ac:dyDescent="0.25">
      <c r="A82" s="1" t="s">
        <v>359</v>
      </c>
      <c r="B82" s="2"/>
      <c r="C82" s="2"/>
      <c r="D82" s="2"/>
      <c r="E82" s="2"/>
      <c r="F82" s="2"/>
      <c r="G82" s="2"/>
      <c r="H82" s="2"/>
      <c r="I82" s="2"/>
      <c r="J82" s="2"/>
      <c r="K82" s="2"/>
    </row>
    <row r="83" spans="1:11" s="1" customFormat="1" x14ac:dyDescent="0.25">
      <c r="A83" s="1" t="s">
        <v>360</v>
      </c>
      <c r="B83" s="2"/>
      <c r="C83" s="2"/>
      <c r="D83" s="2"/>
      <c r="E83" s="2"/>
      <c r="F83" s="2"/>
      <c r="G83" s="2"/>
      <c r="H83" s="2"/>
      <c r="I83" s="2"/>
      <c r="J83" s="2"/>
      <c r="K83" s="2"/>
    </row>
    <row r="84" spans="1:11" s="1" customFormat="1" x14ac:dyDescent="0.25">
      <c r="A84" s="1" t="s">
        <v>361</v>
      </c>
      <c r="B84" s="2"/>
      <c r="C84" s="2"/>
      <c r="D84" s="2"/>
      <c r="E84" s="2"/>
      <c r="F84" s="2"/>
      <c r="G84" s="2"/>
      <c r="H84" s="2"/>
      <c r="I84" s="2"/>
      <c r="J84" s="2"/>
      <c r="K84" s="2"/>
    </row>
    <row r="85" spans="1:11" s="1" customFormat="1" x14ac:dyDescent="0.25">
      <c r="A85" s="1" t="s">
        <v>362</v>
      </c>
      <c r="B85" s="2"/>
      <c r="C85" s="2"/>
      <c r="D85" s="2"/>
      <c r="E85" s="2"/>
      <c r="F85" s="2"/>
      <c r="G85" s="2"/>
      <c r="H85" s="2"/>
      <c r="I85" s="2"/>
      <c r="J85" s="2"/>
      <c r="K85" s="2"/>
    </row>
    <row r="86" spans="1:11" s="1" customFormat="1" x14ac:dyDescent="0.25">
      <c r="A86" s="1" t="s">
        <v>363</v>
      </c>
      <c r="B86" s="2"/>
      <c r="C86" s="2"/>
      <c r="D86" s="2"/>
      <c r="E86" s="2"/>
      <c r="F86" s="2"/>
      <c r="G86" s="2"/>
      <c r="H86" s="2"/>
      <c r="I86" s="2"/>
      <c r="J86" s="2"/>
      <c r="K86" s="2"/>
    </row>
    <row r="87" spans="1:11" s="1" customFormat="1" x14ac:dyDescent="0.25">
      <c r="A87" s="2" t="s">
        <v>364</v>
      </c>
      <c r="C87" s="1" t="s">
        <v>41</v>
      </c>
      <c r="D87" s="1" t="s">
        <v>41</v>
      </c>
      <c r="E87" s="1" t="s">
        <v>41</v>
      </c>
    </row>
    <row r="88" spans="1:11" s="45" customFormat="1" x14ac:dyDescent="0.25">
      <c r="A88" s="46" t="s">
        <v>3637</v>
      </c>
      <c r="B88" s="47"/>
      <c r="C88" s="47"/>
      <c r="D88" s="47"/>
      <c r="E88" s="47"/>
      <c r="F88" s="47"/>
      <c r="G88" s="47"/>
      <c r="H88" s="47"/>
      <c r="I88" s="47"/>
      <c r="J88" s="47"/>
      <c r="K88" s="48"/>
    </row>
    <row r="89" spans="1:11" s="1" customFormat="1" x14ac:dyDescent="0.25">
      <c r="A89" s="2" t="s">
        <v>286</v>
      </c>
    </row>
    <row r="90" spans="1:11" s="1" customFormat="1" x14ac:dyDescent="0.25">
      <c r="A90" s="2" t="s">
        <v>287</v>
      </c>
    </row>
    <row r="91" spans="1:11" s="1" customFormat="1" x14ac:dyDescent="0.25">
      <c r="A91" s="2" t="s">
        <v>324</v>
      </c>
    </row>
    <row r="92" spans="1:11" s="1" customFormat="1" x14ac:dyDescent="0.25">
      <c r="A92" s="2" t="s">
        <v>288</v>
      </c>
    </row>
    <row r="93" spans="1:11" s="1" customFormat="1" x14ac:dyDescent="0.25">
      <c r="A93" s="2" t="s">
        <v>289</v>
      </c>
      <c r="B93" s="37"/>
    </row>
    <row r="94" spans="1:11" s="45" customFormat="1" x14ac:dyDescent="0.25">
      <c r="A94" s="46" t="s">
        <v>3638</v>
      </c>
      <c r="B94" s="47"/>
      <c r="C94" s="47"/>
      <c r="D94" s="47"/>
      <c r="E94" s="47"/>
      <c r="F94" s="47"/>
      <c r="G94" s="47"/>
      <c r="H94" s="47"/>
      <c r="I94" s="47"/>
      <c r="J94" s="47"/>
      <c r="K94" s="48"/>
    </row>
    <row r="95" spans="1:11" s="1" customFormat="1" x14ac:dyDescent="0.25">
      <c r="A95" s="2" t="s">
        <v>325</v>
      </c>
      <c r="C95" s="1" t="s">
        <v>29</v>
      </c>
      <c r="D95" s="1" t="s">
        <v>30</v>
      </c>
      <c r="E95" s="1" t="s">
        <v>31</v>
      </c>
    </row>
    <row r="96" spans="1:11" s="1" customFormat="1" x14ac:dyDescent="0.25">
      <c r="A96" s="2" t="s">
        <v>326</v>
      </c>
      <c r="B96" s="2"/>
      <c r="C96" s="2">
        <v>23</v>
      </c>
      <c r="D96" s="2">
        <v>23</v>
      </c>
      <c r="E96" s="2">
        <v>23</v>
      </c>
      <c r="F96" s="2"/>
      <c r="G96" s="2"/>
      <c r="H96" s="2"/>
      <c r="I96" s="2"/>
      <c r="J96" s="2"/>
      <c r="K96" s="2"/>
    </row>
    <row r="97" spans="1:11" s="1" customFormat="1" x14ac:dyDescent="0.25">
      <c r="A97" s="2" t="s">
        <v>327</v>
      </c>
      <c r="B97" s="2"/>
      <c r="C97" s="2">
        <v>12</v>
      </c>
      <c r="D97" s="2">
        <v>12</v>
      </c>
      <c r="E97" s="2">
        <v>12</v>
      </c>
      <c r="F97" s="2"/>
      <c r="G97" s="2"/>
      <c r="H97" s="2"/>
      <c r="I97" s="2"/>
      <c r="J97" s="2"/>
      <c r="K97" s="2"/>
    </row>
    <row r="98" spans="1:11" s="1" customFormat="1" x14ac:dyDescent="0.25">
      <c r="A98" s="2" t="s">
        <v>328</v>
      </c>
      <c r="B98" s="2"/>
      <c r="C98" s="2">
        <v>11530</v>
      </c>
      <c r="D98" s="2">
        <v>11530</v>
      </c>
      <c r="E98" s="2">
        <v>11530</v>
      </c>
      <c r="F98" s="2"/>
      <c r="G98" s="2"/>
      <c r="H98" s="2"/>
      <c r="I98" s="2"/>
      <c r="J98" s="2"/>
      <c r="K98" s="2"/>
    </row>
    <row r="99" spans="1:11" s="1" customFormat="1" x14ac:dyDescent="0.25">
      <c r="A99" s="2" t="s">
        <v>329</v>
      </c>
      <c r="C99" s="1" t="s">
        <v>36</v>
      </c>
      <c r="D99" s="1" t="s">
        <v>36</v>
      </c>
      <c r="E99" s="1" t="s">
        <v>36</v>
      </c>
    </row>
    <row r="100" spans="1:11" s="1" customFormat="1" x14ac:dyDescent="0.25">
      <c r="A100" s="2" t="s">
        <v>330</v>
      </c>
      <c r="C100" s="1" t="s">
        <v>36</v>
      </c>
      <c r="D100" s="1" t="s">
        <v>36</v>
      </c>
      <c r="E100" s="1" t="s">
        <v>36</v>
      </c>
    </row>
    <row r="101" spans="1:11" s="1" customFormat="1" x14ac:dyDescent="0.25">
      <c r="A101" s="2" t="s">
        <v>331</v>
      </c>
      <c r="C101" s="1" t="s">
        <v>290</v>
      </c>
      <c r="D101" s="1" t="s">
        <v>290</v>
      </c>
      <c r="E101" s="1" t="s">
        <v>290</v>
      </c>
    </row>
    <row r="102" spans="1:11" s="1" customFormat="1" x14ac:dyDescent="0.25">
      <c r="A102" s="2" t="s">
        <v>332</v>
      </c>
      <c r="B102" s="2"/>
      <c r="C102" s="2"/>
      <c r="D102" s="2"/>
      <c r="E102" s="2"/>
      <c r="F102" s="2"/>
      <c r="G102" s="2"/>
      <c r="H102" s="2"/>
      <c r="I102" s="2"/>
      <c r="J102" s="2"/>
      <c r="K102" s="2"/>
    </row>
    <row r="103" spans="1:11" s="1" customFormat="1" x14ac:dyDescent="0.25">
      <c r="A103" s="1" t="s">
        <v>333</v>
      </c>
      <c r="B103" s="2"/>
      <c r="C103" s="2"/>
      <c r="D103" s="2"/>
      <c r="E103" s="2"/>
      <c r="F103" s="2"/>
      <c r="G103" s="2"/>
      <c r="H103" s="2"/>
      <c r="I103" s="2"/>
      <c r="J103" s="2"/>
      <c r="K103" s="2"/>
    </row>
    <row r="104" spans="1:11" s="1" customFormat="1" x14ac:dyDescent="0.25">
      <c r="A104" s="1" t="s">
        <v>334</v>
      </c>
      <c r="B104" s="2"/>
      <c r="C104" s="2"/>
      <c r="D104" s="2"/>
      <c r="E104" s="2"/>
      <c r="F104" s="2"/>
      <c r="G104" s="2"/>
      <c r="H104" s="2"/>
      <c r="I104" s="2"/>
      <c r="J104" s="2"/>
      <c r="K104" s="2"/>
    </row>
    <row r="105" spans="1:11" s="1" customFormat="1" x14ac:dyDescent="0.25">
      <c r="A105" s="1" t="s">
        <v>335</v>
      </c>
      <c r="B105" s="2"/>
      <c r="C105" s="2"/>
      <c r="D105" s="2"/>
      <c r="E105" s="2"/>
      <c r="F105" s="2"/>
      <c r="G105" s="2"/>
      <c r="H105" s="2"/>
      <c r="I105" s="2"/>
      <c r="J105" s="2"/>
      <c r="K105" s="2"/>
    </row>
    <row r="106" spans="1:11" s="1" customFormat="1" x14ac:dyDescent="0.25">
      <c r="A106" s="1" t="s">
        <v>336</v>
      </c>
      <c r="B106" s="2"/>
      <c r="C106" s="2"/>
      <c r="D106" s="2"/>
      <c r="E106" s="2"/>
      <c r="F106" s="2"/>
      <c r="G106" s="2"/>
      <c r="H106" s="2"/>
      <c r="I106" s="2"/>
      <c r="J106" s="2"/>
      <c r="K106" s="2"/>
    </row>
    <row r="107" spans="1:11" s="1" customFormat="1" x14ac:dyDescent="0.25">
      <c r="A107" s="1" t="s">
        <v>337</v>
      </c>
      <c r="B107" s="2"/>
      <c r="C107" s="2"/>
      <c r="D107" s="2"/>
      <c r="E107" s="2"/>
      <c r="F107" s="2"/>
      <c r="G107" s="2"/>
      <c r="H107" s="2"/>
      <c r="I107" s="2"/>
      <c r="J107" s="2"/>
      <c r="K107" s="2"/>
    </row>
    <row r="108" spans="1:11" s="1" customFormat="1" x14ac:dyDescent="0.25">
      <c r="A108" s="1" t="s">
        <v>338</v>
      </c>
      <c r="B108" s="2"/>
      <c r="C108" s="2"/>
      <c r="D108" s="2"/>
      <c r="E108" s="2"/>
      <c r="F108" s="2"/>
      <c r="G108" s="2"/>
      <c r="H108" s="2"/>
      <c r="I108" s="2"/>
      <c r="J108" s="2"/>
      <c r="K108" s="2"/>
    </row>
    <row r="109" spans="1:11" s="1" customFormat="1" x14ac:dyDescent="0.25">
      <c r="A109" s="1" t="s">
        <v>339</v>
      </c>
      <c r="B109" s="2"/>
      <c r="C109" s="2"/>
      <c r="D109" s="2"/>
      <c r="E109" s="2"/>
      <c r="F109" s="2"/>
      <c r="G109" s="2"/>
      <c r="H109" s="2"/>
      <c r="I109" s="2"/>
      <c r="J109" s="2"/>
      <c r="K109" s="2"/>
    </row>
    <row r="110" spans="1:11" s="1" customFormat="1" x14ac:dyDescent="0.25">
      <c r="A110" s="1" t="s">
        <v>340</v>
      </c>
      <c r="B110" s="2"/>
      <c r="C110" s="2"/>
      <c r="D110" s="2"/>
      <c r="E110" s="2"/>
      <c r="F110" s="2"/>
      <c r="G110" s="2"/>
      <c r="H110" s="2"/>
      <c r="I110" s="2"/>
      <c r="J110" s="2"/>
      <c r="K110" s="2"/>
    </row>
    <row r="111" spans="1:11" s="1" customFormat="1" x14ac:dyDescent="0.25">
      <c r="A111" s="1" t="s">
        <v>341</v>
      </c>
      <c r="B111" s="2"/>
      <c r="C111" s="2"/>
      <c r="D111" s="2"/>
      <c r="E111" s="2"/>
      <c r="F111" s="2"/>
      <c r="G111" s="2"/>
      <c r="H111" s="2"/>
      <c r="I111" s="2"/>
      <c r="J111" s="2"/>
      <c r="K111" s="2"/>
    </row>
    <row r="112" spans="1:11" s="1" customFormat="1" x14ac:dyDescent="0.25">
      <c r="A112" s="1" t="s">
        <v>342</v>
      </c>
      <c r="B112" s="2"/>
      <c r="C112" s="2"/>
      <c r="D112" s="2"/>
      <c r="E112" s="2"/>
      <c r="F112" s="2"/>
      <c r="G112" s="2"/>
      <c r="H112" s="2"/>
      <c r="I112" s="2"/>
      <c r="J112" s="2"/>
      <c r="K112" s="2"/>
    </row>
    <row r="113" spans="1:11" s="1" customFormat="1" x14ac:dyDescent="0.25">
      <c r="A113" s="1" t="s">
        <v>343</v>
      </c>
      <c r="B113" s="2"/>
      <c r="C113" s="2"/>
      <c r="D113" s="2"/>
      <c r="E113" s="2"/>
      <c r="F113" s="2"/>
      <c r="G113" s="2"/>
      <c r="H113" s="2"/>
      <c r="I113" s="2"/>
      <c r="J113" s="2"/>
      <c r="K113" s="2"/>
    </row>
    <row r="114" spans="1:11" s="1" customFormat="1" x14ac:dyDescent="0.25">
      <c r="A114" s="2" t="s">
        <v>344</v>
      </c>
      <c r="C114" s="1" t="s">
        <v>41</v>
      </c>
      <c r="D114" s="1" t="s">
        <v>41</v>
      </c>
      <c r="E114" s="1" t="s">
        <v>41</v>
      </c>
    </row>
  </sheetData>
  <mergeCells count="9">
    <mergeCell ref="A26:XFD26"/>
    <mergeCell ref="A30:XFD30"/>
    <mergeCell ref="A16:XFD16"/>
    <mergeCell ref="A94:XFD94"/>
    <mergeCell ref="A2:XFD2"/>
    <mergeCell ref="A43:XFD43"/>
    <mergeCell ref="A64:XFD64"/>
    <mergeCell ref="A67:XFD67"/>
    <mergeCell ref="A88:XFD88"/>
  </mergeCells>
  <dataValidations count="9">
    <dataValidation type="list" allowBlank="1" showInputMessage="1" showErrorMessage="1" sqref="B7:K8 F11:K11 B19:E19 B34">
      <formula1>"Yes, No"</formula1>
    </dataValidation>
    <dataValidation type="list" showInputMessage="1" showErrorMessage="1" sqref="C87:K87 C63:K63 C114:K114">
      <formula1>"Dinas, Family, KPR, Rented, Self - Owned"</formula1>
    </dataValidation>
    <dataValidation type="list" allowBlank="1" showInputMessage="1" showErrorMessage="1" sqref="B6:K6">
      <formula1>"Contract, Permanent"</formula1>
    </dataValidation>
    <dataValidation type="whole" allowBlank="1" showInputMessage="1" showErrorMessage="1" sqref="B15 B41">
      <formula1>0</formula1>
      <formula2>999999999999999000000</formula2>
    </dataValidation>
    <dataValidation type="list" allowBlank="1" showInputMessage="1" showErrorMessage="1" sqref="B4 B18:E18 B32 B28">
      <formula1>ListJobProfession</formula1>
    </dataValidation>
    <dataValidation type="list" allowBlank="1" showInputMessage="1" showErrorMessage="1" sqref="B5 B33">
      <formula1>ListJobPosition</formula1>
    </dataValidation>
    <dataValidation type="list" allowBlank="1" showInputMessage="1" showErrorMessage="1" sqref="B11 B22:E22 B37">
      <formula1>ListIndustryType</formula1>
    </dataValidation>
    <dataValidation type="list" allowBlank="1" showInputMessage="1" showErrorMessage="1" sqref="B63 B87 B114">
      <formula1>"Dinas, Family, KPR, Rented, Self - Owned"</formula1>
    </dataValidation>
    <dataValidation type="list" allowBlank="1" showInputMessage="1" showErrorMessage="1" sqref="B42">
      <formula1>"Domestic Investment, Foreign Investment"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4">
        <x14:dataValidation type="list" allowBlank="1" showInputMessage="1" showErrorMessage="1">
          <x14:formula1>
            <xm:f>Master!$E$2:$E$29</xm:f>
          </x14:formula1>
          <xm:sqref>F5:K5</xm:sqref>
        </x14:dataValidation>
        <x14:dataValidation type="list" allowBlank="1" showInputMessage="1" showErrorMessage="1">
          <x14:formula1>
            <xm:f>Master!$A$2:$A$195</xm:f>
          </x14:formula1>
          <xm:sqref>C4:E4</xm:sqref>
        </x14:dataValidation>
        <x14:dataValidation type="list" allowBlank="1" showInputMessage="1" showErrorMessage="1">
          <x14:formula1>
            <xm:f>Master!$E$2:$E$129</xm:f>
          </x14:formula1>
          <xm:sqref>C5:E5</xm:sqref>
        </x14:dataValidation>
        <x14:dataValidation type="list" allowBlank="1" showInputMessage="1" showErrorMessage="1">
          <x14:formula1>
            <xm:f>Master!$AW$2:$AW$515</xm:f>
          </x14:formula1>
          <xm:sqref>C11:E11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workbookViewId="0">
      <selection activeCell="B4" sqref="B4"/>
    </sheetView>
  </sheetViews>
  <sheetFormatPr defaultRowHeight="15" x14ac:dyDescent="0.25"/>
  <cols>
    <col min="1" max="1" width="21.5703125" bestFit="1" customWidth="1" collapsed="1"/>
    <col min="2" max="2" width="34.140625" bestFit="1" customWidth="1" collapsed="1"/>
    <col min="3" max="3" width="35.42578125" bestFit="1" customWidth="1" collapsed="1"/>
    <col min="4" max="4" width="27.85546875" bestFit="1" customWidth="1" collapsed="1"/>
    <col min="5" max="5" width="30.5703125" bestFit="1" customWidth="1" collapsed="1"/>
  </cols>
  <sheetData>
    <row r="1" spans="1:11" s="1" customFormat="1" x14ac:dyDescent="0.25">
      <c r="A1" s="1" t="s">
        <v>24</v>
      </c>
      <c r="B1" t="s">
        <v>4141</v>
      </c>
      <c r="C1" s="1" t="s">
        <v>3353</v>
      </c>
      <c r="D1" s="1" t="s">
        <v>3353</v>
      </c>
      <c r="E1" s="1" t="s">
        <v>3353</v>
      </c>
    </row>
    <row r="2" spans="1:11" s="1" customFormat="1" x14ac:dyDescent="0.25">
      <c r="A2" s="31" t="s">
        <v>365</v>
      </c>
      <c r="B2" s="4" t="s">
        <v>377</v>
      </c>
    </row>
    <row r="3" spans="1:11" s="1" customFormat="1" x14ac:dyDescent="0.25">
      <c r="A3" s="31" t="s">
        <v>58</v>
      </c>
      <c r="B3" s="1" t="s">
        <v>378</v>
      </c>
      <c r="C3" s="1" t="s">
        <v>59</v>
      </c>
      <c r="D3" s="1" t="s">
        <v>60</v>
      </c>
      <c r="E3" s="1" t="s">
        <v>61</v>
      </c>
      <c r="F3" s="2"/>
      <c r="G3" s="2"/>
      <c r="H3" s="2"/>
      <c r="I3" s="2"/>
      <c r="J3" s="2"/>
      <c r="K3" s="2"/>
    </row>
    <row r="4" spans="1:11" s="1" customFormat="1" x14ac:dyDescent="0.25">
      <c r="A4" s="31" t="s">
        <v>62</v>
      </c>
      <c r="B4" s="6" t="s">
        <v>366</v>
      </c>
      <c r="C4" s="6" t="s">
        <v>375</v>
      </c>
      <c r="D4" s="6" t="s">
        <v>375</v>
      </c>
      <c r="E4" s="6" t="s">
        <v>375</v>
      </c>
      <c r="F4" s="6"/>
      <c r="G4" s="6"/>
      <c r="H4" s="6"/>
      <c r="I4" s="6"/>
      <c r="J4" s="6"/>
      <c r="K4" s="6"/>
    </row>
    <row r="5" spans="1:11" s="1" customFormat="1" x14ac:dyDescent="0.25">
      <c r="A5" s="2" t="s">
        <v>27</v>
      </c>
      <c r="F5" s="2"/>
      <c r="G5" s="2"/>
      <c r="H5" s="2"/>
      <c r="I5" s="2"/>
      <c r="J5" s="2"/>
      <c r="K5" s="2"/>
    </row>
  </sheetData>
  <dataValidations count="3">
    <dataValidation type="list" showInputMessage="1" showErrorMessage="1" sqref="F3:K3">
      <formula1>"AKTA, CAT CAT, CAT IS A CAT, DESCRIPTION FOR AAA, DESCRIPTION FOR ASA, DESCRIPTION FOR KTP, E-KTP, KITAS, NPWP, SIM"</formula1>
    </dataValidation>
    <dataValidation type="list" allowBlank="1" showInputMessage="1" showErrorMessage="1" sqref="B5:E5">
      <formula1>"Job, Legal, Residence"</formula1>
    </dataValidation>
    <dataValidation type="list" allowBlank="1" showInputMessage="1" showErrorMessage="1" sqref="B4">
      <formula1>ListCusRel</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Master!$H$2:$H$113</xm:f>
          </x14:formula1>
          <xm:sqref>C4:E4</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21"/>
  <sheetViews>
    <sheetView workbookViewId="0">
      <selection activeCell="A13" sqref="A13:XFD13"/>
    </sheetView>
  </sheetViews>
  <sheetFormatPr defaultRowHeight="15" x14ac:dyDescent="0.25"/>
  <cols>
    <col min="1" max="1" width="22" bestFit="1" customWidth="1" collapsed="1"/>
    <col min="2" max="5" width="14.28515625" bestFit="1" customWidth="1" collapsed="1"/>
  </cols>
  <sheetData>
    <row r="1" spans="1:11" s="1" customFormat="1" x14ac:dyDescent="0.25">
      <c r="A1" s="1" t="s">
        <v>24</v>
      </c>
      <c r="B1" t="s">
        <v>4141</v>
      </c>
      <c r="C1" s="1" t="s">
        <v>3353</v>
      </c>
      <c r="D1" s="1" t="s">
        <v>3353</v>
      </c>
      <c r="E1" s="1" t="s">
        <v>3353</v>
      </c>
    </row>
    <row r="2" spans="1:11" s="45" customFormat="1" x14ac:dyDescent="0.25">
      <c r="A2" s="46" t="s">
        <v>3639</v>
      </c>
      <c r="B2" s="47"/>
      <c r="C2" s="47"/>
      <c r="D2" s="47"/>
      <c r="E2" s="47"/>
      <c r="F2" s="47"/>
      <c r="G2" s="47"/>
      <c r="H2" s="47"/>
      <c r="I2" s="47"/>
      <c r="J2" s="47"/>
      <c r="K2" s="48"/>
    </row>
    <row r="3" spans="1:11" s="1" customFormat="1" x14ac:dyDescent="0.25">
      <c r="A3" s="31" t="s">
        <v>65</v>
      </c>
      <c r="B3" s="11">
        <v>500000000</v>
      </c>
      <c r="C3" s="11">
        <v>100000000</v>
      </c>
      <c r="D3" s="11">
        <v>100000000</v>
      </c>
      <c r="E3" s="11">
        <v>100000000</v>
      </c>
      <c r="F3" s="3"/>
      <c r="G3" s="3"/>
      <c r="H3" s="3"/>
      <c r="I3" s="3"/>
      <c r="J3" s="3"/>
      <c r="K3" s="3"/>
    </row>
    <row r="4" spans="1:11" s="1" customFormat="1" x14ac:dyDescent="0.25">
      <c r="A4" s="1" t="s">
        <v>66</v>
      </c>
      <c r="B4" s="38"/>
      <c r="C4" s="38">
        <v>10000000</v>
      </c>
      <c r="D4" s="38">
        <v>10000000</v>
      </c>
      <c r="E4" s="38">
        <v>10000000</v>
      </c>
      <c r="F4" s="6"/>
      <c r="G4" s="6"/>
      <c r="H4" s="6"/>
      <c r="I4" s="6"/>
      <c r="J4" s="6"/>
      <c r="K4" s="6"/>
    </row>
    <row r="5" spans="1:11" s="1" customFormat="1" x14ac:dyDescent="0.25">
      <c r="A5" s="1" t="s">
        <v>67</v>
      </c>
      <c r="B5" s="2" t="s">
        <v>70</v>
      </c>
      <c r="C5" s="2" t="s">
        <v>68</v>
      </c>
      <c r="D5" s="2" t="s">
        <v>69</v>
      </c>
      <c r="E5" s="2" t="s">
        <v>70</v>
      </c>
      <c r="F5" s="2"/>
      <c r="G5" s="2"/>
      <c r="H5" s="2"/>
      <c r="I5" s="2"/>
      <c r="J5" s="2"/>
      <c r="K5" s="2"/>
    </row>
    <row r="6" spans="1:11" s="1" customFormat="1" x14ac:dyDescent="0.25">
      <c r="A6" s="1" t="s">
        <v>71</v>
      </c>
      <c r="B6" s="39"/>
      <c r="C6" s="39">
        <v>3500000</v>
      </c>
      <c r="D6" s="39">
        <v>3500000</v>
      </c>
      <c r="E6" s="39">
        <v>3500000</v>
      </c>
      <c r="F6" s="2"/>
      <c r="G6" s="2"/>
      <c r="H6" s="2"/>
      <c r="I6" s="2"/>
      <c r="J6" s="2"/>
      <c r="K6" s="2"/>
    </row>
    <row r="7" spans="1:11" s="1" customFormat="1" x14ac:dyDescent="0.25">
      <c r="A7" s="1" t="s">
        <v>72</v>
      </c>
      <c r="B7" s="39"/>
      <c r="C7" s="39">
        <v>80000000</v>
      </c>
      <c r="D7" s="39">
        <v>80000000</v>
      </c>
      <c r="E7" s="39">
        <v>80000000</v>
      </c>
      <c r="F7" s="2"/>
      <c r="G7" s="2"/>
      <c r="H7" s="2"/>
      <c r="I7" s="2"/>
      <c r="J7" s="2"/>
      <c r="K7" s="2"/>
    </row>
    <row r="8" spans="1:11" s="1" customFormat="1" x14ac:dyDescent="0.25">
      <c r="A8" s="31" t="s">
        <v>379</v>
      </c>
      <c r="B8" s="36">
        <v>44750</v>
      </c>
      <c r="C8" s="6" t="s">
        <v>3358</v>
      </c>
      <c r="D8" s="6" t="s">
        <v>3359</v>
      </c>
      <c r="E8" s="6" t="s">
        <v>3360</v>
      </c>
      <c r="F8" s="6"/>
      <c r="G8" s="6"/>
      <c r="H8" s="6"/>
      <c r="I8" s="6"/>
      <c r="J8" s="6"/>
      <c r="K8" s="6"/>
    </row>
    <row r="9" spans="1:11" s="1" customFormat="1" x14ac:dyDescent="0.25">
      <c r="A9" s="2" t="s">
        <v>4170</v>
      </c>
      <c r="B9" s="38">
        <v>3000000</v>
      </c>
      <c r="C9" s="38"/>
      <c r="D9" s="38"/>
      <c r="E9" s="38"/>
      <c r="F9" s="6"/>
      <c r="G9" s="6"/>
      <c r="H9" s="6"/>
      <c r="I9" s="6"/>
      <c r="J9" s="6"/>
      <c r="K9" s="6"/>
    </row>
    <row r="10" spans="1:11" s="44" customFormat="1" x14ac:dyDescent="0.25">
      <c r="A10" s="43" t="s">
        <v>4171</v>
      </c>
      <c r="B10" s="42" t="s">
        <v>11</v>
      </c>
      <c r="C10" s="42"/>
      <c r="D10" s="42"/>
      <c r="E10" s="42"/>
      <c r="F10" s="42"/>
      <c r="G10" s="42"/>
      <c r="H10" s="42"/>
      <c r="I10" s="42"/>
      <c r="J10" s="42"/>
      <c r="K10" s="42"/>
    </row>
    <row r="11" spans="1:11" s="45" customFormat="1" x14ac:dyDescent="0.25">
      <c r="A11" s="46" t="s">
        <v>3640</v>
      </c>
      <c r="B11" s="47"/>
      <c r="C11" s="47"/>
      <c r="D11" s="47"/>
      <c r="E11" s="47"/>
      <c r="F11" s="47"/>
      <c r="G11" s="47"/>
      <c r="H11" s="47"/>
      <c r="I11" s="47"/>
      <c r="J11" s="47"/>
      <c r="K11" s="48"/>
    </row>
    <row r="12" spans="1:11" s="1" customFormat="1" x14ac:dyDescent="0.25">
      <c r="A12" s="1" t="s">
        <v>73</v>
      </c>
      <c r="B12" s="39">
        <v>100000000</v>
      </c>
      <c r="C12" s="2">
        <v>1000000001</v>
      </c>
      <c r="D12" s="2">
        <v>1000000002</v>
      </c>
      <c r="E12" s="2">
        <v>1000000003</v>
      </c>
      <c r="F12" s="2"/>
      <c r="G12" s="2"/>
      <c r="H12" s="2"/>
      <c r="I12" s="2"/>
      <c r="J12" s="2"/>
      <c r="K12" s="2"/>
    </row>
    <row r="13" spans="1:11" s="45" customFormat="1" x14ac:dyDescent="0.25">
      <c r="A13" s="46" t="s">
        <v>3641</v>
      </c>
      <c r="B13" s="47"/>
      <c r="C13" s="47"/>
      <c r="D13" s="47"/>
      <c r="E13" s="47"/>
      <c r="F13" s="47"/>
      <c r="G13" s="47"/>
      <c r="H13" s="47"/>
      <c r="I13" s="47"/>
      <c r="J13" s="47"/>
      <c r="K13" s="48"/>
    </row>
    <row r="14" spans="1:11" s="1" customFormat="1" x14ac:dyDescent="0.25">
      <c r="A14" s="32" t="s">
        <v>74</v>
      </c>
      <c r="B14" s="3" t="str">
        <f>VLOOKUP(B15,Master!$J$1:$K$204,2,FALSE)</f>
        <v>014</v>
      </c>
      <c r="C14" s="3" t="str">
        <f>VLOOKUP(C15,Master!$J$1:$K$204,2,FALSE)</f>
        <v>014</v>
      </c>
      <c r="D14" s="3" t="str">
        <f>VLOOKUP(D15,Master!$J$1:$K$204,2,FALSE)</f>
        <v>014</v>
      </c>
      <c r="E14" s="3" t="str">
        <f>VLOOKUP(E15,Master!$J$1:$K$204,2,FALSE)</f>
        <v>014</v>
      </c>
      <c r="F14" s="3"/>
      <c r="G14" s="3"/>
      <c r="H14" s="3"/>
      <c r="I14" s="3"/>
      <c r="J14" s="3"/>
      <c r="K14" s="3"/>
    </row>
    <row r="15" spans="1:11" s="1" customFormat="1" x14ac:dyDescent="0.25">
      <c r="A15" s="33" t="s">
        <v>728</v>
      </c>
      <c r="B15" s="3" t="s">
        <v>390</v>
      </c>
      <c r="C15" s="3" t="s">
        <v>390</v>
      </c>
      <c r="D15" s="3" t="s">
        <v>390</v>
      </c>
      <c r="E15" s="3" t="s">
        <v>390</v>
      </c>
      <c r="F15" s="3"/>
      <c r="G15" s="3"/>
      <c r="H15" s="3"/>
      <c r="I15" s="3"/>
      <c r="J15" s="3"/>
      <c r="K15" s="3"/>
    </row>
    <row r="16" spans="1:11" s="1" customFormat="1" x14ac:dyDescent="0.25">
      <c r="A16" s="33" t="s">
        <v>76</v>
      </c>
      <c r="B16" s="1" t="s">
        <v>36</v>
      </c>
      <c r="C16" s="1" t="s">
        <v>77</v>
      </c>
      <c r="D16" s="1" t="s">
        <v>77</v>
      </c>
      <c r="E16" s="1" t="s">
        <v>77</v>
      </c>
    </row>
    <row r="17" spans="1:11" s="1" customFormat="1" x14ac:dyDescent="0.25">
      <c r="A17" s="33" t="s">
        <v>78</v>
      </c>
      <c r="B17" s="1" t="s">
        <v>4175</v>
      </c>
      <c r="C17" s="1" t="s">
        <v>79</v>
      </c>
      <c r="D17" s="1" t="s">
        <v>79</v>
      </c>
      <c r="E17" s="1" t="s">
        <v>79</v>
      </c>
    </row>
    <row r="18" spans="1:11" s="1" customFormat="1" x14ac:dyDescent="0.25">
      <c r="A18" s="33" t="s">
        <v>80</v>
      </c>
      <c r="B18" s="6" t="s">
        <v>4176</v>
      </c>
      <c r="C18" s="6" t="s">
        <v>82</v>
      </c>
      <c r="D18" s="6" t="s">
        <v>81</v>
      </c>
      <c r="E18" s="6" t="s">
        <v>82</v>
      </c>
      <c r="F18" s="6"/>
      <c r="G18" s="6"/>
      <c r="H18" s="6"/>
      <c r="I18" s="6"/>
      <c r="J18" s="6"/>
      <c r="K18" s="6"/>
    </row>
    <row r="19" spans="1:11" s="1" customFormat="1" x14ac:dyDescent="0.25">
      <c r="A19" s="1" t="s">
        <v>83</v>
      </c>
      <c r="B19" s="1" t="s">
        <v>11</v>
      </c>
      <c r="C19" s="1" t="s">
        <v>11</v>
      </c>
      <c r="D19" s="1" t="s">
        <v>11</v>
      </c>
      <c r="E19" s="1" t="s">
        <v>11</v>
      </c>
    </row>
    <row r="20" spans="1:11" s="1" customFormat="1" x14ac:dyDescent="0.25">
      <c r="A20" s="1" t="s">
        <v>84</v>
      </c>
      <c r="B20" s="1" t="s">
        <v>11</v>
      </c>
      <c r="C20" s="1" t="s">
        <v>11</v>
      </c>
      <c r="D20" s="1" t="s">
        <v>11</v>
      </c>
      <c r="E20" s="1" t="s">
        <v>11</v>
      </c>
    </row>
    <row r="21" spans="1:11" s="1" customFormat="1" x14ac:dyDescent="0.25">
      <c r="A21" s="33" t="s">
        <v>729</v>
      </c>
      <c r="B21" s="12">
        <v>5000000000</v>
      </c>
      <c r="C21" s="12"/>
      <c r="D21" s="12"/>
      <c r="E21" s="12"/>
    </row>
  </sheetData>
  <mergeCells count="3">
    <mergeCell ref="A2:XFD2"/>
    <mergeCell ref="A11:XFD11"/>
    <mergeCell ref="A13:XFD13"/>
  </mergeCells>
  <dataValidations count="8">
    <dataValidation type="list" allowBlank="1" showInputMessage="1" showErrorMessage="1" sqref="G19:K21 B19:F20">
      <formula1>"Yes, No"</formula1>
    </dataValidation>
    <dataValidation type="list" allowBlank="1" showInputMessage="1" showErrorMessage="1" sqref="B5:K5">
      <formula1>"Business, Online Shop, Salary, Stock Trading"</formula1>
    </dataValidation>
    <dataValidation type="whole" allowBlank="1" showInputMessage="1" showErrorMessage="1" sqref="B3:B4">
      <formula1>0</formula1>
      <formula2>9.99999999999999E+27</formula2>
    </dataValidation>
    <dataValidation type="whole" allowBlank="1" showInputMessage="1" showErrorMessage="1" sqref="B6:B7">
      <formula1>0</formula1>
      <formula2>9.99999999999999E+22</formula2>
    </dataValidation>
    <dataValidation type="whole" allowBlank="1" showInputMessage="1" showErrorMessage="1" sqref="B12">
      <formula1>0</formula1>
      <formula2>9.99999999999999E+24</formula2>
    </dataValidation>
    <dataValidation type="whole" allowBlank="1" showInputMessage="1" showErrorMessage="1" sqref="B21">
      <formula1>0</formula1>
      <formula2>9.99999999999999E+23</formula2>
    </dataValidation>
    <dataValidation type="list" allowBlank="1" showInputMessage="1" showErrorMessage="1" sqref="B15">
      <formula1>ListBank</formula1>
    </dataValidation>
    <dataValidation type="list" showInputMessage="1" showErrorMessage="1" sqref="B10:E10">
      <formula1>"Yes,No"</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Master!$J$2:$J$305</xm:f>
          </x14:formula1>
          <xm:sqref>C15:E15</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C7" sqref="C7"/>
    </sheetView>
  </sheetViews>
  <sheetFormatPr defaultRowHeight="15" x14ac:dyDescent="0.25"/>
  <cols>
    <col min="1" max="1" width="16.140625" bestFit="1" customWidth="1" collapsed="1"/>
    <col min="2" max="5" width="18.140625" bestFit="1" customWidth="1" collapsed="1"/>
  </cols>
  <sheetData>
    <row r="1" spans="1:5" s="1" customFormat="1" x14ac:dyDescent="0.25">
      <c r="A1" s="1" t="s">
        <v>24</v>
      </c>
      <c r="B1" t="s">
        <v>4141</v>
      </c>
      <c r="C1" s="1" t="s">
        <v>3353</v>
      </c>
      <c r="D1" s="1" t="s">
        <v>3353</v>
      </c>
      <c r="E1" s="1" t="s">
        <v>3353</v>
      </c>
    </row>
    <row r="2" spans="1:5" s="1" customFormat="1" x14ac:dyDescent="0.25">
      <c r="A2" s="33" t="s">
        <v>85</v>
      </c>
      <c r="C2" s="1" t="s">
        <v>86</v>
      </c>
      <c r="D2" s="1" t="s">
        <v>86</v>
      </c>
      <c r="E2" s="1" t="s">
        <v>86</v>
      </c>
    </row>
    <row r="3" spans="1:5" s="1" customFormat="1" x14ac:dyDescent="0.25">
      <c r="A3" s="1" t="s">
        <v>87</v>
      </c>
      <c r="C3" s="1" t="s">
        <v>88</v>
      </c>
      <c r="D3" s="1" t="s">
        <v>88</v>
      </c>
      <c r="E3" s="1" t="s">
        <v>88</v>
      </c>
    </row>
    <row r="4" spans="1:5" s="1" customFormat="1" x14ac:dyDescent="0.25">
      <c r="A4" s="33" t="s">
        <v>89</v>
      </c>
      <c r="B4" s="39"/>
      <c r="C4" s="39">
        <v>600000000</v>
      </c>
      <c r="D4" s="39">
        <v>600000000</v>
      </c>
      <c r="E4" s="39">
        <v>600000000</v>
      </c>
    </row>
    <row r="5" spans="1:5" s="1" customFormat="1" x14ac:dyDescent="0.25">
      <c r="A5" s="33" t="s">
        <v>90</v>
      </c>
      <c r="B5" s="2"/>
      <c r="C5" s="2">
        <v>1</v>
      </c>
      <c r="D5" s="2">
        <v>1</v>
      </c>
      <c r="E5" s="2">
        <v>1</v>
      </c>
    </row>
  </sheetData>
  <dataValidations count="2">
    <dataValidation type="list" allowBlank="1" showInputMessage="1" showErrorMessage="1" sqref="B2:E2">
      <formula1>"Mobil, Motor, Rumah"</formula1>
    </dataValidation>
    <dataValidation type="whole" allowBlank="1" showInputMessage="1" showErrorMessage="1" sqref="B4:E5">
      <formula1>0</formula1>
      <formula2>999999999999999000000</formula2>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33"/>
  <sheetViews>
    <sheetView topLeftCell="A19" workbookViewId="0">
      <selection activeCell="B32" sqref="B32"/>
    </sheetView>
  </sheetViews>
  <sheetFormatPr defaultRowHeight="15" x14ac:dyDescent="0.25"/>
  <cols>
    <col min="1" max="1" width="35" bestFit="1" customWidth="1" collapsed="1"/>
    <col min="2" max="2" width="15" style="7" customWidth="1" collapsed="1"/>
    <col min="3" max="5" width="14.85546875" style="7" bestFit="1" customWidth="1" collapsed="1"/>
  </cols>
  <sheetData>
    <row r="1" spans="1:5" s="1" customFormat="1" x14ac:dyDescent="0.25">
      <c r="A1" s="1" t="s">
        <v>24</v>
      </c>
      <c r="B1" t="s">
        <v>4141</v>
      </c>
      <c r="C1" s="1" t="s">
        <v>3353</v>
      </c>
      <c r="D1" s="1" t="s">
        <v>3353</v>
      </c>
      <c r="E1" s="1" t="s">
        <v>3353</v>
      </c>
    </row>
    <row r="2" spans="1:5" s="45" customFormat="1" x14ac:dyDescent="0.25">
      <c r="A2" s="46" t="s">
        <v>3642</v>
      </c>
      <c r="B2" s="47"/>
      <c r="C2" s="47"/>
      <c r="D2" s="47"/>
      <c r="E2" s="48"/>
    </row>
    <row r="3" spans="1:5" s="1" customFormat="1" x14ac:dyDescent="0.25">
      <c r="A3" s="32" t="s">
        <v>91</v>
      </c>
      <c r="B3" s="8" t="str">
        <f>VLOOKUP('7.OtherAttribute'!B4,Master!$M:$N,2,FALSE)</f>
        <v>01</v>
      </c>
      <c r="C3" s="8" t="str">
        <f>VLOOKUP('7.OtherAttribute'!C4,Master!$M:$N,2,FALSE)</f>
        <v>07</v>
      </c>
      <c r="D3" s="8" t="str">
        <f>VLOOKUP('7.OtherAttribute'!D4,Master!$M:$N,2,FALSE)</f>
        <v>07</v>
      </c>
      <c r="E3" s="8" t="str">
        <f>VLOOKUP('7.OtherAttribute'!E4,Master!$M:$N,2,FALSE)</f>
        <v>07</v>
      </c>
    </row>
    <row r="4" spans="1:5" s="1" customFormat="1" x14ac:dyDescent="0.25">
      <c r="A4" s="31" t="s">
        <v>730</v>
      </c>
      <c r="B4" s="8" t="s">
        <v>734</v>
      </c>
      <c r="C4" s="8" t="s">
        <v>740</v>
      </c>
      <c r="D4" s="8" t="s">
        <v>740</v>
      </c>
      <c r="E4" s="8" t="s">
        <v>740</v>
      </c>
    </row>
    <row r="5" spans="1:5" s="1" customFormat="1" x14ac:dyDescent="0.25">
      <c r="A5" s="32" t="s">
        <v>96</v>
      </c>
      <c r="B5" s="9" t="str">
        <f>VLOOKUP(B6,Master!$P:$Q,2,FALSE)</f>
        <v>1</v>
      </c>
      <c r="C5" s="9" t="str">
        <f>VLOOKUP(C6,Master!$P:$Q,2,FALSE)</f>
        <v>2</v>
      </c>
      <c r="D5" s="9" t="str">
        <f>VLOOKUP(D6,Master!$P:$Q,2,FALSE)</f>
        <v>2</v>
      </c>
      <c r="E5" s="9" t="str">
        <f>VLOOKUP(E6,Master!$P:$Q,2,FALSE)</f>
        <v>2</v>
      </c>
    </row>
    <row r="6" spans="1:5" s="1" customFormat="1" x14ac:dyDescent="0.25">
      <c r="A6" s="31" t="s">
        <v>731</v>
      </c>
      <c r="B6" s="9" t="s">
        <v>1282</v>
      </c>
      <c r="C6" s="9" t="s">
        <v>1283</v>
      </c>
      <c r="D6" s="9" t="s">
        <v>1283</v>
      </c>
      <c r="E6" s="9" t="s">
        <v>1283</v>
      </c>
    </row>
    <row r="7" spans="1:5" s="1" customFormat="1" x14ac:dyDescent="0.25">
      <c r="A7" s="32" t="s">
        <v>1467</v>
      </c>
      <c r="B7" s="9" t="str">
        <f>VLOOKUP(B8,Master!$S:$T,2,FALSE)</f>
        <v>e2953</v>
      </c>
      <c r="C7" s="9" t="str">
        <f>VLOOKUP(C8,Master!$S:$T,2,FALSE)</f>
        <v>e2955</v>
      </c>
      <c r="D7" s="9" t="str">
        <f>VLOOKUP(D8,Master!$S:$T,2,FALSE)</f>
        <v>e2955</v>
      </c>
      <c r="E7" s="9" t="str">
        <f>VLOOKUP(E8,Master!$S:$T,2,FALSE)</f>
        <v>e2955</v>
      </c>
    </row>
    <row r="8" spans="1:5" s="1" customFormat="1" ht="135" x14ac:dyDescent="0.25">
      <c r="A8" s="31" t="s">
        <v>732</v>
      </c>
      <c r="B8" s="9" t="s">
        <v>1287</v>
      </c>
      <c r="C8" s="9" t="s">
        <v>1289</v>
      </c>
      <c r="D8" s="9" t="s">
        <v>1289</v>
      </c>
      <c r="E8" s="9" t="s">
        <v>1289</v>
      </c>
    </row>
    <row r="9" spans="1:5" s="1" customFormat="1" x14ac:dyDescent="0.25">
      <c r="A9" s="32" t="s">
        <v>1468</v>
      </c>
      <c r="B9" s="9" t="str">
        <f>VLOOKUP(B10,Master!$V:$W,2,FALSE)</f>
        <v>e3819</v>
      </c>
      <c r="C9" s="9" t="str">
        <f>VLOOKUP(C10,Master!$V:$W,2,FALSE)</f>
        <v>e3822</v>
      </c>
      <c r="D9" s="9" t="str">
        <f>VLOOKUP(D10,Master!$V:$W,2,FALSE)</f>
        <v>e3822</v>
      </c>
      <c r="E9" s="9" t="str">
        <f>VLOOKUP(E10,Master!$V:$W,2,FALSE)</f>
        <v>e3822</v>
      </c>
    </row>
    <row r="10" spans="1:5" s="1" customFormat="1" ht="105" x14ac:dyDescent="0.25">
      <c r="A10" s="31" t="s">
        <v>733</v>
      </c>
      <c r="B10" s="9" t="s">
        <v>1454</v>
      </c>
      <c r="C10" s="9" t="s">
        <v>1457</v>
      </c>
      <c r="D10" s="9" t="s">
        <v>1457</v>
      </c>
      <c r="E10" s="9" t="s">
        <v>1457</v>
      </c>
    </row>
    <row r="11" spans="1:5" s="45" customFormat="1" x14ac:dyDescent="0.25">
      <c r="A11" s="46" t="s">
        <v>3643</v>
      </c>
      <c r="B11" s="47"/>
      <c r="C11" s="47"/>
      <c r="D11" s="47"/>
      <c r="E11" s="48"/>
    </row>
    <row r="12" spans="1:5" s="1" customFormat="1" x14ac:dyDescent="0.25">
      <c r="A12" s="2" t="s">
        <v>1649</v>
      </c>
      <c r="B12" s="9" t="s">
        <v>4140</v>
      </c>
      <c r="C12" s="9"/>
      <c r="D12" s="9"/>
      <c r="E12" s="9"/>
    </row>
    <row r="13" spans="1:5" s="1" customFormat="1" x14ac:dyDescent="0.25">
      <c r="A13" s="32" t="s">
        <v>1650</v>
      </c>
      <c r="B13" s="10" t="str">
        <f>VLOOKUP(B14,Master!$Y:$Z,2,FALSE)</f>
        <v>9000</v>
      </c>
      <c r="C13" s="10" t="e">
        <f>VLOOKUP(C14,Master!$Y:$Z,2,FALSE)</f>
        <v>#N/A</v>
      </c>
      <c r="D13" s="10" t="e">
        <f>VLOOKUP(D14,Master!$Y:$Z,2,FALSE)</f>
        <v>#N/A</v>
      </c>
      <c r="E13" s="10" t="e">
        <f>VLOOKUP(E14,Master!$Y:$Z,2,FALSE)</f>
        <v>#N/A</v>
      </c>
    </row>
    <row r="14" spans="1:5" s="1" customFormat="1" ht="30" x14ac:dyDescent="0.25">
      <c r="A14" s="31" t="s">
        <v>1651</v>
      </c>
      <c r="B14" s="9" t="s">
        <v>2802</v>
      </c>
      <c r="C14" s="9"/>
      <c r="D14" s="9"/>
      <c r="E14" s="9"/>
    </row>
    <row r="15" spans="1:5" s="1" customFormat="1" x14ac:dyDescent="0.25">
      <c r="A15" s="2" t="s">
        <v>1652</v>
      </c>
      <c r="B15" s="9" t="s">
        <v>4140</v>
      </c>
      <c r="C15" s="9"/>
      <c r="D15" s="9"/>
      <c r="E15" s="9"/>
    </row>
    <row r="16" spans="1:5" s="1" customFormat="1" x14ac:dyDescent="0.25">
      <c r="A16" s="2" t="s">
        <v>1653</v>
      </c>
      <c r="B16" s="9" t="s">
        <v>4140</v>
      </c>
      <c r="C16" s="9"/>
      <c r="D16" s="9"/>
      <c r="E16" s="9"/>
    </row>
    <row r="17" spans="1:5" s="1" customFormat="1" x14ac:dyDescent="0.25">
      <c r="A17" s="32" t="s">
        <v>1657</v>
      </c>
      <c r="B17" s="10" t="str">
        <f>VLOOKUP(B18,Master!$AB:$AC,2,FALSE)</f>
        <v>9900</v>
      </c>
      <c r="C17" s="10" t="e">
        <f>VLOOKUP(C18,Master!$AB:$AC,2,FALSE)</f>
        <v>#N/A</v>
      </c>
      <c r="D17" s="10" t="e">
        <f>VLOOKUP(D18,Master!$AB:$AC,2,FALSE)</f>
        <v>#N/A</v>
      </c>
      <c r="E17" s="10" t="e">
        <f>VLOOKUP(E18,Master!$AB:$AC,2,FALSE)</f>
        <v>#N/A</v>
      </c>
    </row>
    <row r="18" spans="1:5" s="1" customFormat="1" ht="45" x14ac:dyDescent="0.25">
      <c r="A18" s="31" t="s">
        <v>1654</v>
      </c>
      <c r="B18" s="9" t="s">
        <v>3033</v>
      </c>
      <c r="C18" s="9"/>
      <c r="D18" s="9"/>
      <c r="E18" s="9"/>
    </row>
    <row r="19" spans="1:5" s="1" customFormat="1" x14ac:dyDescent="0.25">
      <c r="A19" s="32" t="s">
        <v>1656</v>
      </c>
      <c r="B19" s="10" t="str">
        <f>VLOOKUP(B20,Master!$AE:$AF,2,FALSE)</f>
        <v>00651</v>
      </c>
      <c r="C19" s="10" t="e">
        <f>VLOOKUP(C20,Master!$AE:$AF,2,FALSE)</f>
        <v>#N/A</v>
      </c>
      <c r="D19" s="10" t="e">
        <f>VLOOKUP(D20,Master!$AE:$AF,2,FALSE)</f>
        <v>#N/A</v>
      </c>
      <c r="E19" s="10" t="e">
        <f>VLOOKUP(E20,Master!$AE:$AF,2,FALSE)</f>
        <v>#N/A</v>
      </c>
    </row>
    <row r="20" spans="1:5" s="1" customFormat="1" x14ac:dyDescent="0.25">
      <c r="A20" s="31" t="s">
        <v>1655</v>
      </c>
      <c r="B20" s="9" t="s">
        <v>1674</v>
      </c>
      <c r="C20" s="9"/>
      <c r="D20" s="9"/>
      <c r="E20" s="9"/>
    </row>
    <row r="21" spans="1:5" s="1" customFormat="1" x14ac:dyDescent="0.25">
      <c r="A21" s="35" t="s">
        <v>1659</v>
      </c>
      <c r="B21" s="10" t="str">
        <f>VLOOKUP(B22,Master!$AH:$AI,2,FALSE)</f>
        <v>00055</v>
      </c>
      <c r="C21" s="10" t="e">
        <f>VLOOKUP(C22,Master!$AH:$AI,2,FALSE)</f>
        <v>#N/A</v>
      </c>
      <c r="D21" s="10" t="e">
        <f>VLOOKUP(D22,Master!$AH:$AI,2,FALSE)</f>
        <v>#N/A</v>
      </c>
      <c r="E21" s="10" t="e">
        <f>VLOOKUP(E22,Master!$AH:$AI,2,FALSE)</f>
        <v>#N/A</v>
      </c>
    </row>
    <row r="22" spans="1:5" s="1" customFormat="1" ht="30" x14ac:dyDescent="0.25">
      <c r="A22" s="34" t="s">
        <v>1658</v>
      </c>
      <c r="B22" s="10" t="s">
        <v>3035</v>
      </c>
      <c r="C22" s="10"/>
      <c r="D22" s="10"/>
      <c r="E22" s="10"/>
    </row>
    <row r="23" spans="1:5" s="1" customFormat="1" ht="45" x14ac:dyDescent="0.25">
      <c r="A23" s="32" t="s">
        <v>1660</v>
      </c>
      <c r="B23" s="10" t="str">
        <f>VLOOKUP(B24,Master!$AK:$AL,2,FALSE)</f>
        <v>PAYMENT_TYPEX_AUTOPAYMENT</v>
      </c>
      <c r="C23" s="10" t="e">
        <f>VLOOKUP(C24,Master!$AK:$AL,2,FALSE)</f>
        <v>#N/A</v>
      </c>
      <c r="D23" s="10" t="e">
        <f>VLOOKUP(D24,Master!$AK:$AL,2,FALSE)</f>
        <v>#N/A</v>
      </c>
      <c r="E23" s="10" t="e">
        <f>VLOOKUP(E24,Master!$AK:$AL,2,FALSE)</f>
        <v>#N/A</v>
      </c>
    </row>
    <row r="24" spans="1:5" s="1" customFormat="1" ht="30" x14ac:dyDescent="0.25">
      <c r="A24" s="31" t="s">
        <v>1661</v>
      </c>
      <c r="B24" s="10" t="s">
        <v>3045</v>
      </c>
      <c r="C24" s="10"/>
      <c r="D24" s="10"/>
      <c r="E24" s="10"/>
    </row>
    <row r="25" spans="1:5" s="1" customFormat="1" x14ac:dyDescent="0.25">
      <c r="A25" s="31" t="s">
        <v>1662</v>
      </c>
      <c r="B25" s="9" t="s">
        <v>4140</v>
      </c>
      <c r="C25" s="9"/>
      <c r="D25" s="9"/>
      <c r="E25" s="9"/>
    </row>
    <row r="26" spans="1:5" s="1" customFormat="1" x14ac:dyDescent="0.25">
      <c r="A26" s="32" t="s">
        <v>1663</v>
      </c>
      <c r="B26" s="10" t="e">
        <f>VLOOKUP(B27,Master!$AN:$AO,2,FALSE)</f>
        <v>#N/A</v>
      </c>
      <c r="C26" s="10" t="e">
        <f>VLOOKUP(C27,Master!$AN:$AO,2,FALSE)</f>
        <v>#N/A</v>
      </c>
      <c r="D26" s="10" t="e">
        <f>VLOOKUP(D27,Master!$AN:$AO,2,FALSE)</f>
        <v>#N/A</v>
      </c>
      <c r="E26" s="10" t="e">
        <f>VLOOKUP(E27,Master!$AN:$AO,2,FALSE)</f>
        <v>#N/A</v>
      </c>
    </row>
    <row r="27" spans="1:5" s="1" customFormat="1" x14ac:dyDescent="0.25">
      <c r="A27" s="2" t="s">
        <v>1664</v>
      </c>
      <c r="B27" s="10"/>
      <c r="C27" s="10"/>
      <c r="D27" s="10"/>
      <c r="E27" s="10"/>
    </row>
    <row r="28" spans="1:5" s="1" customFormat="1" x14ac:dyDescent="0.25">
      <c r="A28" s="31" t="s">
        <v>97</v>
      </c>
      <c r="B28" s="40">
        <v>44391</v>
      </c>
      <c r="C28" s="10" t="s">
        <v>3355</v>
      </c>
      <c r="D28" s="10" t="s">
        <v>3355</v>
      </c>
      <c r="E28" s="10" t="s">
        <v>3355</v>
      </c>
    </row>
    <row r="29" spans="1:5" s="1" customFormat="1" x14ac:dyDescent="0.25">
      <c r="A29" s="32" t="s">
        <v>1665</v>
      </c>
      <c r="B29" s="10" t="str">
        <f>VLOOKUP(B30,Master!$AQ$1:$AR$2,2,FALSE)</f>
        <v>BISNIS_SENDIRI</v>
      </c>
      <c r="C29" s="10" t="str">
        <f>VLOOKUP(C30,Master!$AQ$1:$AR$2,2,FALSE)</f>
        <v>BISNIS_SENDIRI</v>
      </c>
      <c r="D29" s="10" t="str">
        <f>VLOOKUP(D30,Master!$AQ$1:$AR$2,2,FALSE)</f>
        <v>BISNIS_SENDIRI</v>
      </c>
      <c r="E29" s="10" t="str">
        <f>VLOOKUP(E30,Master!$AQ$1:$AR$2,2,FALSE)</f>
        <v>BISNIS_SENDIRI</v>
      </c>
    </row>
    <row r="30" spans="1:5" s="1" customFormat="1" x14ac:dyDescent="0.25">
      <c r="A30" s="31" t="s">
        <v>1666</v>
      </c>
      <c r="B30" s="41" t="s">
        <v>3055</v>
      </c>
      <c r="C30" s="41" t="s">
        <v>3055</v>
      </c>
      <c r="D30" s="41" t="s">
        <v>3055</v>
      </c>
      <c r="E30" s="41" t="s">
        <v>3055</v>
      </c>
    </row>
    <row r="31" spans="1:5" s="1" customFormat="1" x14ac:dyDescent="0.25">
      <c r="A31" s="31" t="s">
        <v>1667</v>
      </c>
      <c r="B31" s="40">
        <v>44764</v>
      </c>
      <c r="C31" s="10" t="s">
        <v>3354</v>
      </c>
      <c r="D31" s="10" t="s">
        <v>3354</v>
      </c>
      <c r="E31" s="10" t="s">
        <v>3354</v>
      </c>
    </row>
    <row r="32" spans="1:5" s="1" customFormat="1" x14ac:dyDescent="0.25">
      <c r="A32" s="32" t="s">
        <v>1668</v>
      </c>
      <c r="B32" s="10" t="s">
        <v>4168</v>
      </c>
      <c r="C32" s="10" t="str">
        <f>VLOOKUP(C33,Master!$AT:$AU,2,FALSE)</f>
        <v>FAMILY</v>
      </c>
      <c r="D32" s="10" t="str">
        <f>VLOOKUP(D33,Master!$AT:$AU,2,FALSE)</f>
        <v>FAMILY</v>
      </c>
      <c r="E32" s="10" t="str">
        <f>VLOOKUP(E33,Master!$AT:$AU,2,FALSE)</f>
        <v>FAMILY</v>
      </c>
    </row>
    <row r="33" spans="1:5" s="1" customFormat="1" x14ac:dyDescent="0.25">
      <c r="A33" s="2" t="s">
        <v>1669</v>
      </c>
      <c r="B33" s="10" t="s">
        <v>48</v>
      </c>
      <c r="C33" s="10" t="s">
        <v>3064</v>
      </c>
      <c r="D33" s="10" t="s">
        <v>3064</v>
      </c>
      <c r="E33" s="10" t="s">
        <v>3064</v>
      </c>
    </row>
  </sheetData>
  <mergeCells count="2">
    <mergeCell ref="A2:XFD2"/>
    <mergeCell ref="A11:XFD11"/>
  </mergeCells>
  <dataValidations count="14">
    <dataValidation type="list" allowBlank="1" showInputMessage="1" showErrorMessage="1" sqref="C15:E16 C12:E12 C25:E25">
      <formula1>"Yes, No"</formula1>
    </dataValidation>
    <dataValidation type="list" allowBlank="1" showInputMessage="1" showErrorMessage="1" sqref="B12 B15:B16 B25">
      <formula1>"YES, NO"</formula1>
    </dataValidation>
    <dataValidation type="list" allowBlank="1" showInputMessage="1" showErrorMessage="1" sqref="B4">
      <formula1>ListDebtGroup</formula1>
    </dataValidation>
    <dataValidation type="list" allowBlank="1" showInputMessage="1" showErrorMessage="1" sqref="B6">
      <formula1>ListDebtorBusinessScale</formula1>
    </dataValidation>
    <dataValidation type="list" allowBlank="1" showInputMessage="1" showErrorMessage="1" sqref="B8">
      <formula1>ListCounterpart</formula1>
    </dataValidation>
    <dataValidation type="list" allowBlank="1" showInputMessage="1" showErrorMessage="1" sqref="B10">
      <formula1>ListSusFinBus</formula1>
    </dataValidation>
    <dataValidation type="list" allowBlank="1" showInputMessage="1" showErrorMessage="1" sqref="B14">
      <formula1>ListDebtGroupSLIK</formula1>
    </dataValidation>
    <dataValidation type="list" allowBlank="1" showInputMessage="1" showErrorMessage="1" sqref="B18">
      <formula1>ListAfWiMult</formula1>
    </dataValidation>
    <dataValidation type="list" allowBlank="1" showInputMessage="1" showErrorMessage="1" sqref="B20">
      <formula1>ListDeptAML</formula1>
    </dataValidation>
    <dataValidation type="list" allowBlank="1" showInputMessage="1" showErrorMessage="1" sqref="B22">
      <formula1>ListCSPUSL</formula1>
    </dataValidation>
    <dataValidation type="list" allowBlank="1" showInputMessage="1" showErrorMessage="1" sqref="B24">
      <formula1>ListPaymentTypeAML</formula1>
    </dataValidation>
    <dataValidation type="list" allowBlank="1" showInputMessage="1" showErrorMessage="1" sqref="B27">
      <formula1>ListAuthorityAML</formula1>
    </dataValidation>
    <dataValidation type="list" allowBlank="1" showInputMessage="1" showErrorMessage="1" sqref="B30">
      <formula1>ListBusinessSource</formula1>
    </dataValidation>
    <dataValidation type="list" allowBlank="1" showInputMessage="1" showErrorMessage="1" sqref="B33">
      <formula1>ListBuilding</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12">
        <x14:dataValidation type="list" allowBlank="1" showInputMessage="1" showErrorMessage="1">
          <x14:formula1>
            <xm:f>Master!$AT$2:$AT$109</xm:f>
          </x14:formula1>
          <xm:sqref>C33:E33</xm:sqref>
        </x14:dataValidation>
        <x14:dataValidation type="list" allowBlank="1" showInputMessage="1" showErrorMessage="1">
          <x14:formula1>
            <xm:f>Master!$M$2:$M$629</xm:f>
          </x14:formula1>
          <xm:sqref>C4:E4</xm:sqref>
        </x14:dataValidation>
        <x14:dataValidation type="list" allowBlank="1" showInputMessage="1" showErrorMessage="1">
          <x14:formula1>
            <xm:f>Master!$P$2:$P$107</xm:f>
          </x14:formula1>
          <xm:sqref>C6:E6</xm:sqref>
        </x14:dataValidation>
        <x14:dataValidation type="list" allowBlank="1" showInputMessage="1" showErrorMessage="1">
          <x14:formula1>
            <xm:f>Master!$S$2:$S$349</xm:f>
          </x14:formula1>
          <xm:sqref>C8:E8</xm:sqref>
        </x14:dataValidation>
        <x14:dataValidation type="list" allowBlank="1" showInputMessage="1" showErrorMessage="1">
          <x14:formula1>
            <xm:f>Master!$V$2:$V$115</xm:f>
          </x14:formula1>
          <xm:sqref>C10:E10</xm:sqref>
        </x14:dataValidation>
        <x14:dataValidation type="list" allowBlank="1" showInputMessage="1" showErrorMessage="1">
          <x14:formula1>
            <xm:f>Master!$Y$2:$Y$385</xm:f>
          </x14:formula1>
          <xm:sqref>C14:E14</xm:sqref>
        </x14:dataValidation>
        <x14:dataValidation type="list" allowBlank="1" showInputMessage="1" showErrorMessage="1">
          <x14:formula1>
            <xm:f>Master!$AB$2:$AB$117</xm:f>
          </x14:formula1>
          <xm:sqref>C18:E18</xm:sqref>
        </x14:dataValidation>
        <x14:dataValidation type="list" allowBlank="1" showInputMessage="1" showErrorMessage="1">
          <x14:formula1>
            <xm:f>Master!$AE$2:$AE$983</xm:f>
          </x14:formula1>
          <xm:sqref>C20:E20</xm:sqref>
        </x14:dataValidation>
        <x14:dataValidation type="list" allowBlank="1" showInputMessage="1" showErrorMessage="1">
          <x14:formula1>
            <xm:f>Master!$AH$2:$AH$111</xm:f>
          </x14:formula1>
          <xm:sqref>C22:E22</xm:sqref>
        </x14:dataValidation>
        <x14:dataValidation type="list" allowBlank="1" showInputMessage="1" showErrorMessage="1">
          <x14:formula1>
            <xm:f>Master!$AK$2:$AK$104</xm:f>
          </x14:formula1>
          <xm:sqref>C24:E24</xm:sqref>
        </x14:dataValidation>
        <x14:dataValidation type="list" allowBlank="1" showInputMessage="1" showErrorMessage="1">
          <x14:formula1>
            <xm:f>Master!$AN$2:$AN$111</xm:f>
          </x14:formula1>
          <xm:sqref>C27:E27</xm:sqref>
        </x14:dataValidation>
        <x14:dataValidation type="list" allowBlank="1" showInputMessage="1" showErrorMessage="1">
          <x14:formula1>
            <xm:f>Master!$AQ$2:$AQ$102</xm:f>
          </x14:formula1>
          <xm:sqref>C30:E30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B882"/>
  <sheetViews>
    <sheetView workbookViewId="0">
      <selection activeCell="D92" sqref="D92"/>
    </sheetView>
  </sheetViews>
  <sheetFormatPr defaultRowHeight="15" x14ac:dyDescent="0.25"/>
  <cols>
    <col min="1" max="1" width="42.140625" style="15" customWidth="1" collapsed="1"/>
    <col min="2" max="2" width="17.28515625" style="14" customWidth="1" collapsed="1"/>
    <col min="5" max="5" width="30" style="17" customWidth="1" collapsed="1"/>
    <col min="8" max="8" width="23.85546875" style="17" customWidth="1" collapsed="1"/>
    <col min="10" max="10" width="35.85546875" style="17" customWidth="1" collapsed="1"/>
    <col min="11" max="11" width="18.85546875" style="19" customWidth="1" collapsed="1"/>
    <col min="13" max="13" width="29.42578125" style="17" customWidth="1" collapsed="1"/>
    <col min="14" max="14" width="22.85546875" style="17" customWidth="1" collapsed="1"/>
    <col min="16" max="16" width="33.85546875" style="17" customWidth="1" collapsed="1"/>
    <col min="17" max="17" width="20.7109375" style="17" customWidth="1" collapsed="1"/>
    <col min="18" max="18" width="9.140625" customWidth="1" collapsed="1"/>
    <col min="19" max="19" width="255.7109375" style="17" customWidth="1" collapsed="1"/>
    <col min="20" max="20" width="12.85546875" style="17" customWidth="1" collapsed="1"/>
    <col min="22" max="22" width="80.140625" style="22" customWidth="1" collapsed="1"/>
    <col min="23" max="23" width="12.5703125" style="17" customWidth="1" collapsed="1"/>
    <col min="25" max="25" width="80.7109375" style="23" customWidth="1" collapsed="1"/>
    <col min="26" max="26" width="21.5703125" style="20" customWidth="1" collapsed="1"/>
    <col min="28" max="28" width="79.85546875" style="23" customWidth="1" collapsed="1"/>
    <col min="29" max="29" width="8.140625" style="20" customWidth="1" collapsed="1"/>
    <col min="31" max="31" width="89" style="17" customWidth="1" collapsed="1"/>
    <col min="32" max="32" width="25.5703125" style="17" customWidth="1" collapsed="1"/>
    <col min="34" max="34" width="23" style="17" customWidth="1" collapsed="1"/>
    <col min="35" max="35" width="28.5703125" style="20" customWidth="1" collapsed="1"/>
    <col min="37" max="37" width="25.140625" style="17" customWidth="1" collapsed="1"/>
    <col min="38" max="38" width="31.140625" style="17" bestFit="1" customWidth="1" collapsed="1"/>
    <col min="40" max="40" width="23.140625" customWidth="1" collapsed="1"/>
    <col min="41" max="41" width="19.140625" customWidth="1" collapsed="1"/>
    <col min="43" max="43" width="24.28515625" customWidth="1" collapsed="1"/>
    <col min="44" max="44" width="14.7109375" customWidth="1" collapsed="1"/>
    <col min="46" max="46" width="12.42578125" style="17" customWidth="1" collapsed="1"/>
    <col min="47" max="47" width="17.42578125" style="17" customWidth="1" collapsed="1"/>
    <col min="48" max="48" width="9.140625" style="17" collapsed="1"/>
    <col min="49" max="49" width="97.7109375" style="17" customWidth="1" collapsed="1"/>
    <col min="50" max="50" width="22.5703125" style="17" customWidth="1" collapsed="1"/>
    <col min="53" max="53" width="43.28515625" customWidth="1" collapsed="1"/>
    <col min="54" max="54" width="17.42578125" customWidth="1" collapsed="1"/>
    <col min="57" max="57" width="15.42578125" customWidth="1" collapsed="1"/>
  </cols>
  <sheetData>
    <row r="1" spans="1:57" s="13" customFormat="1" ht="30" x14ac:dyDescent="0.25">
      <c r="A1" s="16" t="s">
        <v>3361</v>
      </c>
      <c r="B1" s="16" t="s">
        <v>3362</v>
      </c>
      <c r="E1" s="18" t="s">
        <v>3363</v>
      </c>
      <c r="H1" s="18" t="s">
        <v>62</v>
      </c>
      <c r="J1" s="18" t="s">
        <v>3370</v>
      </c>
      <c r="K1" s="18" t="s">
        <v>3371</v>
      </c>
      <c r="M1" s="18" t="s">
        <v>3376</v>
      </c>
      <c r="N1" s="18" t="s">
        <v>3377</v>
      </c>
      <c r="P1" s="18" t="s">
        <v>3378</v>
      </c>
      <c r="Q1" s="18" t="s">
        <v>1281</v>
      </c>
      <c r="S1" s="18" t="s">
        <v>3379</v>
      </c>
      <c r="T1" s="18" t="s">
        <v>3380</v>
      </c>
      <c r="V1" s="21" t="s">
        <v>733</v>
      </c>
      <c r="W1" s="21" t="s">
        <v>3381</v>
      </c>
      <c r="Y1" s="24" t="s">
        <v>3382</v>
      </c>
      <c r="Z1" s="24" t="s">
        <v>3383</v>
      </c>
      <c r="AB1" s="24" t="s">
        <v>3034</v>
      </c>
      <c r="AC1" s="24" t="s">
        <v>3384</v>
      </c>
      <c r="AE1" s="18" t="s">
        <v>3385</v>
      </c>
      <c r="AF1" s="18" t="s">
        <v>3386</v>
      </c>
      <c r="AH1" s="18" t="s">
        <v>1658</v>
      </c>
      <c r="AI1" s="18" t="s">
        <v>3387</v>
      </c>
      <c r="AK1" s="18" t="s">
        <v>3388</v>
      </c>
      <c r="AL1" s="18" t="s">
        <v>3384</v>
      </c>
      <c r="AN1" s="27" t="s">
        <v>3389</v>
      </c>
      <c r="AO1" s="27" t="s">
        <v>3390</v>
      </c>
      <c r="AP1" s="5"/>
      <c r="AQ1" s="18" t="s">
        <v>3056</v>
      </c>
      <c r="AR1" s="18" t="s">
        <v>3384</v>
      </c>
      <c r="AT1" s="18" t="s">
        <v>3391</v>
      </c>
      <c r="AU1" s="18" t="s">
        <v>3392</v>
      </c>
      <c r="AV1" s="5"/>
      <c r="AW1" s="18" t="s">
        <v>3393</v>
      </c>
      <c r="AX1" s="18" t="s">
        <v>3394</v>
      </c>
      <c r="BA1" s="29" t="s">
        <v>3646</v>
      </c>
      <c r="BB1" s="29" t="s">
        <v>3647</v>
      </c>
      <c r="BE1" s="29" t="s">
        <v>4133</v>
      </c>
    </row>
    <row r="2" spans="1:57" x14ac:dyDescent="0.25">
      <c r="A2" s="16" t="s">
        <v>100</v>
      </c>
      <c r="B2" s="16" t="s">
        <v>43</v>
      </c>
      <c r="E2" s="18" t="s">
        <v>3364</v>
      </c>
      <c r="H2" s="18" t="s">
        <v>3369</v>
      </c>
      <c r="J2" s="18" t="s">
        <v>381</v>
      </c>
      <c r="K2" s="18" t="s">
        <v>380</v>
      </c>
      <c r="M2" s="18" t="s">
        <v>734</v>
      </c>
      <c r="N2" s="18" t="s">
        <v>92</v>
      </c>
      <c r="P2" s="18" t="s">
        <v>1282</v>
      </c>
      <c r="Q2" s="18" t="s">
        <v>3623</v>
      </c>
      <c r="S2" s="18" t="s">
        <v>1287</v>
      </c>
      <c r="T2" s="18" t="s">
        <v>1469</v>
      </c>
      <c r="V2" s="21" t="s">
        <v>1454</v>
      </c>
      <c r="W2" s="21" t="s">
        <v>1636</v>
      </c>
      <c r="Y2" s="24" t="s">
        <v>2635</v>
      </c>
      <c r="Z2" s="24" t="s">
        <v>2827</v>
      </c>
      <c r="AB2" s="24" t="s">
        <v>3019</v>
      </c>
      <c r="AC2" s="24" t="s">
        <v>2837</v>
      </c>
      <c r="AE2" s="18" t="s">
        <v>1670</v>
      </c>
      <c r="AF2" s="18" t="s">
        <v>1671</v>
      </c>
      <c r="AH2" s="18" t="s">
        <v>3035</v>
      </c>
      <c r="AI2" s="18" t="s">
        <v>3068</v>
      </c>
      <c r="AK2" s="18" t="s">
        <v>3045</v>
      </c>
      <c r="AL2" s="18" t="s">
        <v>3044</v>
      </c>
      <c r="AN2" s="27" t="s">
        <v>3048</v>
      </c>
      <c r="AO2" s="27" t="s">
        <v>563</v>
      </c>
      <c r="AP2" s="25"/>
      <c r="AQ2" s="18" t="s">
        <v>3055</v>
      </c>
      <c r="AR2" s="28" t="s">
        <v>98</v>
      </c>
      <c r="AT2" s="18" t="s">
        <v>48</v>
      </c>
      <c r="AU2" s="18" t="s">
        <v>3057</v>
      </c>
      <c r="AW2" s="18" t="s">
        <v>3395</v>
      </c>
      <c r="AX2" s="18" t="s">
        <v>3396</v>
      </c>
      <c r="BA2" s="30" t="s">
        <v>3648</v>
      </c>
      <c r="BB2" s="30" t="s">
        <v>3649</v>
      </c>
      <c r="BE2" s="30" t="s">
        <v>4134</v>
      </c>
    </row>
    <row r="3" spans="1:57" x14ac:dyDescent="0.25">
      <c r="A3" s="16" t="s">
        <v>101</v>
      </c>
      <c r="B3" s="16" t="s">
        <v>102</v>
      </c>
      <c r="E3" s="18" t="s">
        <v>3365</v>
      </c>
      <c r="H3" s="18" t="s">
        <v>374</v>
      </c>
      <c r="J3" s="18" t="s">
        <v>383</v>
      </c>
      <c r="K3" s="18" t="s">
        <v>382</v>
      </c>
      <c r="M3" s="18" t="s">
        <v>735</v>
      </c>
      <c r="N3" s="18" t="s">
        <v>93</v>
      </c>
      <c r="P3" s="18" t="s">
        <v>1283</v>
      </c>
      <c r="Q3" s="18" t="s">
        <v>3624</v>
      </c>
      <c r="S3" s="16" t="s">
        <v>1288</v>
      </c>
      <c r="T3" s="18" t="s">
        <v>1470</v>
      </c>
      <c r="V3" s="21" t="s">
        <v>1455</v>
      </c>
      <c r="W3" s="21" t="s">
        <v>1637</v>
      </c>
      <c r="Y3" s="24" t="s">
        <v>2636</v>
      </c>
      <c r="Z3" s="24" t="s">
        <v>2828</v>
      </c>
      <c r="AB3" s="24" t="s">
        <v>3020</v>
      </c>
      <c r="AC3" s="24" t="s">
        <v>2838</v>
      </c>
      <c r="AE3" s="18" t="s">
        <v>1672</v>
      </c>
      <c r="AF3" s="18" t="s">
        <v>1673</v>
      </c>
      <c r="AH3" s="18" t="s">
        <v>3036</v>
      </c>
      <c r="AI3" s="18" t="s">
        <v>3069</v>
      </c>
      <c r="AK3" s="18" t="s">
        <v>3047</v>
      </c>
      <c r="AL3" s="18" t="s">
        <v>3046</v>
      </c>
      <c r="AN3" s="27" t="s">
        <v>3049</v>
      </c>
      <c r="AO3" s="27" t="s">
        <v>569</v>
      </c>
      <c r="AP3" s="17"/>
      <c r="AQ3" s="26"/>
      <c r="AR3" s="17"/>
      <c r="AT3" s="18" t="s">
        <v>3064</v>
      </c>
      <c r="AU3" s="18" t="s">
        <v>3058</v>
      </c>
      <c r="AW3" s="18" t="s">
        <v>3397</v>
      </c>
      <c r="AX3" s="18" t="s">
        <v>3398</v>
      </c>
      <c r="BA3" s="30" t="s">
        <v>3650</v>
      </c>
      <c r="BB3" s="30" t="s">
        <v>3651</v>
      </c>
      <c r="BE3" s="30" t="s">
        <v>4132</v>
      </c>
    </row>
    <row r="4" spans="1:57" x14ac:dyDescent="0.25">
      <c r="A4" s="16" t="s">
        <v>103</v>
      </c>
      <c r="B4" s="16" t="s">
        <v>104</v>
      </c>
      <c r="E4" s="18" t="s">
        <v>3366</v>
      </c>
      <c r="H4" s="18" t="s">
        <v>367</v>
      </c>
      <c r="J4" s="18" t="s">
        <v>384</v>
      </c>
      <c r="K4" s="18" t="s">
        <v>579</v>
      </c>
      <c r="M4" s="18" t="s">
        <v>736</v>
      </c>
      <c r="N4" s="18" t="s">
        <v>94</v>
      </c>
      <c r="P4" s="18" t="s">
        <v>1284</v>
      </c>
      <c r="Q4" s="18" t="s">
        <v>3630</v>
      </c>
      <c r="S4" s="16" t="s">
        <v>1289</v>
      </c>
      <c r="T4" s="18" t="s">
        <v>1471</v>
      </c>
      <c r="V4" s="21" t="s">
        <v>1456</v>
      </c>
      <c r="W4" s="21" t="s">
        <v>1638</v>
      </c>
      <c r="Y4" s="24" t="s">
        <v>2637</v>
      </c>
      <c r="Z4" s="24" t="s">
        <v>2829</v>
      </c>
      <c r="AB4" s="24" t="s">
        <v>3021</v>
      </c>
      <c r="AC4" s="24" t="s">
        <v>3077</v>
      </c>
      <c r="AE4" s="18" t="s">
        <v>1674</v>
      </c>
      <c r="AF4" s="18" t="s">
        <v>1675</v>
      </c>
      <c r="AH4" s="18" t="s">
        <v>3037</v>
      </c>
      <c r="AI4" s="18" t="s">
        <v>3070</v>
      </c>
      <c r="AN4" s="27" t="s">
        <v>3050</v>
      </c>
      <c r="AO4" s="27" t="s">
        <v>568</v>
      </c>
      <c r="AP4" s="17"/>
      <c r="AQ4" s="17"/>
      <c r="AR4" s="17"/>
      <c r="AT4" s="18" t="s">
        <v>3065</v>
      </c>
      <c r="AU4" s="18" t="s">
        <v>3059</v>
      </c>
      <c r="AW4" s="18" t="s">
        <v>3399</v>
      </c>
      <c r="AX4" s="18" t="s">
        <v>3400</v>
      </c>
      <c r="BA4" s="30" t="s">
        <v>3652</v>
      </c>
      <c r="BB4" s="30" t="s">
        <v>3653</v>
      </c>
      <c r="BE4" s="30" t="s">
        <v>64</v>
      </c>
    </row>
    <row r="5" spans="1:57" x14ac:dyDescent="0.25">
      <c r="A5" s="16" t="s">
        <v>105</v>
      </c>
      <c r="B5" s="16" t="s">
        <v>106</v>
      </c>
      <c r="E5" s="18" t="s">
        <v>3367</v>
      </c>
      <c r="H5" s="18" t="s">
        <v>373</v>
      </c>
      <c r="J5" s="18" t="s">
        <v>385</v>
      </c>
      <c r="K5" s="18" t="s">
        <v>43</v>
      </c>
      <c r="M5" s="18" t="s">
        <v>737</v>
      </c>
      <c r="N5" s="18" t="s">
        <v>95</v>
      </c>
      <c r="P5" s="18" t="s">
        <v>1285</v>
      </c>
      <c r="Q5" s="18" t="s">
        <v>3631</v>
      </c>
      <c r="S5" s="16" t="s">
        <v>1290</v>
      </c>
      <c r="T5" s="18" t="s">
        <v>1472</v>
      </c>
      <c r="V5" s="21" t="s">
        <v>1457</v>
      </c>
      <c r="W5" s="21" t="s">
        <v>1639</v>
      </c>
      <c r="Y5" s="24" t="s">
        <v>2638</v>
      </c>
      <c r="Z5" s="24" t="s">
        <v>2830</v>
      </c>
      <c r="AB5" s="24" t="s">
        <v>3022</v>
      </c>
      <c r="AC5" s="24" t="s">
        <v>3078</v>
      </c>
      <c r="AE5" s="18" t="s">
        <v>1676</v>
      </c>
      <c r="AF5" s="18" t="s">
        <v>1677</v>
      </c>
      <c r="AH5" s="18" t="s">
        <v>3038</v>
      </c>
      <c r="AI5" s="18" t="s">
        <v>3071</v>
      </c>
      <c r="AN5" s="27" t="s">
        <v>3051</v>
      </c>
      <c r="AO5" s="27" t="s">
        <v>567</v>
      </c>
      <c r="AP5" s="17"/>
      <c r="AQ5" s="17"/>
      <c r="AR5" s="17"/>
      <c r="AT5" s="18" t="s">
        <v>3066</v>
      </c>
      <c r="AU5" s="18" t="s">
        <v>3060</v>
      </c>
      <c r="AW5" s="18" t="s">
        <v>3401</v>
      </c>
      <c r="AX5" s="18" t="s">
        <v>3402</v>
      </c>
      <c r="BA5" s="30" t="s">
        <v>3654</v>
      </c>
      <c r="BB5" s="30" t="s">
        <v>3655</v>
      </c>
      <c r="BE5" s="30" t="s">
        <v>4135</v>
      </c>
    </row>
    <row r="6" spans="1:57" x14ac:dyDescent="0.25">
      <c r="A6" s="16" t="s">
        <v>107</v>
      </c>
      <c r="B6" s="16" t="s">
        <v>108</v>
      </c>
      <c r="E6" s="18" t="s">
        <v>241</v>
      </c>
      <c r="H6" s="18" t="s">
        <v>375</v>
      </c>
      <c r="J6" s="18" t="s">
        <v>386</v>
      </c>
      <c r="K6" s="18" t="s">
        <v>580</v>
      </c>
      <c r="M6" s="18" t="s">
        <v>738</v>
      </c>
      <c r="N6" s="18" t="s">
        <v>1048</v>
      </c>
      <c r="P6" s="18" t="s">
        <v>1286</v>
      </c>
      <c r="Q6" s="18" t="s">
        <v>3632</v>
      </c>
      <c r="S6" s="16" t="s">
        <v>1291</v>
      </c>
      <c r="T6" s="18" t="s">
        <v>1473</v>
      </c>
      <c r="V6" s="21" t="s">
        <v>1458</v>
      </c>
      <c r="W6" s="21" t="s">
        <v>1640</v>
      </c>
      <c r="Y6" s="24" t="s">
        <v>2639</v>
      </c>
      <c r="Z6" s="24" t="s">
        <v>2831</v>
      </c>
      <c r="AB6" s="24" t="s">
        <v>3023</v>
      </c>
      <c r="AC6" s="24" t="s">
        <v>3079</v>
      </c>
      <c r="AE6" s="18" t="s">
        <v>1678</v>
      </c>
      <c r="AF6" s="18" t="s">
        <v>1679</v>
      </c>
      <c r="AH6" s="18" t="s">
        <v>3039</v>
      </c>
      <c r="AI6" s="18" t="s">
        <v>3072</v>
      </c>
      <c r="AN6" s="27" t="s">
        <v>3052</v>
      </c>
      <c r="AO6" s="27" t="s">
        <v>566</v>
      </c>
      <c r="AP6" s="17"/>
      <c r="AQ6" s="17"/>
      <c r="AR6" s="17"/>
      <c r="AT6" s="18" t="s">
        <v>3061</v>
      </c>
      <c r="AU6" s="18" t="s">
        <v>3061</v>
      </c>
      <c r="AW6" s="18" t="s">
        <v>3403</v>
      </c>
      <c r="AX6" s="18" t="s">
        <v>3404</v>
      </c>
      <c r="BA6" s="30" t="s">
        <v>3656</v>
      </c>
      <c r="BB6" s="30" t="s">
        <v>3657</v>
      </c>
      <c r="BE6" s="30" t="s">
        <v>3637</v>
      </c>
    </row>
    <row r="7" spans="1:57" x14ac:dyDescent="0.25">
      <c r="A7" s="16" t="s">
        <v>109</v>
      </c>
      <c r="B7" s="16" t="s">
        <v>110</v>
      </c>
      <c r="E7" s="18" t="s">
        <v>45</v>
      </c>
      <c r="H7" s="18" t="s">
        <v>369</v>
      </c>
      <c r="J7" s="18" t="s">
        <v>387</v>
      </c>
      <c r="K7" s="18" t="s">
        <v>581</v>
      </c>
      <c r="M7" s="18" t="s">
        <v>739</v>
      </c>
      <c r="N7" s="18" t="s">
        <v>1049</v>
      </c>
      <c r="S7" s="16" t="s">
        <v>1292</v>
      </c>
      <c r="T7" s="18" t="s">
        <v>1474</v>
      </c>
      <c r="V7" s="21" t="s">
        <v>1459</v>
      </c>
      <c r="W7" s="21" t="s">
        <v>1641</v>
      </c>
      <c r="Y7" s="24" t="s">
        <v>2640</v>
      </c>
      <c r="Z7" s="24" t="s">
        <v>2832</v>
      </c>
      <c r="AB7" s="24" t="s">
        <v>3024</v>
      </c>
      <c r="AC7" s="24" t="s">
        <v>3080</v>
      </c>
      <c r="AE7" s="18" t="s">
        <v>1680</v>
      </c>
      <c r="AF7" s="18" t="s">
        <v>1681</v>
      </c>
      <c r="AH7" s="18" t="s">
        <v>3040</v>
      </c>
      <c r="AI7" s="18" t="s">
        <v>3073</v>
      </c>
      <c r="AN7" s="27" t="s">
        <v>3053</v>
      </c>
      <c r="AO7" s="27" t="s">
        <v>565</v>
      </c>
      <c r="AP7" s="17"/>
      <c r="AQ7" s="17"/>
      <c r="AR7" s="17"/>
      <c r="AT7" s="18" t="s">
        <v>41</v>
      </c>
      <c r="AU7" s="18" t="s">
        <v>3062</v>
      </c>
      <c r="AW7" s="18" t="s">
        <v>3405</v>
      </c>
      <c r="AX7" s="18" t="s">
        <v>3406</v>
      </c>
      <c r="BA7" s="30" t="s">
        <v>3658</v>
      </c>
      <c r="BB7" s="30" t="s">
        <v>3659</v>
      </c>
      <c r="BE7" s="30" t="s">
        <v>26</v>
      </c>
    </row>
    <row r="8" spans="1:57" x14ac:dyDescent="0.25">
      <c r="A8" s="16" t="s">
        <v>111</v>
      </c>
      <c r="B8" s="16" t="s">
        <v>112</v>
      </c>
      <c r="E8" s="18" t="s">
        <v>311</v>
      </c>
      <c r="H8" s="18" t="s">
        <v>371</v>
      </c>
      <c r="J8" s="18" t="s">
        <v>388</v>
      </c>
      <c r="K8" s="18" t="s">
        <v>582</v>
      </c>
      <c r="M8" s="18" t="s">
        <v>740</v>
      </c>
      <c r="N8" s="18" t="s">
        <v>1050</v>
      </c>
      <c r="S8" s="16" t="s">
        <v>1293</v>
      </c>
      <c r="T8" s="18" t="s">
        <v>1475</v>
      </c>
      <c r="V8" s="21" t="s">
        <v>1460</v>
      </c>
      <c r="W8" s="21" t="s">
        <v>1642</v>
      </c>
      <c r="Y8" s="24" t="s">
        <v>2641</v>
      </c>
      <c r="Z8" s="24" t="s">
        <v>2833</v>
      </c>
      <c r="AB8" s="24" t="s">
        <v>3025</v>
      </c>
      <c r="AC8" s="24" t="s">
        <v>3081</v>
      </c>
      <c r="AE8" s="18" t="s">
        <v>1682</v>
      </c>
      <c r="AF8" s="18" t="s">
        <v>1683</v>
      </c>
      <c r="AH8" s="18" t="s">
        <v>3041</v>
      </c>
      <c r="AI8" s="18" t="s">
        <v>3074</v>
      </c>
      <c r="AN8" s="27" t="s">
        <v>1674</v>
      </c>
      <c r="AO8" s="27" t="s">
        <v>570</v>
      </c>
      <c r="AP8" s="17"/>
      <c r="AQ8" s="17"/>
      <c r="AR8" s="17"/>
      <c r="AT8" s="18" t="s">
        <v>3067</v>
      </c>
      <c r="AU8" s="18" t="s">
        <v>3063</v>
      </c>
      <c r="AW8" s="18" t="s">
        <v>3090</v>
      </c>
      <c r="AX8" s="18" t="s">
        <v>3407</v>
      </c>
      <c r="BA8" s="30" t="s">
        <v>3660</v>
      </c>
      <c r="BB8" s="30" t="s">
        <v>3661</v>
      </c>
      <c r="BE8" s="30" t="s">
        <v>4136</v>
      </c>
    </row>
    <row r="9" spans="1:57" x14ac:dyDescent="0.25">
      <c r="A9" s="16" t="s">
        <v>113</v>
      </c>
      <c r="B9" s="16" t="s">
        <v>114</v>
      </c>
      <c r="E9" s="18" t="s">
        <v>312</v>
      </c>
      <c r="H9" s="18" t="s">
        <v>366</v>
      </c>
      <c r="J9" s="18" t="s">
        <v>389</v>
      </c>
      <c r="K9" s="18" t="s">
        <v>583</v>
      </c>
      <c r="M9" s="18" t="s">
        <v>741</v>
      </c>
      <c r="N9" s="18" t="s">
        <v>56</v>
      </c>
      <c r="S9" s="16" t="s">
        <v>1294</v>
      </c>
      <c r="T9" s="18" t="s">
        <v>1476</v>
      </c>
      <c r="V9" s="21" t="s">
        <v>1461</v>
      </c>
      <c r="W9" s="21" t="s">
        <v>1643</v>
      </c>
      <c r="Y9" s="24" t="s">
        <v>2642</v>
      </c>
      <c r="Z9" s="24" t="s">
        <v>2834</v>
      </c>
      <c r="AB9" s="24" t="s">
        <v>3026</v>
      </c>
      <c r="AC9" s="24" t="s">
        <v>3082</v>
      </c>
      <c r="AE9" s="18" t="s">
        <v>1684</v>
      </c>
      <c r="AF9" s="18" t="s">
        <v>1685</v>
      </c>
      <c r="AH9" s="18" t="s">
        <v>3042</v>
      </c>
      <c r="AI9" s="18" t="s">
        <v>3075</v>
      </c>
      <c r="AN9" s="27" t="s">
        <v>3054</v>
      </c>
      <c r="AO9" s="27" t="s">
        <v>564</v>
      </c>
      <c r="AP9" s="17"/>
      <c r="AQ9" s="17"/>
      <c r="AR9" s="17"/>
      <c r="AW9" s="18" t="s">
        <v>3091</v>
      </c>
      <c r="AX9" s="18" t="s">
        <v>3408</v>
      </c>
      <c r="BA9" s="30" t="s">
        <v>3662</v>
      </c>
      <c r="BB9" s="30" t="s">
        <v>3663</v>
      </c>
      <c r="BE9" s="30" t="s">
        <v>4137</v>
      </c>
    </row>
    <row r="10" spans="1:57" ht="30" x14ac:dyDescent="0.25">
      <c r="A10" s="16" t="s">
        <v>115</v>
      </c>
      <c r="B10" s="16" t="s">
        <v>116</v>
      </c>
      <c r="E10" s="18" t="s">
        <v>304</v>
      </c>
      <c r="H10" s="18" t="s">
        <v>63</v>
      </c>
      <c r="J10" s="18" t="s">
        <v>390</v>
      </c>
      <c r="K10" s="18" t="s">
        <v>75</v>
      </c>
      <c r="M10" s="18" t="s">
        <v>742</v>
      </c>
      <c r="N10" s="18" t="s">
        <v>57</v>
      </c>
      <c r="S10" s="16" t="s">
        <v>1295</v>
      </c>
      <c r="T10" s="18" t="s">
        <v>1477</v>
      </c>
      <c r="V10" s="21" t="s">
        <v>1462</v>
      </c>
      <c r="W10" s="21" t="s">
        <v>1644</v>
      </c>
      <c r="Y10" s="24" t="s">
        <v>2643</v>
      </c>
      <c r="Z10" s="24" t="s">
        <v>2835</v>
      </c>
      <c r="AB10" s="24" t="s">
        <v>3027</v>
      </c>
      <c r="AC10" s="24" t="s">
        <v>3083</v>
      </c>
      <c r="AE10" s="18" t="s">
        <v>1686</v>
      </c>
      <c r="AF10" s="18" t="s">
        <v>1687</v>
      </c>
      <c r="AH10" s="18" t="s">
        <v>3043</v>
      </c>
      <c r="AI10" s="18" t="s">
        <v>3076</v>
      </c>
      <c r="AN10" s="25"/>
      <c r="AQ10" s="17"/>
      <c r="AW10" s="18" t="s">
        <v>3092</v>
      </c>
      <c r="AX10" s="18" t="s">
        <v>3409</v>
      </c>
      <c r="BA10" s="30" t="s">
        <v>3664</v>
      </c>
      <c r="BB10" s="30" t="s">
        <v>3665</v>
      </c>
      <c r="BE10" s="30" t="s">
        <v>4138</v>
      </c>
    </row>
    <row r="11" spans="1:57" ht="30" x14ac:dyDescent="0.25">
      <c r="A11" s="16" t="s">
        <v>117</v>
      </c>
      <c r="B11" s="16" t="s">
        <v>118</v>
      </c>
      <c r="E11" s="18" t="s">
        <v>306</v>
      </c>
      <c r="H11" s="18" t="s">
        <v>368</v>
      </c>
      <c r="J11" s="18" t="s">
        <v>391</v>
      </c>
      <c r="K11" s="18" t="s">
        <v>584</v>
      </c>
      <c r="M11" s="18" t="s">
        <v>743</v>
      </c>
      <c r="N11" s="18" t="s">
        <v>1051</v>
      </c>
      <c r="S11" s="16" t="s">
        <v>1296</v>
      </c>
      <c r="T11" s="18" t="s">
        <v>1478</v>
      </c>
      <c r="V11" s="21" t="s">
        <v>1463</v>
      </c>
      <c r="W11" s="21" t="s">
        <v>1645</v>
      </c>
      <c r="Y11" s="24" t="s">
        <v>2644</v>
      </c>
      <c r="Z11" s="24" t="s">
        <v>2836</v>
      </c>
      <c r="AB11" s="24" t="s">
        <v>3028</v>
      </c>
      <c r="AC11" s="24" t="s">
        <v>3084</v>
      </c>
      <c r="AE11" s="18" t="s">
        <v>1688</v>
      </c>
      <c r="AF11" s="18" t="s">
        <v>1689</v>
      </c>
      <c r="AW11" s="18" t="s">
        <v>3093</v>
      </c>
      <c r="AX11" s="18" t="s">
        <v>3410</v>
      </c>
      <c r="BA11" s="30" t="s">
        <v>3666</v>
      </c>
      <c r="BB11" s="30" t="s">
        <v>3667</v>
      </c>
    </row>
    <row r="12" spans="1:57" ht="30" x14ac:dyDescent="0.25">
      <c r="A12" s="16" t="s">
        <v>119</v>
      </c>
      <c r="B12" s="16" t="s">
        <v>120</v>
      </c>
      <c r="E12" s="18" t="s">
        <v>307</v>
      </c>
      <c r="H12" s="18" t="s">
        <v>370</v>
      </c>
      <c r="J12" s="18" t="s">
        <v>392</v>
      </c>
      <c r="K12" s="18" t="s">
        <v>585</v>
      </c>
      <c r="M12" s="18" t="s">
        <v>744</v>
      </c>
      <c r="N12" s="18" t="s">
        <v>627</v>
      </c>
      <c r="S12" s="16" t="s">
        <v>1297</v>
      </c>
      <c r="T12" s="18" t="s">
        <v>1479</v>
      </c>
      <c r="V12" s="21" t="s">
        <v>1464</v>
      </c>
      <c r="W12" s="21" t="s">
        <v>1646</v>
      </c>
      <c r="Y12" s="24" t="s">
        <v>2645</v>
      </c>
      <c r="Z12" s="24" t="s">
        <v>2837</v>
      </c>
      <c r="AB12" s="24" t="s">
        <v>3029</v>
      </c>
      <c r="AC12" s="24" t="s">
        <v>3085</v>
      </c>
      <c r="AE12" s="18" t="s">
        <v>1690</v>
      </c>
      <c r="AF12" s="18" t="s">
        <v>1691</v>
      </c>
      <c r="AW12" s="18" t="s">
        <v>3094</v>
      </c>
      <c r="AX12" s="18" t="s">
        <v>3411</v>
      </c>
      <c r="BA12" s="30" t="s">
        <v>3668</v>
      </c>
      <c r="BB12" s="30" t="s">
        <v>3669</v>
      </c>
    </row>
    <row r="13" spans="1:57" x14ac:dyDescent="0.25">
      <c r="A13" s="16" t="s">
        <v>121</v>
      </c>
      <c r="B13" s="16" t="s">
        <v>122</v>
      </c>
      <c r="E13" s="18" t="s">
        <v>308</v>
      </c>
      <c r="H13" s="18" t="s">
        <v>372</v>
      </c>
      <c r="J13" s="18" t="s">
        <v>393</v>
      </c>
      <c r="K13" s="18" t="s">
        <v>586</v>
      </c>
      <c r="M13" s="18" t="s">
        <v>745</v>
      </c>
      <c r="N13" s="18" t="s">
        <v>628</v>
      </c>
      <c r="S13" s="16" t="s">
        <v>1298</v>
      </c>
      <c r="T13" s="18" t="s">
        <v>1480</v>
      </c>
      <c r="V13" s="21" t="s">
        <v>1465</v>
      </c>
      <c r="W13" s="21" t="s">
        <v>1647</v>
      </c>
      <c r="Y13" s="24" t="s">
        <v>2646</v>
      </c>
      <c r="Z13" s="24" t="s">
        <v>2838</v>
      </c>
      <c r="AB13" s="24" t="s">
        <v>3030</v>
      </c>
      <c r="AC13" s="24" t="s">
        <v>3086</v>
      </c>
      <c r="AE13" s="18" t="s">
        <v>1692</v>
      </c>
      <c r="AF13" s="18" t="s">
        <v>1693</v>
      </c>
      <c r="AW13" s="18" t="s">
        <v>3095</v>
      </c>
      <c r="AX13" s="18" t="s">
        <v>3412</v>
      </c>
      <c r="BA13" s="30" t="s">
        <v>3670</v>
      </c>
      <c r="BB13" s="30" t="s">
        <v>3671</v>
      </c>
    </row>
    <row r="14" spans="1:57" x14ac:dyDescent="0.25">
      <c r="A14" s="16" t="s">
        <v>123</v>
      </c>
      <c r="B14" s="16" t="s">
        <v>124</v>
      </c>
      <c r="E14" s="18" t="s">
        <v>309</v>
      </c>
      <c r="H14" s="18" t="s">
        <v>376</v>
      </c>
      <c r="J14" s="18" t="s">
        <v>394</v>
      </c>
      <c r="K14" s="18" t="s">
        <v>587</v>
      </c>
      <c r="M14" s="18" t="s">
        <v>746</v>
      </c>
      <c r="N14" s="18" t="s">
        <v>629</v>
      </c>
      <c r="S14" s="16" t="s">
        <v>1299</v>
      </c>
      <c r="T14" s="18" t="s">
        <v>1481</v>
      </c>
      <c r="V14" s="21" t="s">
        <v>1466</v>
      </c>
      <c r="W14" s="21" t="s">
        <v>1648</v>
      </c>
      <c r="Y14" s="24" t="s">
        <v>2647</v>
      </c>
      <c r="Z14" s="24" t="s">
        <v>2839</v>
      </c>
      <c r="AB14" s="24" t="s">
        <v>3031</v>
      </c>
      <c r="AC14" s="24" t="s">
        <v>3087</v>
      </c>
      <c r="AE14" s="18" t="s">
        <v>1694</v>
      </c>
      <c r="AF14" s="18" t="s">
        <v>1695</v>
      </c>
      <c r="AW14" s="18" t="s">
        <v>3096</v>
      </c>
      <c r="AX14" s="18" t="s">
        <v>3413</v>
      </c>
      <c r="BA14" s="30" t="s">
        <v>3672</v>
      </c>
      <c r="BB14" s="30" t="s">
        <v>3673</v>
      </c>
    </row>
    <row r="15" spans="1:57" x14ac:dyDescent="0.25">
      <c r="A15" s="16" t="s">
        <v>125</v>
      </c>
      <c r="B15" s="16" t="s">
        <v>126</v>
      </c>
      <c r="E15" s="18" t="s">
        <v>310</v>
      </c>
      <c r="J15" s="18" t="s">
        <v>395</v>
      </c>
      <c r="K15" s="18" t="s">
        <v>588</v>
      </c>
      <c r="M15" s="18" t="s">
        <v>747</v>
      </c>
      <c r="N15" s="18" t="s">
        <v>630</v>
      </c>
      <c r="S15" s="16" t="s">
        <v>1300</v>
      </c>
      <c r="T15" s="18" t="s">
        <v>1482</v>
      </c>
      <c r="Y15" s="24" t="s">
        <v>2648</v>
      </c>
      <c r="Z15" s="24" t="s">
        <v>2840</v>
      </c>
      <c r="AB15" s="24" t="s">
        <v>3032</v>
      </c>
      <c r="AC15" s="24" t="s">
        <v>3088</v>
      </c>
      <c r="AE15" s="18" t="s">
        <v>1696</v>
      </c>
      <c r="AF15" s="18" t="s">
        <v>1697</v>
      </c>
      <c r="AW15" s="18" t="s">
        <v>3097</v>
      </c>
      <c r="AX15" s="18" t="s">
        <v>3414</v>
      </c>
      <c r="BA15" s="30" t="s">
        <v>3674</v>
      </c>
      <c r="BB15" s="30" t="s">
        <v>3675</v>
      </c>
    </row>
    <row r="16" spans="1:57" x14ac:dyDescent="0.25">
      <c r="A16" s="16" t="s">
        <v>127</v>
      </c>
      <c r="B16" s="16" t="s">
        <v>128</v>
      </c>
      <c r="E16" s="18" t="s">
        <v>3368</v>
      </c>
      <c r="J16" s="18" t="s">
        <v>396</v>
      </c>
      <c r="K16" s="18" t="s">
        <v>589</v>
      </c>
      <c r="M16" s="18" t="s">
        <v>748</v>
      </c>
      <c r="N16" s="18" t="s">
        <v>631</v>
      </c>
      <c r="S16" s="16" t="s">
        <v>1301</v>
      </c>
      <c r="T16" s="18" t="s">
        <v>1483</v>
      </c>
      <c r="Y16" s="24" t="s">
        <v>2649</v>
      </c>
      <c r="Z16" s="24" t="s">
        <v>2841</v>
      </c>
      <c r="AB16" s="24" t="s">
        <v>3033</v>
      </c>
      <c r="AC16" s="24" t="s">
        <v>3089</v>
      </c>
      <c r="AE16" s="18" t="s">
        <v>1698</v>
      </c>
      <c r="AF16" s="18" t="s">
        <v>1699</v>
      </c>
      <c r="AW16" s="18" t="s">
        <v>3098</v>
      </c>
      <c r="AX16" s="18" t="s">
        <v>3415</v>
      </c>
      <c r="BA16" s="30" t="s">
        <v>3676</v>
      </c>
      <c r="BB16" s="30" t="s">
        <v>3677</v>
      </c>
    </row>
    <row r="17" spans="1:54" x14ac:dyDescent="0.25">
      <c r="A17" s="16" t="s">
        <v>129</v>
      </c>
      <c r="B17" s="16" t="s">
        <v>130</v>
      </c>
      <c r="E17" s="18" t="s">
        <v>313</v>
      </c>
      <c r="J17" s="18" t="s">
        <v>397</v>
      </c>
      <c r="K17" s="18" t="s">
        <v>590</v>
      </c>
      <c r="M17" s="18" t="s">
        <v>749</v>
      </c>
      <c r="N17" s="18" t="s">
        <v>632</v>
      </c>
      <c r="S17" s="16" t="s">
        <v>1302</v>
      </c>
      <c r="T17" s="18" t="s">
        <v>1484</v>
      </c>
      <c r="Y17" s="24" t="s">
        <v>2650</v>
      </c>
      <c r="Z17" s="24" t="s">
        <v>2842</v>
      </c>
      <c r="AE17" s="18" t="s">
        <v>1700</v>
      </c>
      <c r="AF17" s="18" t="s">
        <v>1701</v>
      </c>
      <c r="AW17" s="18" t="s">
        <v>3099</v>
      </c>
      <c r="AX17" s="18" t="s">
        <v>3416</v>
      </c>
      <c r="BA17" s="30" t="s">
        <v>3678</v>
      </c>
      <c r="BB17" s="30" t="s">
        <v>3679</v>
      </c>
    </row>
    <row r="18" spans="1:54" x14ac:dyDescent="0.25">
      <c r="A18" s="16" t="s">
        <v>131</v>
      </c>
      <c r="B18" s="16" t="s">
        <v>132</v>
      </c>
      <c r="E18" s="18" t="s">
        <v>317</v>
      </c>
      <c r="J18" s="18" t="s">
        <v>398</v>
      </c>
      <c r="K18" s="18" t="s">
        <v>591</v>
      </c>
      <c r="M18" s="18" t="s">
        <v>750</v>
      </c>
      <c r="N18" s="18" t="s">
        <v>633</v>
      </c>
      <c r="S18" s="16" t="s">
        <v>1303</v>
      </c>
      <c r="T18" s="18" t="s">
        <v>1485</v>
      </c>
      <c r="Y18" s="24" t="s">
        <v>2651</v>
      </c>
      <c r="Z18" s="24" t="s">
        <v>2843</v>
      </c>
      <c r="AE18" s="18" t="s">
        <v>1702</v>
      </c>
      <c r="AF18" s="18" t="s">
        <v>1703</v>
      </c>
      <c r="AW18" s="18" t="s">
        <v>3100</v>
      </c>
      <c r="AX18" s="18" t="s">
        <v>3417</v>
      </c>
      <c r="BA18" s="30" t="s">
        <v>3680</v>
      </c>
      <c r="BB18" s="30" t="s">
        <v>3681</v>
      </c>
    </row>
    <row r="19" spans="1:54" x14ac:dyDescent="0.25">
      <c r="A19" s="16" t="s">
        <v>133</v>
      </c>
      <c r="B19" s="16" t="s">
        <v>134</v>
      </c>
      <c r="E19" s="18" t="s">
        <v>316</v>
      </c>
      <c r="J19" s="18" t="s">
        <v>399</v>
      </c>
      <c r="K19" s="18" t="s">
        <v>592</v>
      </c>
      <c r="M19" s="18" t="s">
        <v>751</v>
      </c>
      <c r="N19" s="18" t="s">
        <v>634</v>
      </c>
      <c r="S19" s="16" t="s">
        <v>1304</v>
      </c>
      <c r="T19" s="18" t="s">
        <v>1486</v>
      </c>
      <c r="Y19" s="24" t="s">
        <v>2652</v>
      </c>
      <c r="Z19" s="24" t="s">
        <v>2844</v>
      </c>
      <c r="AE19" s="18" t="s">
        <v>1704</v>
      </c>
      <c r="AF19" s="18" t="s">
        <v>1705</v>
      </c>
      <c r="AW19" s="18" t="s">
        <v>3101</v>
      </c>
      <c r="AX19" s="18" t="s">
        <v>3418</v>
      </c>
      <c r="BA19" s="30" t="s">
        <v>3682</v>
      </c>
      <c r="BB19" s="30" t="s">
        <v>3683</v>
      </c>
    </row>
    <row r="20" spans="1:54" x14ac:dyDescent="0.25">
      <c r="A20" s="16" t="s">
        <v>135</v>
      </c>
      <c r="B20" s="16" t="s">
        <v>136</v>
      </c>
      <c r="E20" s="18" t="s">
        <v>314</v>
      </c>
      <c r="J20" s="18" t="s">
        <v>400</v>
      </c>
      <c r="K20" s="18" t="s">
        <v>593</v>
      </c>
      <c r="M20" s="18" t="s">
        <v>752</v>
      </c>
      <c r="N20" s="18" t="s">
        <v>635</v>
      </c>
      <c r="S20" s="16" t="s">
        <v>1305</v>
      </c>
      <c r="T20" s="18" t="s">
        <v>1487</v>
      </c>
      <c r="Y20" s="24" t="s">
        <v>2653</v>
      </c>
      <c r="Z20" s="24" t="s">
        <v>2845</v>
      </c>
      <c r="AE20" s="18" t="s">
        <v>1706</v>
      </c>
      <c r="AF20" s="18" t="s">
        <v>1707</v>
      </c>
      <c r="AW20" s="18" t="s">
        <v>3102</v>
      </c>
      <c r="AX20" s="18" t="s">
        <v>3419</v>
      </c>
      <c r="BA20" s="30" t="s">
        <v>3684</v>
      </c>
      <c r="BB20" s="30" t="s">
        <v>3685</v>
      </c>
    </row>
    <row r="21" spans="1:54" x14ac:dyDescent="0.25">
      <c r="A21" s="16" t="s">
        <v>137</v>
      </c>
      <c r="B21" s="16" t="s">
        <v>138</v>
      </c>
      <c r="E21" s="18" t="s">
        <v>315</v>
      </c>
      <c r="J21" s="18" t="s">
        <v>401</v>
      </c>
      <c r="K21" s="18" t="s">
        <v>594</v>
      </c>
      <c r="M21" s="18" t="s">
        <v>753</v>
      </c>
      <c r="N21" s="18" t="s">
        <v>636</v>
      </c>
      <c r="S21" s="16" t="s">
        <v>1306</v>
      </c>
      <c r="T21" s="18" t="s">
        <v>1488</v>
      </c>
      <c r="Y21" s="24" t="s">
        <v>2654</v>
      </c>
      <c r="Z21" s="24" t="s">
        <v>2846</v>
      </c>
      <c r="AE21" s="18" t="s">
        <v>1708</v>
      </c>
      <c r="AF21" s="18" t="s">
        <v>1709</v>
      </c>
      <c r="AW21" s="18" t="s">
        <v>3103</v>
      </c>
      <c r="AX21" s="18" t="s">
        <v>3420</v>
      </c>
      <c r="BA21" s="30" t="s">
        <v>3686</v>
      </c>
      <c r="BB21" s="30" t="s">
        <v>3687</v>
      </c>
    </row>
    <row r="22" spans="1:54" x14ac:dyDescent="0.25">
      <c r="A22" s="16" t="s">
        <v>139</v>
      </c>
      <c r="B22" s="16" t="s">
        <v>140</v>
      </c>
      <c r="E22" s="18" t="s">
        <v>303</v>
      </c>
      <c r="J22" s="18" t="s">
        <v>402</v>
      </c>
      <c r="K22" s="18" t="s">
        <v>595</v>
      </c>
      <c r="M22" s="18" t="s">
        <v>754</v>
      </c>
      <c r="N22" s="18" t="s">
        <v>1052</v>
      </c>
      <c r="S22" s="16" t="s">
        <v>1307</v>
      </c>
      <c r="T22" s="18" t="s">
        <v>1489</v>
      </c>
      <c r="Y22" s="24" t="s">
        <v>2655</v>
      </c>
      <c r="Z22" s="24" t="s">
        <v>2847</v>
      </c>
      <c r="AE22" s="18" t="s">
        <v>1710</v>
      </c>
      <c r="AF22" s="18" t="s">
        <v>1711</v>
      </c>
      <c r="AW22" s="18" t="s">
        <v>3104</v>
      </c>
      <c r="AX22" s="18" t="s">
        <v>3421</v>
      </c>
      <c r="BA22" s="30" t="s">
        <v>3688</v>
      </c>
      <c r="BB22" s="30" t="s">
        <v>3689</v>
      </c>
    </row>
    <row r="23" spans="1:54" x14ac:dyDescent="0.25">
      <c r="A23" s="16" t="s">
        <v>141</v>
      </c>
      <c r="B23" s="16" t="s">
        <v>142</v>
      </c>
      <c r="E23" s="18" t="s">
        <v>302</v>
      </c>
      <c r="J23" s="18" t="s">
        <v>403</v>
      </c>
      <c r="K23" s="18" t="s">
        <v>596</v>
      </c>
      <c r="M23" s="18" t="s">
        <v>755</v>
      </c>
      <c r="N23" s="18" t="s">
        <v>637</v>
      </c>
      <c r="S23" s="16" t="s">
        <v>1308</v>
      </c>
      <c r="T23" s="18" t="s">
        <v>1490</v>
      </c>
      <c r="Y23" s="24" t="s">
        <v>2656</v>
      </c>
      <c r="Z23" s="24" t="s">
        <v>2848</v>
      </c>
      <c r="AE23" s="18" t="s">
        <v>1712</v>
      </c>
      <c r="AF23" s="18" t="s">
        <v>1713</v>
      </c>
      <c r="AW23" s="18" t="s">
        <v>3105</v>
      </c>
      <c r="AX23" s="18" t="s">
        <v>3422</v>
      </c>
      <c r="BA23" s="30" t="s">
        <v>3690</v>
      </c>
      <c r="BB23" s="30" t="s">
        <v>3691</v>
      </c>
    </row>
    <row r="24" spans="1:54" x14ac:dyDescent="0.25">
      <c r="A24" s="16" t="s">
        <v>143</v>
      </c>
      <c r="B24" s="16" t="s">
        <v>144</v>
      </c>
      <c r="E24" s="18" t="s">
        <v>321</v>
      </c>
      <c r="J24" s="18" t="s">
        <v>404</v>
      </c>
      <c r="K24" s="18" t="s">
        <v>597</v>
      </c>
      <c r="M24" s="18" t="s">
        <v>756</v>
      </c>
      <c r="N24" s="18" t="s">
        <v>638</v>
      </c>
      <c r="S24" s="16" t="s">
        <v>1309</v>
      </c>
      <c r="T24" s="18" t="s">
        <v>1491</v>
      </c>
      <c r="Y24" s="24" t="s">
        <v>2657</v>
      </c>
      <c r="Z24" s="24" t="s">
        <v>2849</v>
      </c>
      <c r="AE24" s="18" t="s">
        <v>1714</v>
      </c>
      <c r="AF24" s="18" t="s">
        <v>1715</v>
      </c>
      <c r="AW24" s="18" t="s">
        <v>3106</v>
      </c>
      <c r="AX24" s="18" t="s">
        <v>3423</v>
      </c>
      <c r="BA24" s="30" t="s">
        <v>3692</v>
      </c>
      <c r="BB24" s="30" t="s">
        <v>3693</v>
      </c>
    </row>
    <row r="25" spans="1:54" x14ac:dyDescent="0.25">
      <c r="A25" s="16" t="s">
        <v>145</v>
      </c>
      <c r="B25" s="16" t="s">
        <v>146</v>
      </c>
      <c r="E25" s="18" t="s">
        <v>319</v>
      </c>
      <c r="J25" s="18" t="s">
        <v>405</v>
      </c>
      <c r="K25" s="18" t="s">
        <v>598</v>
      </c>
      <c r="M25" s="18" t="s">
        <v>757</v>
      </c>
      <c r="N25" s="18" t="s">
        <v>639</v>
      </c>
      <c r="S25" s="16" t="s">
        <v>1310</v>
      </c>
      <c r="T25" s="18" t="s">
        <v>1492</v>
      </c>
      <c r="Y25" s="24" t="s">
        <v>2658</v>
      </c>
      <c r="Z25" s="24" t="s">
        <v>2850</v>
      </c>
      <c r="AE25" s="18" t="s">
        <v>1716</v>
      </c>
      <c r="AF25" s="18" t="s">
        <v>1717</v>
      </c>
      <c r="AW25" s="18" t="s">
        <v>3107</v>
      </c>
      <c r="AX25" s="18" t="s">
        <v>3424</v>
      </c>
      <c r="BA25" s="30" t="s">
        <v>3694</v>
      </c>
      <c r="BB25" s="30" t="s">
        <v>3695</v>
      </c>
    </row>
    <row r="26" spans="1:54" x14ac:dyDescent="0.25">
      <c r="A26" s="16" t="s">
        <v>147</v>
      </c>
      <c r="B26" s="16" t="s">
        <v>148</v>
      </c>
      <c r="E26" s="18" t="s">
        <v>318</v>
      </c>
      <c r="J26" s="18" t="s">
        <v>406</v>
      </c>
      <c r="K26" s="18" t="s">
        <v>599</v>
      </c>
      <c r="M26" s="18" t="s">
        <v>758</v>
      </c>
      <c r="N26" s="18" t="s">
        <v>640</v>
      </c>
      <c r="S26" s="16" t="s">
        <v>1311</v>
      </c>
      <c r="T26" s="18" t="s">
        <v>1493</v>
      </c>
      <c r="Y26" s="24" t="s">
        <v>2659</v>
      </c>
      <c r="Z26" s="24" t="s">
        <v>2851</v>
      </c>
      <c r="AE26" s="18" t="s">
        <v>1718</v>
      </c>
      <c r="AF26" s="18" t="s">
        <v>1719</v>
      </c>
      <c r="AW26" s="18" t="s">
        <v>3108</v>
      </c>
      <c r="AX26" s="18" t="s">
        <v>3425</v>
      </c>
      <c r="BA26" s="30" t="s">
        <v>3696</v>
      </c>
      <c r="BB26" s="30" t="s">
        <v>3697</v>
      </c>
    </row>
    <row r="27" spans="1:54" x14ac:dyDescent="0.25">
      <c r="A27" s="16" t="s">
        <v>149</v>
      </c>
      <c r="B27" s="16" t="s">
        <v>150</v>
      </c>
      <c r="E27" s="18" t="s">
        <v>320</v>
      </c>
      <c r="J27" s="18" t="s">
        <v>407</v>
      </c>
      <c r="K27" s="18" t="s">
        <v>600</v>
      </c>
      <c r="M27" s="18" t="s">
        <v>759</v>
      </c>
      <c r="N27" s="18" t="s">
        <v>641</v>
      </c>
      <c r="S27" s="16" t="s">
        <v>1312</v>
      </c>
      <c r="T27" s="18" t="s">
        <v>1494</v>
      </c>
      <c r="Y27" s="24" t="s">
        <v>2660</v>
      </c>
      <c r="Z27" s="24" t="s">
        <v>2852</v>
      </c>
      <c r="AE27" s="18" t="s">
        <v>1720</v>
      </c>
      <c r="AF27" s="18" t="s">
        <v>1721</v>
      </c>
      <c r="AW27" s="18" t="s">
        <v>3109</v>
      </c>
      <c r="AX27" s="18" t="s">
        <v>3426</v>
      </c>
      <c r="BA27" s="30" t="s">
        <v>3698</v>
      </c>
      <c r="BB27" s="30" t="s">
        <v>3699</v>
      </c>
    </row>
    <row r="28" spans="1:54" x14ac:dyDescent="0.25">
      <c r="A28" s="16" t="s">
        <v>151</v>
      </c>
      <c r="B28" s="16" t="s">
        <v>152</v>
      </c>
      <c r="E28" s="18" t="s">
        <v>323</v>
      </c>
      <c r="J28" s="18" t="s">
        <v>408</v>
      </c>
      <c r="K28" s="18" t="s">
        <v>601</v>
      </c>
      <c r="M28" s="18" t="s">
        <v>760</v>
      </c>
      <c r="N28" s="18" t="s">
        <v>642</v>
      </c>
      <c r="S28" s="16" t="s">
        <v>1313</v>
      </c>
      <c r="T28" s="18" t="s">
        <v>1495</v>
      </c>
      <c r="Y28" s="24" t="s">
        <v>2661</v>
      </c>
      <c r="Z28" s="24" t="s">
        <v>2853</v>
      </c>
      <c r="AE28" s="18" t="s">
        <v>1722</v>
      </c>
      <c r="AF28" s="18" t="s">
        <v>1723</v>
      </c>
      <c r="AW28" s="18" t="s">
        <v>3110</v>
      </c>
      <c r="AX28" s="18" t="s">
        <v>3427</v>
      </c>
      <c r="BA28" s="30" t="s">
        <v>3700</v>
      </c>
      <c r="BB28" s="30" t="s">
        <v>3701</v>
      </c>
    </row>
    <row r="29" spans="1:54" x14ac:dyDescent="0.25">
      <c r="A29" s="16" t="s">
        <v>153</v>
      </c>
      <c r="B29" s="16" t="s">
        <v>154</v>
      </c>
      <c r="E29" s="18" t="s">
        <v>322</v>
      </c>
      <c r="J29" s="18" t="s">
        <v>409</v>
      </c>
      <c r="K29" s="18" t="s">
        <v>602</v>
      </c>
      <c r="M29" s="18" t="s">
        <v>761</v>
      </c>
      <c r="N29" s="18" t="s">
        <v>643</v>
      </c>
      <c r="S29" s="16" t="s">
        <v>1314</v>
      </c>
      <c r="T29" s="18" t="s">
        <v>1496</v>
      </c>
      <c r="Y29" s="24" t="s">
        <v>2662</v>
      </c>
      <c r="Z29" s="24" t="s">
        <v>2854</v>
      </c>
      <c r="AE29" s="18" t="s">
        <v>1724</v>
      </c>
      <c r="AF29" s="18" t="s">
        <v>1725</v>
      </c>
      <c r="AW29" s="18" t="s">
        <v>3111</v>
      </c>
      <c r="AX29" s="18" t="s">
        <v>3428</v>
      </c>
      <c r="BA29" s="30" t="s">
        <v>3702</v>
      </c>
      <c r="BB29" s="30" t="s">
        <v>3703</v>
      </c>
    </row>
    <row r="30" spans="1:54" x14ac:dyDescent="0.25">
      <c r="A30" s="16" t="s">
        <v>155</v>
      </c>
      <c r="B30" s="16" t="s">
        <v>156</v>
      </c>
      <c r="E30" s="18" t="s">
        <v>305</v>
      </c>
      <c r="J30" s="18" t="s">
        <v>410</v>
      </c>
      <c r="K30" s="18" t="s">
        <v>603</v>
      </c>
      <c r="M30" s="18" t="s">
        <v>762</v>
      </c>
      <c r="N30" s="18" t="s">
        <v>644</v>
      </c>
      <c r="S30" s="16" t="s">
        <v>1315</v>
      </c>
      <c r="T30" s="18" t="s">
        <v>1497</v>
      </c>
      <c r="Y30" s="24" t="s">
        <v>2663</v>
      </c>
      <c r="Z30" s="24" t="s">
        <v>2855</v>
      </c>
      <c r="AE30" s="18" t="s">
        <v>1726</v>
      </c>
      <c r="AF30" s="18" t="s">
        <v>1727</v>
      </c>
      <c r="AW30" s="18" t="s">
        <v>3112</v>
      </c>
      <c r="AX30" s="18" t="s">
        <v>3429</v>
      </c>
      <c r="BA30" s="30" t="s">
        <v>3704</v>
      </c>
      <c r="BB30" s="30" t="s">
        <v>3705</v>
      </c>
    </row>
    <row r="31" spans="1:54" x14ac:dyDescent="0.25">
      <c r="A31" s="16" t="s">
        <v>157</v>
      </c>
      <c r="B31" s="16" t="s">
        <v>158</v>
      </c>
      <c r="J31" s="18" t="s">
        <v>411</v>
      </c>
      <c r="K31" s="18" t="s">
        <v>604</v>
      </c>
      <c r="M31" s="18" t="s">
        <v>763</v>
      </c>
      <c r="N31" s="18" t="s">
        <v>645</v>
      </c>
      <c r="S31" s="16" t="s">
        <v>1316</v>
      </c>
      <c r="T31" s="18" t="s">
        <v>1498</v>
      </c>
      <c r="Y31" s="24" t="s">
        <v>2664</v>
      </c>
      <c r="Z31" s="24" t="s">
        <v>2856</v>
      </c>
      <c r="AE31" s="18" t="s">
        <v>1728</v>
      </c>
      <c r="AF31" s="18" t="s">
        <v>1729</v>
      </c>
      <c r="AW31" s="18" t="s">
        <v>3113</v>
      </c>
      <c r="AX31" s="18" t="s">
        <v>3430</v>
      </c>
      <c r="BA31" s="30" t="s">
        <v>3706</v>
      </c>
      <c r="BB31" s="30" t="s">
        <v>3707</v>
      </c>
    </row>
    <row r="32" spans="1:54" x14ac:dyDescent="0.25">
      <c r="A32" s="16" t="s">
        <v>159</v>
      </c>
      <c r="B32" s="16" t="s">
        <v>160</v>
      </c>
      <c r="J32" s="18" t="s">
        <v>412</v>
      </c>
      <c r="K32" s="18" t="s">
        <v>605</v>
      </c>
      <c r="M32" s="18" t="s">
        <v>764</v>
      </c>
      <c r="N32" s="18" t="s">
        <v>646</v>
      </c>
      <c r="S32" s="16" t="s">
        <v>1317</v>
      </c>
      <c r="T32" s="18" t="s">
        <v>1499</v>
      </c>
      <c r="Y32" s="24" t="s">
        <v>2665</v>
      </c>
      <c r="Z32" s="24" t="s">
        <v>2857</v>
      </c>
      <c r="AE32" s="18" t="s">
        <v>1730</v>
      </c>
      <c r="AF32" s="18" t="s">
        <v>1731</v>
      </c>
      <c r="AW32" s="18" t="s">
        <v>3114</v>
      </c>
      <c r="AX32" s="18" t="s">
        <v>3431</v>
      </c>
      <c r="BA32" s="30" t="s">
        <v>3708</v>
      </c>
      <c r="BB32" s="30" t="s">
        <v>3709</v>
      </c>
    </row>
    <row r="33" spans="1:54" x14ac:dyDescent="0.25">
      <c r="A33" s="16" t="s">
        <v>161</v>
      </c>
      <c r="B33" s="16" t="s">
        <v>162</v>
      </c>
      <c r="J33" s="18" t="s">
        <v>413</v>
      </c>
      <c r="K33" s="18" t="s">
        <v>606</v>
      </c>
      <c r="M33" s="18" t="s">
        <v>765</v>
      </c>
      <c r="N33" s="18" t="s">
        <v>1053</v>
      </c>
      <c r="S33" s="16" t="s">
        <v>1318</v>
      </c>
      <c r="T33" s="18" t="s">
        <v>1500</v>
      </c>
      <c r="Y33" s="24" t="s">
        <v>2666</v>
      </c>
      <c r="Z33" s="24" t="s">
        <v>2858</v>
      </c>
      <c r="AE33" s="18" t="s">
        <v>1732</v>
      </c>
      <c r="AF33" s="18" t="s">
        <v>1733</v>
      </c>
      <c r="AW33" s="18" t="s">
        <v>3115</v>
      </c>
      <c r="AX33" s="18" t="s">
        <v>3432</v>
      </c>
      <c r="BA33" s="30" t="s">
        <v>3710</v>
      </c>
      <c r="BB33" s="30" t="s">
        <v>3711</v>
      </c>
    </row>
    <row r="34" spans="1:54" x14ac:dyDescent="0.25">
      <c r="A34" s="16" t="s">
        <v>163</v>
      </c>
      <c r="B34" s="16" t="s">
        <v>164</v>
      </c>
      <c r="J34" s="18" t="s">
        <v>414</v>
      </c>
      <c r="K34" s="18" t="s">
        <v>607</v>
      </c>
      <c r="M34" s="18" t="s">
        <v>766</v>
      </c>
      <c r="N34" s="18" t="s">
        <v>647</v>
      </c>
      <c r="S34" s="16" t="s">
        <v>1319</v>
      </c>
      <c r="T34" s="18" t="s">
        <v>1501</v>
      </c>
      <c r="Y34" s="24" t="s">
        <v>2667</v>
      </c>
      <c r="Z34" s="24" t="s">
        <v>2859</v>
      </c>
      <c r="AE34" s="18" t="s">
        <v>1734</v>
      </c>
      <c r="AF34" s="18" t="s">
        <v>1735</v>
      </c>
      <c r="AW34" s="18" t="s">
        <v>3116</v>
      </c>
      <c r="AX34" s="18" t="s">
        <v>3433</v>
      </c>
      <c r="BA34" s="30" t="s">
        <v>3712</v>
      </c>
      <c r="BB34" s="30" t="s">
        <v>3713</v>
      </c>
    </row>
    <row r="35" spans="1:54" x14ac:dyDescent="0.25">
      <c r="A35" s="16" t="s">
        <v>165</v>
      </c>
      <c r="B35" s="16" t="s">
        <v>166</v>
      </c>
      <c r="J35" s="18" t="s">
        <v>415</v>
      </c>
      <c r="K35" s="18" t="s">
        <v>608</v>
      </c>
      <c r="M35" s="18" t="s">
        <v>767</v>
      </c>
      <c r="N35" s="18" t="s">
        <v>648</v>
      </c>
      <c r="S35" s="16" t="s">
        <v>1320</v>
      </c>
      <c r="T35" s="18" t="s">
        <v>1502</v>
      </c>
      <c r="Y35" s="24" t="s">
        <v>2668</v>
      </c>
      <c r="Z35" s="24" t="s">
        <v>2860</v>
      </c>
      <c r="AE35" s="18" t="s">
        <v>1736</v>
      </c>
      <c r="AF35" s="18" t="s">
        <v>1737</v>
      </c>
      <c r="AW35" s="18" t="s">
        <v>3117</v>
      </c>
      <c r="AX35" s="18" t="s">
        <v>3434</v>
      </c>
      <c r="BA35" s="30" t="s">
        <v>3714</v>
      </c>
      <c r="BB35" s="30" t="s">
        <v>3715</v>
      </c>
    </row>
    <row r="36" spans="1:54" x14ac:dyDescent="0.25">
      <c r="A36" s="16" t="s">
        <v>167</v>
      </c>
      <c r="B36" s="16" t="s">
        <v>168</v>
      </c>
      <c r="J36" s="18" t="s">
        <v>416</v>
      </c>
      <c r="K36" s="18" t="s">
        <v>609</v>
      </c>
      <c r="M36" s="18" t="s">
        <v>768</v>
      </c>
      <c r="N36" s="18" t="s">
        <v>649</v>
      </c>
      <c r="S36" s="16" t="s">
        <v>1321</v>
      </c>
      <c r="T36" s="18" t="s">
        <v>1503</v>
      </c>
      <c r="Y36" s="24" t="s">
        <v>2669</v>
      </c>
      <c r="Z36" s="24" t="s">
        <v>2861</v>
      </c>
      <c r="AE36" s="18" t="s">
        <v>1738</v>
      </c>
      <c r="AF36" s="18" t="s">
        <v>1739</v>
      </c>
      <c r="AW36" s="18" t="s">
        <v>3118</v>
      </c>
      <c r="AX36" s="18" t="s">
        <v>3435</v>
      </c>
      <c r="BA36" s="30" t="s">
        <v>3716</v>
      </c>
      <c r="BB36" s="30" t="s">
        <v>3717</v>
      </c>
    </row>
    <row r="37" spans="1:54" x14ac:dyDescent="0.25">
      <c r="A37" s="16" t="s">
        <v>169</v>
      </c>
      <c r="B37" s="16" t="s">
        <v>170</v>
      </c>
      <c r="J37" s="18" t="s">
        <v>417</v>
      </c>
      <c r="K37" s="18" t="s">
        <v>610</v>
      </c>
      <c r="M37" s="18" t="s">
        <v>769</v>
      </c>
      <c r="N37" s="18" t="s">
        <v>650</v>
      </c>
      <c r="S37" s="16" t="s">
        <v>1322</v>
      </c>
      <c r="T37" s="18" t="s">
        <v>1504</v>
      </c>
      <c r="Y37" s="24" t="s">
        <v>2670</v>
      </c>
      <c r="Z37" s="24" t="s">
        <v>2862</v>
      </c>
      <c r="AE37" s="18" t="s">
        <v>1740</v>
      </c>
      <c r="AF37" s="18" t="s">
        <v>1741</v>
      </c>
      <c r="AW37" s="18" t="s">
        <v>3119</v>
      </c>
      <c r="AX37" s="18" t="s">
        <v>3436</v>
      </c>
      <c r="BA37" s="30" t="s">
        <v>3718</v>
      </c>
      <c r="BB37" s="30" t="s">
        <v>3719</v>
      </c>
    </row>
    <row r="38" spans="1:54" x14ac:dyDescent="0.25">
      <c r="A38" s="16" t="s">
        <v>171</v>
      </c>
      <c r="B38" s="16" t="s">
        <v>172</v>
      </c>
      <c r="J38" s="18" t="s">
        <v>418</v>
      </c>
      <c r="K38" s="18" t="s">
        <v>611</v>
      </c>
      <c r="M38" s="18" t="s">
        <v>770</v>
      </c>
      <c r="N38" s="18" t="s">
        <v>651</v>
      </c>
      <c r="S38" s="16" t="s">
        <v>1323</v>
      </c>
      <c r="T38" s="18" t="s">
        <v>1505</v>
      </c>
      <c r="Y38" s="24" t="s">
        <v>2671</v>
      </c>
      <c r="Z38" s="24" t="s">
        <v>2863</v>
      </c>
      <c r="AE38" s="18" t="s">
        <v>1742</v>
      </c>
      <c r="AF38" s="18" t="s">
        <v>1743</v>
      </c>
      <c r="AW38" s="18" t="s">
        <v>3120</v>
      </c>
      <c r="AX38" s="18" t="s">
        <v>3437</v>
      </c>
      <c r="BA38" s="30" t="s">
        <v>3720</v>
      </c>
      <c r="BB38" s="30" t="s">
        <v>3721</v>
      </c>
    </row>
    <row r="39" spans="1:54" x14ac:dyDescent="0.25">
      <c r="A39" s="16" t="s">
        <v>173</v>
      </c>
      <c r="B39" s="16" t="s">
        <v>174</v>
      </c>
      <c r="J39" s="18" t="s">
        <v>419</v>
      </c>
      <c r="K39" s="18" t="s">
        <v>612</v>
      </c>
      <c r="M39" s="18" t="s">
        <v>771</v>
      </c>
      <c r="N39" s="18" t="s">
        <v>652</v>
      </c>
      <c r="S39" s="16" t="s">
        <v>1324</v>
      </c>
      <c r="T39" s="18" t="s">
        <v>1506</v>
      </c>
      <c r="Y39" s="24" t="s">
        <v>2672</v>
      </c>
      <c r="Z39" s="24" t="s">
        <v>2864</v>
      </c>
      <c r="AE39" s="18" t="s">
        <v>1744</v>
      </c>
      <c r="AF39" s="18" t="s">
        <v>1745</v>
      </c>
      <c r="AW39" s="18" t="s">
        <v>3121</v>
      </c>
      <c r="AX39" s="18" t="s">
        <v>3438</v>
      </c>
      <c r="BA39" s="30" t="s">
        <v>3722</v>
      </c>
      <c r="BB39" s="30" t="s">
        <v>3723</v>
      </c>
    </row>
    <row r="40" spans="1:54" x14ac:dyDescent="0.25">
      <c r="A40" s="16" t="s">
        <v>175</v>
      </c>
      <c r="B40" s="16" t="s">
        <v>176</v>
      </c>
      <c r="J40" s="18" t="s">
        <v>420</v>
      </c>
      <c r="K40" s="18" t="s">
        <v>613</v>
      </c>
      <c r="M40" s="18" t="s">
        <v>772</v>
      </c>
      <c r="N40" s="18" t="s">
        <v>653</v>
      </c>
      <c r="S40" s="16" t="s">
        <v>1325</v>
      </c>
      <c r="T40" s="18" t="s">
        <v>1507</v>
      </c>
      <c r="Y40" s="24" t="s">
        <v>2673</v>
      </c>
      <c r="Z40" s="24" t="s">
        <v>2865</v>
      </c>
      <c r="AE40" s="18" t="s">
        <v>1746</v>
      </c>
      <c r="AF40" s="18" t="s">
        <v>1747</v>
      </c>
      <c r="AW40" s="18" t="s">
        <v>3122</v>
      </c>
      <c r="AX40" s="18" t="s">
        <v>3439</v>
      </c>
      <c r="BA40" s="30" t="s">
        <v>3724</v>
      </c>
      <c r="BB40" s="30" t="s">
        <v>3725</v>
      </c>
    </row>
    <row r="41" spans="1:54" x14ac:dyDescent="0.25">
      <c r="A41" s="16" t="s">
        <v>177</v>
      </c>
      <c r="B41" s="16" t="s">
        <v>178</v>
      </c>
      <c r="J41" s="18" t="s">
        <v>421</v>
      </c>
      <c r="K41" s="18" t="s">
        <v>614</v>
      </c>
      <c r="M41" s="18" t="s">
        <v>773</v>
      </c>
      <c r="N41" s="18" t="s">
        <v>654</v>
      </c>
      <c r="S41" s="16" t="s">
        <v>1326</v>
      </c>
      <c r="T41" s="18" t="s">
        <v>1508</v>
      </c>
      <c r="Y41" s="24" t="s">
        <v>2674</v>
      </c>
      <c r="Z41" s="24" t="s">
        <v>2866</v>
      </c>
      <c r="AE41" s="18" t="s">
        <v>1748</v>
      </c>
      <c r="AF41" s="18" t="s">
        <v>1749</v>
      </c>
      <c r="AW41" s="18" t="s">
        <v>3123</v>
      </c>
      <c r="AX41" s="18" t="s">
        <v>3440</v>
      </c>
      <c r="BA41" s="30" t="s">
        <v>3726</v>
      </c>
      <c r="BB41" s="30" t="s">
        <v>3727</v>
      </c>
    </row>
    <row r="42" spans="1:54" x14ac:dyDescent="0.25">
      <c r="A42" s="16" t="s">
        <v>179</v>
      </c>
      <c r="B42" s="16" t="s">
        <v>180</v>
      </c>
      <c r="J42" s="18" t="s">
        <v>422</v>
      </c>
      <c r="K42" s="18" t="s">
        <v>615</v>
      </c>
      <c r="M42" s="18" t="s">
        <v>774</v>
      </c>
      <c r="N42" s="18" t="s">
        <v>655</v>
      </c>
      <c r="S42" s="16" t="s">
        <v>1327</v>
      </c>
      <c r="T42" s="18" t="s">
        <v>1509</v>
      </c>
      <c r="Y42" s="24" t="s">
        <v>2675</v>
      </c>
      <c r="Z42" s="24" t="s">
        <v>2867</v>
      </c>
      <c r="AE42" s="18" t="s">
        <v>1750</v>
      </c>
      <c r="AF42" s="18" t="s">
        <v>1751</v>
      </c>
      <c r="AW42" s="18" t="s">
        <v>3124</v>
      </c>
      <c r="AX42" s="18" t="s">
        <v>3441</v>
      </c>
      <c r="BA42" s="30" t="s">
        <v>3728</v>
      </c>
      <c r="BB42" s="30" t="s">
        <v>3729</v>
      </c>
    </row>
    <row r="43" spans="1:54" x14ac:dyDescent="0.25">
      <c r="A43" s="16" t="s">
        <v>181</v>
      </c>
      <c r="B43" s="16" t="s">
        <v>182</v>
      </c>
      <c r="J43" s="18" t="s">
        <v>423</v>
      </c>
      <c r="K43" s="18" t="s">
        <v>616</v>
      </c>
      <c r="M43" s="18" t="s">
        <v>775</v>
      </c>
      <c r="N43" s="18" t="s">
        <v>656</v>
      </c>
      <c r="S43" s="16" t="s">
        <v>1328</v>
      </c>
      <c r="T43" s="18" t="s">
        <v>1510</v>
      </c>
      <c r="Y43" s="24" t="s">
        <v>2676</v>
      </c>
      <c r="Z43" s="24" t="s">
        <v>2868</v>
      </c>
      <c r="AE43" s="18" t="s">
        <v>1752</v>
      </c>
      <c r="AF43" s="18" t="s">
        <v>1753</v>
      </c>
      <c r="AW43" s="18" t="s">
        <v>3125</v>
      </c>
      <c r="AX43" s="18" t="s">
        <v>3442</v>
      </c>
      <c r="BA43" s="30" t="s">
        <v>3730</v>
      </c>
      <c r="BB43" s="30" t="s">
        <v>3731</v>
      </c>
    </row>
    <row r="44" spans="1:54" x14ac:dyDescent="0.25">
      <c r="A44" s="16" t="s">
        <v>183</v>
      </c>
      <c r="B44" s="16" t="s">
        <v>184</v>
      </c>
      <c r="J44" s="18" t="s">
        <v>424</v>
      </c>
      <c r="K44" s="18" t="s">
        <v>617</v>
      </c>
      <c r="M44" s="18" t="s">
        <v>776</v>
      </c>
      <c r="N44" s="18" t="s">
        <v>1054</v>
      </c>
      <c r="S44" s="16" t="s">
        <v>1329</v>
      </c>
      <c r="T44" s="18" t="s">
        <v>1511</v>
      </c>
      <c r="Y44" s="24" t="s">
        <v>2677</v>
      </c>
      <c r="Z44" s="24" t="s">
        <v>2869</v>
      </c>
      <c r="AE44" s="18" t="s">
        <v>1754</v>
      </c>
      <c r="AF44" s="18" t="s">
        <v>1755</v>
      </c>
      <c r="AW44" s="18" t="s">
        <v>3126</v>
      </c>
      <c r="AX44" s="18" t="s">
        <v>3443</v>
      </c>
      <c r="BA44" s="30" t="s">
        <v>3732</v>
      </c>
      <c r="BB44" s="30" t="s">
        <v>3733</v>
      </c>
    </row>
    <row r="45" spans="1:54" x14ac:dyDescent="0.25">
      <c r="A45" s="16" t="s">
        <v>185</v>
      </c>
      <c r="B45" s="16" t="s">
        <v>186</v>
      </c>
      <c r="J45" s="18" t="s">
        <v>425</v>
      </c>
      <c r="K45" s="18" t="s">
        <v>618</v>
      </c>
      <c r="M45" s="18" t="s">
        <v>777</v>
      </c>
      <c r="N45" s="18" t="s">
        <v>657</v>
      </c>
      <c r="S45" s="16" t="s">
        <v>1330</v>
      </c>
      <c r="T45" s="18" t="s">
        <v>1512</v>
      </c>
      <c r="Y45" s="24" t="s">
        <v>2678</v>
      </c>
      <c r="Z45" s="24" t="s">
        <v>2870</v>
      </c>
      <c r="AE45" s="18" t="s">
        <v>1756</v>
      </c>
      <c r="AF45" s="18" t="s">
        <v>1757</v>
      </c>
      <c r="AW45" s="18" t="s">
        <v>3127</v>
      </c>
      <c r="AX45" s="18" t="s">
        <v>3444</v>
      </c>
      <c r="BA45" s="30" t="s">
        <v>3734</v>
      </c>
      <c r="BB45" s="30" t="s">
        <v>3735</v>
      </c>
    </row>
    <row r="46" spans="1:54" x14ac:dyDescent="0.25">
      <c r="A46" s="16" t="s">
        <v>187</v>
      </c>
      <c r="B46" s="16" t="s">
        <v>188</v>
      </c>
      <c r="J46" s="18" t="s">
        <v>426</v>
      </c>
      <c r="K46" s="18" t="s">
        <v>619</v>
      </c>
      <c r="M46" s="18" t="s">
        <v>778</v>
      </c>
      <c r="N46" s="18" t="s">
        <v>658</v>
      </c>
      <c r="S46" s="16" t="s">
        <v>1331</v>
      </c>
      <c r="T46" s="18" t="s">
        <v>1513</v>
      </c>
      <c r="Y46" s="24" t="s">
        <v>2679</v>
      </c>
      <c r="Z46" s="24" t="s">
        <v>2871</v>
      </c>
      <c r="AE46" s="18" t="s">
        <v>1758</v>
      </c>
      <c r="AF46" s="18" t="s">
        <v>1759</v>
      </c>
      <c r="AW46" s="18" t="s">
        <v>3128</v>
      </c>
      <c r="AX46" s="18" t="s">
        <v>3445</v>
      </c>
      <c r="BA46" s="30" t="s">
        <v>3736</v>
      </c>
      <c r="BB46" s="30" t="s">
        <v>3737</v>
      </c>
    </row>
    <row r="47" spans="1:54" x14ac:dyDescent="0.25">
      <c r="A47" s="16" t="s">
        <v>189</v>
      </c>
      <c r="B47" s="16" t="s">
        <v>190</v>
      </c>
      <c r="J47" s="18" t="s">
        <v>427</v>
      </c>
      <c r="K47" s="18" t="s">
        <v>620</v>
      </c>
      <c r="M47" s="18" t="s">
        <v>779</v>
      </c>
      <c r="N47" s="18" t="s">
        <v>659</v>
      </c>
      <c r="S47" s="16" t="s">
        <v>1332</v>
      </c>
      <c r="T47" s="18" t="s">
        <v>1514</v>
      </c>
      <c r="Y47" s="24" t="s">
        <v>2680</v>
      </c>
      <c r="Z47" s="24" t="s">
        <v>2872</v>
      </c>
      <c r="AE47" s="18" t="s">
        <v>1760</v>
      </c>
      <c r="AF47" s="18" t="s">
        <v>1761</v>
      </c>
      <c r="AW47" s="18" t="s">
        <v>3129</v>
      </c>
      <c r="AX47" s="18" t="s">
        <v>3446</v>
      </c>
      <c r="BA47" s="30" t="s">
        <v>3738</v>
      </c>
      <c r="BB47" s="30" t="s">
        <v>3739</v>
      </c>
    </row>
    <row r="48" spans="1:54" x14ac:dyDescent="0.25">
      <c r="A48" s="16" t="s">
        <v>191</v>
      </c>
      <c r="B48" s="16" t="s">
        <v>192</v>
      </c>
      <c r="J48" s="18" t="s">
        <v>428</v>
      </c>
      <c r="K48" s="18" t="s">
        <v>621</v>
      </c>
      <c r="M48" s="18" t="s">
        <v>780</v>
      </c>
      <c r="N48" s="18" t="s">
        <v>660</v>
      </c>
      <c r="S48" s="16" t="s">
        <v>1333</v>
      </c>
      <c r="T48" s="18" t="s">
        <v>1515</v>
      </c>
      <c r="Y48" s="24" t="s">
        <v>2681</v>
      </c>
      <c r="Z48" s="24" t="s">
        <v>2873</v>
      </c>
      <c r="AE48" s="18" t="s">
        <v>1762</v>
      </c>
      <c r="AF48" s="18" t="s">
        <v>1763</v>
      </c>
      <c r="AW48" s="18" t="s">
        <v>3130</v>
      </c>
      <c r="AX48" s="18" t="s">
        <v>3447</v>
      </c>
      <c r="BA48" s="30" t="s">
        <v>3740</v>
      </c>
      <c r="BB48" s="30" t="s">
        <v>3741</v>
      </c>
    </row>
    <row r="49" spans="1:54" x14ac:dyDescent="0.25">
      <c r="A49" s="16" t="s">
        <v>193</v>
      </c>
      <c r="B49" s="16" t="s">
        <v>194</v>
      </c>
      <c r="J49" s="18" t="s">
        <v>429</v>
      </c>
      <c r="K49" s="18" t="s">
        <v>622</v>
      </c>
      <c r="M49" s="18" t="s">
        <v>781</v>
      </c>
      <c r="N49" s="18" t="s">
        <v>661</v>
      </c>
      <c r="S49" s="16" t="s">
        <v>1334</v>
      </c>
      <c r="T49" s="18" t="s">
        <v>1516</v>
      </c>
      <c r="Y49" s="24" t="s">
        <v>2682</v>
      </c>
      <c r="Z49" s="24" t="s">
        <v>2874</v>
      </c>
      <c r="AE49" s="18" t="s">
        <v>1764</v>
      </c>
      <c r="AF49" s="18" t="s">
        <v>1765</v>
      </c>
      <c r="AW49" s="18" t="s">
        <v>3131</v>
      </c>
      <c r="AX49" s="18" t="s">
        <v>3448</v>
      </c>
      <c r="BA49" s="30" t="s">
        <v>3742</v>
      </c>
      <c r="BB49" s="30" t="s">
        <v>3743</v>
      </c>
    </row>
    <row r="50" spans="1:54" x14ac:dyDescent="0.25">
      <c r="A50" s="16" t="s">
        <v>195</v>
      </c>
      <c r="B50" s="16" t="s">
        <v>196</v>
      </c>
      <c r="J50" s="18" t="s">
        <v>430</v>
      </c>
      <c r="K50" s="18" t="s">
        <v>623</v>
      </c>
      <c r="M50" s="18" t="s">
        <v>782</v>
      </c>
      <c r="N50" s="18" t="s">
        <v>662</v>
      </c>
      <c r="S50" s="16" t="s">
        <v>1335</v>
      </c>
      <c r="T50" s="18" t="s">
        <v>1517</v>
      </c>
      <c r="Y50" s="24" t="s">
        <v>2683</v>
      </c>
      <c r="Z50" s="24" t="s">
        <v>2875</v>
      </c>
      <c r="AE50" s="18" t="s">
        <v>1766</v>
      </c>
      <c r="AF50" s="18" t="s">
        <v>1767</v>
      </c>
      <c r="AW50" s="18" t="s">
        <v>3132</v>
      </c>
      <c r="AX50" s="18" t="s">
        <v>3449</v>
      </c>
      <c r="BA50" s="30" t="s">
        <v>3744</v>
      </c>
      <c r="BB50" s="30" t="s">
        <v>3745</v>
      </c>
    </row>
    <row r="51" spans="1:54" x14ac:dyDescent="0.25">
      <c r="A51" s="16" t="s">
        <v>197</v>
      </c>
      <c r="B51" s="16" t="s">
        <v>198</v>
      </c>
      <c r="J51" s="18" t="s">
        <v>431</v>
      </c>
      <c r="K51" s="18" t="s">
        <v>624</v>
      </c>
      <c r="M51" s="18" t="s">
        <v>783</v>
      </c>
      <c r="N51" s="18" t="s">
        <v>663</v>
      </c>
      <c r="S51" s="16" t="s">
        <v>1336</v>
      </c>
      <c r="T51" s="18" t="s">
        <v>1518</v>
      </c>
      <c r="Y51" s="24" t="s">
        <v>2684</v>
      </c>
      <c r="Z51" s="24" t="s">
        <v>2876</v>
      </c>
      <c r="AE51" s="18" t="s">
        <v>1768</v>
      </c>
      <c r="AF51" s="18" t="s">
        <v>1769</v>
      </c>
      <c r="AW51" s="18" t="s">
        <v>3133</v>
      </c>
      <c r="AX51" s="18" t="s">
        <v>3450</v>
      </c>
      <c r="BA51" s="30" t="s">
        <v>3746</v>
      </c>
      <c r="BB51" s="30" t="s">
        <v>3747</v>
      </c>
    </row>
    <row r="52" spans="1:54" x14ac:dyDescent="0.25">
      <c r="A52" s="16" t="s">
        <v>199</v>
      </c>
      <c r="B52" s="16" t="s">
        <v>200</v>
      </c>
      <c r="J52" s="18" t="s">
        <v>432</v>
      </c>
      <c r="K52" s="18" t="s">
        <v>625</v>
      </c>
      <c r="M52" s="18" t="s">
        <v>784</v>
      </c>
      <c r="N52" s="18" t="s">
        <v>664</v>
      </c>
      <c r="S52" s="16" t="s">
        <v>1337</v>
      </c>
      <c r="T52" s="18" t="s">
        <v>1519</v>
      </c>
      <c r="Y52" s="24" t="s">
        <v>2685</v>
      </c>
      <c r="Z52" s="24" t="s">
        <v>2877</v>
      </c>
      <c r="AE52" s="18" t="s">
        <v>1770</v>
      </c>
      <c r="AF52" s="18" t="s">
        <v>1771</v>
      </c>
      <c r="AW52" s="18" t="s">
        <v>3134</v>
      </c>
      <c r="AX52" s="18" t="s">
        <v>3451</v>
      </c>
      <c r="BA52" s="30" t="s">
        <v>3748</v>
      </c>
      <c r="BB52" s="30" t="s">
        <v>3749</v>
      </c>
    </row>
    <row r="53" spans="1:54" x14ac:dyDescent="0.25">
      <c r="A53" s="16" t="s">
        <v>201</v>
      </c>
      <c r="B53" s="16" t="s">
        <v>202</v>
      </c>
      <c r="J53" s="18" t="s">
        <v>433</v>
      </c>
      <c r="K53" s="18" t="s">
        <v>626</v>
      </c>
      <c r="M53" s="18" t="s">
        <v>785</v>
      </c>
      <c r="N53" s="18" t="s">
        <v>665</v>
      </c>
      <c r="S53" s="16" t="s">
        <v>1338</v>
      </c>
      <c r="T53" s="18" t="s">
        <v>1520</v>
      </c>
      <c r="Y53" s="24" t="s">
        <v>2686</v>
      </c>
      <c r="Z53" s="24" t="s">
        <v>2878</v>
      </c>
      <c r="AE53" s="18" t="s">
        <v>1772</v>
      </c>
      <c r="AF53" s="18" t="s">
        <v>1773</v>
      </c>
      <c r="AW53" s="18" t="s">
        <v>3135</v>
      </c>
      <c r="AX53" s="18" t="s">
        <v>3452</v>
      </c>
      <c r="BA53" s="30" t="s">
        <v>3750</v>
      </c>
      <c r="BB53" s="30" t="s">
        <v>3751</v>
      </c>
    </row>
    <row r="54" spans="1:54" x14ac:dyDescent="0.25">
      <c r="A54" s="16" t="s">
        <v>203</v>
      </c>
      <c r="B54" s="16" t="s">
        <v>204</v>
      </c>
      <c r="J54" s="18" t="s">
        <v>434</v>
      </c>
      <c r="K54" s="18" t="s">
        <v>637</v>
      </c>
      <c r="M54" s="18" t="s">
        <v>786</v>
      </c>
      <c r="N54" s="18" t="s">
        <v>666</v>
      </c>
      <c r="S54" s="16" t="s">
        <v>1339</v>
      </c>
      <c r="T54" s="18" t="s">
        <v>1521</v>
      </c>
      <c r="Y54" s="24" t="s">
        <v>2687</v>
      </c>
      <c r="Z54" s="24" t="s">
        <v>2879</v>
      </c>
      <c r="AE54" s="18" t="s">
        <v>1774</v>
      </c>
      <c r="AF54" s="18" t="s">
        <v>1775</v>
      </c>
      <c r="AW54" s="18" t="s">
        <v>3136</v>
      </c>
      <c r="AX54" s="18" t="s">
        <v>3453</v>
      </c>
      <c r="BA54" s="30" t="s">
        <v>3752</v>
      </c>
      <c r="BB54" s="30" t="s">
        <v>3753</v>
      </c>
    </row>
    <row r="55" spans="1:54" x14ac:dyDescent="0.25">
      <c r="A55" s="16" t="s">
        <v>205</v>
      </c>
      <c r="B55" s="16" t="s">
        <v>206</v>
      </c>
      <c r="J55" s="18" t="s">
        <v>435</v>
      </c>
      <c r="K55" s="18" t="s">
        <v>638</v>
      </c>
      <c r="M55" s="18" t="s">
        <v>787</v>
      </c>
      <c r="N55" s="18" t="s">
        <v>1055</v>
      </c>
      <c r="S55" s="16" t="s">
        <v>1340</v>
      </c>
      <c r="T55" s="18" t="s">
        <v>1522</v>
      </c>
      <c r="Y55" s="24" t="s">
        <v>2688</v>
      </c>
      <c r="Z55" s="24" t="s">
        <v>2880</v>
      </c>
      <c r="AE55" s="18" t="s">
        <v>1776</v>
      </c>
      <c r="AF55" s="18" t="s">
        <v>1777</v>
      </c>
      <c r="AW55" s="18" t="s">
        <v>3137</v>
      </c>
      <c r="AX55" s="18" t="s">
        <v>3454</v>
      </c>
      <c r="BA55" s="30" t="s">
        <v>3754</v>
      </c>
      <c r="BB55" s="30" t="s">
        <v>3755</v>
      </c>
    </row>
    <row r="56" spans="1:54" x14ac:dyDescent="0.25">
      <c r="A56" s="16" t="s">
        <v>207</v>
      </c>
      <c r="B56" s="16" t="s">
        <v>208</v>
      </c>
      <c r="J56" s="18" t="s">
        <v>436</v>
      </c>
      <c r="K56" s="18" t="s">
        <v>641</v>
      </c>
      <c r="M56" s="18" t="s">
        <v>788</v>
      </c>
      <c r="N56" s="18" t="s">
        <v>667</v>
      </c>
      <c r="S56" s="16" t="s">
        <v>1341</v>
      </c>
      <c r="T56" s="18" t="s">
        <v>1523</v>
      </c>
      <c r="Y56" s="24" t="s">
        <v>2689</v>
      </c>
      <c r="Z56" s="24" t="s">
        <v>2881</v>
      </c>
      <c r="AE56" s="18" t="s">
        <v>1778</v>
      </c>
      <c r="AF56" s="18" t="s">
        <v>1779</v>
      </c>
      <c r="AW56" s="18" t="s">
        <v>3138</v>
      </c>
      <c r="AX56" s="18" t="s">
        <v>2898</v>
      </c>
      <c r="BA56" s="30" t="s">
        <v>3756</v>
      </c>
      <c r="BB56" s="30" t="s">
        <v>3757</v>
      </c>
    </row>
    <row r="57" spans="1:54" x14ac:dyDescent="0.25">
      <c r="A57" s="16" t="s">
        <v>209</v>
      </c>
      <c r="B57" s="16" t="s">
        <v>210</v>
      </c>
      <c r="J57" s="18" t="s">
        <v>437</v>
      </c>
      <c r="K57" s="18" t="s">
        <v>644</v>
      </c>
      <c r="M57" s="18" t="s">
        <v>789</v>
      </c>
      <c r="N57" s="18" t="s">
        <v>668</v>
      </c>
      <c r="S57" s="16" t="s">
        <v>1342</v>
      </c>
      <c r="T57" s="18" t="s">
        <v>1524</v>
      </c>
      <c r="Y57" s="24" t="s">
        <v>2690</v>
      </c>
      <c r="Z57" s="24" t="s">
        <v>2882</v>
      </c>
      <c r="AE57" s="18" t="s">
        <v>1780</v>
      </c>
      <c r="AF57" s="18" t="s">
        <v>1781</v>
      </c>
      <c r="AW57" s="18" t="s">
        <v>3139</v>
      </c>
      <c r="AX57" s="18" t="s">
        <v>2899</v>
      </c>
      <c r="BA57" s="30" t="s">
        <v>3758</v>
      </c>
      <c r="BB57" s="30" t="s">
        <v>3759</v>
      </c>
    </row>
    <row r="58" spans="1:54" x14ac:dyDescent="0.25">
      <c r="A58" s="16" t="s">
        <v>211</v>
      </c>
      <c r="B58" s="16" t="s">
        <v>212</v>
      </c>
      <c r="J58" s="18" t="s">
        <v>438</v>
      </c>
      <c r="K58" s="18" t="s">
        <v>645</v>
      </c>
      <c r="M58" s="18" t="s">
        <v>790</v>
      </c>
      <c r="N58" s="18" t="s">
        <v>669</v>
      </c>
      <c r="S58" s="16" t="s">
        <v>1343</v>
      </c>
      <c r="T58" s="18" t="s">
        <v>1525</v>
      </c>
      <c r="Y58" s="24" t="s">
        <v>2691</v>
      </c>
      <c r="Z58" s="24" t="s">
        <v>2883</v>
      </c>
      <c r="AE58" s="18" t="s">
        <v>1782</v>
      </c>
      <c r="AF58" s="18" t="s">
        <v>1783</v>
      </c>
      <c r="AW58" s="18" t="s">
        <v>3140</v>
      </c>
      <c r="AX58" s="18" t="s">
        <v>3455</v>
      </c>
      <c r="BA58" s="30" t="s">
        <v>3760</v>
      </c>
      <c r="BB58" s="30" t="s">
        <v>3761</v>
      </c>
    </row>
    <row r="59" spans="1:54" x14ac:dyDescent="0.25">
      <c r="A59" s="16" t="s">
        <v>213</v>
      </c>
      <c r="B59" s="16" t="s">
        <v>214</v>
      </c>
      <c r="J59" s="18" t="s">
        <v>439</v>
      </c>
      <c r="K59" s="18" t="s">
        <v>647</v>
      </c>
      <c r="M59" s="18" t="s">
        <v>791</v>
      </c>
      <c r="N59" s="18" t="s">
        <v>670</v>
      </c>
      <c r="S59" s="16" t="s">
        <v>1344</v>
      </c>
      <c r="T59" s="18" t="s">
        <v>1526</v>
      </c>
      <c r="Y59" s="24" t="s">
        <v>2692</v>
      </c>
      <c r="Z59" s="24" t="s">
        <v>2884</v>
      </c>
      <c r="AE59" s="18" t="s">
        <v>1784</v>
      </c>
      <c r="AF59" s="18" t="s">
        <v>1785</v>
      </c>
      <c r="AW59" s="18" t="s">
        <v>3141</v>
      </c>
      <c r="AX59" s="18" t="s">
        <v>3456</v>
      </c>
      <c r="BA59" s="30" t="s">
        <v>3762</v>
      </c>
      <c r="BB59" s="30" t="s">
        <v>3763</v>
      </c>
    </row>
    <row r="60" spans="1:54" x14ac:dyDescent="0.25">
      <c r="A60" s="16" t="s">
        <v>215</v>
      </c>
      <c r="B60" s="16" t="s">
        <v>216</v>
      </c>
      <c r="J60" s="18" t="s">
        <v>440</v>
      </c>
      <c r="K60" s="18" t="s">
        <v>656</v>
      </c>
      <c r="M60" s="18" t="s">
        <v>792</v>
      </c>
      <c r="N60" s="18" t="s">
        <v>671</v>
      </c>
      <c r="S60" s="16" t="s">
        <v>1345</v>
      </c>
      <c r="T60" s="18" t="s">
        <v>1527</v>
      </c>
      <c r="Y60" s="24" t="s">
        <v>2693</v>
      </c>
      <c r="Z60" s="24" t="s">
        <v>2885</v>
      </c>
      <c r="AE60" s="18" t="s">
        <v>1786</v>
      </c>
      <c r="AF60" s="18" t="s">
        <v>1787</v>
      </c>
      <c r="AW60" s="18" t="s">
        <v>3142</v>
      </c>
      <c r="AX60" s="18" t="s">
        <v>3457</v>
      </c>
      <c r="BA60" s="30" t="s">
        <v>3764</v>
      </c>
      <c r="BB60" s="30" t="s">
        <v>3765</v>
      </c>
    </row>
    <row r="61" spans="1:54" x14ac:dyDescent="0.25">
      <c r="A61" s="16" t="s">
        <v>217</v>
      </c>
      <c r="B61" s="16" t="s">
        <v>218</v>
      </c>
      <c r="J61" s="18" t="s">
        <v>441</v>
      </c>
      <c r="K61" s="18" t="s">
        <v>672</v>
      </c>
      <c r="M61" s="18" t="s">
        <v>793</v>
      </c>
      <c r="N61" s="18" t="s">
        <v>672</v>
      </c>
      <c r="S61" s="16" t="s">
        <v>1346</v>
      </c>
      <c r="T61" s="18" t="s">
        <v>1528</v>
      </c>
      <c r="Y61" s="24" t="s">
        <v>2694</v>
      </c>
      <c r="Z61" s="24" t="s">
        <v>2886</v>
      </c>
      <c r="AE61" s="18" t="s">
        <v>1788</v>
      </c>
      <c r="AF61" s="18" t="s">
        <v>1789</v>
      </c>
      <c r="AW61" s="18" t="s">
        <v>3143</v>
      </c>
      <c r="AX61" s="18" t="s">
        <v>3458</v>
      </c>
      <c r="BA61" s="30" t="s">
        <v>3766</v>
      </c>
      <c r="BB61" s="30" t="s">
        <v>3767</v>
      </c>
    </row>
    <row r="62" spans="1:54" x14ac:dyDescent="0.25">
      <c r="A62" s="16" t="s">
        <v>219</v>
      </c>
      <c r="B62" s="16" t="s">
        <v>220</v>
      </c>
      <c r="J62" s="18" t="s">
        <v>442</v>
      </c>
      <c r="K62" s="18" t="s">
        <v>674</v>
      </c>
      <c r="M62" s="18" t="s">
        <v>794</v>
      </c>
      <c r="N62" s="18" t="s">
        <v>673</v>
      </c>
      <c r="S62" s="16" t="s">
        <v>1347</v>
      </c>
      <c r="T62" s="18" t="s">
        <v>1529</v>
      </c>
      <c r="Y62" s="24" t="s">
        <v>2695</v>
      </c>
      <c r="Z62" s="24" t="s">
        <v>2887</v>
      </c>
      <c r="AE62" s="18" t="s">
        <v>1790</v>
      </c>
      <c r="AF62" s="18" t="s">
        <v>1791</v>
      </c>
      <c r="AW62" s="18" t="s">
        <v>3144</v>
      </c>
      <c r="AX62" s="18" t="s">
        <v>3459</v>
      </c>
      <c r="BA62" s="30" t="s">
        <v>3768</v>
      </c>
      <c r="BB62" s="30" t="s">
        <v>3769</v>
      </c>
    </row>
    <row r="63" spans="1:54" x14ac:dyDescent="0.25">
      <c r="A63" s="16" t="s">
        <v>221</v>
      </c>
      <c r="B63" s="16" t="s">
        <v>222</v>
      </c>
      <c r="J63" s="18" t="s">
        <v>443</v>
      </c>
      <c r="K63" s="18" t="s">
        <v>678</v>
      </c>
      <c r="M63" s="18" t="s">
        <v>795</v>
      </c>
      <c r="N63" s="18" t="s">
        <v>674</v>
      </c>
      <c r="S63" s="16" t="s">
        <v>1348</v>
      </c>
      <c r="T63" s="18" t="s">
        <v>1530</v>
      </c>
      <c r="Y63" s="24" t="s">
        <v>2696</v>
      </c>
      <c r="Z63" s="24" t="s">
        <v>2888</v>
      </c>
      <c r="AE63" s="18" t="s">
        <v>1792</v>
      </c>
      <c r="AF63" s="18" t="s">
        <v>1793</v>
      </c>
      <c r="AW63" s="18" t="s">
        <v>3145</v>
      </c>
      <c r="AX63" s="18" t="s">
        <v>3460</v>
      </c>
      <c r="BA63" s="30" t="s">
        <v>3770</v>
      </c>
      <c r="BB63" s="30" t="s">
        <v>3771</v>
      </c>
    </row>
    <row r="64" spans="1:54" x14ac:dyDescent="0.25">
      <c r="A64" s="16" t="s">
        <v>223</v>
      </c>
      <c r="B64" s="16" t="s">
        <v>224</v>
      </c>
      <c r="J64" s="18" t="s">
        <v>444</v>
      </c>
      <c r="K64" s="18" t="s">
        <v>679</v>
      </c>
      <c r="M64" s="18" t="s">
        <v>796</v>
      </c>
      <c r="N64" s="18" t="s">
        <v>675</v>
      </c>
      <c r="S64" s="16" t="s">
        <v>1349</v>
      </c>
      <c r="T64" s="18" t="s">
        <v>1531</v>
      </c>
      <c r="Y64" s="24" t="s">
        <v>2697</v>
      </c>
      <c r="Z64" s="24" t="s">
        <v>2889</v>
      </c>
      <c r="AE64" s="18" t="s">
        <v>1794</v>
      </c>
      <c r="AF64" s="18" t="s">
        <v>1795</v>
      </c>
      <c r="AW64" s="18" t="s">
        <v>3146</v>
      </c>
      <c r="AX64" s="18" t="s">
        <v>3461</v>
      </c>
      <c r="BA64" s="30" t="s">
        <v>3772</v>
      </c>
      <c r="BB64" s="30" t="s">
        <v>3773</v>
      </c>
    </row>
    <row r="65" spans="1:54" x14ac:dyDescent="0.25">
      <c r="A65" s="16" t="s">
        <v>225</v>
      </c>
      <c r="B65" s="16" t="s">
        <v>226</v>
      </c>
      <c r="J65" s="18" t="s">
        <v>445</v>
      </c>
      <c r="K65" s="18" t="s">
        <v>680</v>
      </c>
      <c r="M65" s="18" t="s">
        <v>797</v>
      </c>
      <c r="N65" s="18" t="s">
        <v>676</v>
      </c>
      <c r="S65" s="16" t="s">
        <v>1350</v>
      </c>
      <c r="T65" s="18" t="s">
        <v>1532</v>
      </c>
      <c r="Y65" s="24" t="s">
        <v>2698</v>
      </c>
      <c r="Z65" s="24" t="s">
        <v>2890</v>
      </c>
      <c r="AE65" s="18" t="s">
        <v>1796</v>
      </c>
      <c r="AF65" s="18" t="s">
        <v>1797</v>
      </c>
      <c r="AW65" s="18" t="s">
        <v>3147</v>
      </c>
      <c r="AX65" s="18" t="s">
        <v>3462</v>
      </c>
      <c r="BA65" s="30" t="s">
        <v>3774</v>
      </c>
      <c r="BB65" s="30" t="s">
        <v>3775</v>
      </c>
    </row>
    <row r="66" spans="1:54" x14ac:dyDescent="0.25">
      <c r="A66" s="16" t="s">
        <v>227</v>
      </c>
      <c r="B66" s="16" t="s">
        <v>228</v>
      </c>
      <c r="J66" s="18" t="s">
        <v>446</v>
      </c>
      <c r="K66" s="18" t="s">
        <v>684</v>
      </c>
      <c r="M66" s="18" t="s">
        <v>798</v>
      </c>
      <c r="N66" s="18" t="s">
        <v>1056</v>
      </c>
      <c r="S66" s="16" t="s">
        <v>1351</v>
      </c>
      <c r="T66" s="18" t="s">
        <v>1533</v>
      </c>
      <c r="Y66" s="24" t="s">
        <v>2699</v>
      </c>
      <c r="Z66" s="24" t="s">
        <v>2891</v>
      </c>
      <c r="AE66" s="18" t="s">
        <v>1798</v>
      </c>
      <c r="AF66" s="18" t="s">
        <v>1799</v>
      </c>
      <c r="AW66" s="18" t="s">
        <v>3148</v>
      </c>
      <c r="AX66" s="18" t="s">
        <v>3463</v>
      </c>
      <c r="BA66" s="30" t="s">
        <v>3776</v>
      </c>
      <c r="BB66" s="30" t="s">
        <v>3777</v>
      </c>
    </row>
    <row r="67" spans="1:54" x14ac:dyDescent="0.25">
      <c r="A67" s="16" t="s">
        <v>229</v>
      </c>
      <c r="B67" s="16" t="s">
        <v>230</v>
      </c>
      <c r="J67" s="18" t="s">
        <v>447</v>
      </c>
      <c r="K67" s="18" t="s">
        <v>685</v>
      </c>
      <c r="M67" s="18" t="s">
        <v>799</v>
      </c>
      <c r="N67" s="18" t="s">
        <v>677</v>
      </c>
      <c r="S67" s="16" t="s">
        <v>1352</v>
      </c>
      <c r="T67" s="18" t="s">
        <v>1534</v>
      </c>
      <c r="Y67" s="24" t="s">
        <v>2700</v>
      </c>
      <c r="Z67" s="24" t="s">
        <v>2892</v>
      </c>
      <c r="AE67" s="18" t="s">
        <v>1800</v>
      </c>
      <c r="AF67" s="18" t="s">
        <v>1801</v>
      </c>
      <c r="AW67" s="18" t="s">
        <v>3149</v>
      </c>
      <c r="AX67" s="18" t="s">
        <v>3464</v>
      </c>
      <c r="BA67" s="30" t="s">
        <v>3778</v>
      </c>
      <c r="BB67" s="30" t="s">
        <v>3779</v>
      </c>
    </row>
    <row r="68" spans="1:54" x14ac:dyDescent="0.25">
      <c r="A68" s="16" t="s">
        <v>231</v>
      </c>
      <c r="B68" s="16" t="s">
        <v>232</v>
      </c>
      <c r="J68" s="18" t="s">
        <v>448</v>
      </c>
      <c r="K68" s="18" t="s">
        <v>688</v>
      </c>
      <c r="M68" s="18" t="s">
        <v>800</v>
      </c>
      <c r="N68" s="18" t="s">
        <v>678</v>
      </c>
      <c r="S68" s="16" t="s">
        <v>1353</v>
      </c>
      <c r="T68" s="18" t="s">
        <v>1535</v>
      </c>
      <c r="Y68" s="24" t="s">
        <v>2701</v>
      </c>
      <c r="Z68" s="24" t="s">
        <v>2893</v>
      </c>
      <c r="AE68" s="18" t="s">
        <v>1802</v>
      </c>
      <c r="AF68" s="18" t="s">
        <v>1803</v>
      </c>
      <c r="AW68" s="18" t="s">
        <v>3150</v>
      </c>
      <c r="AX68" s="18" t="s">
        <v>3465</v>
      </c>
      <c r="BA68" s="30" t="s">
        <v>3780</v>
      </c>
      <c r="BB68" s="30" t="s">
        <v>3781</v>
      </c>
    </row>
    <row r="69" spans="1:54" x14ac:dyDescent="0.25">
      <c r="A69" s="16" t="s">
        <v>233</v>
      </c>
      <c r="B69" s="16" t="s">
        <v>234</v>
      </c>
      <c r="J69" s="18" t="s">
        <v>449</v>
      </c>
      <c r="K69" s="18" t="s">
        <v>689</v>
      </c>
      <c r="M69" s="18" t="s">
        <v>801</v>
      </c>
      <c r="N69" s="18" t="s">
        <v>679</v>
      </c>
      <c r="S69" s="16" t="s">
        <v>1354</v>
      </c>
      <c r="T69" s="18" t="s">
        <v>1536</v>
      </c>
      <c r="Y69" s="24" t="s">
        <v>2702</v>
      </c>
      <c r="Z69" s="24" t="s">
        <v>2894</v>
      </c>
      <c r="AE69" s="18" t="s">
        <v>1804</v>
      </c>
      <c r="AF69" s="18" t="s">
        <v>1805</v>
      </c>
      <c r="AW69" s="18" t="s">
        <v>3151</v>
      </c>
      <c r="AX69" s="18" t="s">
        <v>3466</v>
      </c>
      <c r="BA69" s="30" t="s">
        <v>3782</v>
      </c>
      <c r="BB69" s="30" t="s">
        <v>3783</v>
      </c>
    </row>
    <row r="70" spans="1:54" x14ac:dyDescent="0.25">
      <c r="A70" s="16" t="s">
        <v>235</v>
      </c>
      <c r="B70" s="16" t="s">
        <v>236</v>
      </c>
      <c r="J70" s="18" t="s">
        <v>450</v>
      </c>
      <c r="K70" s="18" t="s">
        <v>694</v>
      </c>
      <c r="M70" s="18" t="s">
        <v>802</v>
      </c>
      <c r="N70" s="18" t="s">
        <v>680</v>
      </c>
      <c r="S70" s="16" t="s">
        <v>1355</v>
      </c>
      <c r="T70" s="18" t="s">
        <v>1537</v>
      </c>
      <c r="Y70" s="24" t="s">
        <v>2703</v>
      </c>
      <c r="Z70" s="24" t="s">
        <v>2895</v>
      </c>
      <c r="AE70" s="18" t="s">
        <v>1806</v>
      </c>
      <c r="AF70" s="18" t="s">
        <v>1807</v>
      </c>
      <c r="AW70" s="18" t="s">
        <v>3152</v>
      </c>
      <c r="AX70" s="18" t="s">
        <v>3467</v>
      </c>
      <c r="BA70" s="30" t="s">
        <v>3784</v>
      </c>
      <c r="BB70" s="30" t="s">
        <v>3785</v>
      </c>
    </row>
    <row r="71" spans="1:54" x14ac:dyDescent="0.25">
      <c r="A71" s="16" t="s">
        <v>237</v>
      </c>
      <c r="B71" s="16" t="s">
        <v>238</v>
      </c>
      <c r="J71" s="18" t="s">
        <v>451</v>
      </c>
      <c r="K71" s="18" t="s">
        <v>700</v>
      </c>
      <c r="M71" s="18" t="s">
        <v>803</v>
      </c>
      <c r="N71" s="18" t="s">
        <v>681</v>
      </c>
      <c r="S71" s="16" t="s">
        <v>1356</v>
      </c>
      <c r="T71" s="18" t="s">
        <v>1538</v>
      </c>
      <c r="Y71" s="24" t="s">
        <v>2704</v>
      </c>
      <c r="Z71" s="24" t="s">
        <v>2896</v>
      </c>
      <c r="AE71" s="18" t="s">
        <v>1808</v>
      </c>
      <c r="AF71" s="18" t="s">
        <v>1809</v>
      </c>
      <c r="AW71" s="18" t="s">
        <v>3153</v>
      </c>
      <c r="AX71" s="18" t="s">
        <v>3468</v>
      </c>
      <c r="BA71" s="30" t="s">
        <v>3786</v>
      </c>
      <c r="BB71" s="30" t="s">
        <v>3787</v>
      </c>
    </row>
    <row r="72" spans="1:54" x14ac:dyDescent="0.25">
      <c r="A72" s="16" t="s">
        <v>239</v>
      </c>
      <c r="B72" s="16" t="s">
        <v>240</v>
      </c>
      <c r="J72" s="18" t="s">
        <v>452</v>
      </c>
      <c r="K72" s="18" t="s">
        <v>701</v>
      </c>
      <c r="M72" s="18" t="s">
        <v>804</v>
      </c>
      <c r="N72" s="18" t="s">
        <v>682</v>
      </c>
      <c r="S72" s="16" t="s">
        <v>1357</v>
      </c>
      <c r="T72" s="18" t="s">
        <v>1539</v>
      </c>
      <c r="Y72" s="24" t="s">
        <v>2705</v>
      </c>
      <c r="Z72" s="24" t="s">
        <v>2897</v>
      </c>
      <c r="AE72" s="18" t="s">
        <v>1810</v>
      </c>
      <c r="AF72" s="18" t="s">
        <v>1811</v>
      </c>
      <c r="AW72" s="18" t="s">
        <v>3154</v>
      </c>
      <c r="AX72" s="18" t="s">
        <v>3469</v>
      </c>
      <c r="BA72" s="30" t="s">
        <v>3788</v>
      </c>
      <c r="BB72" s="30" t="s">
        <v>3789</v>
      </c>
    </row>
    <row r="73" spans="1:54" x14ac:dyDescent="0.25">
      <c r="A73" s="16" t="s">
        <v>241</v>
      </c>
      <c r="B73" s="16" t="s">
        <v>242</v>
      </c>
      <c r="J73" s="18" t="s">
        <v>453</v>
      </c>
      <c r="K73" s="18" t="s">
        <v>702</v>
      </c>
      <c r="M73" s="18" t="s">
        <v>805</v>
      </c>
      <c r="N73" s="18" t="s">
        <v>683</v>
      </c>
      <c r="S73" s="16" t="s">
        <v>1358</v>
      </c>
      <c r="T73" s="18" t="s">
        <v>1540</v>
      </c>
      <c r="Y73" s="24" t="s">
        <v>2706</v>
      </c>
      <c r="Z73" s="24" t="s">
        <v>2898</v>
      </c>
      <c r="AE73" s="18" t="s">
        <v>1812</v>
      </c>
      <c r="AF73" s="18" t="s">
        <v>1813</v>
      </c>
      <c r="AW73" s="18" t="s">
        <v>3155</v>
      </c>
      <c r="AX73" s="18" t="s">
        <v>3470</v>
      </c>
      <c r="BA73" s="30" t="s">
        <v>3790</v>
      </c>
      <c r="BB73" s="30" t="s">
        <v>3791</v>
      </c>
    </row>
    <row r="74" spans="1:54" x14ac:dyDescent="0.25">
      <c r="A74" s="16" t="s">
        <v>243</v>
      </c>
      <c r="B74" s="16" t="s">
        <v>244</v>
      </c>
      <c r="J74" s="18" t="s">
        <v>454</v>
      </c>
      <c r="K74" s="18" t="s">
        <v>703</v>
      </c>
      <c r="M74" s="18" t="s">
        <v>806</v>
      </c>
      <c r="N74" s="18" t="s">
        <v>684</v>
      </c>
      <c r="S74" s="16" t="s">
        <v>1359</v>
      </c>
      <c r="T74" s="18" t="s">
        <v>1541</v>
      </c>
      <c r="Y74" s="24" t="s">
        <v>2707</v>
      </c>
      <c r="Z74" s="24" t="s">
        <v>2899</v>
      </c>
      <c r="AE74" s="18" t="s">
        <v>1814</v>
      </c>
      <c r="AF74" s="18" t="s">
        <v>1815</v>
      </c>
      <c r="AW74" s="18" t="s">
        <v>3156</v>
      </c>
      <c r="AX74" s="18" t="s">
        <v>3471</v>
      </c>
      <c r="BA74" s="30" t="s">
        <v>3792</v>
      </c>
      <c r="BB74" s="30" t="s">
        <v>3793</v>
      </c>
    </row>
    <row r="75" spans="1:54" x14ac:dyDescent="0.25">
      <c r="A75" s="16" t="s">
        <v>245</v>
      </c>
      <c r="B75" s="16" t="s">
        <v>246</v>
      </c>
      <c r="J75" s="18" t="s">
        <v>455</v>
      </c>
      <c r="K75" s="18" t="s">
        <v>704</v>
      </c>
      <c r="M75" s="18" t="s">
        <v>807</v>
      </c>
      <c r="N75" s="18" t="s">
        <v>685</v>
      </c>
      <c r="S75" s="16" t="s">
        <v>1360</v>
      </c>
      <c r="T75" s="18" t="s">
        <v>1542</v>
      </c>
      <c r="Y75" s="24" t="s">
        <v>2708</v>
      </c>
      <c r="Z75" s="24" t="s">
        <v>2900</v>
      </c>
      <c r="AE75" s="18" t="s">
        <v>1816</v>
      </c>
      <c r="AF75" s="18" t="s">
        <v>1817</v>
      </c>
      <c r="AW75" s="18" t="s">
        <v>3157</v>
      </c>
      <c r="AX75" s="18" t="s">
        <v>3472</v>
      </c>
      <c r="BA75" s="30" t="s">
        <v>3794</v>
      </c>
      <c r="BB75" s="30" t="s">
        <v>3795</v>
      </c>
    </row>
    <row r="76" spans="1:54" x14ac:dyDescent="0.25">
      <c r="A76" s="16" t="s">
        <v>161</v>
      </c>
      <c r="B76" s="16" t="s">
        <v>162</v>
      </c>
      <c r="J76" s="18" t="s">
        <v>456</v>
      </c>
      <c r="K76" s="18" t="s">
        <v>705</v>
      </c>
      <c r="M76" s="18" t="s">
        <v>808</v>
      </c>
      <c r="N76" s="18" t="s">
        <v>686</v>
      </c>
      <c r="S76" s="16" t="s">
        <v>1361</v>
      </c>
      <c r="T76" s="18" t="s">
        <v>1543</v>
      </c>
      <c r="Y76" s="24" t="s">
        <v>2709</v>
      </c>
      <c r="Z76" s="24" t="s">
        <v>2901</v>
      </c>
      <c r="AE76" s="18" t="s">
        <v>1818</v>
      </c>
      <c r="AF76" s="18" t="s">
        <v>1819</v>
      </c>
      <c r="AW76" s="18" t="s">
        <v>3158</v>
      </c>
      <c r="AX76" s="18" t="s">
        <v>3473</v>
      </c>
      <c r="BA76" s="30" t="s">
        <v>3796</v>
      </c>
      <c r="BB76" s="30" t="s">
        <v>3797</v>
      </c>
    </row>
    <row r="77" spans="1:54" ht="30" x14ac:dyDescent="0.25">
      <c r="A77" s="16" t="s">
        <v>247</v>
      </c>
      <c r="B77" s="16" t="s">
        <v>248</v>
      </c>
      <c r="J77" s="18" t="s">
        <v>457</v>
      </c>
      <c r="K77" s="18" t="s">
        <v>706</v>
      </c>
      <c r="M77" s="18" t="s">
        <v>809</v>
      </c>
      <c r="N77" s="18" t="s">
        <v>1057</v>
      </c>
      <c r="S77" s="16" t="s">
        <v>1362</v>
      </c>
      <c r="T77" s="18" t="s">
        <v>1544</v>
      </c>
      <c r="Y77" s="24" t="s">
        <v>2710</v>
      </c>
      <c r="Z77" s="24" t="s">
        <v>2902</v>
      </c>
      <c r="AE77" s="18" t="s">
        <v>1820</v>
      </c>
      <c r="AF77" s="18" t="s">
        <v>1821</v>
      </c>
      <c r="AW77" s="18" t="s">
        <v>3159</v>
      </c>
      <c r="AX77" s="18" t="s">
        <v>3474</v>
      </c>
      <c r="BA77" s="30" t="s">
        <v>3798</v>
      </c>
      <c r="BB77" s="30" t="s">
        <v>3799</v>
      </c>
    </row>
    <row r="78" spans="1:54" ht="30" x14ac:dyDescent="0.25">
      <c r="A78" s="16" t="s">
        <v>249</v>
      </c>
      <c r="B78" s="16" t="s">
        <v>250</v>
      </c>
      <c r="J78" s="18" t="s">
        <v>458</v>
      </c>
      <c r="K78" s="18" t="s">
        <v>707</v>
      </c>
      <c r="M78" s="18" t="s">
        <v>810</v>
      </c>
      <c r="N78" s="18" t="s">
        <v>687</v>
      </c>
      <c r="S78" s="16" t="s">
        <v>1363</v>
      </c>
      <c r="T78" s="18" t="s">
        <v>1545</v>
      </c>
      <c r="Y78" s="24" t="s">
        <v>2711</v>
      </c>
      <c r="Z78" s="24" t="s">
        <v>2903</v>
      </c>
      <c r="AE78" s="18" t="s">
        <v>1822</v>
      </c>
      <c r="AF78" s="18" t="s">
        <v>1823</v>
      </c>
      <c r="AW78" s="18" t="s">
        <v>3160</v>
      </c>
      <c r="AX78" s="18" t="s">
        <v>3475</v>
      </c>
      <c r="BA78" s="30" t="s">
        <v>3800</v>
      </c>
      <c r="BB78" s="30" t="s">
        <v>3801</v>
      </c>
    </row>
    <row r="79" spans="1:54" x14ac:dyDescent="0.25">
      <c r="A79" s="16" t="s">
        <v>251</v>
      </c>
      <c r="B79" s="16" t="s">
        <v>252</v>
      </c>
      <c r="J79" s="18" t="s">
        <v>459</v>
      </c>
      <c r="K79" s="18" t="s">
        <v>708</v>
      </c>
      <c r="M79" s="18" t="s">
        <v>811</v>
      </c>
      <c r="N79" s="18" t="s">
        <v>688</v>
      </c>
      <c r="S79" s="16" t="s">
        <v>1364</v>
      </c>
      <c r="T79" s="18" t="s">
        <v>1546</v>
      </c>
      <c r="Y79" s="24" t="s">
        <v>2712</v>
      </c>
      <c r="Z79" s="24" t="s">
        <v>2904</v>
      </c>
      <c r="AE79" s="18" t="s">
        <v>1824</v>
      </c>
      <c r="AF79" s="18" t="s">
        <v>1825</v>
      </c>
      <c r="AW79" s="18" t="s">
        <v>3161</v>
      </c>
      <c r="AX79" s="18" t="s">
        <v>3476</v>
      </c>
      <c r="BA79" s="30" t="s">
        <v>3802</v>
      </c>
      <c r="BB79" s="30" t="s">
        <v>3803</v>
      </c>
    </row>
    <row r="80" spans="1:54" x14ac:dyDescent="0.25">
      <c r="A80" s="16" t="s">
        <v>253</v>
      </c>
      <c r="B80" s="16" t="s">
        <v>254</v>
      </c>
      <c r="J80" s="18" t="s">
        <v>460</v>
      </c>
      <c r="K80" s="18" t="s">
        <v>709</v>
      </c>
      <c r="M80" s="18" t="s">
        <v>812</v>
      </c>
      <c r="N80" s="18" t="s">
        <v>689</v>
      </c>
      <c r="S80" s="16" t="s">
        <v>1365</v>
      </c>
      <c r="T80" s="18" t="s">
        <v>1547</v>
      </c>
      <c r="Y80" s="24" t="s">
        <v>2713</v>
      </c>
      <c r="Z80" s="24" t="s">
        <v>2905</v>
      </c>
      <c r="AE80" s="18" t="s">
        <v>1826</v>
      </c>
      <c r="AF80" s="18" t="s">
        <v>1827</v>
      </c>
      <c r="AW80" s="18" t="s">
        <v>3162</v>
      </c>
      <c r="AX80" s="18" t="s">
        <v>3477</v>
      </c>
      <c r="BA80" s="30" t="s">
        <v>3804</v>
      </c>
      <c r="BB80" s="30" t="s">
        <v>3805</v>
      </c>
    </row>
    <row r="81" spans="1:54" x14ac:dyDescent="0.25">
      <c r="A81" s="16" t="s">
        <v>255</v>
      </c>
      <c r="B81" s="16" t="s">
        <v>256</v>
      </c>
      <c r="J81" s="18" t="s">
        <v>461</v>
      </c>
      <c r="K81" s="18" t="s">
        <v>710</v>
      </c>
      <c r="M81" s="18" t="s">
        <v>813</v>
      </c>
      <c r="N81" s="18" t="s">
        <v>690</v>
      </c>
      <c r="S81" s="16" t="s">
        <v>1366</v>
      </c>
      <c r="T81" s="18" t="s">
        <v>1548</v>
      </c>
      <c r="Y81" s="24" t="s">
        <v>2714</v>
      </c>
      <c r="Z81" s="24" t="s">
        <v>2906</v>
      </c>
      <c r="AE81" s="18" t="s">
        <v>1828</v>
      </c>
      <c r="AF81" s="18" t="s">
        <v>1829</v>
      </c>
      <c r="AW81" s="18" t="s">
        <v>3163</v>
      </c>
      <c r="AX81" s="18" t="s">
        <v>3478</v>
      </c>
      <c r="BA81" s="30" t="s">
        <v>3806</v>
      </c>
      <c r="BB81" s="30" t="s">
        <v>3807</v>
      </c>
    </row>
    <row r="82" spans="1:54" x14ac:dyDescent="0.25">
      <c r="A82" s="16" t="s">
        <v>257</v>
      </c>
      <c r="B82" s="16" t="s">
        <v>258</v>
      </c>
      <c r="J82" s="18" t="s">
        <v>462</v>
      </c>
      <c r="K82" s="18" t="s">
        <v>711</v>
      </c>
      <c r="M82" s="18" t="s">
        <v>814</v>
      </c>
      <c r="N82" s="18" t="s">
        <v>691</v>
      </c>
      <c r="S82" s="16" t="s">
        <v>1367</v>
      </c>
      <c r="T82" s="18" t="s">
        <v>1549</v>
      </c>
      <c r="Y82" s="24" t="s">
        <v>2715</v>
      </c>
      <c r="Z82" s="24" t="s">
        <v>2907</v>
      </c>
      <c r="AE82" s="18" t="s">
        <v>1830</v>
      </c>
      <c r="AF82" s="18" t="s">
        <v>1831</v>
      </c>
      <c r="AW82" s="18" t="s">
        <v>3164</v>
      </c>
      <c r="AX82" s="18" t="s">
        <v>3479</v>
      </c>
      <c r="BA82" s="30" t="s">
        <v>3808</v>
      </c>
      <c r="BB82" s="30" t="s">
        <v>3809</v>
      </c>
    </row>
    <row r="83" spans="1:54" x14ac:dyDescent="0.25">
      <c r="A83" s="16" t="s">
        <v>259</v>
      </c>
      <c r="B83" s="16" t="s">
        <v>260</v>
      </c>
      <c r="J83" s="18" t="s">
        <v>463</v>
      </c>
      <c r="K83" s="18" t="s">
        <v>712</v>
      </c>
      <c r="M83" s="18" t="s">
        <v>815</v>
      </c>
      <c r="N83" s="18" t="s">
        <v>692</v>
      </c>
      <c r="S83" s="16" t="s">
        <v>1368</v>
      </c>
      <c r="T83" s="18" t="s">
        <v>1550</v>
      </c>
      <c r="Y83" s="24" t="s">
        <v>2716</v>
      </c>
      <c r="Z83" s="24" t="s">
        <v>2908</v>
      </c>
      <c r="AE83" s="18" t="s">
        <v>1832</v>
      </c>
      <c r="AF83" s="18" t="s">
        <v>1833</v>
      </c>
      <c r="AW83" s="18" t="s">
        <v>3165</v>
      </c>
      <c r="AX83" s="18" t="s">
        <v>3480</v>
      </c>
      <c r="BA83" s="30" t="s">
        <v>3810</v>
      </c>
      <c r="BB83" s="30" t="s">
        <v>3811</v>
      </c>
    </row>
    <row r="84" spans="1:54" x14ac:dyDescent="0.25">
      <c r="A84" s="16" t="s">
        <v>261</v>
      </c>
      <c r="B84" s="16" t="s">
        <v>262</v>
      </c>
      <c r="J84" s="18" t="s">
        <v>464</v>
      </c>
      <c r="K84" s="18" t="s">
        <v>713</v>
      </c>
      <c r="M84" s="18" t="s">
        <v>816</v>
      </c>
      <c r="N84" s="18" t="s">
        <v>693</v>
      </c>
      <c r="S84" s="16" t="s">
        <v>1369</v>
      </c>
      <c r="T84" s="18" t="s">
        <v>1551</v>
      </c>
      <c r="Y84" s="24" t="s">
        <v>2717</v>
      </c>
      <c r="Z84" s="24" t="s">
        <v>2909</v>
      </c>
      <c r="AE84" s="18" t="s">
        <v>1834</v>
      </c>
      <c r="AF84" s="18" t="s">
        <v>1835</v>
      </c>
      <c r="AW84" s="18" t="s">
        <v>3166</v>
      </c>
      <c r="AX84" s="18" t="s">
        <v>3481</v>
      </c>
      <c r="BA84" s="30" t="s">
        <v>3812</v>
      </c>
      <c r="BB84" s="30" t="s">
        <v>3813</v>
      </c>
    </row>
    <row r="85" spans="1:54" x14ac:dyDescent="0.25">
      <c r="A85" s="16" t="s">
        <v>263</v>
      </c>
      <c r="B85" s="16" t="s">
        <v>264</v>
      </c>
      <c r="J85" s="18" t="s">
        <v>465</v>
      </c>
      <c r="K85" s="18" t="s">
        <v>714</v>
      </c>
      <c r="M85" s="18" t="s">
        <v>817</v>
      </c>
      <c r="N85" s="18" t="s">
        <v>694</v>
      </c>
      <c r="S85" s="16" t="s">
        <v>1370</v>
      </c>
      <c r="T85" s="18" t="s">
        <v>1552</v>
      </c>
      <c r="Y85" s="24" t="s">
        <v>2718</v>
      </c>
      <c r="Z85" s="24" t="s">
        <v>2910</v>
      </c>
      <c r="AE85" s="18" t="s">
        <v>1836</v>
      </c>
      <c r="AF85" s="18" t="s">
        <v>1837</v>
      </c>
      <c r="AW85" s="18" t="s">
        <v>3167</v>
      </c>
      <c r="AX85" s="18" t="s">
        <v>3482</v>
      </c>
      <c r="BA85" s="30" t="s">
        <v>3814</v>
      </c>
      <c r="BB85" s="30" t="s">
        <v>3815</v>
      </c>
    </row>
    <row r="86" spans="1:54" x14ac:dyDescent="0.25">
      <c r="A86" s="16" t="s">
        <v>265</v>
      </c>
      <c r="B86" s="16" t="s">
        <v>265</v>
      </c>
      <c r="J86" s="18" t="s">
        <v>466</v>
      </c>
      <c r="K86" s="18" t="s">
        <v>715</v>
      </c>
      <c r="M86" s="18" t="s">
        <v>818</v>
      </c>
      <c r="N86" s="18" t="s">
        <v>695</v>
      </c>
      <c r="S86" s="16" t="s">
        <v>1371</v>
      </c>
      <c r="T86" s="18" t="s">
        <v>1553</v>
      </c>
      <c r="Y86" s="24" t="s">
        <v>2719</v>
      </c>
      <c r="Z86" s="24" t="s">
        <v>2911</v>
      </c>
      <c r="AE86" s="18" t="s">
        <v>1838</v>
      </c>
      <c r="AF86" s="18" t="s">
        <v>1839</v>
      </c>
      <c r="AW86" s="18" t="s">
        <v>3168</v>
      </c>
      <c r="AX86" s="18" t="s">
        <v>3483</v>
      </c>
      <c r="BA86" s="30" t="s">
        <v>3816</v>
      </c>
      <c r="BB86" s="30" t="s">
        <v>3817</v>
      </c>
    </row>
    <row r="87" spans="1:54" x14ac:dyDescent="0.25">
      <c r="A87" s="16" t="s">
        <v>266</v>
      </c>
      <c r="B87" s="16" t="s">
        <v>267</v>
      </c>
      <c r="J87" s="18" t="s">
        <v>467</v>
      </c>
      <c r="K87" s="18" t="s">
        <v>716</v>
      </c>
      <c r="M87" s="18" t="s">
        <v>819</v>
      </c>
      <c r="N87" s="18" t="s">
        <v>696</v>
      </c>
      <c r="S87" s="16" t="s">
        <v>1372</v>
      </c>
      <c r="T87" s="18" t="s">
        <v>1554</v>
      </c>
      <c r="Y87" s="24" t="s">
        <v>2720</v>
      </c>
      <c r="Z87" s="24" t="s">
        <v>2912</v>
      </c>
      <c r="AE87" s="18" t="s">
        <v>1840</v>
      </c>
      <c r="AF87" s="18" t="s">
        <v>1841</v>
      </c>
      <c r="AW87" s="18" t="s">
        <v>3169</v>
      </c>
      <c r="AX87" s="18" t="s">
        <v>3484</v>
      </c>
      <c r="BA87" s="30" t="s">
        <v>3818</v>
      </c>
      <c r="BB87" s="30" t="s">
        <v>3819</v>
      </c>
    </row>
    <row r="88" spans="1:54" x14ac:dyDescent="0.25">
      <c r="A88" s="16" t="s">
        <v>268</v>
      </c>
      <c r="B88" s="16" t="s">
        <v>268</v>
      </c>
      <c r="J88" s="18" t="s">
        <v>468</v>
      </c>
      <c r="K88" s="18" t="s">
        <v>717</v>
      </c>
      <c r="M88" s="18" t="s">
        <v>820</v>
      </c>
      <c r="N88" s="18" t="s">
        <v>1058</v>
      </c>
      <c r="S88" s="16" t="s">
        <v>1373</v>
      </c>
      <c r="T88" s="18" t="s">
        <v>1555</v>
      </c>
      <c r="Y88" s="24" t="s">
        <v>2721</v>
      </c>
      <c r="Z88" s="24" t="s">
        <v>2913</v>
      </c>
      <c r="AE88" s="18" t="s">
        <v>1842</v>
      </c>
      <c r="AF88" s="18" t="s">
        <v>1843</v>
      </c>
      <c r="AW88" s="18" t="s">
        <v>3170</v>
      </c>
      <c r="AX88" s="18" t="s">
        <v>3485</v>
      </c>
      <c r="BA88" s="30" t="s">
        <v>3820</v>
      </c>
      <c r="BB88" s="30" t="s">
        <v>3821</v>
      </c>
    </row>
    <row r="89" spans="1:54" x14ac:dyDescent="0.25">
      <c r="A89" s="16" t="s">
        <v>269</v>
      </c>
      <c r="B89" s="16" t="s">
        <v>270</v>
      </c>
      <c r="J89" s="18" t="s">
        <v>469</v>
      </c>
      <c r="K89" s="18" t="s">
        <v>718</v>
      </c>
      <c r="M89" s="18" t="s">
        <v>821</v>
      </c>
      <c r="N89" s="18" t="s">
        <v>697</v>
      </c>
      <c r="S89" s="16" t="s">
        <v>1374</v>
      </c>
      <c r="T89" s="18" t="s">
        <v>1556</v>
      </c>
      <c r="Y89" s="24" t="s">
        <v>2722</v>
      </c>
      <c r="Z89" s="24" t="s">
        <v>2914</v>
      </c>
      <c r="AE89" s="18" t="s">
        <v>1844</v>
      </c>
      <c r="AF89" s="18" t="s">
        <v>1845</v>
      </c>
      <c r="AW89" s="18" t="s">
        <v>3171</v>
      </c>
      <c r="AX89" s="18" t="s">
        <v>3486</v>
      </c>
      <c r="BA89" s="30" t="s">
        <v>3822</v>
      </c>
      <c r="BB89" s="30" t="s">
        <v>3823</v>
      </c>
    </row>
    <row r="90" spans="1:54" ht="30" x14ac:dyDescent="0.25">
      <c r="A90" s="16" t="s">
        <v>271</v>
      </c>
      <c r="B90" s="16" t="s">
        <v>271</v>
      </c>
      <c r="J90" s="18" t="s">
        <v>470</v>
      </c>
      <c r="K90" s="18" t="s">
        <v>719</v>
      </c>
      <c r="M90" s="18" t="s">
        <v>822</v>
      </c>
      <c r="N90" s="18" t="s">
        <v>698</v>
      </c>
      <c r="S90" s="16" t="s">
        <v>1375</v>
      </c>
      <c r="T90" s="18" t="s">
        <v>1557</v>
      </c>
      <c r="Y90" s="24" t="s">
        <v>2723</v>
      </c>
      <c r="Z90" s="24" t="s">
        <v>2915</v>
      </c>
      <c r="AE90" s="18" t="s">
        <v>1846</v>
      </c>
      <c r="AF90" s="18" t="s">
        <v>1847</v>
      </c>
      <c r="AW90" s="18" t="s">
        <v>3172</v>
      </c>
      <c r="AX90" s="18" t="s">
        <v>3487</v>
      </c>
      <c r="BA90" s="30" t="s">
        <v>3824</v>
      </c>
      <c r="BB90" s="30" t="s">
        <v>3825</v>
      </c>
    </row>
    <row r="91" spans="1:54" ht="30" x14ac:dyDescent="0.25">
      <c r="A91" s="16" t="s">
        <v>272</v>
      </c>
      <c r="B91" s="16" t="s">
        <v>272</v>
      </c>
      <c r="J91" s="18" t="s">
        <v>471</v>
      </c>
      <c r="K91" s="18" t="s">
        <v>720</v>
      </c>
      <c r="M91" s="18" t="s">
        <v>823</v>
      </c>
      <c r="N91" s="18" t="s">
        <v>699</v>
      </c>
      <c r="S91" s="16" t="s">
        <v>1376</v>
      </c>
      <c r="T91" s="18" t="s">
        <v>1558</v>
      </c>
      <c r="Y91" s="24" t="s">
        <v>2724</v>
      </c>
      <c r="Z91" s="24" t="s">
        <v>2916</v>
      </c>
      <c r="AE91" s="18" t="s">
        <v>1848</v>
      </c>
      <c r="AF91" s="18" t="s">
        <v>1849</v>
      </c>
      <c r="AW91" s="18" t="s">
        <v>3173</v>
      </c>
      <c r="AX91" s="18" t="s">
        <v>3488</v>
      </c>
      <c r="BA91" s="30" t="s">
        <v>3826</v>
      </c>
      <c r="BB91" s="30" t="s">
        <v>3827</v>
      </c>
    </row>
    <row r="92" spans="1:54" x14ac:dyDescent="0.25">
      <c r="A92" s="16" t="s">
        <v>273</v>
      </c>
      <c r="B92" s="16" t="s">
        <v>274</v>
      </c>
      <c r="J92" s="18" t="s">
        <v>472</v>
      </c>
      <c r="K92" s="18" t="s">
        <v>721</v>
      </c>
      <c r="M92" s="18" t="s">
        <v>824</v>
      </c>
      <c r="N92" s="18" t="s">
        <v>1059</v>
      </c>
      <c r="S92" s="16" t="s">
        <v>1377</v>
      </c>
      <c r="T92" s="18" t="s">
        <v>1559</v>
      </c>
      <c r="Y92" s="24" t="s">
        <v>2725</v>
      </c>
      <c r="Z92" s="24" t="s">
        <v>2917</v>
      </c>
      <c r="AE92" s="18" t="s">
        <v>1850</v>
      </c>
      <c r="AF92" s="18" t="s">
        <v>1851</v>
      </c>
      <c r="AW92" s="18" t="s">
        <v>3174</v>
      </c>
      <c r="AX92" s="18" t="s">
        <v>3489</v>
      </c>
      <c r="BA92" s="30" t="s">
        <v>3828</v>
      </c>
      <c r="BB92" s="30" t="s">
        <v>3829</v>
      </c>
    </row>
    <row r="93" spans="1:54" x14ac:dyDescent="0.25">
      <c r="A93" s="16" t="s">
        <v>275</v>
      </c>
      <c r="B93" s="16" t="s">
        <v>275</v>
      </c>
      <c r="J93" s="18" t="s">
        <v>473</v>
      </c>
      <c r="K93" s="18" t="s">
        <v>722</v>
      </c>
      <c r="M93" s="18" t="s">
        <v>825</v>
      </c>
      <c r="N93" s="18" t="s">
        <v>1060</v>
      </c>
      <c r="S93" s="16" t="s">
        <v>1378</v>
      </c>
      <c r="T93" s="18" t="s">
        <v>1560</v>
      </c>
      <c r="Y93" s="24" t="s">
        <v>2726</v>
      </c>
      <c r="Z93" s="24" t="s">
        <v>2918</v>
      </c>
      <c r="AE93" s="18" t="s">
        <v>1852</v>
      </c>
      <c r="AF93" s="18" t="s">
        <v>1853</v>
      </c>
      <c r="AW93" s="18" t="s">
        <v>3175</v>
      </c>
      <c r="AX93" s="18" t="s">
        <v>3490</v>
      </c>
      <c r="BA93" s="30" t="s">
        <v>3830</v>
      </c>
      <c r="BB93" s="30" t="s">
        <v>3831</v>
      </c>
    </row>
    <row r="94" spans="1:54" x14ac:dyDescent="0.25">
      <c r="A94" s="16" t="s">
        <v>276</v>
      </c>
      <c r="B94" s="16" t="s">
        <v>277</v>
      </c>
      <c r="J94" s="18" t="s">
        <v>474</v>
      </c>
      <c r="K94" s="18" t="s">
        <v>723</v>
      </c>
      <c r="M94" s="18" t="s">
        <v>826</v>
      </c>
      <c r="N94" s="18" t="s">
        <v>1061</v>
      </c>
      <c r="S94" s="16" t="s">
        <v>1379</v>
      </c>
      <c r="T94" s="18" t="s">
        <v>1561</v>
      </c>
      <c r="Y94" s="24" t="s">
        <v>2727</v>
      </c>
      <c r="Z94" s="24" t="s">
        <v>2919</v>
      </c>
      <c r="AE94" s="18" t="s">
        <v>1854</v>
      </c>
      <c r="AF94" s="18" t="s">
        <v>1855</v>
      </c>
      <c r="AW94" s="18" t="s">
        <v>3176</v>
      </c>
      <c r="AX94" s="18" t="s">
        <v>3491</v>
      </c>
      <c r="BA94" s="30" t="s">
        <v>3832</v>
      </c>
      <c r="BB94" s="30" t="s">
        <v>3833</v>
      </c>
    </row>
    <row r="95" spans="1:54" x14ac:dyDescent="0.25">
      <c r="A95" s="16" t="s">
        <v>278</v>
      </c>
      <c r="B95" s="16" t="s">
        <v>279</v>
      </c>
      <c r="J95" s="18" t="s">
        <v>475</v>
      </c>
      <c r="K95" s="18" t="s">
        <v>724</v>
      </c>
      <c r="M95" s="18" t="s">
        <v>827</v>
      </c>
      <c r="N95" s="18" t="s">
        <v>1062</v>
      </c>
      <c r="S95" s="16" t="s">
        <v>1380</v>
      </c>
      <c r="T95" s="18" t="s">
        <v>1562</v>
      </c>
      <c r="Y95" s="24" t="s">
        <v>2728</v>
      </c>
      <c r="Z95" s="24" t="s">
        <v>2920</v>
      </c>
      <c r="AE95" s="18" t="s">
        <v>1856</v>
      </c>
      <c r="AF95" s="18" t="s">
        <v>1857</v>
      </c>
      <c r="AW95" s="18" t="s">
        <v>3177</v>
      </c>
      <c r="AX95" s="18" t="s">
        <v>3492</v>
      </c>
      <c r="BA95" s="30" t="s">
        <v>3834</v>
      </c>
      <c r="BB95" s="30" t="s">
        <v>3835</v>
      </c>
    </row>
    <row r="96" spans="1:54" x14ac:dyDescent="0.25">
      <c r="A96" s="14"/>
      <c r="J96" s="18" t="s">
        <v>477</v>
      </c>
      <c r="K96" s="18" t="s">
        <v>476</v>
      </c>
      <c r="M96" s="18" t="s">
        <v>828</v>
      </c>
      <c r="N96" s="18" t="s">
        <v>1063</v>
      </c>
      <c r="S96" s="16" t="s">
        <v>1381</v>
      </c>
      <c r="T96" s="18" t="s">
        <v>1563</v>
      </c>
      <c r="Y96" s="24" t="s">
        <v>2729</v>
      </c>
      <c r="Z96" s="24" t="s">
        <v>2921</v>
      </c>
      <c r="AE96" s="18" t="s">
        <v>1858</v>
      </c>
      <c r="AF96" s="18" t="s">
        <v>1859</v>
      </c>
      <c r="AW96" s="18" t="s">
        <v>3178</v>
      </c>
      <c r="AX96" s="18" t="s">
        <v>3493</v>
      </c>
      <c r="BA96" s="30" t="s">
        <v>3836</v>
      </c>
      <c r="BB96" s="30" t="s">
        <v>3837</v>
      </c>
    </row>
    <row r="97" spans="10:106" x14ac:dyDescent="0.25">
      <c r="J97" s="18" t="s">
        <v>384</v>
      </c>
      <c r="K97" s="18" t="s">
        <v>478</v>
      </c>
      <c r="M97" s="18" t="s">
        <v>829</v>
      </c>
      <c r="N97" s="18" t="s">
        <v>1064</v>
      </c>
      <c r="S97" s="16" t="s">
        <v>1382</v>
      </c>
      <c r="T97" s="18" t="s">
        <v>1564</v>
      </c>
      <c r="Y97" s="24" t="s">
        <v>2730</v>
      </c>
      <c r="Z97" s="24" t="s">
        <v>2922</v>
      </c>
      <c r="AE97" s="18" t="s">
        <v>1860</v>
      </c>
      <c r="AF97" s="18" t="s">
        <v>1861</v>
      </c>
      <c r="AW97" s="18" t="s">
        <v>3179</v>
      </c>
      <c r="AX97" s="18" t="s">
        <v>3494</v>
      </c>
      <c r="BA97" s="30" t="s">
        <v>3838</v>
      </c>
      <c r="BB97" s="30" t="s">
        <v>3839</v>
      </c>
    </row>
    <row r="98" spans="10:106" x14ac:dyDescent="0.25">
      <c r="J98" s="18" t="s">
        <v>385</v>
      </c>
      <c r="K98" s="18" t="s">
        <v>479</v>
      </c>
      <c r="M98" s="18" t="s">
        <v>830</v>
      </c>
      <c r="N98" s="18" t="s">
        <v>1065</v>
      </c>
      <c r="S98" s="16" t="s">
        <v>1383</v>
      </c>
      <c r="T98" s="18" t="s">
        <v>1565</v>
      </c>
      <c r="Y98" s="24" t="s">
        <v>2731</v>
      </c>
      <c r="Z98" s="24" t="s">
        <v>2923</v>
      </c>
      <c r="AE98" s="18" t="s">
        <v>1862</v>
      </c>
      <c r="AF98" s="18" t="s">
        <v>1863</v>
      </c>
      <c r="AW98" s="18" t="s">
        <v>3180</v>
      </c>
      <c r="AX98" s="18" t="s">
        <v>3495</v>
      </c>
      <c r="BA98" s="30" t="s">
        <v>3840</v>
      </c>
      <c r="BB98" s="30" t="s">
        <v>3841</v>
      </c>
    </row>
    <row r="99" spans="10:106" x14ac:dyDescent="0.25">
      <c r="J99" s="18" t="s">
        <v>481</v>
      </c>
      <c r="K99" s="18" t="s">
        <v>480</v>
      </c>
      <c r="M99" s="18" t="s">
        <v>831</v>
      </c>
      <c r="N99" s="18" t="s">
        <v>1066</v>
      </c>
      <c r="S99" s="16" t="s">
        <v>1384</v>
      </c>
      <c r="T99" s="18" t="s">
        <v>1566</v>
      </c>
      <c r="Y99" s="24" t="s">
        <v>2732</v>
      </c>
      <c r="Z99" s="24" t="s">
        <v>2924</v>
      </c>
      <c r="AE99" s="18" t="s">
        <v>1864</v>
      </c>
      <c r="AF99" s="18" t="s">
        <v>1865</v>
      </c>
      <c r="AW99" s="18" t="s">
        <v>3181</v>
      </c>
      <c r="AX99" s="18" t="s">
        <v>3496</v>
      </c>
      <c r="BA99" s="30" t="s">
        <v>3842</v>
      </c>
      <c r="BB99" s="30" t="s">
        <v>3843</v>
      </c>
    </row>
    <row r="100" spans="10:106" x14ac:dyDescent="0.25">
      <c r="J100" s="18" t="s">
        <v>483</v>
      </c>
      <c r="K100" s="18" t="s">
        <v>482</v>
      </c>
      <c r="M100" s="18" t="s">
        <v>832</v>
      </c>
      <c r="N100" s="18" t="s">
        <v>1067</v>
      </c>
      <c r="S100" s="16" t="s">
        <v>1385</v>
      </c>
      <c r="T100" s="18" t="s">
        <v>1567</v>
      </c>
      <c r="Y100" s="24" t="s">
        <v>2733</v>
      </c>
      <c r="Z100" s="24" t="s">
        <v>2925</v>
      </c>
      <c r="AE100" s="18" t="s">
        <v>1866</v>
      </c>
      <c r="AF100" s="18" t="s">
        <v>1867</v>
      </c>
      <c r="AW100" s="18" t="s">
        <v>3182</v>
      </c>
      <c r="AX100" s="18" t="s">
        <v>3497</v>
      </c>
      <c r="BA100" s="30" t="s">
        <v>3844</v>
      </c>
      <c r="BB100" s="30" t="s">
        <v>3845</v>
      </c>
    </row>
    <row r="101" spans="10:106" x14ac:dyDescent="0.25">
      <c r="J101" s="18" t="s">
        <v>485</v>
      </c>
      <c r="K101" s="18" t="s">
        <v>484</v>
      </c>
      <c r="M101" s="18" t="s">
        <v>833</v>
      </c>
      <c r="N101" s="18" t="s">
        <v>1068</v>
      </c>
      <c r="S101" s="16" t="s">
        <v>1386</v>
      </c>
      <c r="T101" s="18" t="s">
        <v>1568</v>
      </c>
      <c r="Y101" s="24" t="s">
        <v>2734</v>
      </c>
      <c r="Z101" s="24" t="s">
        <v>2926</v>
      </c>
      <c r="AE101" s="18" t="s">
        <v>1868</v>
      </c>
      <c r="AF101" s="18" t="s">
        <v>1869</v>
      </c>
      <c r="AW101" s="18" t="s">
        <v>3183</v>
      </c>
      <c r="AX101" s="18" t="s">
        <v>3498</v>
      </c>
      <c r="BA101" s="30" t="s">
        <v>3846</v>
      </c>
      <c r="BB101" s="30" t="s">
        <v>3847</v>
      </c>
    </row>
    <row r="102" spans="10:106" x14ac:dyDescent="0.25">
      <c r="J102" s="18" t="s">
        <v>487</v>
      </c>
      <c r="K102" s="18" t="s">
        <v>486</v>
      </c>
      <c r="M102" s="18" t="s">
        <v>834</v>
      </c>
      <c r="N102" s="18" t="s">
        <v>1069</v>
      </c>
      <c r="S102" s="16" t="s">
        <v>1387</v>
      </c>
      <c r="T102" s="18" t="s">
        <v>1569</v>
      </c>
      <c r="Y102" s="24" t="s">
        <v>2735</v>
      </c>
      <c r="Z102" s="24" t="s">
        <v>2927</v>
      </c>
      <c r="AE102" s="18" t="s">
        <v>1870</v>
      </c>
      <c r="AF102" s="18" t="s">
        <v>1871</v>
      </c>
      <c r="AW102" s="18" t="s">
        <v>3184</v>
      </c>
      <c r="AX102" s="18" t="s">
        <v>3499</v>
      </c>
      <c r="BA102" s="30" t="s">
        <v>3848</v>
      </c>
      <c r="BB102" s="30" t="s">
        <v>3849</v>
      </c>
      <c r="BI102" t="s">
        <v>3372</v>
      </c>
      <c r="BJ102" t="s">
        <v>3372</v>
      </c>
      <c r="CS102" t="s">
        <v>3372</v>
      </c>
      <c r="CT102" t="s">
        <v>3372</v>
      </c>
      <c r="DA102" t="s">
        <v>3372</v>
      </c>
      <c r="DB102" t="s">
        <v>3372</v>
      </c>
    </row>
    <row r="103" spans="10:106" ht="30" x14ac:dyDescent="0.25">
      <c r="J103" s="18" t="s">
        <v>489</v>
      </c>
      <c r="K103" s="18" t="s">
        <v>488</v>
      </c>
      <c r="M103" s="18" t="s">
        <v>835</v>
      </c>
      <c r="N103" s="18" t="s">
        <v>1070</v>
      </c>
      <c r="S103" s="18" t="s">
        <v>1388</v>
      </c>
      <c r="T103" s="18" t="s">
        <v>1570</v>
      </c>
      <c r="Y103" s="24" t="s">
        <v>2736</v>
      </c>
      <c r="Z103" s="24" t="s">
        <v>2928</v>
      </c>
      <c r="AE103" s="18" t="s">
        <v>1872</v>
      </c>
      <c r="AF103" s="18" t="s">
        <v>1873</v>
      </c>
      <c r="AW103" s="18" t="s">
        <v>3185</v>
      </c>
      <c r="AX103" s="18" t="s">
        <v>3500</v>
      </c>
      <c r="BA103" s="30" t="s">
        <v>3850</v>
      </c>
      <c r="BB103" s="30" t="s">
        <v>3851</v>
      </c>
    </row>
    <row r="104" spans="10:106" ht="30" x14ac:dyDescent="0.25">
      <c r="J104" s="18" t="s">
        <v>390</v>
      </c>
      <c r="K104" s="18" t="s">
        <v>490</v>
      </c>
      <c r="M104" s="18" t="s">
        <v>836</v>
      </c>
      <c r="N104" s="18" t="s">
        <v>1071</v>
      </c>
      <c r="S104" s="18" t="s">
        <v>1389</v>
      </c>
      <c r="T104" s="18" t="s">
        <v>1571</v>
      </c>
      <c r="Y104" s="24" t="s">
        <v>2737</v>
      </c>
      <c r="Z104" s="24" t="s">
        <v>2929</v>
      </c>
      <c r="AE104" s="18" t="s">
        <v>1874</v>
      </c>
      <c r="AF104" s="18" t="s">
        <v>1875</v>
      </c>
      <c r="AW104" s="18" t="s">
        <v>3186</v>
      </c>
      <c r="AX104" s="18" t="s">
        <v>3501</v>
      </c>
      <c r="BA104" s="30" t="s">
        <v>3852</v>
      </c>
      <c r="BB104" s="30" t="s">
        <v>3853</v>
      </c>
    </row>
    <row r="105" spans="10:106" x14ac:dyDescent="0.25">
      <c r="J105" s="18" t="s">
        <v>492</v>
      </c>
      <c r="K105" s="18" t="s">
        <v>491</v>
      </c>
      <c r="M105" s="18" t="s">
        <v>837</v>
      </c>
      <c r="N105" s="18" t="s">
        <v>1072</v>
      </c>
      <c r="S105" s="18" t="s">
        <v>1390</v>
      </c>
      <c r="T105" s="18" t="s">
        <v>1572</v>
      </c>
      <c r="Y105" s="24" t="s">
        <v>2738</v>
      </c>
      <c r="Z105" s="24" t="s">
        <v>2930</v>
      </c>
      <c r="AE105" s="18" t="s">
        <v>1876</v>
      </c>
      <c r="AF105" s="18" t="s">
        <v>1877</v>
      </c>
      <c r="AW105" s="18" t="s">
        <v>3187</v>
      </c>
      <c r="AX105" s="18" t="s">
        <v>3502</v>
      </c>
      <c r="BA105" s="30" t="s">
        <v>3854</v>
      </c>
      <c r="BB105" s="30" t="s">
        <v>3855</v>
      </c>
    </row>
    <row r="106" spans="10:106" x14ac:dyDescent="0.25">
      <c r="J106" s="18" t="s">
        <v>494</v>
      </c>
      <c r="K106" s="18" t="s">
        <v>493</v>
      </c>
      <c r="M106" s="18" t="s">
        <v>838</v>
      </c>
      <c r="N106" s="18" t="s">
        <v>1073</v>
      </c>
      <c r="S106" s="18" t="s">
        <v>1391</v>
      </c>
      <c r="T106" s="18" t="s">
        <v>1573</v>
      </c>
      <c r="Y106" s="24" t="s">
        <v>2739</v>
      </c>
      <c r="Z106" s="24" t="s">
        <v>2931</v>
      </c>
      <c r="AE106" s="18" t="s">
        <v>1878</v>
      </c>
      <c r="AF106" s="18" t="s">
        <v>1879</v>
      </c>
      <c r="AW106" s="18" t="s">
        <v>3188</v>
      </c>
      <c r="AX106" s="18" t="s">
        <v>3503</v>
      </c>
      <c r="BA106" s="30" t="s">
        <v>3856</v>
      </c>
      <c r="BB106" s="30" t="s">
        <v>3857</v>
      </c>
    </row>
    <row r="107" spans="10:106" x14ac:dyDescent="0.25">
      <c r="J107" s="18" t="s">
        <v>496</v>
      </c>
      <c r="K107" s="18" t="s">
        <v>495</v>
      </c>
      <c r="M107" s="18" t="s">
        <v>839</v>
      </c>
      <c r="N107" s="18" t="s">
        <v>1074</v>
      </c>
      <c r="S107" s="18" t="s">
        <v>1392</v>
      </c>
      <c r="T107" s="18" t="s">
        <v>1574</v>
      </c>
      <c r="Y107" s="24" t="s">
        <v>2740</v>
      </c>
      <c r="Z107" s="24" t="s">
        <v>2932</v>
      </c>
      <c r="AE107" s="18" t="s">
        <v>1880</v>
      </c>
      <c r="AF107" s="18" t="s">
        <v>1881</v>
      </c>
      <c r="AW107" s="18" t="s">
        <v>3189</v>
      </c>
      <c r="AX107" s="18" t="s">
        <v>3504</v>
      </c>
      <c r="BA107" s="30" t="s">
        <v>3858</v>
      </c>
      <c r="BB107" s="30" t="s">
        <v>3859</v>
      </c>
    </row>
    <row r="108" spans="10:106" x14ac:dyDescent="0.25">
      <c r="J108" s="18" t="s">
        <v>498</v>
      </c>
      <c r="K108" s="18" t="s">
        <v>497</v>
      </c>
      <c r="M108" s="18" t="s">
        <v>840</v>
      </c>
      <c r="N108" s="18" t="s">
        <v>1075</v>
      </c>
      <c r="S108" s="18" t="s">
        <v>1393</v>
      </c>
      <c r="T108" s="18" t="s">
        <v>1575</v>
      </c>
      <c r="Y108" s="24" t="s">
        <v>2741</v>
      </c>
      <c r="Z108" s="24" t="s">
        <v>2933</v>
      </c>
      <c r="AE108" s="18" t="s">
        <v>1882</v>
      </c>
      <c r="AF108" s="18" t="s">
        <v>1883</v>
      </c>
      <c r="AW108" s="18" t="s">
        <v>3190</v>
      </c>
      <c r="AX108" s="18" t="s">
        <v>3505</v>
      </c>
      <c r="BA108" s="30" t="s">
        <v>3860</v>
      </c>
      <c r="BB108" s="30" t="s">
        <v>3861</v>
      </c>
    </row>
    <row r="109" spans="10:106" ht="30" x14ac:dyDescent="0.25">
      <c r="J109" s="18" t="s">
        <v>410</v>
      </c>
      <c r="K109" s="18" t="s">
        <v>499</v>
      </c>
      <c r="M109" s="18" t="s">
        <v>841</v>
      </c>
      <c r="N109" s="18" t="s">
        <v>1076</v>
      </c>
      <c r="S109" s="18" t="s">
        <v>1394</v>
      </c>
      <c r="T109" s="18" t="s">
        <v>1576</v>
      </c>
      <c r="Y109" s="24" t="s">
        <v>2742</v>
      </c>
      <c r="Z109" s="24" t="s">
        <v>2934</v>
      </c>
      <c r="AE109" s="18" t="s">
        <v>1884</v>
      </c>
      <c r="AF109" s="18" t="s">
        <v>1885</v>
      </c>
      <c r="AW109" s="18" t="s">
        <v>3191</v>
      </c>
      <c r="AX109" s="18" t="s">
        <v>3506</v>
      </c>
      <c r="BA109" s="30" t="s">
        <v>3862</v>
      </c>
      <c r="BB109" s="30" t="s">
        <v>3863</v>
      </c>
    </row>
    <row r="110" spans="10:106" x14ac:dyDescent="0.25">
      <c r="J110" s="18" t="s">
        <v>437</v>
      </c>
      <c r="K110" s="18" t="s">
        <v>500</v>
      </c>
      <c r="M110" s="18" t="s">
        <v>842</v>
      </c>
      <c r="N110" s="18" t="s">
        <v>1077</v>
      </c>
      <c r="S110" s="18" t="s">
        <v>1395</v>
      </c>
      <c r="T110" s="18" t="s">
        <v>1577</v>
      </c>
      <c r="Y110" s="24" t="s">
        <v>2743</v>
      </c>
      <c r="Z110" s="24" t="s">
        <v>2935</v>
      </c>
      <c r="AE110" s="18" t="s">
        <v>1886</v>
      </c>
      <c r="AF110" s="18" t="s">
        <v>1887</v>
      </c>
      <c r="AW110" s="18" t="s">
        <v>3192</v>
      </c>
      <c r="AX110" s="18" t="s">
        <v>3507</v>
      </c>
      <c r="BA110" s="30" t="s">
        <v>3864</v>
      </c>
      <c r="BB110" s="30" t="s">
        <v>3865</v>
      </c>
    </row>
    <row r="111" spans="10:106" x14ac:dyDescent="0.25">
      <c r="J111" s="18" t="s">
        <v>502</v>
      </c>
      <c r="K111" s="18" t="s">
        <v>501</v>
      </c>
      <c r="M111" s="18" t="s">
        <v>843</v>
      </c>
      <c r="N111" s="18" t="s">
        <v>1078</v>
      </c>
      <c r="S111" s="18" t="s">
        <v>1396</v>
      </c>
      <c r="T111" s="18" t="s">
        <v>1578</v>
      </c>
      <c r="Y111" s="24" t="s">
        <v>2744</v>
      </c>
      <c r="Z111" s="24" t="s">
        <v>2936</v>
      </c>
      <c r="AE111" s="18" t="s">
        <v>1888</v>
      </c>
      <c r="AF111" s="18" t="s">
        <v>1889</v>
      </c>
      <c r="AW111" s="18" t="s">
        <v>3193</v>
      </c>
      <c r="AX111" s="18" t="s">
        <v>3508</v>
      </c>
      <c r="BA111" s="30" t="s">
        <v>3866</v>
      </c>
      <c r="BB111" s="30" t="s">
        <v>3867</v>
      </c>
    </row>
    <row r="112" spans="10:106" x14ac:dyDescent="0.25">
      <c r="J112" s="18" t="s">
        <v>504</v>
      </c>
      <c r="K112" s="18" t="s">
        <v>503</v>
      </c>
      <c r="M112" s="18" t="s">
        <v>844</v>
      </c>
      <c r="N112" s="18" t="s">
        <v>1079</v>
      </c>
      <c r="S112" s="18" t="s">
        <v>1397</v>
      </c>
      <c r="T112" s="18" t="s">
        <v>1579</v>
      </c>
      <c r="Y112" s="24" t="s">
        <v>2745</v>
      </c>
      <c r="Z112" s="24" t="s">
        <v>2937</v>
      </c>
      <c r="AE112" s="18" t="s">
        <v>1890</v>
      </c>
      <c r="AF112" s="18" t="s">
        <v>1891</v>
      </c>
      <c r="AW112" s="18" t="s">
        <v>3194</v>
      </c>
      <c r="AX112" s="18" t="s">
        <v>3509</v>
      </c>
      <c r="BA112" s="30" t="s">
        <v>3868</v>
      </c>
      <c r="BB112" s="30" t="s">
        <v>3869</v>
      </c>
    </row>
    <row r="113" spans="10:54" x14ac:dyDescent="0.25">
      <c r="J113" s="18" t="s">
        <v>506</v>
      </c>
      <c r="K113" s="18" t="s">
        <v>505</v>
      </c>
      <c r="M113" s="18" t="s">
        <v>845</v>
      </c>
      <c r="N113" s="18" t="s">
        <v>1080</v>
      </c>
      <c r="S113" s="18" t="s">
        <v>1398</v>
      </c>
      <c r="T113" s="18" t="s">
        <v>1580</v>
      </c>
      <c r="Y113" s="24" t="s">
        <v>2746</v>
      </c>
      <c r="Z113" s="24" t="s">
        <v>2938</v>
      </c>
      <c r="AE113" s="18" t="s">
        <v>1892</v>
      </c>
      <c r="AF113" s="18" t="s">
        <v>1893</v>
      </c>
      <c r="AW113" s="18" t="s">
        <v>3195</v>
      </c>
      <c r="AX113" s="18" t="s">
        <v>3510</v>
      </c>
      <c r="BA113" s="30" t="s">
        <v>3870</v>
      </c>
      <c r="BB113" s="30" t="s">
        <v>3871</v>
      </c>
    </row>
    <row r="114" spans="10:54" x14ac:dyDescent="0.25">
      <c r="J114" s="18" t="s">
        <v>454</v>
      </c>
      <c r="K114" s="18" t="s">
        <v>507</v>
      </c>
      <c r="M114" s="18" t="s">
        <v>846</v>
      </c>
      <c r="N114" s="18" t="s">
        <v>1081</v>
      </c>
      <c r="S114" s="18" t="s">
        <v>1399</v>
      </c>
      <c r="T114" s="18" t="s">
        <v>1581</v>
      </c>
      <c r="Y114" s="24" t="s">
        <v>2747</v>
      </c>
      <c r="Z114" s="24" t="s">
        <v>2939</v>
      </c>
      <c r="AE114" s="18" t="s">
        <v>1892</v>
      </c>
      <c r="AF114" s="18" t="s">
        <v>1894</v>
      </c>
      <c r="AW114" s="18" t="s">
        <v>3196</v>
      </c>
      <c r="AX114" s="18" t="s">
        <v>3511</v>
      </c>
      <c r="BA114" s="30" t="s">
        <v>3872</v>
      </c>
      <c r="BB114" s="30" t="s">
        <v>3873</v>
      </c>
    </row>
    <row r="115" spans="10:54" ht="30" x14ac:dyDescent="0.25">
      <c r="J115" s="18" t="s">
        <v>509</v>
      </c>
      <c r="K115" s="18" t="s">
        <v>508</v>
      </c>
      <c r="M115" s="18" t="s">
        <v>847</v>
      </c>
      <c r="N115" s="18" t="s">
        <v>1082</v>
      </c>
      <c r="S115" s="18" t="s">
        <v>1400</v>
      </c>
      <c r="T115" s="18" t="s">
        <v>1582</v>
      </c>
      <c r="Y115" s="24" t="s">
        <v>2748</v>
      </c>
      <c r="Z115" s="24" t="s">
        <v>2940</v>
      </c>
      <c r="AE115" s="18" t="s">
        <v>1895</v>
      </c>
      <c r="AF115" s="18" t="s">
        <v>1896</v>
      </c>
      <c r="AW115" s="18" t="s">
        <v>3197</v>
      </c>
      <c r="AX115" s="18" t="s">
        <v>3512</v>
      </c>
      <c r="BA115" s="30" t="s">
        <v>3874</v>
      </c>
      <c r="BB115" s="30" t="s">
        <v>3875</v>
      </c>
    </row>
    <row r="116" spans="10:54" ht="30" x14ac:dyDescent="0.25">
      <c r="J116" s="18" t="s">
        <v>511</v>
      </c>
      <c r="K116" s="18" t="s">
        <v>510</v>
      </c>
      <c r="M116" s="18" t="s">
        <v>848</v>
      </c>
      <c r="N116" s="18" t="s">
        <v>1083</v>
      </c>
      <c r="S116" s="18" t="s">
        <v>1401</v>
      </c>
      <c r="T116" s="18" t="s">
        <v>1583</v>
      </c>
      <c r="Y116" s="24" t="s">
        <v>2749</v>
      </c>
      <c r="Z116" s="24" t="s">
        <v>2941</v>
      </c>
      <c r="AE116" s="18" t="s">
        <v>1897</v>
      </c>
      <c r="AF116" s="18" t="s">
        <v>1898</v>
      </c>
      <c r="AW116" s="18" t="s">
        <v>3198</v>
      </c>
      <c r="AX116" s="18" t="s">
        <v>3513</v>
      </c>
      <c r="BA116" s="30" t="s">
        <v>3876</v>
      </c>
      <c r="BB116" s="30" t="s">
        <v>3877</v>
      </c>
    </row>
    <row r="117" spans="10:54" x14ac:dyDescent="0.25">
      <c r="J117" s="18" t="s">
        <v>513</v>
      </c>
      <c r="K117" s="18" t="s">
        <v>512</v>
      </c>
      <c r="M117" s="18" t="s">
        <v>849</v>
      </c>
      <c r="N117" s="18" t="s">
        <v>1084</v>
      </c>
      <c r="S117" s="18" t="s">
        <v>1402</v>
      </c>
      <c r="T117" s="18" t="s">
        <v>1584</v>
      </c>
      <c r="Y117" s="24" t="s">
        <v>2750</v>
      </c>
      <c r="Z117" s="24" t="s">
        <v>2942</v>
      </c>
      <c r="AE117" s="18" t="s">
        <v>1899</v>
      </c>
      <c r="AF117" s="18" t="s">
        <v>1900</v>
      </c>
      <c r="AW117" s="18" t="s">
        <v>3199</v>
      </c>
      <c r="AX117" s="18" t="s">
        <v>3514</v>
      </c>
      <c r="BA117" s="30" t="s">
        <v>3878</v>
      </c>
      <c r="BB117" s="30" t="s">
        <v>3879</v>
      </c>
    </row>
    <row r="118" spans="10:54" x14ac:dyDescent="0.25">
      <c r="J118" s="18" t="s">
        <v>515</v>
      </c>
      <c r="K118" s="18" t="s">
        <v>514</v>
      </c>
      <c r="M118" s="18" t="s">
        <v>850</v>
      </c>
      <c r="N118" s="18" t="s">
        <v>1085</v>
      </c>
      <c r="S118" s="18" t="s">
        <v>1403</v>
      </c>
      <c r="T118" s="18" t="s">
        <v>1585</v>
      </c>
      <c r="Y118" s="24" t="s">
        <v>2751</v>
      </c>
      <c r="Z118" s="24" t="s">
        <v>2943</v>
      </c>
      <c r="AE118" s="18" t="s">
        <v>1901</v>
      </c>
      <c r="AF118" s="18" t="s">
        <v>1902</v>
      </c>
      <c r="AW118" s="18" t="s">
        <v>3200</v>
      </c>
      <c r="AX118" s="18" t="s">
        <v>3515</v>
      </c>
      <c r="BA118" s="30" t="s">
        <v>3880</v>
      </c>
      <c r="BB118" s="30" t="s">
        <v>3881</v>
      </c>
    </row>
    <row r="119" spans="10:54" x14ac:dyDescent="0.25">
      <c r="J119" s="18" t="s">
        <v>477</v>
      </c>
      <c r="K119" s="18" t="s">
        <v>516</v>
      </c>
      <c r="M119" s="18" t="s">
        <v>851</v>
      </c>
      <c r="N119" s="18" t="s">
        <v>1086</v>
      </c>
      <c r="S119" s="18" t="s">
        <v>1404</v>
      </c>
      <c r="T119" s="18" t="s">
        <v>1586</v>
      </c>
      <c r="Y119" s="24" t="s">
        <v>2752</v>
      </c>
      <c r="Z119" s="24" t="s">
        <v>2944</v>
      </c>
      <c r="AE119" s="18" t="s">
        <v>1903</v>
      </c>
      <c r="AF119" s="18" t="s">
        <v>1904</v>
      </c>
      <c r="AW119" s="18" t="s">
        <v>3201</v>
      </c>
      <c r="AX119" s="18" t="s">
        <v>3516</v>
      </c>
      <c r="BA119" s="30" t="s">
        <v>3882</v>
      </c>
      <c r="BB119" s="30" t="s">
        <v>3883</v>
      </c>
    </row>
    <row r="120" spans="10:54" x14ac:dyDescent="0.25">
      <c r="J120" s="18" t="s">
        <v>517</v>
      </c>
      <c r="K120" s="18" t="s">
        <v>640</v>
      </c>
      <c r="M120" s="18" t="s">
        <v>852</v>
      </c>
      <c r="N120" s="18" t="s">
        <v>1087</v>
      </c>
      <c r="S120" s="18" t="s">
        <v>1405</v>
      </c>
      <c r="T120" s="18" t="s">
        <v>1587</v>
      </c>
      <c r="Y120" s="24" t="s">
        <v>2753</v>
      </c>
      <c r="Z120" s="24" t="s">
        <v>2945</v>
      </c>
      <c r="AE120" s="18" t="s">
        <v>1905</v>
      </c>
      <c r="AF120" s="18" t="s">
        <v>1906</v>
      </c>
      <c r="AW120" s="18" t="s">
        <v>3202</v>
      </c>
      <c r="AX120" s="18" t="s">
        <v>3517</v>
      </c>
      <c r="BA120" s="30" t="s">
        <v>3884</v>
      </c>
      <c r="BB120" s="30" t="s">
        <v>3885</v>
      </c>
    </row>
    <row r="121" spans="10:54" x14ac:dyDescent="0.25">
      <c r="J121" s="18" t="s">
        <v>517</v>
      </c>
      <c r="K121" s="18" t="s">
        <v>518</v>
      </c>
      <c r="M121" s="18" t="s">
        <v>853</v>
      </c>
      <c r="N121" s="18" t="s">
        <v>1088</v>
      </c>
      <c r="S121" s="18" t="s">
        <v>1406</v>
      </c>
      <c r="T121" s="18" t="s">
        <v>1588</v>
      </c>
      <c r="Y121" s="24" t="s">
        <v>2754</v>
      </c>
      <c r="Z121" s="24" t="s">
        <v>2946</v>
      </c>
      <c r="AE121" s="18" t="s">
        <v>1907</v>
      </c>
      <c r="AF121" s="18" t="s">
        <v>1908</v>
      </c>
      <c r="AW121" s="18" t="s">
        <v>3203</v>
      </c>
      <c r="AX121" s="18" t="s">
        <v>3518</v>
      </c>
      <c r="BA121" s="30" t="s">
        <v>3886</v>
      </c>
      <c r="BB121" s="30" t="s">
        <v>3887</v>
      </c>
    </row>
    <row r="122" spans="10:54" x14ac:dyDescent="0.25">
      <c r="J122" s="18" t="s">
        <v>520</v>
      </c>
      <c r="K122" s="18" t="s">
        <v>519</v>
      </c>
      <c r="M122" s="18" t="s">
        <v>854</v>
      </c>
      <c r="N122" s="18" t="s">
        <v>700</v>
      </c>
      <c r="S122" s="18" t="s">
        <v>1407</v>
      </c>
      <c r="T122" s="18" t="s">
        <v>1589</v>
      </c>
      <c r="Y122" s="24" t="s">
        <v>2755</v>
      </c>
      <c r="Z122" s="24" t="s">
        <v>2947</v>
      </c>
      <c r="AE122" s="18" t="s">
        <v>1909</v>
      </c>
      <c r="AF122" s="18" t="s">
        <v>1910</v>
      </c>
      <c r="AW122" s="18" t="s">
        <v>3204</v>
      </c>
      <c r="AX122" s="18" t="s">
        <v>3519</v>
      </c>
      <c r="BA122" s="30" t="s">
        <v>3888</v>
      </c>
      <c r="BB122" s="30" t="s">
        <v>3889</v>
      </c>
    </row>
    <row r="123" spans="10:54" x14ac:dyDescent="0.25">
      <c r="J123" s="18" t="s">
        <v>521</v>
      </c>
      <c r="K123" s="18" t="s">
        <v>725</v>
      </c>
      <c r="M123" s="18" t="s">
        <v>855</v>
      </c>
      <c r="N123" s="18" t="s">
        <v>727</v>
      </c>
      <c r="S123" s="18" t="s">
        <v>1408</v>
      </c>
      <c r="T123" s="18" t="s">
        <v>1590</v>
      </c>
      <c r="Y123" s="24" t="s">
        <v>2756</v>
      </c>
      <c r="Z123" s="24" t="s">
        <v>2948</v>
      </c>
      <c r="AE123" s="18" t="s">
        <v>1911</v>
      </c>
      <c r="AF123" s="18" t="s">
        <v>1912</v>
      </c>
      <c r="AW123" s="18" t="s">
        <v>3205</v>
      </c>
      <c r="AX123" s="18" t="s">
        <v>3520</v>
      </c>
      <c r="BA123" s="30" t="s">
        <v>3890</v>
      </c>
      <c r="BB123" s="30" t="s">
        <v>3891</v>
      </c>
    </row>
    <row r="124" spans="10:54" x14ac:dyDescent="0.25">
      <c r="J124" s="18" t="s">
        <v>523</v>
      </c>
      <c r="K124" s="18" t="s">
        <v>522</v>
      </c>
      <c r="M124" s="18" t="s">
        <v>856</v>
      </c>
      <c r="N124" s="18" t="s">
        <v>1089</v>
      </c>
      <c r="S124" s="18" t="s">
        <v>1409</v>
      </c>
      <c r="T124" s="18" t="s">
        <v>1591</v>
      </c>
      <c r="Y124" s="24" t="s">
        <v>2757</v>
      </c>
      <c r="Z124" s="24" t="s">
        <v>2949</v>
      </c>
      <c r="AE124" s="18" t="s">
        <v>1913</v>
      </c>
      <c r="AF124" s="18" t="s">
        <v>1914</v>
      </c>
      <c r="AW124" s="18" t="s">
        <v>3206</v>
      </c>
      <c r="AX124" s="18" t="s">
        <v>3521</v>
      </c>
      <c r="BA124" s="30" t="s">
        <v>3892</v>
      </c>
      <c r="BB124" s="30" t="s">
        <v>3893</v>
      </c>
    </row>
    <row r="125" spans="10:54" x14ac:dyDescent="0.25">
      <c r="J125" s="18" t="s">
        <v>525</v>
      </c>
      <c r="K125" s="18" t="s">
        <v>726</v>
      </c>
      <c r="M125" s="18" t="s">
        <v>857</v>
      </c>
      <c r="N125" s="18" t="s">
        <v>1090</v>
      </c>
      <c r="S125" s="18" t="s">
        <v>1410</v>
      </c>
      <c r="T125" s="18" t="s">
        <v>1592</v>
      </c>
      <c r="Y125" s="24" t="s">
        <v>2758</v>
      </c>
      <c r="Z125" s="24" t="s">
        <v>2950</v>
      </c>
      <c r="AE125" s="18" t="s">
        <v>1915</v>
      </c>
      <c r="AF125" s="18" t="s">
        <v>1916</v>
      </c>
      <c r="AW125" s="18" t="s">
        <v>3207</v>
      </c>
      <c r="AX125" s="18" t="s">
        <v>3522</v>
      </c>
      <c r="BA125" s="30" t="s">
        <v>3894</v>
      </c>
      <c r="BB125" s="30" t="s">
        <v>3895</v>
      </c>
    </row>
    <row r="126" spans="10:54" x14ac:dyDescent="0.25">
      <c r="J126" s="18" t="s">
        <v>527</v>
      </c>
      <c r="K126" s="18" t="s">
        <v>526</v>
      </c>
      <c r="M126" s="18" t="s">
        <v>858</v>
      </c>
      <c r="N126" s="18" t="s">
        <v>1091</v>
      </c>
      <c r="S126" s="18" t="s">
        <v>1411</v>
      </c>
      <c r="T126" s="18" t="s">
        <v>1593</v>
      </c>
      <c r="Y126" s="24" t="s">
        <v>2759</v>
      </c>
      <c r="Z126" s="24" t="s">
        <v>2951</v>
      </c>
      <c r="AE126" s="18" t="s">
        <v>1917</v>
      </c>
      <c r="AF126" s="18" t="s">
        <v>1918</v>
      </c>
      <c r="AW126" s="18" t="s">
        <v>3208</v>
      </c>
      <c r="AX126" s="18" t="s">
        <v>3523</v>
      </c>
      <c r="BA126" s="30" t="s">
        <v>3896</v>
      </c>
      <c r="BB126" s="30" t="s">
        <v>3897</v>
      </c>
    </row>
    <row r="127" spans="10:54" x14ac:dyDescent="0.25">
      <c r="J127" s="18" t="s">
        <v>529</v>
      </c>
      <c r="K127" s="18" t="s">
        <v>528</v>
      </c>
      <c r="M127" s="18" t="s">
        <v>859</v>
      </c>
      <c r="N127" s="18" t="s">
        <v>1092</v>
      </c>
      <c r="S127" s="18" t="s">
        <v>1412</v>
      </c>
      <c r="T127" s="18" t="s">
        <v>1594</v>
      </c>
      <c r="Y127" s="24" t="s">
        <v>2760</v>
      </c>
      <c r="Z127" s="24" t="s">
        <v>2952</v>
      </c>
      <c r="AE127" s="18" t="s">
        <v>1919</v>
      </c>
      <c r="AF127" s="18" t="s">
        <v>1920</v>
      </c>
      <c r="AW127" s="18" t="s">
        <v>3209</v>
      </c>
      <c r="AX127" s="18" t="s">
        <v>3524</v>
      </c>
      <c r="BA127" s="30" t="s">
        <v>3898</v>
      </c>
      <c r="BB127" s="30" t="s">
        <v>3899</v>
      </c>
    </row>
    <row r="128" spans="10:54" x14ac:dyDescent="0.25">
      <c r="J128" s="18" t="s">
        <v>531</v>
      </c>
      <c r="K128" s="18" t="s">
        <v>530</v>
      </c>
      <c r="M128" s="18" t="s">
        <v>860</v>
      </c>
      <c r="N128" s="18" t="s">
        <v>1093</v>
      </c>
      <c r="S128" s="18" t="s">
        <v>1413</v>
      </c>
      <c r="T128" s="18" t="s">
        <v>1595</v>
      </c>
      <c r="Y128" s="24" t="s">
        <v>2761</v>
      </c>
      <c r="Z128" s="24" t="s">
        <v>2953</v>
      </c>
      <c r="AE128" s="18" t="s">
        <v>1921</v>
      </c>
      <c r="AF128" s="18" t="s">
        <v>1922</v>
      </c>
      <c r="AW128" s="18" t="s">
        <v>3210</v>
      </c>
      <c r="AX128" s="18" t="s">
        <v>3525</v>
      </c>
      <c r="BA128" s="30" t="s">
        <v>3900</v>
      </c>
      <c r="BB128" s="30" t="s">
        <v>3901</v>
      </c>
    </row>
    <row r="129" spans="10:54" x14ac:dyDescent="0.25">
      <c r="J129" s="18" t="s">
        <v>533</v>
      </c>
      <c r="K129" s="18" t="s">
        <v>532</v>
      </c>
      <c r="M129" s="18" t="s">
        <v>861</v>
      </c>
      <c r="N129" s="18" t="s">
        <v>1094</v>
      </c>
      <c r="S129" s="18" t="s">
        <v>1414</v>
      </c>
      <c r="T129" s="18" t="s">
        <v>1596</v>
      </c>
      <c r="Y129" s="24" t="s">
        <v>2762</v>
      </c>
      <c r="Z129" s="24" t="s">
        <v>2954</v>
      </c>
      <c r="AE129" s="18" t="s">
        <v>1923</v>
      </c>
      <c r="AF129" s="18" t="s">
        <v>1924</v>
      </c>
      <c r="AW129" s="18" t="s">
        <v>3211</v>
      </c>
      <c r="AX129" s="18" t="s">
        <v>3526</v>
      </c>
      <c r="BA129" s="30" t="s">
        <v>3902</v>
      </c>
      <c r="BB129" s="30" t="s">
        <v>3903</v>
      </c>
    </row>
    <row r="130" spans="10:54" x14ac:dyDescent="0.25">
      <c r="J130" s="18" t="s">
        <v>535</v>
      </c>
      <c r="K130" s="18" t="s">
        <v>534</v>
      </c>
      <c r="M130" s="18" t="s">
        <v>862</v>
      </c>
      <c r="N130" s="18" t="s">
        <v>1095</v>
      </c>
      <c r="S130" s="18" t="s">
        <v>1415</v>
      </c>
      <c r="T130" s="18" t="s">
        <v>1597</v>
      </c>
      <c r="Y130" s="24" t="s">
        <v>2763</v>
      </c>
      <c r="Z130" s="24" t="s">
        <v>2955</v>
      </c>
      <c r="AE130" s="18" t="s">
        <v>1925</v>
      </c>
      <c r="AF130" s="18" t="s">
        <v>1926</v>
      </c>
      <c r="AW130" s="18" t="s">
        <v>3212</v>
      </c>
      <c r="AX130" s="18" t="s">
        <v>3527</v>
      </c>
      <c r="BA130" s="30" t="s">
        <v>3904</v>
      </c>
      <c r="BB130" s="30" t="s">
        <v>3905</v>
      </c>
    </row>
    <row r="131" spans="10:54" x14ac:dyDescent="0.25">
      <c r="J131" s="18" t="s">
        <v>537</v>
      </c>
      <c r="K131" s="18" t="s">
        <v>536</v>
      </c>
      <c r="M131" s="18" t="s">
        <v>863</v>
      </c>
      <c r="N131" s="18" t="s">
        <v>1096</v>
      </c>
      <c r="S131" s="18" t="s">
        <v>1416</v>
      </c>
      <c r="T131" s="18" t="s">
        <v>1598</v>
      </c>
      <c r="Y131" s="24" t="s">
        <v>2764</v>
      </c>
      <c r="Z131" s="24" t="s">
        <v>2956</v>
      </c>
      <c r="AE131" s="18" t="s">
        <v>1927</v>
      </c>
      <c r="AF131" s="18" t="s">
        <v>1928</v>
      </c>
      <c r="AW131" s="18" t="s">
        <v>3213</v>
      </c>
      <c r="AX131" s="18" t="s">
        <v>3528</v>
      </c>
      <c r="BA131" s="30" t="s">
        <v>3906</v>
      </c>
      <c r="BB131" s="30" t="s">
        <v>3907</v>
      </c>
    </row>
    <row r="132" spans="10:54" x14ac:dyDescent="0.25">
      <c r="J132" s="18" t="s">
        <v>538</v>
      </c>
      <c r="K132" s="18" t="s">
        <v>538</v>
      </c>
      <c r="M132" s="18" t="s">
        <v>864</v>
      </c>
      <c r="N132" s="18" t="s">
        <v>1097</v>
      </c>
      <c r="S132" s="18" t="s">
        <v>1417</v>
      </c>
      <c r="T132" s="18" t="s">
        <v>1599</v>
      </c>
      <c r="Y132" s="24" t="s">
        <v>2765</v>
      </c>
      <c r="Z132" s="24" t="s">
        <v>2957</v>
      </c>
      <c r="AE132" s="18" t="s">
        <v>1929</v>
      </c>
      <c r="AF132" s="18" t="s">
        <v>1930</v>
      </c>
      <c r="AW132" s="18" t="s">
        <v>3214</v>
      </c>
      <c r="AX132" s="18" t="s">
        <v>3529</v>
      </c>
      <c r="BA132" s="30" t="s">
        <v>3908</v>
      </c>
      <c r="BB132" s="30" t="s">
        <v>3909</v>
      </c>
    </row>
    <row r="133" spans="10:54" x14ac:dyDescent="0.25">
      <c r="J133" s="18" t="s">
        <v>540</v>
      </c>
      <c r="K133" s="18" t="s">
        <v>539</v>
      </c>
      <c r="M133" s="18" t="s">
        <v>865</v>
      </c>
      <c r="N133" s="18" t="s">
        <v>1098</v>
      </c>
      <c r="S133" s="18" t="s">
        <v>1418</v>
      </c>
      <c r="T133" s="18" t="s">
        <v>1600</v>
      </c>
      <c r="Y133" s="24" t="s">
        <v>2766</v>
      </c>
      <c r="Z133" s="24" t="s">
        <v>2958</v>
      </c>
      <c r="AE133" s="18" t="s">
        <v>1931</v>
      </c>
      <c r="AF133" s="18" t="s">
        <v>1932</v>
      </c>
      <c r="AW133" s="18" t="s">
        <v>3215</v>
      </c>
      <c r="AX133" s="18" t="s">
        <v>3530</v>
      </c>
      <c r="BA133" s="30" t="s">
        <v>3910</v>
      </c>
      <c r="BB133" s="30" t="s">
        <v>3911</v>
      </c>
    </row>
    <row r="134" spans="10:54" x14ac:dyDescent="0.25">
      <c r="J134" s="18" t="s">
        <v>542</v>
      </c>
      <c r="K134" s="18" t="s">
        <v>541</v>
      </c>
      <c r="M134" s="18" t="s">
        <v>866</v>
      </c>
      <c r="N134" s="18" t="s">
        <v>1099</v>
      </c>
      <c r="S134" s="18" t="s">
        <v>1419</v>
      </c>
      <c r="T134" s="18" t="s">
        <v>1601</v>
      </c>
      <c r="Y134" s="24" t="s">
        <v>2767</v>
      </c>
      <c r="Z134" s="24" t="s">
        <v>2959</v>
      </c>
      <c r="AE134" s="18" t="s">
        <v>1933</v>
      </c>
      <c r="AF134" s="18" t="s">
        <v>1934</v>
      </c>
      <c r="AW134" s="18" t="s">
        <v>3216</v>
      </c>
      <c r="AX134" s="18" t="s">
        <v>3531</v>
      </c>
      <c r="BA134" s="30" t="s">
        <v>3912</v>
      </c>
      <c r="BB134" s="30" t="s">
        <v>3913</v>
      </c>
    </row>
    <row r="135" spans="10:54" x14ac:dyDescent="0.25">
      <c r="J135" s="18" t="s">
        <v>544</v>
      </c>
      <c r="K135" s="18" t="s">
        <v>543</v>
      </c>
      <c r="M135" s="18" t="s">
        <v>867</v>
      </c>
      <c r="N135" s="18" t="s">
        <v>1100</v>
      </c>
      <c r="S135" s="18" t="s">
        <v>1420</v>
      </c>
      <c r="T135" s="18" t="s">
        <v>1602</v>
      </c>
      <c r="Y135" s="24" t="s">
        <v>2768</v>
      </c>
      <c r="Z135" s="24" t="s">
        <v>2960</v>
      </c>
      <c r="AE135" s="18" t="s">
        <v>1935</v>
      </c>
      <c r="AF135" s="18" t="s">
        <v>1936</v>
      </c>
      <c r="AW135" s="18" t="s">
        <v>3217</v>
      </c>
      <c r="AX135" s="18" t="s">
        <v>3532</v>
      </c>
      <c r="BA135" s="30" t="s">
        <v>3914</v>
      </c>
      <c r="BB135" s="30" t="s">
        <v>3915</v>
      </c>
    </row>
    <row r="136" spans="10:54" x14ac:dyDescent="0.25">
      <c r="J136" s="18" t="s">
        <v>546</v>
      </c>
      <c r="K136" s="18" t="s">
        <v>545</v>
      </c>
      <c r="M136" s="18" t="s">
        <v>868</v>
      </c>
      <c r="N136" s="18" t="s">
        <v>1101</v>
      </c>
      <c r="S136" s="18" t="s">
        <v>1421</v>
      </c>
      <c r="T136" s="18" t="s">
        <v>1603</v>
      </c>
      <c r="Y136" s="24" t="s">
        <v>2769</v>
      </c>
      <c r="Z136" s="24" t="s">
        <v>2961</v>
      </c>
      <c r="AE136" s="18" t="s">
        <v>1937</v>
      </c>
      <c r="AF136" s="18" t="s">
        <v>1938</v>
      </c>
      <c r="AW136" s="18" t="s">
        <v>3218</v>
      </c>
      <c r="AX136" s="18" t="s">
        <v>3533</v>
      </c>
      <c r="BA136" s="30" t="s">
        <v>3916</v>
      </c>
      <c r="BB136" s="30" t="s">
        <v>3917</v>
      </c>
    </row>
    <row r="137" spans="10:54" x14ac:dyDescent="0.25">
      <c r="J137" s="18" t="s">
        <v>548</v>
      </c>
      <c r="K137" s="18" t="s">
        <v>547</v>
      </c>
      <c r="M137" s="18" t="s">
        <v>869</v>
      </c>
      <c r="N137" s="18" t="s">
        <v>1102</v>
      </c>
      <c r="S137" s="18" t="s">
        <v>1422</v>
      </c>
      <c r="T137" s="18" t="s">
        <v>1604</v>
      </c>
      <c r="Y137" s="24" t="s">
        <v>2770</v>
      </c>
      <c r="Z137" s="24" t="s">
        <v>2962</v>
      </c>
      <c r="AE137" s="18" t="s">
        <v>1939</v>
      </c>
      <c r="AF137" s="18" t="s">
        <v>1940</v>
      </c>
      <c r="AW137" s="18" t="s">
        <v>3219</v>
      </c>
      <c r="AX137" s="18" t="s">
        <v>3534</v>
      </c>
      <c r="BA137" s="30" t="s">
        <v>3918</v>
      </c>
      <c r="BB137" s="30" t="s">
        <v>3919</v>
      </c>
    </row>
    <row r="138" spans="10:54" ht="30" x14ac:dyDescent="0.25">
      <c r="J138" s="18" t="s">
        <v>550</v>
      </c>
      <c r="K138" s="18" t="s">
        <v>549</v>
      </c>
      <c r="M138" s="18" t="s">
        <v>870</v>
      </c>
      <c r="N138" s="18" t="s">
        <v>1103</v>
      </c>
      <c r="S138" s="18" t="s">
        <v>1423</v>
      </c>
      <c r="T138" s="18" t="s">
        <v>1605</v>
      </c>
      <c r="Y138" s="24" t="s">
        <v>2771</v>
      </c>
      <c r="Z138" s="24" t="s">
        <v>2963</v>
      </c>
      <c r="AE138" s="18" t="s">
        <v>1941</v>
      </c>
      <c r="AF138" s="18" t="s">
        <v>1942</v>
      </c>
      <c r="AW138" s="18" t="s">
        <v>3220</v>
      </c>
      <c r="AX138" s="18" t="s">
        <v>3535</v>
      </c>
      <c r="BA138" s="30" t="s">
        <v>3920</v>
      </c>
      <c r="BB138" s="30" t="s">
        <v>3921</v>
      </c>
    </row>
    <row r="139" spans="10:54" x14ac:dyDescent="0.25">
      <c r="J139" s="18" t="s">
        <v>552</v>
      </c>
      <c r="K139" s="18" t="s">
        <v>551</v>
      </c>
      <c r="M139" s="18" t="s">
        <v>871</v>
      </c>
      <c r="N139" s="18" t="s">
        <v>1104</v>
      </c>
      <c r="S139" s="18" t="s">
        <v>1424</v>
      </c>
      <c r="T139" s="18" t="s">
        <v>1606</v>
      </c>
      <c r="Y139" s="24" t="s">
        <v>2772</v>
      </c>
      <c r="Z139" s="24" t="s">
        <v>2964</v>
      </c>
      <c r="AE139" s="18" t="s">
        <v>1943</v>
      </c>
      <c r="AF139" s="18" t="s">
        <v>1944</v>
      </c>
      <c r="AW139" s="18" t="s">
        <v>3221</v>
      </c>
      <c r="AX139" s="18" t="s">
        <v>3536</v>
      </c>
      <c r="BA139" s="30" t="s">
        <v>3922</v>
      </c>
      <c r="BB139" s="30" t="s">
        <v>3923</v>
      </c>
    </row>
    <row r="140" spans="10:54" x14ac:dyDescent="0.25">
      <c r="J140" s="18" t="s">
        <v>554</v>
      </c>
      <c r="K140" s="18" t="s">
        <v>553</v>
      </c>
      <c r="M140" s="18" t="s">
        <v>872</v>
      </c>
      <c r="N140" s="18" t="s">
        <v>1105</v>
      </c>
      <c r="S140" s="18" t="s">
        <v>1425</v>
      </c>
      <c r="T140" s="18" t="s">
        <v>1607</v>
      </c>
      <c r="Y140" s="24" t="s">
        <v>2773</v>
      </c>
      <c r="Z140" s="24" t="s">
        <v>2965</v>
      </c>
      <c r="AE140" s="18" t="s">
        <v>1945</v>
      </c>
      <c r="AF140" s="18" t="s">
        <v>1946</v>
      </c>
      <c r="AW140" s="18" t="s">
        <v>3222</v>
      </c>
      <c r="AX140" s="18" t="s">
        <v>3537</v>
      </c>
      <c r="BA140" s="30" t="s">
        <v>3924</v>
      </c>
      <c r="BB140" s="30" t="s">
        <v>3925</v>
      </c>
    </row>
    <row r="141" spans="10:54" x14ac:dyDescent="0.25">
      <c r="J141" s="18" t="s">
        <v>556</v>
      </c>
      <c r="K141" s="18" t="s">
        <v>555</v>
      </c>
      <c r="M141" s="18" t="s">
        <v>873</v>
      </c>
      <c r="N141" s="18" t="s">
        <v>1106</v>
      </c>
      <c r="S141" s="18" t="s">
        <v>1426</v>
      </c>
      <c r="T141" s="18" t="s">
        <v>1608</v>
      </c>
      <c r="Y141" s="24" t="s">
        <v>2774</v>
      </c>
      <c r="Z141" s="24" t="s">
        <v>2966</v>
      </c>
      <c r="AE141" s="18" t="s">
        <v>1947</v>
      </c>
      <c r="AF141" s="18" t="s">
        <v>1948</v>
      </c>
      <c r="AW141" s="18" t="s">
        <v>3223</v>
      </c>
      <c r="AX141" s="18" t="s">
        <v>3538</v>
      </c>
      <c r="BA141" s="30" t="s">
        <v>3926</v>
      </c>
      <c r="BB141" s="30" t="s">
        <v>3927</v>
      </c>
    </row>
    <row r="142" spans="10:54" x14ac:dyDescent="0.25">
      <c r="J142" s="18" t="s">
        <v>557</v>
      </c>
      <c r="K142" s="18" t="s">
        <v>727</v>
      </c>
      <c r="M142" s="18" t="s">
        <v>874</v>
      </c>
      <c r="N142" s="18" t="s">
        <v>1107</v>
      </c>
      <c r="S142" s="18" t="s">
        <v>1427</v>
      </c>
      <c r="T142" s="18" t="s">
        <v>1609</v>
      </c>
      <c r="Y142" s="24" t="s">
        <v>2775</v>
      </c>
      <c r="Z142" s="24" t="s">
        <v>2967</v>
      </c>
      <c r="AE142" s="18" t="s">
        <v>1949</v>
      </c>
      <c r="AF142" s="18" t="s">
        <v>1950</v>
      </c>
      <c r="AW142" s="18" t="s">
        <v>3224</v>
      </c>
      <c r="AX142" s="18" t="s">
        <v>3539</v>
      </c>
      <c r="BA142" s="30" t="s">
        <v>3928</v>
      </c>
      <c r="BB142" s="30" t="s">
        <v>3929</v>
      </c>
    </row>
    <row r="143" spans="10:54" x14ac:dyDescent="0.25">
      <c r="J143" s="18" t="s">
        <v>559</v>
      </c>
      <c r="K143" s="18" t="s">
        <v>558</v>
      </c>
      <c r="M143" s="18" t="s">
        <v>875</v>
      </c>
      <c r="N143" s="18" t="s">
        <v>1108</v>
      </c>
      <c r="S143" s="18" t="s">
        <v>1428</v>
      </c>
      <c r="T143" s="18" t="s">
        <v>1610</v>
      </c>
      <c r="Y143" s="24" t="s">
        <v>2776</v>
      </c>
      <c r="Z143" s="24" t="s">
        <v>2968</v>
      </c>
      <c r="AE143" s="18" t="s">
        <v>1951</v>
      </c>
      <c r="AF143" s="18" t="s">
        <v>1952</v>
      </c>
      <c r="AW143" s="18" t="s">
        <v>3225</v>
      </c>
      <c r="AX143" s="18" t="s">
        <v>3540</v>
      </c>
      <c r="BA143" s="30" t="s">
        <v>3930</v>
      </c>
      <c r="BB143" s="30" t="s">
        <v>3931</v>
      </c>
    </row>
    <row r="144" spans="10:54" x14ac:dyDescent="0.25">
      <c r="J144" s="18" t="s">
        <v>560</v>
      </c>
      <c r="K144" s="18" t="s">
        <v>560</v>
      </c>
      <c r="M144" s="18" t="s">
        <v>876</v>
      </c>
      <c r="N144" s="18" t="s">
        <v>1109</v>
      </c>
      <c r="S144" s="18" t="s">
        <v>1429</v>
      </c>
      <c r="T144" s="18" t="s">
        <v>1611</v>
      </c>
      <c r="Y144" s="24" t="s">
        <v>2777</v>
      </c>
      <c r="Z144" s="24" t="s">
        <v>2969</v>
      </c>
      <c r="AE144" s="18" t="s">
        <v>1953</v>
      </c>
      <c r="AF144" s="18" t="s">
        <v>1954</v>
      </c>
      <c r="AW144" s="18" t="s">
        <v>3226</v>
      </c>
      <c r="AX144" s="18" t="s">
        <v>3541</v>
      </c>
      <c r="BA144" s="30" t="s">
        <v>3932</v>
      </c>
      <c r="BB144" s="30" t="s">
        <v>3933</v>
      </c>
    </row>
    <row r="145" spans="10:54" x14ac:dyDescent="0.25">
      <c r="J145" s="18" t="s">
        <v>562</v>
      </c>
      <c r="K145" s="18" t="s">
        <v>561</v>
      </c>
      <c r="M145" s="18" t="s">
        <v>877</v>
      </c>
      <c r="N145" s="18" t="s">
        <v>1110</v>
      </c>
      <c r="S145" s="18" t="s">
        <v>1430</v>
      </c>
      <c r="T145" s="18" t="s">
        <v>1612</v>
      </c>
      <c r="Y145" s="24" t="s">
        <v>2778</v>
      </c>
      <c r="Z145" s="24" t="s">
        <v>2970</v>
      </c>
      <c r="AE145" s="18" t="s">
        <v>1955</v>
      </c>
      <c r="AF145" s="18" t="s">
        <v>1956</v>
      </c>
      <c r="AW145" s="18" t="s">
        <v>3227</v>
      </c>
      <c r="AX145" s="18" t="s">
        <v>3542</v>
      </c>
      <c r="BA145" s="30" t="s">
        <v>3934</v>
      </c>
      <c r="BB145" s="30" t="s">
        <v>3935</v>
      </c>
    </row>
    <row r="146" spans="10:54" x14ac:dyDescent="0.25">
      <c r="J146" s="18" t="s">
        <v>3373</v>
      </c>
      <c r="K146" s="18" t="s">
        <v>3374</v>
      </c>
      <c r="M146" s="18" t="s">
        <v>878</v>
      </c>
      <c r="N146" s="18" t="s">
        <v>1111</v>
      </c>
      <c r="S146" s="18" t="s">
        <v>1431</v>
      </c>
      <c r="T146" s="18" t="s">
        <v>1613</v>
      </c>
      <c r="Y146" s="24" t="s">
        <v>2779</v>
      </c>
      <c r="Z146" s="24" t="s">
        <v>2971</v>
      </c>
      <c r="AE146" s="18" t="s">
        <v>1957</v>
      </c>
      <c r="AF146" s="18" t="s">
        <v>1958</v>
      </c>
      <c r="AW146" s="18" t="s">
        <v>3228</v>
      </c>
      <c r="AX146" s="18" t="s">
        <v>3543</v>
      </c>
      <c r="BA146" s="30" t="s">
        <v>3936</v>
      </c>
      <c r="BB146" s="30" t="s">
        <v>3937</v>
      </c>
    </row>
    <row r="147" spans="10:54" x14ac:dyDescent="0.25">
      <c r="J147" s="18" t="s">
        <v>3375</v>
      </c>
      <c r="K147" s="18" t="s">
        <v>3375</v>
      </c>
      <c r="M147" s="18" t="s">
        <v>879</v>
      </c>
      <c r="N147" s="18" t="s">
        <v>1112</v>
      </c>
      <c r="S147" s="18" t="s">
        <v>1432</v>
      </c>
      <c r="T147" s="18" t="s">
        <v>1614</v>
      </c>
      <c r="Y147" s="24" t="s">
        <v>2780</v>
      </c>
      <c r="Z147" s="24" t="s">
        <v>2972</v>
      </c>
      <c r="AE147" s="18" t="s">
        <v>1959</v>
      </c>
      <c r="AF147" s="18" t="s">
        <v>1960</v>
      </c>
      <c r="AW147" s="18" t="s">
        <v>3229</v>
      </c>
      <c r="AX147" s="18" t="s">
        <v>3544</v>
      </c>
      <c r="BA147" s="30" t="s">
        <v>3938</v>
      </c>
      <c r="BB147" s="30" t="s">
        <v>3939</v>
      </c>
    </row>
    <row r="148" spans="10:54" x14ac:dyDescent="0.25">
      <c r="K148" s="20"/>
      <c r="M148" s="18" t="s">
        <v>880</v>
      </c>
      <c r="N148" s="18" t="s">
        <v>1113</v>
      </c>
      <c r="S148" s="18" t="s">
        <v>1433</v>
      </c>
      <c r="T148" s="18" t="s">
        <v>1615</v>
      </c>
      <c r="Y148" s="24" t="s">
        <v>2781</v>
      </c>
      <c r="Z148" s="24" t="s">
        <v>2973</v>
      </c>
      <c r="AE148" s="18" t="s">
        <v>1961</v>
      </c>
      <c r="AF148" s="18" t="s">
        <v>1962</v>
      </c>
      <c r="AW148" s="18" t="s">
        <v>3230</v>
      </c>
      <c r="AX148" s="18" t="s">
        <v>3545</v>
      </c>
      <c r="BA148" s="30" t="s">
        <v>3940</v>
      </c>
      <c r="BB148" s="30" t="s">
        <v>3941</v>
      </c>
    </row>
    <row r="149" spans="10:54" x14ac:dyDescent="0.25">
      <c r="K149" s="20"/>
      <c r="M149" s="18" t="s">
        <v>881</v>
      </c>
      <c r="N149" s="18" t="s">
        <v>1114</v>
      </c>
      <c r="S149" s="18" t="s">
        <v>1434</v>
      </c>
      <c r="T149" s="18" t="s">
        <v>1616</v>
      </c>
      <c r="Y149" s="24" t="s">
        <v>2782</v>
      </c>
      <c r="Z149" s="24" t="s">
        <v>2974</v>
      </c>
      <c r="AE149" s="18" t="s">
        <v>1963</v>
      </c>
      <c r="AF149" s="18" t="s">
        <v>1964</v>
      </c>
      <c r="AW149" s="18" t="s">
        <v>3231</v>
      </c>
      <c r="AX149" s="18" t="s">
        <v>3546</v>
      </c>
      <c r="BA149" s="30" t="s">
        <v>3942</v>
      </c>
      <c r="BB149" s="30" t="s">
        <v>3943</v>
      </c>
    </row>
    <row r="150" spans="10:54" x14ac:dyDescent="0.25">
      <c r="K150" s="20"/>
      <c r="M150" s="18" t="s">
        <v>882</v>
      </c>
      <c r="N150" s="18" t="s">
        <v>1115</v>
      </c>
      <c r="S150" s="18" t="s">
        <v>1435</v>
      </c>
      <c r="T150" s="18" t="s">
        <v>1617</v>
      </c>
      <c r="Y150" s="24" t="s">
        <v>2783</v>
      </c>
      <c r="Z150" s="24" t="s">
        <v>2975</v>
      </c>
      <c r="AE150" s="18" t="s">
        <v>1965</v>
      </c>
      <c r="AF150" s="18" t="s">
        <v>1966</v>
      </c>
      <c r="AW150" s="18" t="s">
        <v>3232</v>
      </c>
      <c r="AX150" s="18" t="s">
        <v>3547</v>
      </c>
      <c r="BA150" s="30" t="s">
        <v>3944</v>
      </c>
      <c r="BB150" s="30" t="s">
        <v>3945</v>
      </c>
    </row>
    <row r="151" spans="10:54" x14ac:dyDescent="0.25">
      <c r="K151" s="20"/>
      <c r="M151" s="18" t="s">
        <v>883</v>
      </c>
      <c r="N151" s="18" t="s">
        <v>1116</v>
      </c>
      <c r="S151" s="18" t="s">
        <v>1436</v>
      </c>
      <c r="T151" s="18" t="s">
        <v>1618</v>
      </c>
      <c r="Y151" s="24" t="s">
        <v>2784</v>
      </c>
      <c r="Z151" s="24" t="s">
        <v>2976</v>
      </c>
      <c r="AE151" s="18" t="s">
        <v>1967</v>
      </c>
      <c r="AF151" s="18" t="s">
        <v>1968</v>
      </c>
      <c r="AW151" s="18" t="s">
        <v>3233</v>
      </c>
      <c r="AX151" s="18" t="s">
        <v>3548</v>
      </c>
      <c r="BA151" s="30" t="s">
        <v>3946</v>
      </c>
      <c r="BB151" s="30" t="s">
        <v>3947</v>
      </c>
    </row>
    <row r="152" spans="10:54" ht="30" x14ac:dyDescent="0.25">
      <c r="K152" s="20"/>
      <c r="M152" s="18" t="s">
        <v>884</v>
      </c>
      <c r="N152" s="18" t="s">
        <v>1117</v>
      </c>
      <c r="S152" s="18" t="s">
        <v>1437</v>
      </c>
      <c r="T152" s="18" t="s">
        <v>1619</v>
      </c>
      <c r="Y152" s="24" t="s">
        <v>2785</v>
      </c>
      <c r="Z152" s="24" t="s">
        <v>2977</v>
      </c>
      <c r="AE152" s="18" t="s">
        <v>1969</v>
      </c>
      <c r="AF152" s="18" t="s">
        <v>1970</v>
      </c>
      <c r="AW152" s="18" t="s">
        <v>3234</v>
      </c>
      <c r="AX152" s="18" t="s">
        <v>3549</v>
      </c>
      <c r="BA152" s="30" t="s">
        <v>3948</v>
      </c>
      <c r="BB152" s="30" t="s">
        <v>3949</v>
      </c>
    </row>
    <row r="153" spans="10:54" ht="30" x14ac:dyDescent="0.25">
      <c r="K153" s="20"/>
      <c r="M153" s="18" t="s">
        <v>885</v>
      </c>
      <c r="N153" s="18" t="s">
        <v>1118</v>
      </c>
      <c r="S153" s="18" t="s">
        <v>1438</v>
      </c>
      <c r="T153" s="18" t="s">
        <v>1620</v>
      </c>
      <c r="Y153" s="24" t="s">
        <v>2786</v>
      </c>
      <c r="Z153" s="24" t="s">
        <v>2978</v>
      </c>
      <c r="AE153" s="18" t="s">
        <v>1971</v>
      </c>
      <c r="AF153" s="18" t="s">
        <v>1972</v>
      </c>
      <c r="AW153" s="18" t="s">
        <v>3235</v>
      </c>
      <c r="AX153" s="18" t="s">
        <v>3550</v>
      </c>
      <c r="BA153" s="30" t="s">
        <v>3950</v>
      </c>
      <c r="BB153" s="30" t="s">
        <v>3951</v>
      </c>
    </row>
    <row r="154" spans="10:54" x14ac:dyDescent="0.25">
      <c r="K154" s="20"/>
      <c r="M154" s="18" t="s">
        <v>886</v>
      </c>
      <c r="N154" s="18" t="s">
        <v>1119</v>
      </c>
      <c r="S154" s="18" t="s">
        <v>1439</v>
      </c>
      <c r="T154" s="18" t="s">
        <v>1621</v>
      </c>
      <c r="Y154" s="24" t="s">
        <v>2787</v>
      </c>
      <c r="Z154" s="24" t="s">
        <v>2979</v>
      </c>
      <c r="AE154" s="18" t="s">
        <v>1973</v>
      </c>
      <c r="AF154" s="18" t="s">
        <v>1974</v>
      </c>
      <c r="AW154" s="18" t="s">
        <v>3236</v>
      </c>
      <c r="AX154" s="18" t="s">
        <v>2948</v>
      </c>
      <c r="BA154" s="30" t="s">
        <v>3952</v>
      </c>
      <c r="BB154" s="30" t="s">
        <v>3953</v>
      </c>
    </row>
    <row r="155" spans="10:54" x14ac:dyDescent="0.25">
      <c r="K155" s="20"/>
      <c r="M155" s="18" t="s">
        <v>887</v>
      </c>
      <c r="N155" s="18" t="s">
        <v>1120</v>
      </c>
      <c r="S155" s="18" t="s">
        <v>1440</v>
      </c>
      <c r="T155" s="18" t="s">
        <v>1622</v>
      </c>
      <c r="Y155" s="24" t="s">
        <v>2788</v>
      </c>
      <c r="Z155" s="24" t="s">
        <v>2980</v>
      </c>
      <c r="AE155" s="18" t="s">
        <v>1975</v>
      </c>
      <c r="AF155" s="18" t="s">
        <v>1976</v>
      </c>
      <c r="AW155" s="18" t="s">
        <v>3237</v>
      </c>
      <c r="AX155" s="18" t="s">
        <v>2957</v>
      </c>
      <c r="BA155" s="30" t="s">
        <v>3954</v>
      </c>
      <c r="BB155" s="30" t="s">
        <v>3955</v>
      </c>
    </row>
    <row r="156" spans="10:54" x14ac:dyDescent="0.25">
      <c r="K156" s="20"/>
      <c r="M156" s="18" t="s">
        <v>888</v>
      </c>
      <c r="N156" s="18" t="s">
        <v>1121</v>
      </c>
      <c r="S156" s="18" t="s">
        <v>1441</v>
      </c>
      <c r="T156" s="18" t="s">
        <v>1623</v>
      </c>
      <c r="Y156" s="24" t="s">
        <v>2789</v>
      </c>
      <c r="Z156" s="24" t="s">
        <v>2981</v>
      </c>
      <c r="AE156" s="18" t="s">
        <v>1977</v>
      </c>
      <c r="AF156" s="18" t="s">
        <v>1978</v>
      </c>
      <c r="AW156" s="18" t="s">
        <v>3238</v>
      </c>
      <c r="AX156" s="18" t="s">
        <v>2952</v>
      </c>
      <c r="BA156" s="30" t="s">
        <v>3956</v>
      </c>
      <c r="BB156" s="30" t="s">
        <v>3957</v>
      </c>
    </row>
    <row r="157" spans="10:54" x14ac:dyDescent="0.25">
      <c r="K157" s="20"/>
      <c r="M157" s="18" t="s">
        <v>889</v>
      </c>
      <c r="N157" s="18" t="s">
        <v>1122</v>
      </c>
      <c r="S157" s="18" t="s">
        <v>1442</v>
      </c>
      <c r="T157" s="18" t="s">
        <v>1624</v>
      </c>
      <c r="Y157" s="24" t="s">
        <v>2790</v>
      </c>
      <c r="Z157" s="24" t="s">
        <v>2982</v>
      </c>
      <c r="AE157" s="18" t="s">
        <v>1979</v>
      </c>
      <c r="AF157" s="18" t="s">
        <v>1980</v>
      </c>
      <c r="AW157" s="18" t="s">
        <v>3239</v>
      </c>
      <c r="AX157" s="18" t="s">
        <v>3551</v>
      </c>
      <c r="BA157" s="30" t="s">
        <v>3958</v>
      </c>
      <c r="BB157" s="30" t="s">
        <v>3959</v>
      </c>
    </row>
    <row r="158" spans="10:54" x14ac:dyDescent="0.25">
      <c r="K158" s="20"/>
      <c r="M158" s="18" t="s">
        <v>890</v>
      </c>
      <c r="N158" s="18" t="s">
        <v>1123</v>
      </c>
      <c r="S158" s="18" t="s">
        <v>1443</v>
      </c>
      <c r="T158" s="18" t="s">
        <v>1625</v>
      </c>
      <c r="Y158" s="24" t="s">
        <v>2791</v>
      </c>
      <c r="Z158" s="24" t="s">
        <v>2983</v>
      </c>
      <c r="AE158" s="18" t="s">
        <v>1981</v>
      </c>
      <c r="AF158" s="18" t="s">
        <v>1982</v>
      </c>
      <c r="AW158" s="18" t="s">
        <v>3240</v>
      </c>
      <c r="AX158" s="18" t="s">
        <v>3552</v>
      </c>
      <c r="BA158" s="30" t="s">
        <v>3960</v>
      </c>
      <c r="BB158" s="30" t="s">
        <v>3961</v>
      </c>
    </row>
    <row r="159" spans="10:54" x14ac:dyDescent="0.25">
      <c r="K159" s="20"/>
      <c r="M159" s="18" t="s">
        <v>891</v>
      </c>
      <c r="N159" s="18" t="s">
        <v>1124</v>
      </c>
      <c r="S159" s="18" t="s">
        <v>1444</v>
      </c>
      <c r="T159" s="18" t="s">
        <v>1626</v>
      </c>
      <c r="Y159" s="24" t="s">
        <v>2792</v>
      </c>
      <c r="Z159" s="24" t="s">
        <v>2984</v>
      </c>
      <c r="AE159" s="18" t="s">
        <v>1983</v>
      </c>
      <c r="AF159" s="18" t="s">
        <v>1984</v>
      </c>
      <c r="AW159" s="18" t="s">
        <v>3239</v>
      </c>
      <c r="AX159" s="18" t="s">
        <v>2993</v>
      </c>
      <c r="BA159" s="30" t="s">
        <v>3962</v>
      </c>
      <c r="BB159" s="30" t="s">
        <v>3963</v>
      </c>
    </row>
    <row r="160" spans="10:54" x14ac:dyDescent="0.25">
      <c r="K160" s="20"/>
      <c r="M160" s="18" t="s">
        <v>892</v>
      </c>
      <c r="N160" s="18" t="s">
        <v>1125</v>
      </c>
      <c r="S160" s="18" t="s">
        <v>1445</v>
      </c>
      <c r="T160" s="18" t="s">
        <v>1627</v>
      </c>
      <c r="Y160" s="24" t="s">
        <v>2793</v>
      </c>
      <c r="Z160" s="24" t="s">
        <v>2985</v>
      </c>
      <c r="AE160" s="18" t="s">
        <v>1985</v>
      </c>
      <c r="AF160" s="18" t="s">
        <v>1986</v>
      </c>
      <c r="AW160" s="18" t="s">
        <v>3241</v>
      </c>
      <c r="AX160" s="18" t="s">
        <v>2995</v>
      </c>
      <c r="BA160" s="30" t="s">
        <v>3964</v>
      </c>
      <c r="BB160" s="30" t="s">
        <v>3965</v>
      </c>
    </row>
    <row r="161" spans="11:54" x14ac:dyDescent="0.25">
      <c r="K161" s="20"/>
      <c r="M161" s="18" t="s">
        <v>893</v>
      </c>
      <c r="N161" s="18" t="s">
        <v>1126</v>
      </c>
      <c r="S161" s="18" t="s">
        <v>1446</v>
      </c>
      <c r="T161" s="18" t="s">
        <v>1628</v>
      </c>
      <c r="Y161" s="24" t="s">
        <v>2794</v>
      </c>
      <c r="Z161" s="24" t="s">
        <v>2986</v>
      </c>
      <c r="AE161" s="18" t="s">
        <v>1987</v>
      </c>
      <c r="AF161" s="18" t="s">
        <v>1988</v>
      </c>
      <c r="AW161" s="18" t="s">
        <v>3242</v>
      </c>
      <c r="AX161" s="18" t="s">
        <v>3553</v>
      </c>
      <c r="BA161" s="30" t="s">
        <v>3966</v>
      </c>
      <c r="BB161" s="30" t="s">
        <v>3967</v>
      </c>
    </row>
    <row r="162" spans="11:54" x14ac:dyDescent="0.25">
      <c r="K162" s="20"/>
      <c r="M162" s="18" t="s">
        <v>894</v>
      </c>
      <c r="N162" s="18" t="s">
        <v>1127</v>
      </c>
      <c r="S162" s="18" t="s">
        <v>1447</v>
      </c>
      <c r="T162" s="18" t="s">
        <v>1629</v>
      </c>
      <c r="Y162" s="24" t="s">
        <v>2795</v>
      </c>
      <c r="Z162" s="24" t="s">
        <v>2987</v>
      </c>
      <c r="AE162" s="18" t="s">
        <v>1989</v>
      </c>
      <c r="AF162" s="18" t="s">
        <v>1990</v>
      </c>
      <c r="AW162" s="18" t="s">
        <v>3243</v>
      </c>
      <c r="AX162" s="18" t="s">
        <v>3554</v>
      </c>
      <c r="BA162" s="30" t="s">
        <v>3968</v>
      </c>
      <c r="BB162" s="30" t="s">
        <v>3969</v>
      </c>
    </row>
    <row r="163" spans="11:54" x14ac:dyDescent="0.25">
      <c r="K163" s="20"/>
      <c r="M163" s="18" t="s">
        <v>895</v>
      </c>
      <c r="N163" s="18" t="s">
        <v>1128</v>
      </c>
      <c r="S163" s="18" t="s">
        <v>1448</v>
      </c>
      <c r="T163" s="18" t="s">
        <v>1630</v>
      </c>
      <c r="Y163" s="24" t="s">
        <v>2796</v>
      </c>
      <c r="Z163" s="24" t="s">
        <v>2988</v>
      </c>
      <c r="AE163" s="18" t="s">
        <v>1991</v>
      </c>
      <c r="AF163" s="18" t="s">
        <v>1992</v>
      </c>
      <c r="AW163" s="18" t="s">
        <v>3244</v>
      </c>
      <c r="AX163" s="18" t="s">
        <v>3555</v>
      </c>
      <c r="BA163" s="30" t="s">
        <v>3970</v>
      </c>
      <c r="BB163" s="30" t="s">
        <v>3971</v>
      </c>
    </row>
    <row r="164" spans="11:54" x14ac:dyDescent="0.25">
      <c r="K164" s="20"/>
      <c r="M164" s="18" t="s">
        <v>896</v>
      </c>
      <c r="N164" s="18" t="s">
        <v>1129</v>
      </c>
      <c r="S164" s="18" t="s">
        <v>1449</v>
      </c>
      <c r="T164" s="18" t="s">
        <v>1631</v>
      </c>
      <c r="Y164" s="24" t="s">
        <v>2797</v>
      </c>
      <c r="Z164" s="24" t="s">
        <v>2989</v>
      </c>
      <c r="AE164" s="18" t="s">
        <v>1993</v>
      </c>
      <c r="AF164" s="18" t="s">
        <v>1994</v>
      </c>
      <c r="AW164" s="18" t="s">
        <v>3245</v>
      </c>
      <c r="AX164" s="18" t="s">
        <v>3556</v>
      </c>
      <c r="BA164" s="30" t="s">
        <v>3972</v>
      </c>
      <c r="BB164" s="30" t="s">
        <v>3973</v>
      </c>
    </row>
    <row r="165" spans="11:54" x14ac:dyDescent="0.25">
      <c r="K165" s="20"/>
      <c r="M165" s="18" t="s">
        <v>897</v>
      </c>
      <c r="N165" s="18" t="s">
        <v>1130</v>
      </c>
      <c r="S165" s="18" t="s">
        <v>1450</v>
      </c>
      <c r="T165" s="18" t="s">
        <v>1632</v>
      </c>
      <c r="Y165" s="24" t="s">
        <v>2798</v>
      </c>
      <c r="Z165" s="24" t="s">
        <v>2990</v>
      </c>
      <c r="AE165" s="18" t="s">
        <v>1995</v>
      </c>
      <c r="AF165" s="18" t="s">
        <v>1996</v>
      </c>
      <c r="AW165" s="18" t="s">
        <v>3246</v>
      </c>
      <c r="AX165" s="18" t="s">
        <v>3089</v>
      </c>
      <c r="BA165" s="30" t="s">
        <v>3974</v>
      </c>
      <c r="BB165" s="30" t="s">
        <v>3975</v>
      </c>
    </row>
    <row r="166" spans="11:54" x14ac:dyDescent="0.25">
      <c r="K166" s="20"/>
      <c r="M166" s="18" t="s">
        <v>898</v>
      </c>
      <c r="N166" s="18" t="s">
        <v>1131</v>
      </c>
      <c r="S166" s="18" t="s">
        <v>1451</v>
      </c>
      <c r="T166" s="18" t="s">
        <v>1633</v>
      </c>
      <c r="Y166" s="24" t="s">
        <v>2799</v>
      </c>
      <c r="Z166" s="24" t="s">
        <v>2991</v>
      </c>
      <c r="AE166" s="18" t="s">
        <v>1997</v>
      </c>
      <c r="AF166" s="18" t="s">
        <v>1998</v>
      </c>
      <c r="AW166" s="18" t="s">
        <v>3247</v>
      </c>
      <c r="AX166" s="18" t="s">
        <v>3557</v>
      </c>
      <c r="BA166" s="30" t="s">
        <v>3976</v>
      </c>
      <c r="BB166" s="30" t="s">
        <v>3977</v>
      </c>
    </row>
    <row r="167" spans="11:54" x14ac:dyDescent="0.25">
      <c r="K167" s="20"/>
      <c r="M167" s="18" t="s">
        <v>899</v>
      </c>
      <c r="N167" s="18" t="s">
        <v>1132</v>
      </c>
      <c r="S167" s="18" t="s">
        <v>1452</v>
      </c>
      <c r="T167" s="18" t="s">
        <v>1634</v>
      </c>
      <c r="Y167" s="24" t="s">
        <v>2800</v>
      </c>
      <c r="Z167" s="24" t="s">
        <v>2992</v>
      </c>
      <c r="AE167" s="18" t="s">
        <v>1999</v>
      </c>
      <c r="AF167" s="18" t="s">
        <v>2000</v>
      </c>
      <c r="AW167" s="18" t="s">
        <v>3248</v>
      </c>
      <c r="AX167" s="18" t="s">
        <v>3558</v>
      </c>
      <c r="BA167" s="30" t="s">
        <v>3978</v>
      </c>
      <c r="BB167" s="30" t="s">
        <v>3979</v>
      </c>
    </row>
    <row r="168" spans="11:54" x14ac:dyDescent="0.25">
      <c r="K168" s="20"/>
      <c r="M168" s="18" t="s">
        <v>900</v>
      </c>
      <c r="N168" s="18" t="s">
        <v>1133</v>
      </c>
      <c r="S168" s="18" t="s">
        <v>1453</v>
      </c>
      <c r="T168" s="18" t="s">
        <v>1635</v>
      </c>
      <c r="Y168" s="24" t="s">
        <v>2801</v>
      </c>
      <c r="Z168" s="24" t="s">
        <v>2993</v>
      </c>
      <c r="AE168" s="18" t="s">
        <v>2001</v>
      </c>
      <c r="AF168" s="18" t="s">
        <v>2002</v>
      </c>
      <c r="AW168" s="18" t="s">
        <v>3249</v>
      </c>
      <c r="AX168" s="18" t="s">
        <v>2994</v>
      </c>
      <c r="BA168" s="30" t="s">
        <v>3980</v>
      </c>
      <c r="BB168" s="30" t="s">
        <v>3981</v>
      </c>
    </row>
    <row r="169" spans="11:54" x14ac:dyDescent="0.25">
      <c r="K169" s="20"/>
      <c r="M169" s="18" t="s">
        <v>901</v>
      </c>
      <c r="N169" s="18" t="s">
        <v>1134</v>
      </c>
      <c r="S169" s="18" t="s">
        <v>1447</v>
      </c>
      <c r="T169" s="18" t="s">
        <v>1629</v>
      </c>
      <c r="Y169" s="24" t="s">
        <v>2802</v>
      </c>
      <c r="Z169" s="24" t="s">
        <v>2994</v>
      </c>
      <c r="AE169" s="18" t="s">
        <v>2003</v>
      </c>
      <c r="AF169" s="18" t="s">
        <v>2004</v>
      </c>
      <c r="AW169" s="18" t="s">
        <v>3250</v>
      </c>
      <c r="AX169" s="18" t="s">
        <v>2911</v>
      </c>
      <c r="BA169" s="30" t="s">
        <v>3982</v>
      </c>
      <c r="BB169" s="30" t="s">
        <v>3983</v>
      </c>
    </row>
    <row r="170" spans="11:54" x14ac:dyDescent="0.25">
      <c r="K170" s="20"/>
      <c r="M170" s="18" t="s">
        <v>902</v>
      </c>
      <c r="N170" s="18" t="s">
        <v>1135</v>
      </c>
      <c r="S170" s="18" t="s">
        <v>1448</v>
      </c>
      <c r="T170" s="18" t="s">
        <v>1630</v>
      </c>
      <c r="Y170" s="24" t="s">
        <v>2803</v>
      </c>
      <c r="Z170" s="24" t="s">
        <v>2995</v>
      </c>
      <c r="AE170" s="18" t="s">
        <v>2005</v>
      </c>
      <c r="AF170" s="18" t="s">
        <v>2006</v>
      </c>
      <c r="AW170" s="18" t="s">
        <v>3251</v>
      </c>
      <c r="AX170" s="18" t="s">
        <v>2912</v>
      </c>
      <c r="BA170" s="30" t="s">
        <v>3984</v>
      </c>
      <c r="BB170" s="30" t="s">
        <v>3985</v>
      </c>
    </row>
    <row r="171" spans="11:54" x14ac:dyDescent="0.25">
      <c r="K171" s="20"/>
      <c r="M171" s="18" t="s">
        <v>903</v>
      </c>
      <c r="N171" s="18" t="s">
        <v>1136</v>
      </c>
      <c r="S171" s="18" t="s">
        <v>1449</v>
      </c>
      <c r="T171" s="18" t="s">
        <v>1631</v>
      </c>
      <c r="Y171" s="24" t="s">
        <v>2804</v>
      </c>
      <c r="Z171" s="24" t="s">
        <v>2996</v>
      </c>
      <c r="AE171" s="18" t="s">
        <v>2007</v>
      </c>
      <c r="AF171" s="18" t="s">
        <v>2008</v>
      </c>
      <c r="AW171" s="18" t="s">
        <v>3252</v>
      </c>
      <c r="AX171" s="18" t="s">
        <v>2913</v>
      </c>
      <c r="BA171" s="30" t="s">
        <v>3986</v>
      </c>
      <c r="BB171" s="30" t="s">
        <v>3987</v>
      </c>
    </row>
    <row r="172" spans="11:54" x14ac:dyDescent="0.25">
      <c r="K172" s="20"/>
      <c r="M172" s="18" t="s">
        <v>904</v>
      </c>
      <c r="N172" s="18" t="s">
        <v>1137</v>
      </c>
      <c r="S172" s="18" t="s">
        <v>1450</v>
      </c>
      <c r="T172" s="18" t="s">
        <v>1632</v>
      </c>
      <c r="Y172" s="24" t="s">
        <v>2805</v>
      </c>
      <c r="Z172" s="24" t="s">
        <v>2997</v>
      </c>
      <c r="AE172" s="18" t="s">
        <v>2009</v>
      </c>
      <c r="AF172" s="18" t="s">
        <v>2010</v>
      </c>
      <c r="AW172" s="18" t="s">
        <v>3253</v>
      </c>
      <c r="AX172" s="18" t="s">
        <v>2914</v>
      </c>
      <c r="BA172" s="30" t="s">
        <v>3988</v>
      </c>
      <c r="BB172" s="30" t="s">
        <v>3989</v>
      </c>
    </row>
    <row r="173" spans="11:54" x14ac:dyDescent="0.25">
      <c r="K173" s="20"/>
      <c r="M173" s="18" t="s">
        <v>905</v>
      </c>
      <c r="N173" s="18" t="s">
        <v>1138</v>
      </c>
      <c r="S173" s="18" t="s">
        <v>1451</v>
      </c>
      <c r="T173" s="18" t="s">
        <v>1633</v>
      </c>
      <c r="Y173" s="24" t="s">
        <v>2806</v>
      </c>
      <c r="Z173" s="24" t="s">
        <v>2998</v>
      </c>
      <c r="AE173" s="18" t="s">
        <v>2011</v>
      </c>
      <c r="AF173" s="18" t="s">
        <v>2012</v>
      </c>
      <c r="AW173" s="18" t="s">
        <v>3254</v>
      </c>
      <c r="AX173" s="18" t="s">
        <v>3559</v>
      </c>
      <c r="BA173" s="30" t="s">
        <v>3990</v>
      </c>
      <c r="BB173" s="30" t="s">
        <v>3991</v>
      </c>
    </row>
    <row r="174" spans="11:54" x14ac:dyDescent="0.25">
      <c r="K174" s="20"/>
      <c r="M174" s="18" t="s">
        <v>906</v>
      </c>
      <c r="N174" s="18" t="s">
        <v>1139</v>
      </c>
      <c r="S174" s="18" t="s">
        <v>1452</v>
      </c>
      <c r="T174" s="18" t="s">
        <v>1634</v>
      </c>
      <c r="Y174" s="24" t="s">
        <v>2807</v>
      </c>
      <c r="Z174" s="24" t="s">
        <v>2999</v>
      </c>
      <c r="AE174" s="18" t="s">
        <v>2013</v>
      </c>
      <c r="AF174" s="18" t="s">
        <v>2014</v>
      </c>
      <c r="AW174" s="18" t="s">
        <v>3255</v>
      </c>
      <c r="AX174" s="18" t="s">
        <v>3560</v>
      </c>
      <c r="BA174" s="30" t="s">
        <v>3992</v>
      </c>
      <c r="BB174" s="30" t="s">
        <v>3993</v>
      </c>
    </row>
    <row r="175" spans="11:54" x14ac:dyDescent="0.25">
      <c r="K175" s="20"/>
      <c r="M175" s="18" t="s">
        <v>907</v>
      </c>
      <c r="N175" s="18" t="s">
        <v>1140</v>
      </c>
      <c r="S175" s="18" t="s">
        <v>1453</v>
      </c>
      <c r="T175" s="18" t="s">
        <v>1635</v>
      </c>
      <c r="Y175" s="24" t="s">
        <v>2808</v>
      </c>
      <c r="Z175" s="24" t="s">
        <v>3000</v>
      </c>
      <c r="AE175" s="18" t="s">
        <v>2015</v>
      </c>
      <c r="AF175" s="18" t="s">
        <v>2016</v>
      </c>
      <c r="AW175" s="18" t="s">
        <v>3256</v>
      </c>
      <c r="AX175" s="18" t="s">
        <v>3561</v>
      </c>
      <c r="BA175" s="30" t="s">
        <v>3994</v>
      </c>
      <c r="BB175" s="30" t="s">
        <v>3995</v>
      </c>
    </row>
    <row r="176" spans="11:54" x14ac:dyDescent="0.25">
      <c r="K176" s="20"/>
      <c r="M176" s="18" t="s">
        <v>908</v>
      </c>
      <c r="N176" s="18" t="s">
        <v>1141</v>
      </c>
      <c r="S176" s="14"/>
      <c r="Y176" s="24" t="s">
        <v>2809</v>
      </c>
      <c r="Z176" s="24" t="s">
        <v>3001</v>
      </c>
      <c r="AE176" s="18" t="s">
        <v>2017</v>
      </c>
      <c r="AF176" s="18" t="s">
        <v>2018</v>
      </c>
      <c r="AW176" s="18" t="s">
        <v>3257</v>
      </c>
      <c r="AX176" s="18" t="s">
        <v>3562</v>
      </c>
      <c r="BA176" s="30" t="s">
        <v>3996</v>
      </c>
      <c r="BB176" s="30" t="s">
        <v>3997</v>
      </c>
    </row>
    <row r="177" spans="11:54" x14ac:dyDescent="0.25">
      <c r="K177" s="20"/>
      <c r="M177" s="18" t="s">
        <v>909</v>
      </c>
      <c r="N177" s="18" t="s">
        <v>1142</v>
      </c>
      <c r="S177" s="14"/>
      <c r="Y177" s="24" t="s">
        <v>2810</v>
      </c>
      <c r="Z177" s="24" t="s">
        <v>3002</v>
      </c>
      <c r="AE177" s="18" t="s">
        <v>2019</v>
      </c>
      <c r="AF177" s="18" t="s">
        <v>2020</v>
      </c>
      <c r="AW177" s="18" t="s">
        <v>3258</v>
      </c>
      <c r="AX177" s="18" t="s">
        <v>3563</v>
      </c>
      <c r="BA177" s="30" t="s">
        <v>3998</v>
      </c>
      <c r="BB177" s="30" t="s">
        <v>3999</v>
      </c>
    </row>
    <row r="178" spans="11:54" x14ac:dyDescent="0.25">
      <c r="K178" s="20"/>
      <c r="M178" s="18" t="s">
        <v>910</v>
      </c>
      <c r="N178" s="18" t="s">
        <v>1143</v>
      </c>
      <c r="S178" s="14"/>
      <c r="Y178" s="24" t="s">
        <v>2811</v>
      </c>
      <c r="Z178" s="24" t="s">
        <v>3003</v>
      </c>
      <c r="AE178" s="18" t="s">
        <v>2021</v>
      </c>
      <c r="AF178" s="18" t="s">
        <v>2022</v>
      </c>
      <c r="AW178" s="18" t="s">
        <v>3259</v>
      </c>
      <c r="AX178" s="18" t="s">
        <v>3564</v>
      </c>
      <c r="BA178" s="30" t="s">
        <v>4000</v>
      </c>
      <c r="BB178" s="30" t="s">
        <v>4001</v>
      </c>
    </row>
    <row r="179" spans="11:54" x14ac:dyDescent="0.25">
      <c r="K179" s="20"/>
      <c r="M179" s="18" t="s">
        <v>911</v>
      </c>
      <c r="N179" s="18" t="s">
        <v>1144</v>
      </c>
      <c r="S179" s="14"/>
      <c r="Y179" s="24" t="s">
        <v>2812</v>
      </c>
      <c r="Z179" s="24" t="s">
        <v>3004</v>
      </c>
      <c r="AE179" s="18" t="s">
        <v>2023</v>
      </c>
      <c r="AF179" s="18" t="s">
        <v>2024</v>
      </c>
      <c r="AW179" s="18" t="s">
        <v>3260</v>
      </c>
      <c r="AX179" s="18" t="s">
        <v>3565</v>
      </c>
      <c r="BA179" s="30" t="s">
        <v>4002</v>
      </c>
      <c r="BB179" s="30" t="s">
        <v>4003</v>
      </c>
    </row>
    <row r="180" spans="11:54" x14ac:dyDescent="0.25">
      <c r="K180" s="20"/>
      <c r="M180" s="18" t="s">
        <v>912</v>
      </c>
      <c r="N180" s="18" t="s">
        <v>1145</v>
      </c>
      <c r="S180" s="14"/>
      <c r="Y180" s="24" t="s">
        <v>2813</v>
      </c>
      <c r="Z180" s="24" t="s">
        <v>3005</v>
      </c>
      <c r="AE180" s="18" t="s">
        <v>2025</v>
      </c>
      <c r="AF180" s="18" t="s">
        <v>2026</v>
      </c>
      <c r="AW180" s="18" t="s">
        <v>3261</v>
      </c>
      <c r="AX180" s="18" t="s">
        <v>3566</v>
      </c>
      <c r="BA180" s="30" t="s">
        <v>4004</v>
      </c>
      <c r="BB180" s="30" t="s">
        <v>4005</v>
      </c>
    </row>
    <row r="181" spans="11:54" x14ac:dyDescent="0.25">
      <c r="K181" s="20"/>
      <c r="M181" s="18" t="s">
        <v>913</v>
      </c>
      <c r="N181" s="18" t="s">
        <v>1146</v>
      </c>
      <c r="S181" s="14"/>
      <c r="Y181" s="24" t="s">
        <v>2814</v>
      </c>
      <c r="Z181" s="24" t="s">
        <v>3006</v>
      </c>
      <c r="AE181" s="18" t="s">
        <v>2027</v>
      </c>
      <c r="AF181" s="18" t="s">
        <v>2028</v>
      </c>
      <c r="AW181" s="18" t="s">
        <v>3263</v>
      </c>
      <c r="AX181" s="18" t="s">
        <v>3262</v>
      </c>
      <c r="BA181" s="30" t="s">
        <v>4006</v>
      </c>
      <c r="BB181" s="30" t="s">
        <v>4007</v>
      </c>
    </row>
    <row r="182" spans="11:54" x14ac:dyDescent="0.25">
      <c r="K182" s="20"/>
      <c r="M182" s="18" t="s">
        <v>914</v>
      </c>
      <c r="N182" s="18" t="s">
        <v>1147</v>
      </c>
      <c r="S182" s="14"/>
      <c r="Y182" s="24" t="s">
        <v>2815</v>
      </c>
      <c r="Z182" s="24" t="s">
        <v>3007</v>
      </c>
      <c r="AE182" s="18" t="s">
        <v>2029</v>
      </c>
      <c r="AF182" s="18" t="s">
        <v>2030</v>
      </c>
      <c r="AW182" s="18" t="s">
        <v>3264</v>
      </c>
      <c r="AX182" s="18" t="s">
        <v>3567</v>
      </c>
      <c r="BA182" s="30" t="s">
        <v>4008</v>
      </c>
      <c r="BB182" s="30" t="s">
        <v>4009</v>
      </c>
    </row>
    <row r="183" spans="11:54" x14ac:dyDescent="0.25">
      <c r="K183" s="20"/>
      <c r="M183" s="18" t="s">
        <v>915</v>
      </c>
      <c r="N183" s="18" t="s">
        <v>1148</v>
      </c>
      <c r="S183" s="14"/>
      <c r="Y183" s="24" t="s">
        <v>2816</v>
      </c>
      <c r="Z183" s="24" t="s">
        <v>3008</v>
      </c>
      <c r="AE183" s="18" t="s">
        <v>2031</v>
      </c>
      <c r="AF183" s="18" t="s">
        <v>2032</v>
      </c>
      <c r="AW183" s="18" t="s">
        <v>3265</v>
      </c>
      <c r="AX183" s="18" t="s">
        <v>3568</v>
      </c>
      <c r="BA183" s="30" t="s">
        <v>4010</v>
      </c>
      <c r="BB183" s="30" t="s">
        <v>4011</v>
      </c>
    </row>
    <row r="184" spans="11:54" x14ac:dyDescent="0.25">
      <c r="K184" s="20"/>
      <c r="M184" s="18" t="s">
        <v>916</v>
      </c>
      <c r="N184" s="18" t="s">
        <v>1149</v>
      </c>
      <c r="S184" s="14"/>
      <c r="Y184" s="24" t="s">
        <v>2817</v>
      </c>
      <c r="Z184" s="24" t="s">
        <v>3009</v>
      </c>
      <c r="AE184" s="18" t="s">
        <v>2033</v>
      </c>
      <c r="AF184" s="18" t="s">
        <v>2034</v>
      </c>
      <c r="AW184" s="18" t="s">
        <v>3266</v>
      </c>
      <c r="AX184" s="18" t="s">
        <v>3569</v>
      </c>
      <c r="BA184" s="30" t="s">
        <v>4012</v>
      </c>
      <c r="BB184" s="30" t="s">
        <v>4013</v>
      </c>
    </row>
    <row r="185" spans="11:54" x14ac:dyDescent="0.25">
      <c r="K185" s="20"/>
      <c r="M185" s="18" t="s">
        <v>917</v>
      </c>
      <c r="N185" s="18" t="s">
        <v>1150</v>
      </c>
      <c r="S185" s="14"/>
      <c r="Y185" s="24" t="s">
        <v>2818</v>
      </c>
      <c r="Z185" s="24" t="s">
        <v>3010</v>
      </c>
      <c r="AE185" s="18" t="s">
        <v>2035</v>
      </c>
      <c r="AF185" s="18" t="s">
        <v>2036</v>
      </c>
      <c r="AW185" s="18" t="s">
        <v>3267</v>
      </c>
      <c r="AX185" s="18" t="s">
        <v>3570</v>
      </c>
      <c r="BA185" s="30" t="s">
        <v>4014</v>
      </c>
      <c r="BB185" s="30" t="s">
        <v>4015</v>
      </c>
    </row>
    <row r="186" spans="11:54" x14ac:dyDescent="0.25">
      <c r="K186" s="20"/>
      <c r="M186" s="18" t="s">
        <v>918</v>
      </c>
      <c r="N186" s="18" t="s">
        <v>1151</v>
      </c>
      <c r="S186" s="14"/>
      <c r="Y186" s="24" t="s">
        <v>2819</v>
      </c>
      <c r="Z186" s="24" t="s">
        <v>3011</v>
      </c>
      <c r="AE186" s="18" t="s">
        <v>2037</v>
      </c>
      <c r="AF186" s="18" t="s">
        <v>2038</v>
      </c>
      <c r="AW186" s="18" t="s">
        <v>3268</v>
      </c>
      <c r="AX186" s="18" t="s">
        <v>3571</v>
      </c>
      <c r="BA186" s="30" t="s">
        <v>4016</v>
      </c>
      <c r="BB186" s="30" t="s">
        <v>4017</v>
      </c>
    </row>
    <row r="187" spans="11:54" x14ac:dyDescent="0.25">
      <c r="K187" s="20"/>
      <c r="M187" s="18" t="s">
        <v>919</v>
      </c>
      <c r="N187" s="18" t="s">
        <v>1152</v>
      </c>
      <c r="S187" s="14"/>
      <c r="Y187" s="24" t="s">
        <v>2820</v>
      </c>
      <c r="Z187" s="24" t="s">
        <v>3012</v>
      </c>
      <c r="AE187" s="18" t="s">
        <v>2039</v>
      </c>
      <c r="AF187" s="18" t="s">
        <v>2040</v>
      </c>
      <c r="AW187" s="18" t="s">
        <v>3269</v>
      </c>
      <c r="AX187" s="18" t="s">
        <v>3572</v>
      </c>
      <c r="BA187" s="30" t="s">
        <v>4018</v>
      </c>
      <c r="BB187" s="30" t="s">
        <v>4019</v>
      </c>
    </row>
    <row r="188" spans="11:54" x14ac:dyDescent="0.25">
      <c r="K188" s="20"/>
      <c r="M188" s="18" t="s">
        <v>920</v>
      </c>
      <c r="N188" s="18" t="s">
        <v>1153</v>
      </c>
      <c r="S188" s="14"/>
      <c r="Y188" s="24" t="s">
        <v>2821</v>
      </c>
      <c r="Z188" s="24" t="s">
        <v>3013</v>
      </c>
      <c r="AE188" s="18" t="s">
        <v>2041</v>
      </c>
      <c r="AF188" s="18" t="s">
        <v>2042</v>
      </c>
      <c r="AW188" s="18" t="s">
        <v>3270</v>
      </c>
      <c r="AX188" s="18" t="s">
        <v>3573</v>
      </c>
      <c r="BA188" s="30" t="s">
        <v>4020</v>
      </c>
      <c r="BB188" s="30" t="s">
        <v>4021</v>
      </c>
    </row>
    <row r="189" spans="11:54" x14ac:dyDescent="0.25">
      <c r="K189" s="20"/>
      <c r="M189" s="18" t="s">
        <v>921</v>
      </c>
      <c r="N189" s="18" t="s">
        <v>1154</v>
      </c>
      <c r="S189" s="14"/>
      <c r="Y189" s="24" t="s">
        <v>2822</v>
      </c>
      <c r="Z189" s="24" t="s">
        <v>3014</v>
      </c>
      <c r="AE189" s="18" t="s">
        <v>2043</v>
      </c>
      <c r="AF189" s="18" t="s">
        <v>2044</v>
      </c>
      <c r="AW189" s="18" t="s">
        <v>3271</v>
      </c>
      <c r="AX189" s="18" t="s">
        <v>3574</v>
      </c>
      <c r="BA189" s="30" t="s">
        <v>4022</v>
      </c>
      <c r="BB189" s="30" t="s">
        <v>4023</v>
      </c>
    </row>
    <row r="190" spans="11:54" x14ac:dyDescent="0.25">
      <c r="K190" s="20"/>
      <c r="M190" s="18" t="s">
        <v>922</v>
      </c>
      <c r="N190" s="18" t="s">
        <v>1155</v>
      </c>
      <c r="S190" s="14"/>
      <c r="Y190" s="24" t="s">
        <v>2823</v>
      </c>
      <c r="Z190" s="24" t="s">
        <v>3015</v>
      </c>
      <c r="AE190" s="18" t="s">
        <v>2045</v>
      </c>
      <c r="AF190" s="18" t="s">
        <v>2046</v>
      </c>
      <c r="AW190" s="18" t="s">
        <v>3272</v>
      </c>
      <c r="AX190" s="18" t="s">
        <v>3575</v>
      </c>
      <c r="BA190" s="30" t="s">
        <v>4024</v>
      </c>
      <c r="BB190" s="30" t="s">
        <v>4025</v>
      </c>
    </row>
    <row r="191" spans="11:54" x14ac:dyDescent="0.25">
      <c r="K191" s="20"/>
      <c r="M191" s="18" t="s">
        <v>923</v>
      </c>
      <c r="N191" s="18" t="s">
        <v>1156</v>
      </c>
      <c r="S191" s="14"/>
      <c r="Y191" s="24" t="s">
        <v>2824</v>
      </c>
      <c r="Z191" s="24" t="s">
        <v>3016</v>
      </c>
      <c r="AE191" s="18" t="s">
        <v>2047</v>
      </c>
      <c r="AF191" s="18" t="s">
        <v>2048</v>
      </c>
      <c r="AW191" s="18" t="s">
        <v>3273</v>
      </c>
      <c r="AX191" s="18" t="s">
        <v>3576</v>
      </c>
      <c r="BA191" s="30" t="s">
        <v>4026</v>
      </c>
      <c r="BB191" s="30" t="s">
        <v>4027</v>
      </c>
    </row>
    <row r="192" spans="11:54" x14ac:dyDescent="0.25">
      <c r="K192" s="20"/>
      <c r="M192" s="18" t="s">
        <v>924</v>
      </c>
      <c r="N192" s="18" t="s">
        <v>1157</v>
      </c>
      <c r="S192" s="14"/>
      <c r="Y192" s="24" t="s">
        <v>2825</v>
      </c>
      <c r="Z192" s="24" t="s">
        <v>3017</v>
      </c>
      <c r="AE192" s="18" t="s">
        <v>2049</v>
      </c>
      <c r="AF192" s="18" t="s">
        <v>2050</v>
      </c>
      <c r="AW192" s="18" t="s">
        <v>3274</v>
      </c>
      <c r="AX192" s="18" t="s">
        <v>3577</v>
      </c>
      <c r="BA192" s="30" t="s">
        <v>4028</v>
      </c>
      <c r="BB192" s="30" t="s">
        <v>4029</v>
      </c>
    </row>
    <row r="193" spans="11:54" x14ac:dyDescent="0.25">
      <c r="K193" s="20"/>
      <c r="M193" s="18" t="s">
        <v>925</v>
      </c>
      <c r="N193" s="18" t="s">
        <v>1158</v>
      </c>
      <c r="S193" s="14"/>
      <c r="Y193" s="24" t="s">
        <v>2826</v>
      </c>
      <c r="Z193" s="24" t="s">
        <v>3018</v>
      </c>
      <c r="AE193" s="18" t="s">
        <v>2051</v>
      </c>
      <c r="AF193" s="18" t="s">
        <v>2052</v>
      </c>
      <c r="AW193" s="18" t="s">
        <v>3275</v>
      </c>
      <c r="AX193" s="18" t="s">
        <v>3578</v>
      </c>
      <c r="BA193" s="30" t="s">
        <v>4030</v>
      </c>
      <c r="BB193" s="30" t="s">
        <v>4031</v>
      </c>
    </row>
    <row r="194" spans="11:54" x14ac:dyDescent="0.25">
      <c r="K194" s="20"/>
      <c r="M194" s="18" t="s">
        <v>926</v>
      </c>
      <c r="N194" s="18" t="s">
        <v>1159</v>
      </c>
      <c r="S194" s="14"/>
      <c r="AE194" s="18" t="s">
        <v>2053</v>
      </c>
      <c r="AF194" s="18" t="s">
        <v>2054</v>
      </c>
      <c r="AW194" s="18" t="s">
        <v>3276</v>
      </c>
      <c r="AX194" s="18" t="s">
        <v>3579</v>
      </c>
      <c r="BA194" s="30" t="s">
        <v>4032</v>
      </c>
      <c r="BB194" s="30" t="s">
        <v>4033</v>
      </c>
    </row>
    <row r="195" spans="11:54" x14ac:dyDescent="0.25">
      <c r="K195" s="20"/>
      <c r="M195" s="18" t="s">
        <v>927</v>
      </c>
      <c r="N195" s="18" t="s">
        <v>1160</v>
      </c>
      <c r="S195" s="14"/>
      <c r="AE195" s="18" t="s">
        <v>2055</v>
      </c>
      <c r="AF195" s="18" t="s">
        <v>2056</v>
      </c>
      <c r="AW195" s="18" t="s">
        <v>3277</v>
      </c>
      <c r="AX195" s="18" t="s">
        <v>3580</v>
      </c>
      <c r="BA195" s="30" t="s">
        <v>4034</v>
      </c>
      <c r="BB195" s="30" t="s">
        <v>4035</v>
      </c>
    </row>
    <row r="196" spans="11:54" x14ac:dyDescent="0.25">
      <c r="K196" s="20"/>
      <c r="M196" s="18" t="s">
        <v>928</v>
      </c>
      <c r="N196" s="18" t="s">
        <v>1161</v>
      </c>
      <c r="S196" s="14"/>
      <c r="AE196" s="18" t="s">
        <v>2057</v>
      </c>
      <c r="AF196" s="18" t="s">
        <v>2058</v>
      </c>
      <c r="AW196" s="18" t="s">
        <v>3278</v>
      </c>
      <c r="AX196" s="18" t="s">
        <v>3581</v>
      </c>
      <c r="BA196" s="30" t="s">
        <v>4036</v>
      </c>
      <c r="BB196" s="30" t="s">
        <v>4037</v>
      </c>
    </row>
    <row r="197" spans="11:54" x14ac:dyDescent="0.25">
      <c r="K197" s="20"/>
      <c r="M197" s="18" t="s">
        <v>929</v>
      </c>
      <c r="N197" s="18" t="s">
        <v>1162</v>
      </c>
      <c r="S197" s="14"/>
      <c r="AE197" s="18" t="s">
        <v>2059</v>
      </c>
      <c r="AF197" s="18" t="s">
        <v>2060</v>
      </c>
      <c r="AW197" s="18" t="s">
        <v>3279</v>
      </c>
      <c r="AX197" s="18" t="s">
        <v>3582</v>
      </c>
      <c r="BA197" s="30" t="s">
        <v>4038</v>
      </c>
      <c r="BB197" s="30" t="s">
        <v>4039</v>
      </c>
    </row>
    <row r="198" spans="11:54" x14ac:dyDescent="0.25">
      <c r="K198" s="20"/>
      <c r="M198" s="18" t="s">
        <v>930</v>
      </c>
      <c r="N198" s="18" t="s">
        <v>1163</v>
      </c>
      <c r="S198" s="14"/>
      <c r="AE198" s="18" t="s">
        <v>2061</v>
      </c>
      <c r="AF198" s="18" t="s">
        <v>2062</v>
      </c>
      <c r="AW198" s="18" t="s">
        <v>3280</v>
      </c>
      <c r="AX198" s="18" t="s">
        <v>3583</v>
      </c>
      <c r="BA198" s="30" t="s">
        <v>4040</v>
      </c>
      <c r="BB198" s="30" t="s">
        <v>4041</v>
      </c>
    </row>
    <row r="199" spans="11:54" x14ac:dyDescent="0.25">
      <c r="K199" s="20"/>
      <c r="M199" s="18" t="s">
        <v>931</v>
      </c>
      <c r="N199" s="18" t="s">
        <v>1164</v>
      </c>
      <c r="S199" s="14"/>
      <c r="AE199" s="18" t="s">
        <v>2063</v>
      </c>
      <c r="AF199" s="18" t="s">
        <v>2064</v>
      </c>
      <c r="AW199" s="18" t="s">
        <v>3281</v>
      </c>
      <c r="AX199" s="18" t="s">
        <v>3584</v>
      </c>
      <c r="BA199" s="30" t="s">
        <v>4042</v>
      </c>
      <c r="BB199" s="30" t="s">
        <v>4043</v>
      </c>
    </row>
    <row r="200" spans="11:54" x14ac:dyDescent="0.25">
      <c r="K200" s="20"/>
      <c r="M200" s="18" t="s">
        <v>932</v>
      </c>
      <c r="N200" s="18" t="s">
        <v>1165</v>
      </c>
      <c r="S200" s="14"/>
      <c r="AE200" s="18" t="s">
        <v>2065</v>
      </c>
      <c r="AF200" s="18" t="s">
        <v>2066</v>
      </c>
      <c r="AW200" s="18" t="s">
        <v>3282</v>
      </c>
      <c r="AX200" s="18" t="s">
        <v>3585</v>
      </c>
      <c r="BA200" s="30" t="s">
        <v>4044</v>
      </c>
      <c r="BB200" s="30" t="s">
        <v>4045</v>
      </c>
    </row>
    <row r="201" spans="11:54" x14ac:dyDescent="0.25">
      <c r="K201" s="20"/>
      <c r="M201" s="18" t="s">
        <v>933</v>
      </c>
      <c r="N201" s="18" t="s">
        <v>1166</v>
      </c>
      <c r="S201" s="14"/>
      <c r="AE201" s="18" t="s">
        <v>2067</v>
      </c>
      <c r="AF201" s="18" t="s">
        <v>2068</v>
      </c>
      <c r="AW201" s="18" t="s">
        <v>3283</v>
      </c>
      <c r="AX201" s="18" t="s">
        <v>3586</v>
      </c>
      <c r="BA201" s="30" t="s">
        <v>4046</v>
      </c>
      <c r="BB201" s="30" t="s">
        <v>4047</v>
      </c>
    </row>
    <row r="202" spans="11:54" x14ac:dyDescent="0.25">
      <c r="K202" s="20"/>
      <c r="M202" s="18" t="s">
        <v>934</v>
      </c>
      <c r="N202" s="18" t="s">
        <v>1167</v>
      </c>
      <c r="S202" s="14"/>
      <c r="AE202" s="18" t="s">
        <v>2069</v>
      </c>
      <c r="AF202" s="18" t="s">
        <v>2070</v>
      </c>
      <c r="AW202" s="18" t="s">
        <v>3284</v>
      </c>
      <c r="AX202" s="18" t="s">
        <v>3587</v>
      </c>
      <c r="BA202" s="30" t="s">
        <v>4048</v>
      </c>
      <c r="BB202" s="30" t="s">
        <v>4049</v>
      </c>
    </row>
    <row r="203" spans="11:54" x14ac:dyDescent="0.25">
      <c r="K203" s="20"/>
      <c r="M203" s="18" t="s">
        <v>935</v>
      </c>
      <c r="N203" s="18" t="s">
        <v>1168</v>
      </c>
      <c r="S203" s="14"/>
      <c r="AE203" s="18" t="s">
        <v>2071</v>
      </c>
      <c r="AF203" s="18" t="s">
        <v>2072</v>
      </c>
      <c r="AW203" s="18" t="s">
        <v>3285</v>
      </c>
      <c r="AX203" s="18" t="s">
        <v>3588</v>
      </c>
      <c r="BA203" s="30" t="s">
        <v>4050</v>
      </c>
      <c r="BB203" s="30" t="s">
        <v>4051</v>
      </c>
    </row>
    <row r="204" spans="11:54" x14ac:dyDescent="0.25">
      <c r="K204" s="20"/>
      <c r="M204" s="18" t="s">
        <v>936</v>
      </c>
      <c r="N204" s="18" t="s">
        <v>1169</v>
      </c>
      <c r="S204" s="14"/>
      <c r="AE204" s="18" t="s">
        <v>2073</v>
      </c>
      <c r="AF204" s="18" t="s">
        <v>2074</v>
      </c>
      <c r="AW204" s="18" t="s">
        <v>3286</v>
      </c>
      <c r="AX204" s="18" t="s">
        <v>3589</v>
      </c>
      <c r="BA204" s="30" t="s">
        <v>4052</v>
      </c>
      <c r="BB204" s="30" t="s">
        <v>4053</v>
      </c>
    </row>
    <row r="205" spans="11:54" x14ac:dyDescent="0.25">
      <c r="K205" s="17"/>
      <c r="M205" s="18" t="s">
        <v>937</v>
      </c>
      <c r="N205" s="18" t="s">
        <v>1170</v>
      </c>
      <c r="S205" s="14"/>
      <c r="AE205" s="18" t="s">
        <v>2075</v>
      </c>
      <c r="AF205" s="18" t="s">
        <v>2076</v>
      </c>
      <c r="AW205" s="18" t="s">
        <v>3287</v>
      </c>
      <c r="AX205" s="18" t="s">
        <v>3590</v>
      </c>
      <c r="BA205" s="30" t="s">
        <v>4054</v>
      </c>
      <c r="BB205" s="30" t="s">
        <v>4055</v>
      </c>
    </row>
    <row r="206" spans="11:54" x14ac:dyDescent="0.25">
      <c r="M206" s="18" t="s">
        <v>938</v>
      </c>
      <c r="N206" s="18" t="s">
        <v>1171</v>
      </c>
      <c r="S206" s="14"/>
      <c r="AE206" s="18" t="s">
        <v>2077</v>
      </c>
      <c r="AF206" s="18" t="s">
        <v>2078</v>
      </c>
      <c r="AW206" s="18" t="s">
        <v>3288</v>
      </c>
      <c r="AX206" s="18" t="s">
        <v>3591</v>
      </c>
      <c r="BA206" s="30" t="s">
        <v>4056</v>
      </c>
      <c r="BB206" s="30" t="s">
        <v>4057</v>
      </c>
    </row>
    <row r="207" spans="11:54" x14ac:dyDescent="0.25">
      <c r="M207" s="18" t="s">
        <v>939</v>
      </c>
      <c r="N207" s="18" t="s">
        <v>1172</v>
      </c>
      <c r="S207" s="14"/>
      <c r="AE207" s="18" t="s">
        <v>2079</v>
      </c>
      <c r="AF207" s="18" t="s">
        <v>2080</v>
      </c>
      <c r="AW207" s="18" t="s">
        <v>3289</v>
      </c>
      <c r="AX207" s="18" t="s">
        <v>3592</v>
      </c>
      <c r="BA207" s="30" t="s">
        <v>4058</v>
      </c>
      <c r="BB207" s="30" t="s">
        <v>4059</v>
      </c>
    </row>
    <row r="208" spans="11:54" x14ac:dyDescent="0.25">
      <c r="M208" s="18" t="s">
        <v>940</v>
      </c>
      <c r="N208" s="18" t="s">
        <v>1173</v>
      </c>
      <c r="S208" s="14"/>
      <c r="AE208" s="18" t="s">
        <v>2081</v>
      </c>
      <c r="AF208" s="18" t="s">
        <v>2082</v>
      </c>
      <c r="AW208" s="18" t="s">
        <v>3290</v>
      </c>
      <c r="AX208" s="18" t="s">
        <v>3593</v>
      </c>
      <c r="BA208" s="30" t="s">
        <v>4060</v>
      </c>
      <c r="BB208" s="30" t="s">
        <v>4061</v>
      </c>
    </row>
    <row r="209" spans="13:54" x14ac:dyDescent="0.25">
      <c r="M209" s="18" t="s">
        <v>941</v>
      </c>
      <c r="N209" s="18" t="s">
        <v>1174</v>
      </c>
      <c r="S209" s="14"/>
      <c r="AE209" s="18" t="s">
        <v>2083</v>
      </c>
      <c r="AF209" s="18" t="s">
        <v>2084</v>
      </c>
      <c r="AW209" s="18" t="s">
        <v>3291</v>
      </c>
      <c r="AX209" s="18" t="s">
        <v>3594</v>
      </c>
      <c r="BA209" s="30" t="s">
        <v>4062</v>
      </c>
      <c r="BB209" s="30" t="s">
        <v>4063</v>
      </c>
    </row>
    <row r="210" spans="13:54" x14ac:dyDescent="0.25">
      <c r="M210" s="18" t="s">
        <v>942</v>
      </c>
      <c r="N210" s="18" t="s">
        <v>1175</v>
      </c>
      <c r="S210" s="14"/>
      <c r="AE210" s="18" t="s">
        <v>2085</v>
      </c>
      <c r="AF210" s="18" t="s">
        <v>2086</v>
      </c>
      <c r="AW210" s="18" t="s">
        <v>3292</v>
      </c>
      <c r="AX210" s="18" t="s">
        <v>3595</v>
      </c>
      <c r="BA210" s="30" t="s">
        <v>4064</v>
      </c>
      <c r="BB210" s="30" t="s">
        <v>4065</v>
      </c>
    </row>
    <row r="211" spans="13:54" x14ac:dyDescent="0.25">
      <c r="M211" s="18" t="s">
        <v>943</v>
      </c>
      <c r="N211" s="18" t="s">
        <v>1176</v>
      </c>
      <c r="S211" s="14"/>
      <c r="AE211" s="18" t="s">
        <v>2087</v>
      </c>
      <c r="AF211" s="18" t="s">
        <v>2088</v>
      </c>
      <c r="AW211" s="18" t="s">
        <v>3293</v>
      </c>
      <c r="AX211" s="18" t="s">
        <v>3596</v>
      </c>
      <c r="BA211" s="30" t="s">
        <v>4066</v>
      </c>
      <c r="BB211" s="30" t="s">
        <v>4067</v>
      </c>
    </row>
    <row r="212" spans="13:54" x14ac:dyDescent="0.25">
      <c r="M212" s="18" t="s">
        <v>944</v>
      </c>
      <c r="N212" s="18" t="s">
        <v>1177</v>
      </c>
      <c r="S212" s="14"/>
      <c r="AE212" s="18" t="s">
        <v>2089</v>
      </c>
      <c r="AF212" s="18" t="s">
        <v>2090</v>
      </c>
      <c r="AW212" s="18" t="s">
        <v>3294</v>
      </c>
      <c r="AX212" s="18" t="s">
        <v>3597</v>
      </c>
      <c r="BA212" s="30" t="s">
        <v>4068</v>
      </c>
      <c r="BB212" s="30" t="s">
        <v>4069</v>
      </c>
    </row>
    <row r="213" spans="13:54" x14ac:dyDescent="0.25">
      <c r="M213" s="18" t="s">
        <v>945</v>
      </c>
      <c r="N213" s="18" t="s">
        <v>1178</v>
      </c>
      <c r="S213" s="14"/>
      <c r="AE213" s="18" t="s">
        <v>2091</v>
      </c>
      <c r="AF213" s="18" t="s">
        <v>2092</v>
      </c>
      <c r="AW213" s="18" t="s">
        <v>3295</v>
      </c>
      <c r="AX213" s="18" t="s">
        <v>3598</v>
      </c>
      <c r="BA213" s="30" t="s">
        <v>4070</v>
      </c>
      <c r="BB213" s="30" t="s">
        <v>4071</v>
      </c>
    </row>
    <row r="214" spans="13:54" x14ac:dyDescent="0.25">
      <c r="M214" s="18" t="s">
        <v>946</v>
      </c>
      <c r="N214" s="18" t="s">
        <v>1179</v>
      </c>
      <c r="S214" s="14"/>
      <c r="AE214" s="18" t="s">
        <v>2093</v>
      </c>
      <c r="AF214" s="18" t="s">
        <v>2094</v>
      </c>
      <c r="AW214" s="18" t="s">
        <v>3296</v>
      </c>
      <c r="AX214" s="18" t="s">
        <v>3599</v>
      </c>
      <c r="BA214" s="30" t="s">
        <v>4072</v>
      </c>
      <c r="BB214" s="30" t="s">
        <v>4073</v>
      </c>
    </row>
    <row r="215" spans="13:54" x14ac:dyDescent="0.25">
      <c r="M215" s="18" t="s">
        <v>947</v>
      </c>
      <c r="N215" s="18" t="s">
        <v>1180</v>
      </c>
      <c r="S215" s="14"/>
      <c r="AE215" s="18" t="s">
        <v>2095</v>
      </c>
      <c r="AF215" s="18" t="s">
        <v>2096</v>
      </c>
      <c r="AW215" s="18" t="s">
        <v>3297</v>
      </c>
      <c r="AX215" s="18" t="s">
        <v>3600</v>
      </c>
      <c r="BA215" s="30" t="s">
        <v>4074</v>
      </c>
      <c r="BB215" s="30" t="s">
        <v>4075</v>
      </c>
    </row>
    <row r="216" spans="13:54" x14ac:dyDescent="0.25">
      <c r="M216" s="18" t="s">
        <v>948</v>
      </c>
      <c r="N216" s="18" t="s">
        <v>1181</v>
      </c>
      <c r="S216" s="14"/>
      <c r="AE216" s="18" t="s">
        <v>2097</v>
      </c>
      <c r="AF216" s="18" t="s">
        <v>2098</v>
      </c>
      <c r="AW216" s="18" t="s">
        <v>3298</v>
      </c>
      <c r="AX216" s="18" t="s">
        <v>3601</v>
      </c>
      <c r="BA216" s="30" t="s">
        <v>4076</v>
      </c>
      <c r="BB216" s="30" t="s">
        <v>4077</v>
      </c>
    </row>
    <row r="217" spans="13:54" x14ac:dyDescent="0.25">
      <c r="M217" s="18" t="s">
        <v>949</v>
      </c>
      <c r="N217" s="18" t="s">
        <v>1182</v>
      </c>
      <c r="S217" s="14"/>
      <c r="AE217" s="18" t="s">
        <v>2099</v>
      </c>
      <c r="AF217" s="18" t="s">
        <v>2100</v>
      </c>
      <c r="AW217" s="18" t="s">
        <v>3299</v>
      </c>
      <c r="AX217" s="18" t="s">
        <v>3602</v>
      </c>
      <c r="BA217" s="30" t="s">
        <v>4078</v>
      </c>
      <c r="BB217" s="30" t="s">
        <v>4079</v>
      </c>
    </row>
    <row r="218" spans="13:54" x14ac:dyDescent="0.25">
      <c r="M218" s="18" t="s">
        <v>950</v>
      </c>
      <c r="N218" s="18" t="s">
        <v>1183</v>
      </c>
      <c r="S218" s="14"/>
      <c r="AE218" s="18" t="s">
        <v>2101</v>
      </c>
      <c r="AF218" s="18" t="s">
        <v>2102</v>
      </c>
      <c r="AW218" s="18" t="s">
        <v>3300</v>
      </c>
      <c r="AX218" s="18" t="s">
        <v>3603</v>
      </c>
      <c r="BA218" s="30" t="s">
        <v>4080</v>
      </c>
      <c r="BB218" s="30" t="s">
        <v>4081</v>
      </c>
    </row>
    <row r="219" spans="13:54" x14ac:dyDescent="0.25">
      <c r="M219" s="18" t="s">
        <v>951</v>
      </c>
      <c r="N219" s="18" t="s">
        <v>1184</v>
      </c>
      <c r="S219" s="14"/>
      <c r="AE219" s="18" t="s">
        <v>2103</v>
      </c>
      <c r="AF219" s="18" t="s">
        <v>2104</v>
      </c>
      <c r="AW219" s="18" t="s">
        <v>3301</v>
      </c>
      <c r="AX219" s="18" t="s">
        <v>3604</v>
      </c>
      <c r="BA219" s="30" t="s">
        <v>4082</v>
      </c>
      <c r="BB219" s="30" t="s">
        <v>4083</v>
      </c>
    </row>
    <row r="220" spans="13:54" x14ac:dyDescent="0.25">
      <c r="M220" s="18" t="s">
        <v>952</v>
      </c>
      <c r="N220" s="18" t="s">
        <v>1185</v>
      </c>
      <c r="S220" s="14"/>
      <c r="AE220" s="18" t="s">
        <v>2105</v>
      </c>
      <c r="AF220" s="18" t="s">
        <v>2106</v>
      </c>
      <c r="AW220" s="18" t="s">
        <v>3302</v>
      </c>
      <c r="AX220" s="18" t="s">
        <v>3605</v>
      </c>
      <c r="BA220" s="30" t="s">
        <v>4084</v>
      </c>
      <c r="BB220" s="30" t="s">
        <v>4085</v>
      </c>
    </row>
    <row r="221" spans="13:54" x14ac:dyDescent="0.25">
      <c r="M221" s="18" t="s">
        <v>953</v>
      </c>
      <c r="N221" s="18" t="s">
        <v>1186</v>
      </c>
      <c r="S221" s="14"/>
      <c r="AE221" s="18" t="s">
        <v>2107</v>
      </c>
      <c r="AF221" s="18" t="s">
        <v>2108</v>
      </c>
      <c r="AW221" s="18" t="s">
        <v>3303</v>
      </c>
      <c r="AX221" s="18" t="s">
        <v>3606</v>
      </c>
      <c r="BA221" s="30" t="s">
        <v>4086</v>
      </c>
      <c r="BB221" s="30" t="s">
        <v>4087</v>
      </c>
    </row>
    <row r="222" spans="13:54" x14ac:dyDescent="0.25">
      <c r="M222" s="18" t="s">
        <v>954</v>
      </c>
      <c r="N222" s="18" t="s">
        <v>1187</v>
      </c>
      <c r="S222" s="14"/>
      <c r="AE222" s="18" t="s">
        <v>2109</v>
      </c>
      <c r="AF222" s="18" t="s">
        <v>2110</v>
      </c>
      <c r="AW222" s="18" t="s">
        <v>3304</v>
      </c>
      <c r="AX222" s="18" t="s">
        <v>3607</v>
      </c>
      <c r="BA222" s="30" t="s">
        <v>4088</v>
      </c>
      <c r="BB222" s="30" t="s">
        <v>4089</v>
      </c>
    </row>
    <row r="223" spans="13:54" x14ac:dyDescent="0.25">
      <c r="M223" s="18" t="s">
        <v>955</v>
      </c>
      <c r="N223" s="18" t="s">
        <v>1188</v>
      </c>
      <c r="S223" s="14"/>
      <c r="AE223" s="18" t="s">
        <v>2111</v>
      </c>
      <c r="AF223" s="18" t="s">
        <v>2112</v>
      </c>
      <c r="AW223" s="18" t="s">
        <v>3305</v>
      </c>
      <c r="AX223" s="18" t="s">
        <v>3608</v>
      </c>
      <c r="BA223" s="30" t="s">
        <v>4090</v>
      </c>
      <c r="BB223" s="30" t="s">
        <v>4091</v>
      </c>
    </row>
    <row r="224" spans="13:54" x14ac:dyDescent="0.25">
      <c r="M224" s="18" t="s">
        <v>956</v>
      </c>
      <c r="N224" s="18" t="s">
        <v>1189</v>
      </c>
      <c r="S224" s="14"/>
      <c r="AE224" s="18" t="s">
        <v>2113</v>
      </c>
      <c r="AF224" s="18" t="s">
        <v>2114</v>
      </c>
      <c r="AW224" s="18" t="s">
        <v>3306</v>
      </c>
      <c r="AX224" s="18" t="s">
        <v>3609</v>
      </c>
      <c r="BA224" s="30" t="s">
        <v>4092</v>
      </c>
      <c r="BB224" s="30" t="s">
        <v>4093</v>
      </c>
    </row>
    <row r="225" spans="13:54" x14ac:dyDescent="0.25">
      <c r="M225" s="18" t="s">
        <v>957</v>
      </c>
      <c r="N225" s="18" t="s">
        <v>1190</v>
      </c>
      <c r="S225" s="14"/>
      <c r="AE225" s="18" t="s">
        <v>2115</v>
      </c>
      <c r="AF225" s="18" t="s">
        <v>2116</v>
      </c>
      <c r="AW225" s="18" t="s">
        <v>3307</v>
      </c>
      <c r="AX225" s="18" t="s">
        <v>3610</v>
      </c>
      <c r="BA225" s="30" t="s">
        <v>4094</v>
      </c>
      <c r="BB225" s="30" t="s">
        <v>4095</v>
      </c>
    </row>
    <row r="226" spans="13:54" x14ac:dyDescent="0.25">
      <c r="M226" s="18" t="s">
        <v>958</v>
      </c>
      <c r="N226" s="18" t="s">
        <v>1191</v>
      </c>
      <c r="S226" s="14"/>
      <c r="AE226" s="18" t="s">
        <v>2117</v>
      </c>
      <c r="AF226" s="18" t="s">
        <v>2118</v>
      </c>
      <c r="AW226" s="18" t="s">
        <v>3308</v>
      </c>
      <c r="AX226" s="18" t="s">
        <v>3611</v>
      </c>
      <c r="BA226" s="30" t="s">
        <v>4096</v>
      </c>
      <c r="BB226" s="30" t="s">
        <v>4097</v>
      </c>
    </row>
    <row r="227" spans="13:54" x14ac:dyDescent="0.25">
      <c r="M227" s="18" t="s">
        <v>959</v>
      </c>
      <c r="N227" s="18" t="s">
        <v>1192</v>
      </c>
      <c r="S227" s="14"/>
      <c r="AE227" s="18" t="s">
        <v>2119</v>
      </c>
      <c r="AF227" s="18" t="s">
        <v>2120</v>
      </c>
      <c r="AW227" s="18" t="s">
        <v>3309</v>
      </c>
      <c r="AX227" s="18" t="s">
        <v>3612</v>
      </c>
      <c r="BA227" s="30" t="s">
        <v>4098</v>
      </c>
      <c r="BB227" s="30" t="s">
        <v>4099</v>
      </c>
    </row>
    <row r="228" spans="13:54" x14ac:dyDescent="0.25">
      <c r="M228" s="18" t="s">
        <v>960</v>
      </c>
      <c r="N228" s="18" t="s">
        <v>1193</v>
      </c>
      <c r="S228" s="14"/>
      <c r="AE228" s="18" t="s">
        <v>2121</v>
      </c>
      <c r="AF228" s="18" t="s">
        <v>2122</v>
      </c>
      <c r="AW228" s="18" t="s">
        <v>3310</v>
      </c>
      <c r="AX228" s="18" t="s">
        <v>3613</v>
      </c>
      <c r="BA228" s="30" t="s">
        <v>4100</v>
      </c>
      <c r="BB228" s="30" t="s">
        <v>4101</v>
      </c>
    </row>
    <row r="229" spans="13:54" x14ac:dyDescent="0.25">
      <c r="M229" s="18" t="s">
        <v>961</v>
      </c>
      <c r="N229" s="18" t="s">
        <v>1194</v>
      </c>
      <c r="S229" s="14"/>
      <c r="AE229" s="18" t="s">
        <v>2123</v>
      </c>
      <c r="AF229" s="18" t="s">
        <v>2124</v>
      </c>
      <c r="AW229" s="18" t="s">
        <v>3311</v>
      </c>
      <c r="AX229" s="18" t="s">
        <v>3614</v>
      </c>
      <c r="BA229" s="30" t="s">
        <v>4102</v>
      </c>
      <c r="BB229" s="30" t="s">
        <v>4103</v>
      </c>
    </row>
    <row r="230" spans="13:54" x14ac:dyDescent="0.25">
      <c r="M230" s="18" t="s">
        <v>962</v>
      </c>
      <c r="N230" s="18" t="s">
        <v>1195</v>
      </c>
      <c r="S230" s="14"/>
      <c r="AE230" s="18" t="s">
        <v>2125</v>
      </c>
      <c r="AF230" s="18" t="s">
        <v>2126</v>
      </c>
      <c r="AW230" s="18" t="s">
        <v>3312</v>
      </c>
      <c r="AX230" s="18" t="s">
        <v>3615</v>
      </c>
      <c r="BA230" s="30" t="s">
        <v>4104</v>
      </c>
      <c r="BB230" s="30" t="s">
        <v>4105</v>
      </c>
    </row>
    <row r="231" spans="13:54" x14ac:dyDescent="0.25">
      <c r="M231" s="18" t="s">
        <v>963</v>
      </c>
      <c r="N231" s="18" t="s">
        <v>1196</v>
      </c>
      <c r="S231" s="14"/>
      <c r="AE231" s="18" t="s">
        <v>2127</v>
      </c>
      <c r="AF231" s="18" t="s">
        <v>2128</v>
      </c>
      <c r="AW231" s="18" t="s">
        <v>3313</v>
      </c>
      <c r="AX231" s="18" t="s">
        <v>3616</v>
      </c>
      <c r="BA231" s="30" t="s">
        <v>4106</v>
      </c>
      <c r="BB231" s="30" t="s">
        <v>4107</v>
      </c>
    </row>
    <row r="232" spans="13:54" x14ac:dyDescent="0.25">
      <c r="M232" s="18" t="s">
        <v>964</v>
      </c>
      <c r="N232" s="18" t="s">
        <v>1197</v>
      </c>
      <c r="S232" s="14"/>
      <c r="AE232" s="18" t="s">
        <v>2129</v>
      </c>
      <c r="AF232" s="18" t="s">
        <v>2130</v>
      </c>
      <c r="AW232" s="18" t="s">
        <v>3314</v>
      </c>
      <c r="AX232" s="18" t="s">
        <v>3617</v>
      </c>
      <c r="BA232" s="30" t="s">
        <v>4108</v>
      </c>
      <c r="BB232" s="30" t="s">
        <v>4109</v>
      </c>
    </row>
    <row r="233" spans="13:54" x14ac:dyDescent="0.25">
      <c r="M233" s="18" t="s">
        <v>965</v>
      </c>
      <c r="N233" s="18" t="s">
        <v>1198</v>
      </c>
      <c r="S233" s="14"/>
      <c r="AE233" s="18" t="s">
        <v>2131</v>
      </c>
      <c r="AF233" s="18" t="s">
        <v>2132</v>
      </c>
      <c r="AW233" s="18" t="s">
        <v>3315</v>
      </c>
      <c r="AX233" s="18" t="s">
        <v>3618</v>
      </c>
      <c r="BA233" s="30" t="s">
        <v>4110</v>
      </c>
      <c r="BB233" s="30" t="s">
        <v>4111</v>
      </c>
    </row>
    <row r="234" spans="13:54" x14ac:dyDescent="0.25">
      <c r="M234" s="18" t="s">
        <v>966</v>
      </c>
      <c r="N234" s="18" t="s">
        <v>1199</v>
      </c>
      <c r="S234" s="14"/>
      <c r="AE234" s="18" t="s">
        <v>2133</v>
      </c>
      <c r="AF234" s="18" t="s">
        <v>2134</v>
      </c>
      <c r="AW234" s="18" t="s">
        <v>3316</v>
      </c>
      <c r="AX234" s="18" t="s">
        <v>3619</v>
      </c>
      <c r="BA234" s="30" t="s">
        <v>4112</v>
      </c>
      <c r="BB234" s="30" t="s">
        <v>4113</v>
      </c>
    </row>
    <row r="235" spans="13:54" x14ac:dyDescent="0.25">
      <c r="M235" s="18" t="s">
        <v>967</v>
      </c>
      <c r="N235" s="18" t="s">
        <v>1200</v>
      </c>
      <c r="S235" s="14"/>
      <c r="AE235" s="18" t="s">
        <v>2135</v>
      </c>
      <c r="AF235" s="18" t="s">
        <v>2136</v>
      </c>
      <c r="AW235" s="18" t="s">
        <v>3317</v>
      </c>
      <c r="AX235" s="18" t="s">
        <v>3620</v>
      </c>
      <c r="BA235" s="30" t="s">
        <v>4114</v>
      </c>
      <c r="BB235" s="30" t="s">
        <v>4115</v>
      </c>
    </row>
    <row r="236" spans="13:54" x14ac:dyDescent="0.25">
      <c r="M236" s="18" t="s">
        <v>968</v>
      </c>
      <c r="N236" s="18" t="s">
        <v>1201</v>
      </c>
      <c r="S236" s="14"/>
      <c r="AE236" s="18" t="s">
        <v>2137</v>
      </c>
      <c r="AF236" s="18" t="s">
        <v>2138</v>
      </c>
      <c r="AW236" s="18" t="s">
        <v>3318</v>
      </c>
      <c r="AX236" s="18" t="s">
        <v>3621</v>
      </c>
      <c r="BA236" s="30" t="s">
        <v>4116</v>
      </c>
      <c r="BB236" s="30" t="s">
        <v>4117</v>
      </c>
    </row>
    <row r="237" spans="13:54" x14ac:dyDescent="0.25">
      <c r="M237" s="18" t="s">
        <v>969</v>
      </c>
      <c r="N237" s="18" t="s">
        <v>1202</v>
      </c>
      <c r="S237" s="14"/>
      <c r="AE237" s="18" t="s">
        <v>2139</v>
      </c>
      <c r="AF237" s="18" t="s">
        <v>2140</v>
      </c>
      <c r="AW237" s="18" t="s">
        <v>3320</v>
      </c>
      <c r="AX237" s="18" t="s">
        <v>3319</v>
      </c>
      <c r="BA237" s="30" t="s">
        <v>4118</v>
      </c>
      <c r="BB237" s="30" t="s">
        <v>4119</v>
      </c>
    </row>
    <row r="238" spans="13:54" x14ac:dyDescent="0.25">
      <c r="M238" s="18" t="s">
        <v>970</v>
      </c>
      <c r="N238" s="18" t="s">
        <v>1203</v>
      </c>
      <c r="S238" s="14"/>
      <c r="AE238" s="18" t="s">
        <v>2141</v>
      </c>
      <c r="AF238" s="18" t="s">
        <v>2142</v>
      </c>
      <c r="AW238" s="18" t="s">
        <v>3622</v>
      </c>
      <c r="AX238" s="18" t="s">
        <v>3623</v>
      </c>
      <c r="BA238" s="30" t="s">
        <v>4120</v>
      </c>
      <c r="BB238" s="30" t="s">
        <v>4121</v>
      </c>
    </row>
    <row r="239" spans="13:54" x14ac:dyDescent="0.25">
      <c r="M239" s="18" t="s">
        <v>971</v>
      </c>
      <c r="N239" s="18" t="s">
        <v>1204</v>
      </c>
      <c r="S239" s="14"/>
      <c r="AE239" s="18" t="s">
        <v>2143</v>
      </c>
      <c r="AF239" s="18" t="s">
        <v>2144</v>
      </c>
      <c r="AW239" s="18" t="s">
        <v>650</v>
      </c>
      <c r="AX239" s="18" t="s">
        <v>3624</v>
      </c>
      <c r="BA239" s="30" t="s">
        <v>4122</v>
      </c>
      <c r="BB239" s="30" t="s">
        <v>4123</v>
      </c>
    </row>
    <row r="240" spans="13:54" x14ac:dyDescent="0.25">
      <c r="M240" s="18" t="s">
        <v>972</v>
      </c>
      <c r="N240" s="18" t="s">
        <v>1205</v>
      </c>
      <c r="S240" s="14"/>
      <c r="AE240" s="18" t="s">
        <v>2145</v>
      </c>
      <c r="AF240" s="18" t="s">
        <v>2146</v>
      </c>
      <c r="AW240" s="18" t="s">
        <v>3322</v>
      </c>
      <c r="AX240" s="18" t="s">
        <v>3321</v>
      </c>
      <c r="BA240" s="30" t="s">
        <v>4124</v>
      </c>
      <c r="BB240" s="30" t="s">
        <v>4125</v>
      </c>
    </row>
    <row r="241" spans="13:54" x14ac:dyDescent="0.25">
      <c r="M241" s="18" t="s">
        <v>973</v>
      </c>
      <c r="N241" s="18" t="s">
        <v>1206</v>
      </c>
      <c r="S241" s="14"/>
      <c r="AE241" s="18" t="s">
        <v>2147</v>
      </c>
      <c r="AF241" s="18" t="s">
        <v>2148</v>
      </c>
      <c r="AW241" s="18" t="s">
        <v>3324</v>
      </c>
      <c r="AX241" s="18" t="s">
        <v>3323</v>
      </c>
      <c r="BA241" s="30" t="s">
        <v>4126</v>
      </c>
      <c r="BB241" s="30" t="s">
        <v>4127</v>
      </c>
    </row>
    <row r="242" spans="13:54" x14ac:dyDescent="0.25">
      <c r="M242" s="18" t="s">
        <v>974</v>
      </c>
      <c r="N242" s="18" t="s">
        <v>1207</v>
      </c>
      <c r="S242" s="14"/>
      <c r="AE242" s="18" t="s">
        <v>2149</v>
      </c>
      <c r="AF242" s="18" t="s">
        <v>2150</v>
      </c>
      <c r="AW242" s="18" t="s">
        <v>3325</v>
      </c>
      <c r="AX242" s="18" t="s">
        <v>3325</v>
      </c>
      <c r="BA242" s="30" t="s">
        <v>4128</v>
      </c>
      <c r="BB242" s="30" t="s">
        <v>4129</v>
      </c>
    </row>
    <row r="243" spans="13:54" x14ac:dyDescent="0.25">
      <c r="M243" s="18" t="s">
        <v>975</v>
      </c>
      <c r="N243" s="18" t="s">
        <v>1208</v>
      </c>
      <c r="S243" s="14"/>
      <c r="AE243" s="18" t="s">
        <v>2151</v>
      </c>
      <c r="AF243" s="18" t="s">
        <v>2152</v>
      </c>
      <c r="AW243" s="18" t="s">
        <v>3327</v>
      </c>
      <c r="AX243" s="18" t="s">
        <v>3326</v>
      </c>
    </row>
    <row r="244" spans="13:54" x14ac:dyDescent="0.25">
      <c r="M244" s="18" t="s">
        <v>976</v>
      </c>
      <c r="N244" s="18" t="s">
        <v>1209</v>
      </c>
      <c r="S244" s="14"/>
      <c r="AE244" s="18" t="s">
        <v>2153</v>
      </c>
      <c r="AF244" s="18" t="s">
        <v>2154</v>
      </c>
      <c r="AW244" s="18" t="s">
        <v>3329</v>
      </c>
      <c r="AX244" s="18" t="s">
        <v>3328</v>
      </c>
    </row>
    <row r="245" spans="13:54" x14ac:dyDescent="0.25">
      <c r="M245" s="18" t="s">
        <v>977</v>
      </c>
      <c r="N245" s="18" t="s">
        <v>1210</v>
      </c>
      <c r="S245" s="14"/>
      <c r="AE245" s="18" t="s">
        <v>2155</v>
      </c>
      <c r="AF245" s="18" t="s">
        <v>2156</v>
      </c>
      <c r="AW245" s="18" t="s">
        <v>524</v>
      </c>
      <c r="AX245" s="18" t="s">
        <v>1053</v>
      </c>
    </row>
    <row r="246" spans="13:54" x14ac:dyDescent="0.25">
      <c r="M246" s="18" t="s">
        <v>978</v>
      </c>
      <c r="N246" s="18" t="s">
        <v>1211</v>
      </c>
      <c r="S246" s="14"/>
      <c r="AE246" s="18" t="s">
        <v>2157</v>
      </c>
      <c r="AF246" s="18" t="s">
        <v>2158</v>
      </c>
      <c r="AW246" s="18" t="s">
        <v>3330</v>
      </c>
      <c r="AX246" s="18" t="s">
        <v>3625</v>
      </c>
    </row>
    <row r="247" spans="13:54" x14ac:dyDescent="0.25">
      <c r="M247" s="18" t="s">
        <v>979</v>
      </c>
      <c r="N247" s="18" t="s">
        <v>1212</v>
      </c>
      <c r="S247" s="14"/>
      <c r="AE247" s="18" t="s">
        <v>2159</v>
      </c>
      <c r="AF247" s="18" t="s">
        <v>2160</v>
      </c>
      <c r="AW247" s="18" t="s">
        <v>3331</v>
      </c>
      <c r="AX247" s="18" t="s">
        <v>3626</v>
      </c>
    </row>
    <row r="248" spans="13:54" x14ac:dyDescent="0.25">
      <c r="M248" s="18" t="s">
        <v>980</v>
      </c>
      <c r="N248" s="18" t="s">
        <v>1213</v>
      </c>
      <c r="S248" s="14"/>
      <c r="AE248" s="18" t="s">
        <v>2161</v>
      </c>
      <c r="AF248" s="18" t="s">
        <v>2162</v>
      </c>
      <c r="AW248" s="18" t="s">
        <v>3320</v>
      </c>
      <c r="AX248" s="18" t="s">
        <v>3332</v>
      </c>
    </row>
    <row r="249" spans="13:54" x14ac:dyDescent="0.25">
      <c r="M249" s="18" t="s">
        <v>981</v>
      </c>
      <c r="N249" s="18" t="s">
        <v>1214</v>
      </c>
      <c r="S249" s="14"/>
      <c r="AE249" s="18" t="s">
        <v>2163</v>
      </c>
      <c r="AF249" s="18" t="s">
        <v>2164</v>
      </c>
      <c r="AW249" s="18" t="s">
        <v>3334</v>
      </c>
      <c r="AX249" s="18" t="s">
        <v>3333</v>
      </c>
    </row>
    <row r="250" spans="13:54" x14ac:dyDescent="0.25">
      <c r="M250" s="18" t="s">
        <v>982</v>
      </c>
      <c r="N250" s="18" t="s">
        <v>1215</v>
      </c>
      <c r="S250" s="14"/>
      <c r="AE250" s="18" t="s">
        <v>2165</v>
      </c>
      <c r="AF250" s="18" t="s">
        <v>2166</v>
      </c>
      <c r="AW250" s="18" t="s">
        <v>3336</v>
      </c>
      <c r="AX250" s="18" t="s">
        <v>3335</v>
      </c>
    </row>
    <row r="251" spans="13:54" x14ac:dyDescent="0.25">
      <c r="M251" s="18" t="s">
        <v>983</v>
      </c>
      <c r="N251" s="18" t="s">
        <v>1216</v>
      </c>
      <c r="S251" s="14"/>
      <c r="AE251" s="18" t="s">
        <v>2167</v>
      </c>
      <c r="AF251" s="18" t="s">
        <v>2168</v>
      </c>
      <c r="AW251" s="18" t="s">
        <v>3337</v>
      </c>
      <c r="AX251" s="18" t="s">
        <v>3627</v>
      </c>
    </row>
    <row r="252" spans="13:54" x14ac:dyDescent="0.25">
      <c r="M252" s="18" t="s">
        <v>984</v>
      </c>
      <c r="N252" s="18" t="s">
        <v>1217</v>
      </c>
      <c r="S252" s="14"/>
      <c r="AE252" s="18" t="s">
        <v>2169</v>
      </c>
      <c r="AF252" s="18" t="s">
        <v>2170</v>
      </c>
      <c r="AW252" s="18" t="s">
        <v>3339</v>
      </c>
      <c r="AX252" s="18" t="s">
        <v>3338</v>
      </c>
    </row>
    <row r="253" spans="13:54" x14ac:dyDescent="0.25">
      <c r="M253" s="18" t="s">
        <v>985</v>
      </c>
      <c r="N253" s="18" t="s">
        <v>1218</v>
      </c>
      <c r="S253" s="14"/>
      <c r="AE253" s="18" t="s">
        <v>2171</v>
      </c>
      <c r="AF253" s="18" t="s">
        <v>2172</v>
      </c>
      <c r="AW253" s="18" t="s">
        <v>3341</v>
      </c>
      <c r="AX253" s="18" t="s">
        <v>3340</v>
      </c>
    </row>
    <row r="254" spans="13:54" x14ac:dyDescent="0.25">
      <c r="M254" s="18" t="s">
        <v>986</v>
      </c>
      <c r="N254" s="18" t="s">
        <v>1219</v>
      </c>
      <c r="S254" s="14"/>
      <c r="AE254" s="18" t="s">
        <v>2173</v>
      </c>
      <c r="AF254" s="18" t="s">
        <v>2174</v>
      </c>
      <c r="AW254" s="18" t="s">
        <v>3342</v>
      </c>
      <c r="AX254" s="18" t="s">
        <v>3628</v>
      </c>
    </row>
    <row r="255" spans="13:54" x14ac:dyDescent="0.25">
      <c r="M255" s="18" t="s">
        <v>987</v>
      </c>
      <c r="N255" s="18" t="s">
        <v>1220</v>
      </c>
      <c r="S255" s="14"/>
      <c r="AE255" s="18" t="s">
        <v>2175</v>
      </c>
      <c r="AF255" s="18" t="s">
        <v>2176</v>
      </c>
      <c r="AW255" s="18" t="s">
        <v>3344</v>
      </c>
      <c r="AX255" s="18" t="s">
        <v>3343</v>
      </c>
    </row>
    <row r="256" spans="13:54" x14ac:dyDescent="0.25">
      <c r="M256" s="18" t="s">
        <v>988</v>
      </c>
      <c r="N256" s="18" t="s">
        <v>1221</v>
      </c>
      <c r="S256" s="14"/>
      <c r="AE256" s="18" t="s">
        <v>2177</v>
      </c>
      <c r="AF256" s="18" t="s">
        <v>2178</v>
      </c>
      <c r="AW256" s="18" t="s">
        <v>3346</v>
      </c>
      <c r="AX256" s="18" t="s">
        <v>3345</v>
      </c>
    </row>
    <row r="257" spans="13:50" x14ac:dyDescent="0.25">
      <c r="M257" s="18" t="s">
        <v>989</v>
      </c>
      <c r="N257" s="18" t="s">
        <v>1222</v>
      </c>
      <c r="S257" s="14"/>
      <c r="AE257" s="18" t="s">
        <v>2179</v>
      </c>
      <c r="AF257" s="18" t="s">
        <v>2180</v>
      </c>
      <c r="AW257" s="18" t="s">
        <v>3348</v>
      </c>
      <c r="AX257" s="18" t="s">
        <v>3347</v>
      </c>
    </row>
    <row r="258" spans="13:50" x14ac:dyDescent="0.25">
      <c r="M258" s="18" t="s">
        <v>990</v>
      </c>
      <c r="N258" s="18" t="s">
        <v>1223</v>
      </c>
      <c r="S258" s="14"/>
      <c r="AE258" s="18" t="s">
        <v>2181</v>
      </c>
      <c r="AF258" s="18" t="s">
        <v>2182</v>
      </c>
      <c r="AW258" s="18" t="s">
        <v>3350</v>
      </c>
      <c r="AX258" s="18" t="s">
        <v>3349</v>
      </c>
    </row>
    <row r="259" spans="13:50" x14ac:dyDescent="0.25">
      <c r="M259" s="18" t="s">
        <v>991</v>
      </c>
      <c r="N259" s="18" t="s">
        <v>1224</v>
      </c>
      <c r="S259" s="14"/>
      <c r="AE259" s="18" t="s">
        <v>2183</v>
      </c>
      <c r="AF259" s="18" t="s">
        <v>2184</v>
      </c>
      <c r="AW259" s="18" t="s">
        <v>3352</v>
      </c>
      <c r="AX259" s="18" t="s">
        <v>3351</v>
      </c>
    </row>
    <row r="260" spans="13:50" x14ac:dyDescent="0.25">
      <c r="M260" s="18" t="s">
        <v>992</v>
      </c>
      <c r="N260" s="18" t="s">
        <v>1225</v>
      </c>
      <c r="S260" s="14"/>
      <c r="AE260" s="18" t="s">
        <v>2185</v>
      </c>
      <c r="AF260" s="18" t="s">
        <v>2186</v>
      </c>
      <c r="AW260" s="18" t="s">
        <v>3373</v>
      </c>
      <c r="AX260" s="18" t="s">
        <v>3373</v>
      </c>
    </row>
    <row r="261" spans="13:50" x14ac:dyDescent="0.25">
      <c r="M261" s="18" t="s">
        <v>993</v>
      </c>
      <c r="N261" s="18" t="s">
        <v>1226</v>
      </c>
      <c r="S261" s="14"/>
      <c r="AE261" s="18" t="s">
        <v>2187</v>
      </c>
      <c r="AF261" s="18" t="s">
        <v>2188</v>
      </c>
      <c r="AW261" s="18" t="s">
        <v>3373</v>
      </c>
      <c r="AX261" s="18" t="s">
        <v>3629</v>
      </c>
    </row>
    <row r="262" spans="13:50" x14ac:dyDescent="0.25">
      <c r="M262" s="18" t="s">
        <v>994</v>
      </c>
      <c r="N262" s="18" t="s">
        <v>1227</v>
      </c>
      <c r="S262" s="14"/>
      <c r="AE262" s="18" t="s">
        <v>2189</v>
      </c>
      <c r="AF262" s="18" t="s">
        <v>2190</v>
      </c>
      <c r="AW262" s="18" t="s">
        <v>3375</v>
      </c>
      <c r="AX262" s="18" t="s">
        <v>3375</v>
      </c>
    </row>
    <row r="263" spans="13:50" x14ac:dyDescent="0.25">
      <c r="M263" s="18" t="s">
        <v>995</v>
      </c>
      <c r="N263" s="18" t="s">
        <v>1228</v>
      </c>
      <c r="S263" s="14"/>
      <c r="AE263" s="18" t="s">
        <v>2191</v>
      </c>
      <c r="AF263" s="18" t="s">
        <v>2192</v>
      </c>
      <c r="AW263" s="18" t="s">
        <v>3375</v>
      </c>
      <c r="AX263" s="18" t="s">
        <v>3644</v>
      </c>
    </row>
    <row r="264" spans="13:50" x14ac:dyDescent="0.25">
      <c r="M264" s="18" t="s">
        <v>996</v>
      </c>
      <c r="N264" s="18" t="s">
        <v>1229</v>
      </c>
      <c r="S264" s="14"/>
      <c r="AE264" s="18" t="s">
        <v>2193</v>
      </c>
      <c r="AF264" s="18" t="s">
        <v>2194</v>
      </c>
    </row>
    <row r="265" spans="13:50" x14ac:dyDescent="0.25">
      <c r="M265" s="18" t="s">
        <v>997</v>
      </c>
      <c r="N265" s="18" t="s">
        <v>1230</v>
      </c>
      <c r="S265" s="14"/>
      <c r="AE265" s="18" t="s">
        <v>2195</v>
      </c>
      <c r="AF265" s="18" t="s">
        <v>2196</v>
      </c>
    </row>
    <row r="266" spans="13:50" x14ac:dyDescent="0.25">
      <c r="M266" s="18" t="s">
        <v>998</v>
      </c>
      <c r="N266" s="18" t="s">
        <v>1231</v>
      </c>
      <c r="S266" s="14"/>
      <c r="AE266" s="18" t="s">
        <v>2197</v>
      </c>
      <c r="AF266" s="18" t="s">
        <v>2198</v>
      </c>
    </row>
    <row r="267" spans="13:50" x14ac:dyDescent="0.25">
      <c r="M267" s="18" t="s">
        <v>999</v>
      </c>
      <c r="N267" s="18" t="s">
        <v>1232</v>
      </c>
      <c r="S267" s="14"/>
      <c r="AE267" s="18" t="s">
        <v>2199</v>
      </c>
      <c r="AF267" s="18" t="s">
        <v>2200</v>
      </c>
    </row>
    <row r="268" spans="13:50" x14ac:dyDescent="0.25">
      <c r="M268" s="18" t="s">
        <v>1000</v>
      </c>
      <c r="N268" s="18" t="s">
        <v>1233</v>
      </c>
      <c r="S268" s="14"/>
      <c r="AE268" s="18" t="s">
        <v>2201</v>
      </c>
      <c r="AF268" s="18" t="s">
        <v>2202</v>
      </c>
    </row>
    <row r="269" spans="13:50" x14ac:dyDescent="0.25">
      <c r="M269" s="18" t="s">
        <v>1001</v>
      </c>
      <c r="N269" s="18" t="s">
        <v>1234</v>
      </c>
      <c r="S269" s="14"/>
      <c r="AE269" s="18" t="s">
        <v>2203</v>
      </c>
      <c r="AF269" s="18" t="s">
        <v>2204</v>
      </c>
    </row>
    <row r="270" spans="13:50" x14ac:dyDescent="0.25">
      <c r="M270" s="18" t="s">
        <v>1002</v>
      </c>
      <c r="N270" s="18" t="s">
        <v>1235</v>
      </c>
      <c r="S270" s="14"/>
      <c r="AE270" s="18" t="s">
        <v>2205</v>
      </c>
      <c r="AF270" s="18" t="s">
        <v>2206</v>
      </c>
    </row>
    <row r="271" spans="13:50" x14ac:dyDescent="0.25">
      <c r="M271" s="18" t="s">
        <v>1003</v>
      </c>
      <c r="N271" s="18" t="s">
        <v>1236</v>
      </c>
      <c r="S271" s="14"/>
      <c r="AE271" s="18" t="s">
        <v>2207</v>
      </c>
      <c r="AF271" s="18" t="s">
        <v>2208</v>
      </c>
    </row>
    <row r="272" spans="13:50" x14ac:dyDescent="0.25">
      <c r="M272" s="18" t="s">
        <v>1004</v>
      </c>
      <c r="N272" s="18" t="s">
        <v>1237</v>
      </c>
      <c r="S272" s="14"/>
      <c r="AE272" s="18" t="s">
        <v>2209</v>
      </c>
      <c r="AF272" s="18" t="s">
        <v>2210</v>
      </c>
    </row>
    <row r="273" spans="13:32" x14ac:dyDescent="0.25">
      <c r="M273" s="18" t="s">
        <v>1005</v>
      </c>
      <c r="N273" s="18" t="s">
        <v>1238</v>
      </c>
      <c r="S273" s="14"/>
      <c r="AE273" s="18" t="s">
        <v>2211</v>
      </c>
      <c r="AF273" s="18" t="s">
        <v>2212</v>
      </c>
    </row>
    <row r="274" spans="13:32" x14ac:dyDescent="0.25">
      <c r="M274" s="18" t="s">
        <v>1006</v>
      </c>
      <c r="N274" s="18" t="s">
        <v>1239</v>
      </c>
      <c r="S274" s="14"/>
      <c r="AE274" s="18" t="s">
        <v>2213</v>
      </c>
      <c r="AF274" s="18" t="s">
        <v>2214</v>
      </c>
    </row>
    <row r="275" spans="13:32" x14ac:dyDescent="0.25">
      <c r="M275" s="18" t="s">
        <v>1007</v>
      </c>
      <c r="N275" s="18" t="s">
        <v>1240</v>
      </c>
      <c r="S275" s="14"/>
      <c r="AE275" s="18" t="s">
        <v>2215</v>
      </c>
      <c r="AF275" s="18" t="s">
        <v>2216</v>
      </c>
    </row>
    <row r="276" spans="13:32" x14ac:dyDescent="0.25">
      <c r="M276" s="18" t="s">
        <v>1008</v>
      </c>
      <c r="N276" s="18" t="s">
        <v>1241</v>
      </c>
      <c r="S276" s="14"/>
      <c r="AE276" s="18" t="s">
        <v>2217</v>
      </c>
      <c r="AF276" s="18" t="s">
        <v>2218</v>
      </c>
    </row>
    <row r="277" spans="13:32" x14ac:dyDescent="0.25">
      <c r="M277" s="18" t="s">
        <v>1009</v>
      </c>
      <c r="N277" s="18" t="s">
        <v>1242</v>
      </c>
      <c r="S277" s="14"/>
      <c r="AE277" s="18" t="s">
        <v>2219</v>
      </c>
      <c r="AF277" s="18" t="s">
        <v>2220</v>
      </c>
    </row>
    <row r="278" spans="13:32" x14ac:dyDescent="0.25">
      <c r="M278" s="18" t="s">
        <v>1010</v>
      </c>
      <c r="N278" s="18" t="s">
        <v>1243</v>
      </c>
      <c r="S278" s="14"/>
      <c r="AE278" s="18" t="s">
        <v>2221</v>
      </c>
      <c r="AF278" s="18" t="s">
        <v>2222</v>
      </c>
    </row>
    <row r="279" spans="13:32" x14ac:dyDescent="0.25">
      <c r="M279" s="18" t="s">
        <v>1011</v>
      </c>
      <c r="N279" s="18" t="s">
        <v>1244</v>
      </c>
      <c r="S279" s="14"/>
      <c r="AE279" s="18" t="s">
        <v>2223</v>
      </c>
      <c r="AF279" s="18" t="s">
        <v>2224</v>
      </c>
    </row>
    <row r="280" spans="13:32" x14ac:dyDescent="0.25">
      <c r="M280" s="18" t="s">
        <v>1012</v>
      </c>
      <c r="N280" s="18" t="s">
        <v>1245</v>
      </c>
      <c r="S280" s="14"/>
      <c r="AE280" s="18" t="s">
        <v>2225</v>
      </c>
      <c r="AF280" s="18" t="s">
        <v>2226</v>
      </c>
    </row>
    <row r="281" spans="13:32" x14ac:dyDescent="0.25">
      <c r="M281" s="18" t="s">
        <v>1013</v>
      </c>
      <c r="N281" s="18" t="s">
        <v>1246</v>
      </c>
      <c r="S281" s="14"/>
      <c r="AE281" s="18" t="s">
        <v>2227</v>
      </c>
      <c r="AF281" s="18" t="s">
        <v>2228</v>
      </c>
    </row>
    <row r="282" spans="13:32" x14ac:dyDescent="0.25">
      <c r="M282" s="18" t="s">
        <v>1014</v>
      </c>
      <c r="N282" s="18" t="s">
        <v>1247</v>
      </c>
      <c r="S282" s="14"/>
      <c r="AE282" s="18" t="s">
        <v>2229</v>
      </c>
      <c r="AF282" s="18" t="s">
        <v>2230</v>
      </c>
    </row>
    <row r="283" spans="13:32" x14ac:dyDescent="0.25">
      <c r="M283" s="18" t="s">
        <v>1015</v>
      </c>
      <c r="N283" s="18" t="s">
        <v>1248</v>
      </c>
      <c r="S283" s="14"/>
      <c r="AE283" s="18" t="s">
        <v>2231</v>
      </c>
      <c r="AF283" s="18" t="s">
        <v>2232</v>
      </c>
    </row>
    <row r="284" spans="13:32" x14ac:dyDescent="0.25">
      <c r="M284" s="18" t="s">
        <v>1016</v>
      </c>
      <c r="N284" s="18" t="s">
        <v>1249</v>
      </c>
      <c r="S284" s="14"/>
      <c r="AE284" s="18" t="s">
        <v>2233</v>
      </c>
      <c r="AF284" s="18" t="s">
        <v>2234</v>
      </c>
    </row>
    <row r="285" spans="13:32" x14ac:dyDescent="0.25">
      <c r="M285" s="18" t="s">
        <v>1017</v>
      </c>
      <c r="N285" s="18" t="s">
        <v>1250</v>
      </c>
      <c r="S285" s="14"/>
      <c r="AE285" s="18" t="s">
        <v>2235</v>
      </c>
      <c r="AF285" s="18" t="s">
        <v>2236</v>
      </c>
    </row>
    <row r="286" spans="13:32" x14ac:dyDescent="0.25">
      <c r="M286" s="18" t="s">
        <v>1018</v>
      </c>
      <c r="N286" s="18" t="s">
        <v>1251</v>
      </c>
      <c r="S286" s="14"/>
      <c r="AE286" s="18" t="s">
        <v>2237</v>
      </c>
      <c r="AF286" s="18" t="s">
        <v>2238</v>
      </c>
    </row>
    <row r="287" spans="13:32" x14ac:dyDescent="0.25">
      <c r="M287" s="18" t="s">
        <v>1019</v>
      </c>
      <c r="N287" s="18" t="s">
        <v>1252</v>
      </c>
      <c r="S287" s="14"/>
      <c r="AE287" s="18" t="s">
        <v>2239</v>
      </c>
      <c r="AF287" s="18" t="s">
        <v>2240</v>
      </c>
    </row>
    <row r="288" spans="13:32" x14ac:dyDescent="0.25">
      <c r="M288" s="18" t="s">
        <v>1020</v>
      </c>
      <c r="N288" s="18" t="s">
        <v>1253</v>
      </c>
      <c r="S288" s="14"/>
      <c r="AE288" s="18" t="s">
        <v>2241</v>
      </c>
      <c r="AF288" s="18" t="s">
        <v>2242</v>
      </c>
    </row>
    <row r="289" spans="13:32" x14ac:dyDescent="0.25">
      <c r="M289" s="18" t="s">
        <v>1021</v>
      </c>
      <c r="N289" s="18" t="s">
        <v>1254</v>
      </c>
      <c r="S289" s="14"/>
      <c r="AE289" s="18" t="s">
        <v>2243</v>
      </c>
      <c r="AF289" s="18" t="s">
        <v>2244</v>
      </c>
    </row>
    <row r="290" spans="13:32" x14ac:dyDescent="0.25">
      <c r="M290" s="18" t="s">
        <v>1022</v>
      </c>
      <c r="N290" s="18" t="s">
        <v>1255</v>
      </c>
      <c r="S290" s="14"/>
      <c r="AE290" s="18" t="s">
        <v>2245</v>
      </c>
      <c r="AF290" s="18" t="s">
        <v>2246</v>
      </c>
    </row>
    <row r="291" spans="13:32" x14ac:dyDescent="0.25">
      <c r="M291" s="18" t="s">
        <v>1023</v>
      </c>
      <c r="N291" s="18" t="s">
        <v>1256</v>
      </c>
      <c r="S291" s="14"/>
      <c r="AE291" s="18" t="s">
        <v>2247</v>
      </c>
      <c r="AF291" s="18" t="s">
        <v>2248</v>
      </c>
    </row>
    <row r="292" spans="13:32" x14ac:dyDescent="0.25">
      <c r="M292" s="18" t="s">
        <v>1024</v>
      </c>
      <c r="N292" s="18" t="s">
        <v>1257</v>
      </c>
      <c r="S292" s="14"/>
      <c r="AE292" s="18" t="s">
        <v>2249</v>
      </c>
      <c r="AF292" s="18" t="s">
        <v>2250</v>
      </c>
    </row>
    <row r="293" spans="13:32" x14ac:dyDescent="0.25">
      <c r="M293" s="18" t="s">
        <v>1025</v>
      </c>
      <c r="N293" s="18" t="s">
        <v>1258</v>
      </c>
      <c r="S293" s="14"/>
      <c r="AE293" s="18" t="s">
        <v>2251</v>
      </c>
      <c r="AF293" s="18" t="s">
        <v>2252</v>
      </c>
    </row>
    <row r="294" spans="13:32" x14ac:dyDescent="0.25">
      <c r="M294" s="18" t="s">
        <v>1026</v>
      </c>
      <c r="N294" s="18" t="s">
        <v>1259</v>
      </c>
      <c r="S294" s="14"/>
      <c r="AE294" s="18" t="s">
        <v>2253</v>
      </c>
      <c r="AF294" s="18" t="s">
        <v>2254</v>
      </c>
    </row>
    <row r="295" spans="13:32" x14ac:dyDescent="0.25">
      <c r="M295" s="18" t="s">
        <v>1027</v>
      </c>
      <c r="N295" s="18" t="s">
        <v>1260</v>
      </c>
      <c r="S295" s="14"/>
      <c r="AE295" s="18" t="s">
        <v>2255</v>
      </c>
      <c r="AF295" s="18" t="s">
        <v>2256</v>
      </c>
    </row>
    <row r="296" spans="13:32" x14ac:dyDescent="0.25">
      <c r="M296" s="18" t="s">
        <v>1028</v>
      </c>
      <c r="N296" s="18" t="s">
        <v>1261</v>
      </c>
      <c r="S296" s="14"/>
      <c r="AE296" s="18" t="s">
        <v>2257</v>
      </c>
      <c r="AF296" s="18" t="s">
        <v>2258</v>
      </c>
    </row>
    <row r="297" spans="13:32" x14ac:dyDescent="0.25">
      <c r="M297" s="18" t="s">
        <v>1029</v>
      </c>
      <c r="N297" s="18" t="s">
        <v>1262</v>
      </c>
      <c r="S297" s="14"/>
      <c r="AE297" s="18" t="s">
        <v>2259</v>
      </c>
      <c r="AF297" s="18" t="s">
        <v>2260</v>
      </c>
    </row>
    <row r="298" spans="13:32" x14ac:dyDescent="0.25">
      <c r="M298" s="18" t="s">
        <v>1030</v>
      </c>
      <c r="N298" s="18" t="s">
        <v>1263</v>
      </c>
      <c r="S298" s="14"/>
      <c r="AE298" s="18" t="s">
        <v>2261</v>
      </c>
      <c r="AF298" s="18" t="s">
        <v>2262</v>
      </c>
    </row>
    <row r="299" spans="13:32" x14ac:dyDescent="0.25">
      <c r="M299" s="18" t="s">
        <v>1031</v>
      </c>
      <c r="N299" s="18" t="s">
        <v>1264</v>
      </c>
      <c r="S299" s="14"/>
      <c r="AE299" s="18" t="s">
        <v>2263</v>
      </c>
      <c r="AF299" s="18" t="s">
        <v>2264</v>
      </c>
    </row>
    <row r="300" spans="13:32" x14ac:dyDescent="0.25">
      <c r="M300" s="18" t="s">
        <v>1032</v>
      </c>
      <c r="N300" s="18" t="s">
        <v>1265</v>
      </c>
      <c r="S300" s="14"/>
      <c r="AE300" s="18" t="s">
        <v>2265</v>
      </c>
      <c r="AF300" s="18" t="s">
        <v>2266</v>
      </c>
    </row>
    <row r="301" spans="13:32" x14ac:dyDescent="0.25">
      <c r="M301" s="18" t="s">
        <v>1033</v>
      </c>
      <c r="N301" s="18" t="s">
        <v>1266</v>
      </c>
      <c r="S301" s="14"/>
      <c r="AE301" s="18" t="s">
        <v>2267</v>
      </c>
      <c r="AF301" s="18" t="s">
        <v>2268</v>
      </c>
    </row>
    <row r="302" spans="13:32" x14ac:dyDescent="0.25">
      <c r="M302" s="18" t="s">
        <v>1034</v>
      </c>
      <c r="N302" s="18" t="s">
        <v>1267</v>
      </c>
      <c r="S302" s="14"/>
      <c r="AE302" s="18" t="s">
        <v>2269</v>
      </c>
      <c r="AF302" s="18" t="s">
        <v>2270</v>
      </c>
    </row>
    <row r="303" spans="13:32" x14ac:dyDescent="0.25">
      <c r="M303" s="18" t="s">
        <v>1035</v>
      </c>
      <c r="N303" s="18" t="s">
        <v>1268</v>
      </c>
      <c r="S303" s="14"/>
      <c r="AE303" s="18" t="s">
        <v>2271</v>
      </c>
      <c r="AF303" s="18" t="s">
        <v>2272</v>
      </c>
    </row>
    <row r="304" spans="13:32" x14ac:dyDescent="0.25">
      <c r="M304" s="18" t="s">
        <v>1036</v>
      </c>
      <c r="N304" s="18" t="s">
        <v>1269</v>
      </c>
      <c r="S304" s="14"/>
      <c r="AE304" s="18" t="s">
        <v>2273</v>
      </c>
      <c r="AF304" s="18" t="s">
        <v>2274</v>
      </c>
    </row>
    <row r="305" spans="13:32" x14ac:dyDescent="0.25">
      <c r="M305" s="18" t="s">
        <v>1037</v>
      </c>
      <c r="N305" s="18" t="s">
        <v>1270</v>
      </c>
      <c r="S305" s="14"/>
      <c r="AE305" s="18" t="s">
        <v>2275</v>
      </c>
      <c r="AF305" s="18" t="s">
        <v>2276</v>
      </c>
    </row>
    <row r="306" spans="13:32" x14ac:dyDescent="0.25">
      <c r="M306" s="18" t="s">
        <v>1038</v>
      </c>
      <c r="N306" s="18" t="s">
        <v>1271</v>
      </c>
      <c r="S306" s="14"/>
      <c r="AE306" s="18" t="s">
        <v>2277</v>
      </c>
      <c r="AF306" s="18" t="s">
        <v>2278</v>
      </c>
    </row>
    <row r="307" spans="13:32" x14ac:dyDescent="0.25">
      <c r="M307" s="18" t="s">
        <v>1039</v>
      </c>
      <c r="N307" s="18" t="s">
        <v>1272</v>
      </c>
      <c r="AE307" s="18" t="s">
        <v>2279</v>
      </c>
      <c r="AF307" s="18" t="s">
        <v>2280</v>
      </c>
    </row>
    <row r="308" spans="13:32" x14ac:dyDescent="0.25">
      <c r="M308" s="18" t="s">
        <v>1040</v>
      </c>
      <c r="N308" s="18" t="s">
        <v>1273</v>
      </c>
      <c r="AE308" s="18" t="s">
        <v>2281</v>
      </c>
      <c r="AF308" s="18" t="s">
        <v>2282</v>
      </c>
    </row>
    <row r="309" spans="13:32" x14ac:dyDescent="0.25">
      <c r="M309" s="18" t="s">
        <v>1041</v>
      </c>
      <c r="N309" s="18" t="s">
        <v>1274</v>
      </c>
      <c r="AE309" s="18" t="s">
        <v>2283</v>
      </c>
      <c r="AF309" s="18" t="s">
        <v>2284</v>
      </c>
    </row>
    <row r="310" spans="13:32" x14ac:dyDescent="0.25">
      <c r="M310" s="18" t="s">
        <v>1042</v>
      </c>
      <c r="N310" s="18" t="s">
        <v>1275</v>
      </c>
      <c r="AE310" s="18" t="s">
        <v>2285</v>
      </c>
      <c r="AF310" s="18" t="s">
        <v>2286</v>
      </c>
    </row>
    <row r="311" spans="13:32" x14ac:dyDescent="0.25">
      <c r="M311" s="18" t="s">
        <v>1043</v>
      </c>
      <c r="N311" s="18" t="s">
        <v>1276</v>
      </c>
      <c r="AE311" s="18" t="s">
        <v>2287</v>
      </c>
      <c r="AF311" s="18" t="s">
        <v>2288</v>
      </c>
    </row>
    <row r="312" spans="13:32" x14ac:dyDescent="0.25">
      <c r="M312" s="18" t="s">
        <v>1044</v>
      </c>
      <c r="N312" s="18" t="s">
        <v>1277</v>
      </c>
      <c r="AE312" s="18" t="s">
        <v>2289</v>
      </c>
      <c r="AF312" s="18" t="s">
        <v>2290</v>
      </c>
    </row>
    <row r="313" spans="13:32" x14ac:dyDescent="0.25">
      <c r="M313" s="18" t="s">
        <v>1045</v>
      </c>
      <c r="N313" s="18" t="s">
        <v>1278</v>
      </c>
      <c r="AE313" s="18" t="s">
        <v>2291</v>
      </c>
      <c r="AF313" s="18" t="s">
        <v>2292</v>
      </c>
    </row>
    <row r="314" spans="13:32" x14ac:dyDescent="0.25">
      <c r="M314" s="18" t="s">
        <v>1046</v>
      </c>
      <c r="N314" s="18" t="s">
        <v>1279</v>
      </c>
      <c r="AE314" s="18" t="s">
        <v>2293</v>
      </c>
      <c r="AF314" s="18" t="s">
        <v>2294</v>
      </c>
    </row>
    <row r="315" spans="13:32" x14ac:dyDescent="0.25">
      <c r="M315" s="18" t="s">
        <v>1047</v>
      </c>
      <c r="N315" s="18" t="s">
        <v>1280</v>
      </c>
      <c r="AE315" s="18" t="s">
        <v>2295</v>
      </c>
      <c r="AF315" s="18" t="s">
        <v>2296</v>
      </c>
    </row>
    <row r="316" spans="13:32" x14ac:dyDescent="0.25">
      <c r="N316" s="20"/>
      <c r="AE316" s="18" t="s">
        <v>2297</v>
      </c>
      <c r="AF316" s="18" t="s">
        <v>2298</v>
      </c>
    </row>
    <row r="317" spans="13:32" x14ac:dyDescent="0.25">
      <c r="N317" s="20"/>
      <c r="AE317" s="18" t="s">
        <v>2299</v>
      </c>
      <c r="AF317" s="18" t="s">
        <v>2300</v>
      </c>
    </row>
    <row r="318" spans="13:32" x14ac:dyDescent="0.25">
      <c r="N318" s="20"/>
      <c r="AE318" s="18" t="s">
        <v>2301</v>
      </c>
      <c r="AF318" s="18" t="s">
        <v>2302</v>
      </c>
    </row>
    <row r="319" spans="13:32" x14ac:dyDescent="0.25">
      <c r="N319" s="20"/>
      <c r="AE319" s="18" t="s">
        <v>2303</v>
      </c>
      <c r="AF319" s="18" t="s">
        <v>2304</v>
      </c>
    </row>
    <row r="320" spans="13:32" x14ac:dyDescent="0.25">
      <c r="N320" s="20"/>
      <c r="AE320" s="18" t="s">
        <v>2305</v>
      </c>
      <c r="AF320" s="18" t="s">
        <v>2306</v>
      </c>
    </row>
    <row r="321" spans="14:32" x14ac:dyDescent="0.25">
      <c r="N321" s="20"/>
      <c r="AE321" s="18" t="s">
        <v>2307</v>
      </c>
      <c r="AF321" s="18" t="s">
        <v>2308</v>
      </c>
    </row>
    <row r="322" spans="14:32" x14ac:dyDescent="0.25">
      <c r="N322" s="20"/>
      <c r="AE322" s="18" t="s">
        <v>2309</v>
      </c>
      <c r="AF322" s="18" t="s">
        <v>2310</v>
      </c>
    </row>
    <row r="323" spans="14:32" x14ac:dyDescent="0.25">
      <c r="N323" s="20"/>
      <c r="AE323" s="18" t="s">
        <v>2311</v>
      </c>
      <c r="AF323" s="18" t="s">
        <v>2312</v>
      </c>
    </row>
    <row r="324" spans="14:32" x14ac:dyDescent="0.25">
      <c r="N324" s="20"/>
      <c r="AE324" s="18" t="s">
        <v>2313</v>
      </c>
      <c r="AF324" s="18" t="s">
        <v>2314</v>
      </c>
    </row>
    <row r="325" spans="14:32" x14ac:dyDescent="0.25">
      <c r="N325" s="20"/>
      <c r="AE325" s="18" t="s">
        <v>2315</v>
      </c>
      <c r="AF325" s="18" t="s">
        <v>2316</v>
      </c>
    </row>
    <row r="326" spans="14:32" x14ac:dyDescent="0.25">
      <c r="N326" s="20"/>
      <c r="AE326" s="18" t="s">
        <v>2317</v>
      </c>
      <c r="AF326" s="18" t="s">
        <v>2318</v>
      </c>
    </row>
    <row r="327" spans="14:32" x14ac:dyDescent="0.25">
      <c r="N327" s="20"/>
      <c r="AE327" s="18" t="s">
        <v>2319</v>
      </c>
      <c r="AF327" s="18" t="s">
        <v>2320</v>
      </c>
    </row>
    <row r="328" spans="14:32" x14ac:dyDescent="0.25">
      <c r="N328" s="20"/>
      <c r="AE328" s="18" t="s">
        <v>2321</v>
      </c>
      <c r="AF328" s="18" t="s">
        <v>2322</v>
      </c>
    </row>
    <row r="329" spans="14:32" x14ac:dyDescent="0.25">
      <c r="N329" s="20"/>
      <c r="AE329" s="18" t="s">
        <v>2323</v>
      </c>
      <c r="AF329" s="18" t="s">
        <v>2324</v>
      </c>
    </row>
    <row r="330" spans="14:32" x14ac:dyDescent="0.25">
      <c r="N330" s="20"/>
      <c r="AE330" s="18" t="s">
        <v>2325</v>
      </c>
      <c r="AF330" s="18" t="s">
        <v>2326</v>
      </c>
    </row>
    <row r="331" spans="14:32" x14ac:dyDescent="0.25">
      <c r="N331" s="20"/>
      <c r="AE331" s="18" t="s">
        <v>2327</v>
      </c>
      <c r="AF331" s="18" t="s">
        <v>563</v>
      </c>
    </row>
    <row r="332" spans="14:32" x14ac:dyDescent="0.25">
      <c r="N332" s="20"/>
      <c r="AE332" s="18" t="s">
        <v>2328</v>
      </c>
      <c r="AF332" s="18" t="s">
        <v>564</v>
      </c>
    </row>
    <row r="333" spans="14:32" x14ac:dyDescent="0.25">
      <c r="N333" s="20"/>
      <c r="AE333" s="18" t="s">
        <v>2329</v>
      </c>
      <c r="AF333" s="18" t="s">
        <v>565</v>
      </c>
    </row>
    <row r="334" spans="14:32" x14ac:dyDescent="0.25">
      <c r="N334" s="20"/>
      <c r="AE334" s="18" t="s">
        <v>2330</v>
      </c>
      <c r="AF334" s="18" t="s">
        <v>566</v>
      </c>
    </row>
    <row r="335" spans="14:32" x14ac:dyDescent="0.25">
      <c r="N335" s="20"/>
      <c r="AE335" s="18" t="s">
        <v>2331</v>
      </c>
      <c r="AF335" s="18" t="s">
        <v>567</v>
      </c>
    </row>
    <row r="336" spans="14:32" x14ac:dyDescent="0.25">
      <c r="N336" s="20"/>
      <c r="AE336" s="18" t="s">
        <v>2332</v>
      </c>
      <c r="AF336" s="18" t="s">
        <v>568</v>
      </c>
    </row>
    <row r="337" spans="14:32" x14ac:dyDescent="0.25">
      <c r="N337" s="20"/>
      <c r="AE337" s="18" t="s">
        <v>2333</v>
      </c>
      <c r="AF337" s="18" t="s">
        <v>569</v>
      </c>
    </row>
    <row r="338" spans="14:32" x14ac:dyDescent="0.25">
      <c r="N338" s="20"/>
      <c r="AE338" s="18" t="s">
        <v>2334</v>
      </c>
      <c r="AF338" s="18" t="s">
        <v>570</v>
      </c>
    </row>
    <row r="339" spans="14:32" x14ac:dyDescent="0.25">
      <c r="N339" s="20"/>
      <c r="AE339" s="18" t="s">
        <v>2335</v>
      </c>
      <c r="AF339" s="18" t="s">
        <v>571</v>
      </c>
    </row>
    <row r="340" spans="14:32" x14ac:dyDescent="0.25">
      <c r="N340" s="20"/>
      <c r="AE340" s="18" t="s">
        <v>2336</v>
      </c>
      <c r="AF340" s="18" t="s">
        <v>572</v>
      </c>
    </row>
    <row r="341" spans="14:32" x14ac:dyDescent="0.25">
      <c r="N341" s="20"/>
      <c r="AE341" s="18" t="s">
        <v>2337</v>
      </c>
      <c r="AF341" s="18" t="s">
        <v>573</v>
      </c>
    </row>
    <row r="342" spans="14:32" x14ac:dyDescent="0.25">
      <c r="N342" s="20"/>
      <c r="AE342" s="18" t="s">
        <v>2338</v>
      </c>
      <c r="AF342" s="18" t="s">
        <v>574</v>
      </c>
    </row>
    <row r="343" spans="14:32" x14ac:dyDescent="0.25">
      <c r="N343" s="20"/>
      <c r="AE343" s="18" t="s">
        <v>2339</v>
      </c>
      <c r="AF343" s="18" t="s">
        <v>575</v>
      </c>
    </row>
    <row r="344" spans="14:32" x14ac:dyDescent="0.25">
      <c r="N344" s="20"/>
      <c r="AE344" s="18" t="s">
        <v>2340</v>
      </c>
      <c r="AF344" s="18" t="s">
        <v>576</v>
      </c>
    </row>
    <row r="345" spans="14:32" x14ac:dyDescent="0.25">
      <c r="N345" s="20"/>
      <c r="AE345" s="18" t="s">
        <v>2341</v>
      </c>
      <c r="AF345" s="18" t="s">
        <v>577</v>
      </c>
    </row>
    <row r="346" spans="14:32" x14ac:dyDescent="0.25">
      <c r="N346" s="20"/>
      <c r="AE346" s="18" t="s">
        <v>2342</v>
      </c>
      <c r="AF346" s="18" t="s">
        <v>578</v>
      </c>
    </row>
    <row r="347" spans="14:32" x14ac:dyDescent="0.25">
      <c r="N347" s="20"/>
      <c r="AE347" s="18" t="s">
        <v>2343</v>
      </c>
      <c r="AF347" s="18" t="s">
        <v>2344</v>
      </c>
    </row>
    <row r="348" spans="14:32" x14ac:dyDescent="0.25">
      <c r="N348" s="20"/>
      <c r="AE348" s="18" t="s">
        <v>2345</v>
      </c>
      <c r="AF348" s="18" t="s">
        <v>2346</v>
      </c>
    </row>
    <row r="349" spans="14:32" x14ac:dyDescent="0.25">
      <c r="N349" s="20"/>
      <c r="AE349" s="18" t="s">
        <v>2347</v>
      </c>
      <c r="AF349" s="18" t="s">
        <v>2348</v>
      </c>
    </row>
    <row r="350" spans="14:32" x14ac:dyDescent="0.25">
      <c r="N350" s="20"/>
      <c r="AE350" s="18" t="s">
        <v>2349</v>
      </c>
      <c r="AF350" s="18" t="s">
        <v>2350</v>
      </c>
    </row>
    <row r="351" spans="14:32" x14ac:dyDescent="0.25">
      <c r="N351" s="20"/>
      <c r="AE351" s="18" t="s">
        <v>2351</v>
      </c>
      <c r="AF351" s="18" t="s">
        <v>2352</v>
      </c>
    </row>
    <row r="352" spans="14:32" x14ac:dyDescent="0.25">
      <c r="N352" s="20"/>
      <c r="AE352" s="18" t="s">
        <v>2353</v>
      </c>
      <c r="AF352" s="18" t="s">
        <v>2354</v>
      </c>
    </row>
    <row r="353" spans="14:32" x14ac:dyDescent="0.25">
      <c r="N353" s="20"/>
      <c r="AE353" s="18" t="s">
        <v>2355</v>
      </c>
      <c r="AF353" s="18" t="s">
        <v>2356</v>
      </c>
    </row>
    <row r="354" spans="14:32" x14ac:dyDescent="0.25">
      <c r="N354" s="20"/>
      <c r="AE354" s="18" t="s">
        <v>2357</v>
      </c>
      <c r="AF354" s="18" t="s">
        <v>2358</v>
      </c>
    </row>
    <row r="355" spans="14:32" x14ac:dyDescent="0.25">
      <c r="N355" s="20"/>
      <c r="AE355" s="18" t="s">
        <v>2359</v>
      </c>
      <c r="AF355" s="18" t="s">
        <v>2360</v>
      </c>
    </row>
    <row r="356" spans="14:32" x14ac:dyDescent="0.25">
      <c r="N356" s="20"/>
      <c r="AE356" s="18" t="s">
        <v>2361</v>
      </c>
      <c r="AF356" s="18" t="s">
        <v>2362</v>
      </c>
    </row>
    <row r="357" spans="14:32" x14ac:dyDescent="0.25">
      <c r="N357" s="20"/>
      <c r="AE357" s="18" t="s">
        <v>2363</v>
      </c>
      <c r="AF357" s="18" t="s">
        <v>2364</v>
      </c>
    </row>
    <row r="358" spans="14:32" x14ac:dyDescent="0.25">
      <c r="N358" s="20"/>
      <c r="AE358" s="18" t="s">
        <v>2365</v>
      </c>
      <c r="AF358" s="18" t="s">
        <v>2366</v>
      </c>
    </row>
    <row r="359" spans="14:32" x14ac:dyDescent="0.25">
      <c r="N359" s="20"/>
      <c r="AE359" s="18" t="s">
        <v>2367</v>
      </c>
      <c r="AF359" s="18" t="s">
        <v>2368</v>
      </c>
    </row>
    <row r="360" spans="14:32" x14ac:dyDescent="0.25">
      <c r="N360" s="20"/>
      <c r="AE360" s="18" t="s">
        <v>2369</v>
      </c>
      <c r="AF360" s="18" t="s">
        <v>2370</v>
      </c>
    </row>
    <row r="361" spans="14:32" x14ac:dyDescent="0.25">
      <c r="N361" s="20"/>
      <c r="AE361" s="18" t="s">
        <v>2371</v>
      </c>
      <c r="AF361" s="18" t="s">
        <v>2372</v>
      </c>
    </row>
    <row r="362" spans="14:32" x14ac:dyDescent="0.25">
      <c r="N362" s="20"/>
      <c r="AE362" s="18" t="s">
        <v>2373</v>
      </c>
      <c r="AF362" s="18" t="s">
        <v>2374</v>
      </c>
    </row>
    <row r="363" spans="14:32" x14ac:dyDescent="0.25">
      <c r="N363" s="20"/>
      <c r="AE363" s="18" t="s">
        <v>2375</v>
      </c>
      <c r="AF363" s="18" t="s">
        <v>2376</v>
      </c>
    </row>
    <row r="364" spans="14:32" x14ac:dyDescent="0.25">
      <c r="N364" s="20"/>
      <c r="AE364" s="18" t="s">
        <v>2377</v>
      </c>
      <c r="AF364" s="18" t="s">
        <v>2378</v>
      </c>
    </row>
    <row r="365" spans="14:32" x14ac:dyDescent="0.25">
      <c r="N365" s="20"/>
      <c r="AE365" s="18" t="s">
        <v>2379</v>
      </c>
      <c r="AF365" s="18" t="s">
        <v>2380</v>
      </c>
    </row>
    <row r="366" spans="14:32" x14ac:dyDescent="0.25">
      <c r="N366" s="20"/>
      <c r="AE366" s="18" t="s">
        <v>2381</v>
      </c>
      <c r="AF366" s="18" t="s">
        <v>2382</v>
      </c>
    </row>
    <row r="367" spans="14:32" x14ac:dyDescent="0.25">
      <c r="N367" s="20"/>
      <c r="AE367" s="18" t="s">
        <v>2383</v>
      </c>
      <c r="AF367" s="18" t="s">
        <v>2384</v>
      </c>
    </row>
    <row r="368" spans="14:32" x14ac:dyDescent="0.25">
      <c r="N368" s="20"/>
      <c r="AE368" s="18" t="s">
        <v>2385</v>
      </c>
      <c r="AF368" s="18" t="s">
        <v>2386</v>
      </c>
    </row>
    <row r="369" spans="14:32" x14ac:dyDescent="0.25">
      <c r="N369" s="20"/>
      <c r="AE369" s="18" t="s">
        <v>2387</v>
      </c>
      <c r="AF369" s="18" t="s">
        <v>2388</v>
      </c>
    </row>
    <row r="370" spans="14:32" x14ac:dyDescent="0.25">
      <c r="N370" s="20"/>
      <c r="AE370" s="18" t="s">
        <v>2389</v>
      </c>
      <c r="AF370" s="18" t="s">
        <v>2390</v>
      </c>
    </row>
    <row r="371" spans="14:32" x14ac:dyDescent="0.25">
      <c r="N371" s="20"/>
      <c r="AE371" s="18" t="s">
        <v>2391</v>
      </c>
      <c r="AF371" s="18" t="s">
        <v>2392</v>
      </c>
    </row>
    <row r="372" spans="14:32" x14ac:dyDescent="0.25">
      <c r="N372" s="20"/>
      <c r="AE372" s="18" t="s">
        <v>2393</v>
      </c>
      <c r="AF372" s="18" t="s">
        <v>2394</v>
      </c>
    </row>
    <row r="373" spans="14:32" x14ac:dyDescent="0.25">
      <c r="N373" s="20"/>
      <c r="AE373" s="18" t="s">
        <v>2395</v>
      </c>
      <c r="AF373" s="18" t="s">
        <v>2396</v>
      </c>
    </row>
    <row r="374" spans="14:32" x14ac:dyDescent="0.25">
      <c r="N374" s="20"/>
      <c r="AE374" s="18" t="s">
        <v>2397</v>
      </c>
      <c r="AF374" s="18" t="s">
        <v>2398</v>
      </c>
    </row>
    <row r="375" spans="14:32" x14ac:dyDescent="0.25">
      <c r="N375" s="20"/>
      <c r="AE375" s="18" t="s">
        <v>2399</v>
      </c>
      <c r="AF375" s="18" t="s">
        <v>2400</v>
      </c>
    </row>
    <row r="376" spans="14:32" x14ac:dyDescent="0.25">
      <c r="N376" s="20"/>
      <c r="AE376" s="18" t="s">
        <v>2401</v>
      </c>
      <c r="AF376" s="18" t="s">
        <v>2402</v>
      </c>
    </row>
    <row r="377" spans="14:32" x14ac:dyDescent="0.25">
      <c r="N377" s="20"/>
      <c r="AE377" s="18" t="s">
        <v>2403</v>
      </c>
      <c r="AF377" s="18" t="s">
        <v>2404</v>
      </c>
    </row>
    <row r="378" spans="14:32" x14ac:dyDescent="0.25">
      <c r="N378" s="20"/>
      <c r="AE378" s="18" t="s">
        <v>2405</v>
      </c>
      <c r="AF378" s="18" t="s">
        <v>2406</v>
      </c>
    </row>
    <row r="379" spans="14:32" x14ac:dyDescent="0.25">
      <c r="N379" s="20"/>
      <c r="AE379" s="18" t="s">
        <v>2407</v>
      </c>
      <c r="AF379" s="18" t="s">
        <v>2408</v>
      </c>
    </row>
    <row r="380" spans="14:32" x14ac:dyDescent="0.25">
      <c r="N380" s="20"/>
      <c r="AE380" s="18" t="s">
        <v>2409</v>
      </c>
      <c r="AF380" s="18" t="s">
        <v>2410</v>
      </c>
    </row>
    <row r="381" spans="14:32" x14ac:dyDescent="0.25">
      <c r="N381" s="20"/>
      <c r="AE381" s="18" t="s">
        <v>2411</v>
      </c>
      <c r="AF381" s="18" t="s">
        <v>2412</v>
      </c>
    </row>
    <row r="382" spans="14:32" x14ac:dyDescent="0.25">
      <c r="N382" s="20"/>
      <c r="AE382" s="18" t="s">
        <v>2413</v>
      </c>
      <c r="AF382" s="18" t="s">
        <v>2414</v>
      </c>
    </row>
    <row r="383" spans="14:32" x14ac:dyDescent="0.25">
      <c r="N383" s="20"/>
      <c r="AE383" s="18" t="s">
        <v>2415</v>
      </c>
      <c r="AF383" s="18" t="s">
        <v>2416</v>
      </c>
    </row>
    <row r="384" spans="14:32" x14ac:dyDescent="0.25">
      <c r="N384" s="20"/>
      <c r="AE384" s="18" t="s">
        <v>2417</v>
      </c>
      <c r="AF384" s="18" t="s">
        <v>2418</v>
      </c>
    </row>
    <row r="385" spans="14:32" x14ac:dyDescent="0.25">
      <c r="N385" s="20"/>
      <c r="AE385" s="18" t="s">
        <v>2419</v>
      </c>
      <c r="AF385" s="18" t="s">
        <v>2420</v>
      </c>
    </row>
    <row r="386" spans="14:32" x14ac:dyDescent="0.25">
      <c r="N386" s="20"/>
      <c r="AE386" s="18" t="s">
        <v>2421</v>
      </c>
      <c r="AF386" s="18" t="s">
        <v>2422</v>
      </c>
    </row>
    <row r="387" spans="14:32" x14ac:dyDescent="0.25">
      <c r="N387" s="20"/>
      <c r="AE387" s="18" t="s">
        <v>2423</v>
      </c>
      <c r="AF387" s="18" t="s">
        <v>2424</v>
      </c>
    </row>
    <row r="388" spans="14:32" x14ac:dyDescent="0.25">
      <c r="N388" s="20"/>
      <c r="AE388" s="18" t="s">
        <v>2425</v>
      </c>
      <c r="AF388" s="18" t="s">
        <v>2426</v>
      </c>
    </row>
    <row r="389" spans="14:32" x14ac:dyDescent="0.25">
      <c r="N389" s="20"/>
      <c r="AE389" s="18" t="s">
        <v>2427</v>
      </c>
      <c r="AF389" s="18" t="s">
        <v>2428</v>
      </c>
    </row>
    <row r="390" spans="14:32" x14ac:dyDescent="0.25">
      <c r="N390" s="20"/>
      <c r="AE390" s="18" t="s">
        <v>2429</v>
      </c>
      <c r="AF390" s="18" t="s">
        <v>2430</v>
      </c>
    </row>
    <row r="391" spans="14:32" x14ac:dyDescent="0.25">
      <c r="N391" s="20"/>
      <c r="AE391" s="18" t="s">
        <v>2431</v>
      </c>
      <c r="AF391" s="18" t="s">
        <v>2432</v>
      </c>
    </row>
    <row r="392" spans="14:32" x14ac:dyDescent="0.25">
      <c r="N392" s="20"/>
      <c r="AE392" s="18" t="s">
        <v>2433</v>
      </c>
      <c r="AF392" s="18" t="s">
        <v>2434</v>
      </c>
    </row>
    <row r="393" spans="14:32" x14ac:dyDescent="0.25">
      <c r="N393" s="20"/>
      <c r="AE393" s="18" t="s">
        <v>2435</v>
      </c>
      <c r="AF393" s="18" t="s">
        <v>2436</v>
      </c>
    </row>
    <row r="394" spans="14:32" x14ac:dyDescent="0.25">
      <c r="N394" s="20"/>
      <c r="AE394" s="18" t="s">
        <v>2437</v>
      </c>
      <c r="AF394" s="18" t="s">
        <v>2438</v>
      </c>
    </row>
    <row r="395" spans="14:32" x14ac:dyDescent="0.25">
      <c r="N395" s="20"/>
      <c r="AE395" s="18" t="s">
        <v>2439</v>
      </c>
      <c r="AF395" s="18" t="s">
        <v>2440</v>
      </c>
    </row>
    <row r="396" spans="14:32" x14ac:dyDescent="0.25">
      <c r="N396" s="20"/>
      <c r="AE396" s="18" t="s">
        <v>2441</v>
      </c>
      <c r="AF396" s="18" t="s">
        <v>2442</v>
      </c>
    </row>
    <row r="397" spans="14:32" x14ac:dyDescent="0.25">
      <c r="N397" s="20"/>
      <c r="AE397" s="18" t="s">
        <v>2443</v>
      </c>
      <c r="AF397" s="18" t="s">
        <v>2444</v>
      </c>
    </row>
    <row r="398" spans="14:32" x14ac:dyDescent="0.25">
      <c r="N398" s="20"/>
      <c r="AE398" s="18" t="s">
        <v>2445</v>
      </c>
      <c r="AF398" s="18" t="s">
        <v>2446</v>
      </c>
    </row>
    <row r="399" spans="14:32" x14ac:dyDescent="0.25">
      <c r="N399" s="20"/>
      <c r="AE399" s="18" t="s">
        <v>2447</v>
      </c>
      <c r="AF399" s="18" t="s">
        <v>2448</v>
      </c>
    </row>
    <row r="400" spans="14:32" x14ac:dyDescent="0.25">
      <c r="N400" s="20"/>
      <c r="AE400" s="18" t="s">
        <v>2449</v>
      </c>
      <c r="AF400" s="18" t="s">
        <v>2450</v>
      </c>
    </row>
    <row r="401" spans="14:32" x14ac:dyDescent="0.25">
      <c r="N401" s="20"/>
      <c r="AE401" s="18" t="s">
        <v>2451</v>
      </c>
      <c r="AF401" s="18" t="s">
        <v>2452</v>
      </c>
    </row>
    <row r="402" spans="14:32" x14ac:dyDescent="0.25">
      <c r="N402" s="20"/>
      <c r="AE402" s="18" t="s">
        <v>2453</v>
      </c>
      <c r="AF402" s="18" t="s">
        <v>2454</v>
      </c>
    </row>
    <row r="403" spans="14:32" x14ac:dyDescent="0.25">
      <c r="N403" s="20"/>
      <c r="AE403" s="18" t="s">
        <v>2455</v>
      </c>
      <c r="AF403" s="18" t="s">
        <v>2456</v>
      </c>
    </row>
    <row r="404" spans="14:32" x14ac:dyDescent="0.25">
      <c r="N404" s="20"/>
      <c r="AE404" s="18" t="s">
        <v>2457</v>
      </c>
      <c r="AF404" s="18" t="s">
        <v>2458</v>
      </c>
    </row>
    <row r="405" spans="14:32" x14ac:dyDescent="0.25">
      <c r="N405" s="20"/>
      <c r="AE405" s="18" t="s">
        <v>2459</v>
      </c>
      <c r="AF405" s="18" t="s">
        <v>2460</v>
      </c>
    </row>
    <row r="406" spans="14:32" x14ac:dyDescent="0.25">
      <c r="N406" s="20"/>
      <c r="AE406" s="18" t="s">
        <v>2461</v>
      </c>
      <c r="AF406" s="18" t="s">
        <v>2462</v>
      </c>
    </row>
    <row r="407" spans="14:32" x14ac:dyDescent="0.25">
      <c r="N407" s="20"/>
      <c r="AE407" s="18" t="s">
        <v>2463</v>
      </c>
      <c r="AF407" s="18" t="s">
        <v>2464</v>
      </c>
    </row>
    <row r="408" spans="14:32" x14ac:dyDescent="0.25">
      <c r="N408" s="20"/>
      <c r="AE408" s="18" t="s">
        <v>2465</v>
      </c>
      <c r="AF408" s="18" t="s">
        <v>2466</v>
      </c>
    </row>
    <row r="409" spans="14:32" x14ac:dyDescent="0.25">
      <c r="N409" s="20"/>
      <c r="AE409" s="18" t="s">
        <v>2467</v>
      </c>
      <c r="AF409" s="18" t="s">
        <v>2468</v>
      </c>
    </row>
    <row r="410" spans="14:32" x14ac:dyDescent="0.25">
      <c r="N410" s="20"/>
      <c r="AE410" s="18" t="s">
        <v>2469</v>
      </c>
      <c r="AF410" s="18" t="s">
        <v>2470</v>
      </c>
    </row>
    <row r="411" spans="14:32" x14ac:dyDescent="0.25">
      <c r="N411" s="20"/>
      <c r="AE411" s="18" t="s">
        <v>2471</v>
      </c>
      <c r="AF411" s="18" t="s">
        <v>2472</v>
      </c>
    </row>
    <row r="412" spans="14:32" x14ac:dyDescent="0.25">
      <c r="N412" s="20"/>
      <c r="AE412" s="18" t="s">
        <v>2473</v>
      </c>
      <c r="AF412" s="18" t="s">
        <v>2474</v>
      </c>
    </row>
    <row r="413" spans="14:32" x14ac:dyDescent="0.25">
      <c r="N413" s="20"/>
      <c r="AE413" s="18" t="s">
        <v>2475</v>
      </c>
      <c r="AF413" s="18" t="s">
        <v>2476</v>
      </c>
    </row>
    <row r="414" spans="14:32" x14ac:dyDescent="0.25">
      <c r="N414" s="20"/>
      <c r="AE414" s="18" t="s">
        <v>2477</v>
      </c>
      <c r="AF414" s="18" t="s">
        <v>2478</v>
      </c>
    </row>
    <row r="415" spans="14:32" x14ac:dyDescent="0.25">
      <c r="N415" s="20"/>
      <c r="AE415" s="18" t="s">
        <v>2479</v>
      </c>
      <c r="AF415" s="18" t="s">
        <v>2480</v>
      </c>
    </row>
    <row r="416" spans="14:32" x14ac:dyDescent="0.25">
      <c r="N416" s="20"/>
      <c r="AE416" s="18" t="s">
        <v>2481</v>
      </c>
      <c r="AF416" s="18" t="s">
        <v>2482</v>
      </c>
    </row>
    <row r="417" spans="14:32" x14ac:dyDescent="0.25">
      <c r="N417" s="20"/>
      <c r="AE417" s="18" t="s">
        <v>2483</v>
      </c>
      <c r="AF417" s="18" t="s">
        <v>2484</v>
      </c>
    </row>
    <row r="418" spans="14:32" x14ac:dyDescent="0.25">
      <c r="N418" s="20"/>
      <c r="AE418" s="18" t="s">
        <v>2485</v>
      </c>
      <c r="AF418" s="18" t="s">
        <v>2486</v>
      </c>
    </row>
    <row r="419" spans="14:32" x14ac:dyDescent="0.25">
      <c r="N419" s="20"/>
      <c r="AE419" s="18" t="s">
        <v>2487</v>
      </c>
      <c r="AF419" s="18" t="s">
        <v>2488</v>
      </c>
    </row>
    <row r="420" spans="14:32" x14ac:dyDescent="0.25">
      <c r="N420" s="20"/>
      <c r="AE420" s="18" t="s">
        <v>2489</v>
      </c>
      <c r="AF420" s="18" t="s">
        <v>2490</v>
      </c>
    </row>
    <row r="421" spans="14:32" x14ac:dyDescent="0.25">
      <c r="N421" s="20"/>
      <c r="AE421" s="18" t="s">
        <v>2491</v>
      </c>
      <c r="AF421" s="18" t="s">
        <v>2492</v>
      </c>
    </row>
    <row r="422" spans="14:32" x14ac:dyDescent="0.25">
      <c r="N422" s="20"/>
      <c r="AE422" s="18" t="s">
        <v>2493</v>
      </c>
      <c r="AF422" s="18" t="s">
        <v>2494</v>
      </c>
    </row>
    <row r="423" spans="14:32" x14ac:dyDescent="0.25">
      <c r="N423" s="20"/>
      <c r="AE423" s="18" t="s">
        <v>2495</v>
      </c>
      <c r="AF423" s="18" t="s">
        <v>2496</v>
      </c>
    </row>
    <row r="424" spans="14:32" x14ac:dyDescent="0.25">
      <c r="N424" s="20"/>
      <c r="AE424" s="18" t="s">
        <v>2497</v>
      </c>
      <c r="AF424" s="18" t="s">
        <v>2498</v>
      </c>
    </row>
    <row r="425" spans="14:32" x14ac:dyDescent="0.25">
      <c r="N425" s="20"/>
      <c r="AE425" s="18" t="s">
        <v>2499</v>
      </c>
      <c r="AF425" s="18" t="s">
        <v>2500</v>
      </c>
    </row>
    <row r="426" spans="14:32" x14ac:dyDescent="0.25">
      <c r="N426" s="20"/>
      <c r="AE426" s="18" t="s">
        <v>2501</v>
      </c>
      <c r="AF426" s="18" t="s">
        <v>2502</v>
      </c>
    </row>
    <row r="427" spans="14:32" x14ac:dyDescent="0.25">
      <c r="N427" s="20"/>
      <c r="AE427" s="18" t="s">
        <v>2503</v>
      </c>
      <c r="AF427" s="18" t="s">
        <v>2504</v>
      </c>
    </row>
    <row r="428" spans="14:32" x14ac:dyDescent="0.25">
      <c r="N428" s="20"/>
      <c r="AE428" s="18" t="s">
        <v>2505</v>
      </c>
      <c r="AF428" s="18" t="s">
        <v>2506</v>
      </c>
    </row>
    <row r="429" spans="14:32" x14ac:dyDescent="0.25">
      <c r="N429" s="20"/>
      <c r="AE429" s="18" t="s">
        <v>2507</v>
      </c>
      <c r="AF429" s="18" t="s">
        <v>2508</v>
      </c>
    </row>
    <row r="430" spans="14:32" x14ac:dyDescent="0.25">
      <c r="N430" s="20"/>
      <c r="AE430" s="18" t="s">
        <v>2509</v>
      </c>
      <c r="AF430" s="18" t="s">
        <v>2510</v>
      </c>
    </row>
    <row r="431" spans="14:32" x14ac:dyDescent="0.25">
      <c r="N431" s="20"/>
      <c r="AE431" s="18" t="s">
        <v>2511</v>
      </c>
      <c r="AF431" s="18" t="s">
        <v>2512</v>
      </c>
    </row>
    <row r="432" spans="14:32" x14ac:dyDescent="0.25">
      <c r="N432" s="20"/>
      <c r="AE432" s="18" t="s">
        <v>2513</v>
      </c>
      <c r="AF432" s="18" t="s">
        <v>2514</v>
      </c>
    </row>
    <row r="433" spans="14:32" x14ac:dyDescent="0.25">
      <c r="N433" s="20"/>
      <c r="AE433" s="18" t="s">
        <v>2515</v>
      </c>
      <c r="AF433" s="18" t="s">
        <v>2516</v>
      </c>
    </row>
    <row r="434" spans="14:32" x14ac:dyDescent="0.25">
      <c r="N434" s="20"/>
      <c r="AE434" s="18" t="s">
        <v>2517</v>
      </c>
      <c r="AF434" s="18" t="s">
        <v>2518</v>
      </c>
    </row>
    <row r="435" spans="14:32" x14ac:dyDescent="0.25">
      <c r="N435" s="20"/>
      <c r="AE435" s="18" t="s">
        <v>2519</v>
      </c>
      <c r="AF435" s="18" t="s">
        <v>2520</v>
      </c>
    </row>
    <row r="436" spans="14:32" x14ac:dyDescent="0.25">
      <c r="N436" s="20"/>
      <c r="AE436" s="18" t="s">
        <v>2521</v>
      </c>
      <c r="AF436" s="18" t="s">
        <v>2522</v>
      </c>
    </row>
    <row r="437" spans="14:32" x14ac:dyDescent="0.25">
      <c r="N437" s="20"/>
      <c r="AE437" s="18" t="s">
        <v>2523</v>
      </c>
      <c r="AF437" s="18" t="s">
        <v>2524</v>
      </c>
    </row>
    <row r="438" spans="14:32" x14ac:dyDescent="0.25">
      <c r="N438" s="20"/>
      <c r="AE438" s="18" t="s">
        <v>2525</v>
      </c>
      <c r="AF438" s="18" t="s">
        <v>2526</v>
      </c>
    </row>
    <row r="439" spans="14:32" x14ac:dyDescent="0.25">
      <c r="N439" s="20"/>
      <c r="AE439" s="18" t="s">
        <v>2527</v>
      </c>
      <c r="AF439" s="18" t="s">
        <v>2528</v>
      </c>
    </row>
    <row r="440" spans="14:32" x14ac:dyDescent="0.25">
      <c r="N440" s="20"/>
      <c r="AE440" s="18" t="s">
        <v>2529</v>
      </c>
      <c r="AF440" s="18" t="s">
        <v>2530</v>
      </c>
    </row>
    <row r="441" spans="14:32" x14ac:dyDescent="0.25">
      <c r="N441" s="20"/>
      <c r="AE441" s="18" t="s">
        <v>2531</v>
      </c>
      <c r="AF441" s="18" t="s">
        <v>2532</v>
      </c>
    </row>
    <row r="442" spans="14:32" x14ac:dyDescent="0.25">
      <c r="N442" s="20"/>
      <c r="AE442" s="18" t="s">
        <v>2533</v>
      </c>
      <c r="AF442" s="18" t="s">
        <v>2534</v>
      </c>
    </row>
    <row r="443" spans="14:32" x14ac:dyDescent="0.25">
      <c r="N443" s="20"/>
      <c r="AE443" s="18" t="s">
        <v>2535</v>
      </c>
      <c r="AF443" s="18" t="s">
        <v>2536</v>
      </c>
    </row>
    <row r="444" spans="14:32" x14ac:dyDescent="0.25">
      <c r="N444" s="20"/>
      <c r="AE444" s="18" t="s">
        <v>2537</v>
      </c>
      <c r="AF444" s="18" t="s">
        <v>2538</v>
      </c>
    </row>
    <row r="445" spans="14:32" x14ac:dyDescent="0.25">
      <c r="N445" s="20"/>
      <c r="AE445" s="18" t="s">
        <v>2539</v>
      </c>
      <c r="AF445" s="18" t="s">
        <v>2540</v>
      </c>
    </row>
    <row r="446" spans="14:32" x14ac:dyDescent="0.25">
      <c r="N446" s="20"/>
      <c r="AE446" s="18" t="s">
        <v>2541</v>
      </c>
      <c r="AF446" s="18" t="s">
        <v>2542</v>
      </c>
    </row>
    <row r="447" spans="14:32" x14ac:dyDescent="0.25">
      <c r="N447" s="20"/>
      <c r="AE447" s="18" t="s">
        <v>2543</v>
      </c>
      <c r="AF447" s="18" t="s">
        <v>2544</v>
      </c>
    </row>
    <row r="448" spans="14:32" x14ac:dyDescent="0.25">
      <c r="N448" s="20"/>
      <c r="AE448" s="18" t="s">
        <v>2545</v>
      </c>
      <c r="AF448" s="18" t="s">
        <v>2546</v>
      </c>
    </row>
    <row r="449" spans="14:32" x14ac:dyDescent="0.25">
      <c r="N449" s="20"/>
      <c r="AE449" s="18" t="s">
        <v>2547</v>
      </c>
      <c r="AF449" s="18" t="s">
        <v>2548</v>
      </c>
    </row>
    <row r="450" spans="14:32" x14ac:dyDescent="0.25">
      <c r="N450" s="20"/>
      <c r="AE450" s="18" t="s">
        <v>2549</v>
      </c>
      <c r="AF450" s="18" t="s">
        <v>2550</v>
      </c>
    </row>
    <row r="451" spans="14:32" x14ac:dyDescent="0.25">
      <c r="N451" s="20"/>
      <c r="AE451" s="18" t="s">
        <v>2551</v>
      </c>
      <c r="AF451" s="18" t="s">
        <v>2552</v>
      </c>
    </row>
    <row r="452" spans="14:32" x14ac:dyDescent="0.25">
      <c r="N452" s="20"/>
      <c r="AE452" s="18" t="s">
        <v>2553</v>
      </c>
      <c r="AF452" s="18" t="s">
        <v>2554</v>
      </c>
    </row>
    <row r="453" spans="14:32" x14ac:dyDescent="0.25">
      <c r="N453" s="20"/>
      <c r="AE453" s="18" t="s">
        <v>2555</v>
      </c>
      <c r="AF453" s="18" t="s">
        <v>2556</v>
      </c>
    </row>
    <row r="454" spans="14:32" x14ac:dyDescent="0.25">
      <c r="N454" s="20"/>
      <c r="AE454" s="18" t="s">
        <v>2557</v>
      </c>
      <c r="AF454" s="18" t="s">
        <v>2558</v>
      </c>
    </row>
    <row r="455" spans="14:32" x14ac:dyDescent="0.25">
      <c r="N455" s="20"/>
      <c r="AE455" s="18" t="s">
        <v>2559</v>
      </c>
      <c r="AF455" s="18" t="s">
        <v>2560</v>
      </c>
    </row>
    <row r="456" spans="14:32" x14ac:dyDescent="0.25">
      <c r="N456" s="20"/>
      <c r="AE456" s="18" t="s">
        <v>2561</v>
      </c>
      <c r="AF456" s="18" t="s">
        <v>2562</v>
      </c>
    </row>
    <row r="457" spans="14:32" x14ac:dyDescent="0.25">
      <c r="N457" s="20"/>
      <c r="AE457" s="18" t="s">
        <v>2563</v>
      </c>
      <c r="AF457" s="18" t="s">
        <v>2564</v>
      </c>
    </row>
    <row r="458" spans="14:32" x14ac:dyDescent="0.25">
      <c r="N458" s="20"/>
      <c r="AE458" s="18" t="s">
        <v>2565</v>
      </c>
      <c r="AF458" s="18" t="s">
        <v>2566</v>
      </c>
    </row>
    <row r="459" spans="14:32" x14ac:dyDescent="0.25">
      <c r="N459" s="20"/>
      <c r="AE459" s="18" t="s">
        <v>2567</v>
      </c>
      <c r="AF459" s="18" t="s">
        <v>2568</v>
      </c>
    </row>
    <row r="460" spans="14:32" x14ac:dyDescent="0.25">
      <c r="N460" s="20"/>
      <c r="AE460" s="18" t="s">
        <v>2569</v>
      </c>
      <c r="AF460" s="18" t="s">
        <v>2570</v>
      </c>
    </row>
    <row r="461" spans="14:32" x14ac:dyDescent="0.25">
      <c r="N461" s="20"/>
      <c r="AE461" s="18" t="s">
        <v>2571</v>
      </c>
      <c r="AF461" s="18" t="s">
        <v>2572</v>
      </c>
    </row>
    <row r="462" spans="14:32" x14ac:dyDescent="0.25">
      <c r="N462" s="20"/>
      <c r="AE462" s="18" t="s">
        <v>2573</v>
      </c>
      <c r="AF462" s="18" t="s">
        <v>2574</v>
      </c>
    </row>
    <row r="463" spans="14:32" x14ac:dyDescent="0.25">
      <c r="N463" s="20"/>
      <c r="AE463" s="18" t="s">
        <v>2575</v>
      </c>
      <c r="AF463" s="18" t="s">
        <v>2576</v>
      </c>
    </row>
    <row r="464" spans="14:32" x14ac:dyDescent="0.25">
      <c r="N464" s="20"/>
      <c r="AE464" s="18" t="s">
        <v>2577</v>
      </c>
      <c r="AF464" s="18" t="s">
        <v>2578</v>
      </c>
    </row>
    <row r="465" spans="14:32" x14ac:dyDescent="0.25">
      <c r="N465" s="20"/>
      <c r="AE465" s="18" t="s">
        <v>2579</v>
      </c>
      <c r="AF465" s="18" t="s">
        <v>2580</v>
      </c>
    </row>
    <row r="466" spans="14:32" x14ac:dyDescent="0.25">
      <c r="N466" s="20"/>
      <c r="AE466" s="18" t="s">
        <v>2581</v>
      </c>
      <c r="AF466" s="18" t="s">
        <v>2582</v>
      </c>
    </row>
    <row r="467" spans="14:32" x14ac:dyDescent="0.25">
      <c r="N467" s="20"/>
      <c r="AE467" s="18" t="s">
        <v>2583</v>
      </c>
      <c r="AF467" s="18" t="s">
        <v>2584</v>
      </c>
    </row>
    <row r="468" spans="14:32" x14ac:dyDescent="0.25">
      <c r="N468" s="20"/>
      <c r="AE468" s="18" t="s">
        <v>2585</v>
      </c>
      <c r="AF468" s="18" t="s">
        <v>2586</v>
      </c>
    </row>
    <row r="469" spans="14:32" x14ac:dyDescent="0.25">
      <c r="N469" s="20"/>
      <c r="AE469" s="18" t="s">
        <v>2587</v>
      </c>
      <c r="AF469" s="18" t="s">
        <v>2588</v>
      </c>
    </row>
    <row r="470" spans="14:32" x14ac:dyDescent="0.25">
      <c r="N470" s="20"/>
      <c r="AE470" s="18" t="s">
        <v>2589</v>
      </c>
      <c r="AF470" s="18" t="s">
        <v>2590</v>
      </c>
    </row>
    <row r="471" spans="14:32" x14ac:dyDescent="0.25">
      <c r="N471" s="20"/>
      <c r="AE471" s="18" t="s">
        <v>2591</v>
      </c>
      <c r="AF471" s="18" t="s">
        <v>2592</v>
      </c>
    </row>
    <row r="472" spans="14:32" x14ac:dyDescent="0.25">
      <c r="N472" s="20"/>
      <c r="AE472" s="18" t="s">
        <v>2593</v>
      </c>
      <c r="AF472" s="18" t="s">
        <v>2594</v>
      </c>
    </row>
    <row r="473" spans="14:32" x14ac:dyDescent="0.25">
      <c r="N473" s="20"/>
      <c r="AE473" s="18" t="s">
        <v>2595</v>
      </c>
      <c r="AF473" s="18" t="s">
        <v>2596</v>
      </c>
    </row>
    <row r="474" spans="14:32" x14ac:dyDescent="0.25">
      <c r="N474" s="20"/>
      <c r="AE474" s="18" t="s">
        <v>2597</v>
      </c>
      <c r="AF474" s="18" t="s">
        <v>2598</v>
      </c>
    </row>
    <row r="475" spans="14:32" x14ac:dyDescent="0.25">
      <c r="N475" s="20"/>
      <c r="AE475" s="18" t="s">
        <v>2599</v>
      </c>
      <c r="AF475" s="18" t="s">
        <v>2600</v>
      </c>
    </row>
    <row r="476" spans="14:32" x14ac:dyDescent="0.25">
      <c r="N476" s="20"/>
      <c r="AE476" s="18" t="s">
        <v>2601</v>
      </c>
      <c r="AF476" s="18" t="s">
        <v>2602</v>
      </c>
    </row>
    <row r="477" spans="14:32" x14ac:dyDescent="0.25">
      <c r="N477" s="20"/>
      <c r="AE477" s="18" t="s">
        <v>2603</v>
      </c>
      <c r="AF477" s="18" t="s">
        <v>2604</v>
      </c>
    </row>
    <row r="478" spans="14:32" x14ac:dyDescent="0.25">
      <c r="N478" s="20"/>
      <c r="AE478" s="18" t="s">
        <v>2605</v>
      </c>
      <c r="AF478" s="18" t="s">
        <v>2606</v>
      </c>
    </row>
    <row r="479" spans="14:32" x14ac:dyDescent="0.25">
      <c r="N479" s="20"/>
      <c r="AE479" s="18" t="s">
        <v>2607</v>
      </c>
      <c r="AF479" s="18" t="s">
        <v>2608</v>
      </c>
    </row>
    <row r="480" spans="14:32" x14ac:dyDescent="0.25">
      <c r="N480" s="20"/>
      <c r="AE480" s="18" t="s">
        <v>2609</v>
      </c>
      <c r="AF480" s="18" t="s">
        <v>2610</v>
      </c>
    </row>
    <row r="481" spans="14:32" x14ac:dyDescent="0.25">
      <c r="N481" s="20"/>
      <c r="AE481" s="18" t="s">
        <v>2611</v>
      </c>
      <c r="AF481" s="18" t="s">
        <v>2612</v>
      </c>
    </row>
    <row r="482" spans="14:32" x14ac:dyDescent="0.25">
      <c r="N482" s="20"/>
      <c r="AE482" s="18" t="s">
        <v>2613</v>
      </c>
      <c r="AF482" s="18" t="s">
        <v>2614</v>
      </c>
    </row>
    <row r="483" spans="14:32" x14ac:dyDescent="0.25">
      <c r="N483" s="20"/>
      <c r="AE483" s="18" t="s">
        <v>2615</v>
      </c>
      <c r="AF483" s="18" t="s">
        <v>2616</v>
      </c>
    </row>
    <row r="484" spans="14:32" x14ac:dyDescent="0.25">
      <c r="N484" s="20"/>
      <c r="AE484" s="18" t="s">
        <v>2617</v>
      </c>
      <c r="AF484" s="18" t="s">
        <v>2618</v>
      </c>
    </row>
    <row r="485" spans="14:32" x14ac:dyDescent="0.25">
      <c r="N485" s="20"/>
      <c r="AE485" s="18" t="s">
        <v>2619</v>
      </c>
      <c r="AF485" s="18" t="s">
        <v>2620</v>
      </c>
    </row>
    <row r="486" spans="14:32" x14ac:dyDescent="0.25">
      <c r="N486" s="20"/>
      <c r="AE486" s="18" t="s">
        <v>2621</v>
      </c>
      <c r="AF486" s="18" t="s">
        <v>2622</v>
      </c>
    </row>
    <row r="487" spans="14:32" x14ac:dyDescent="0.25">
      <c r="N487" s="20"/>
      <c r="AE487" s="18" t="s">
        <v>2623</v>
      </c>
      <c r="AF487" s="18" t="s">
        <v>2624</v>
      </c>
    </row>
    <row r="488" spans="14:32" x14ac:dyDescent="0.25">
      <c r="N488" s="20"/>
      <c r="AE488" s="18" t="s">
        <v>2625</v>
      </c>
      <c r="AF488" s="18" t="s">
        <v>2626</v>
      </c>
    </row>
    <row r="489" spans="14:32" x14ac:dyDescent="0.25">
      <c r="N489" s="20"/>
      <c r="AE489" s="18" t="s">
        <v>2627</v>
      </c>
      <c r="AF489" s="18" t="s">
        <v>2628</v>
      </c>
    </row>
    <row r="490" spans="14:32" x14ac:dyDescent="0.25">
      <c r="N490" s="20"/>
      <c r="AE490" s="18" t="s">
        <v>2629</v>
      </c>
      <c r="AF490" s="18" t="s">
        <v>2630</v>
      </c>
    </row>
    <row r="491" spans="14:32" x14ac:dyDescent="0.25">
      <c r="N491" s="20"/>
      <c r="AE491" s="18" t="s">
        <v>2631</v>
      </c>
      <c r="AF491" s="18" t="s">
        <v>2632</v>
      </c>
    </row>
    <row r="492" spans="14:32" x14ac:dyDescent="0.25">
      <c r="N492" s="20"/>
      <c r="AE492" s="18" t="s">
        <v>2633</v>
      </c>
      <c r="AF492" s="18" t="s">
        <v>2634</v>
      </c>
    </row>
    <row r="493" spans="14:32" x14ac:dyDescent="0.25">
      <c r="N493" s="20"/>
      <c r="AF493" s="20"/>
    </row>
    <row r="494" spans="14:32" x14ac:dyDescent="0.25">
      <c r="N494" s="20"/>
      <c r="AF494" s="20"/>
    </row>
    <row r="495" spans="14:32" x14ac:dyDescent="0.25">
      <c r="N495" s="20"/>
      <c r="AF495" s="20"/>
    </row>
    <row r="496" spans="14:32" x14ac:dyDescent="0.25">
      <c r="N496" s="20"/>
      <c r="AF496" s="20"/>
    </row>
    <row r="497" spans="14:32" x14ac:dyDescent="0.25">
      <c r="N497" s="20"/>
      <c r="AF497" s="20"/>
    </row>
    <row r="498" spans="14:32" x14ac:dyDescent="0.25">
      <c r="N498" s="20"/>
      <c r="AF498" s="20"/>
    </row>
    <row r="499" spans="14:32" x14ac:dyDescent="0.25">
      <c r="N499" s="20"/>
      <c r="AF499" s="20"/>
    </row>
    <row r="500" spans="14:32" x14ac:dyDescent="0.25">
      <c r="N500" s="20"/>
      <c r="AF500" s="20"/>
    </row>
    <row r="501" spans="14:32" x14ac:dyDescent="0.25">
      <c r="N501" s="20"/>
      <c r="AF501" s="20"/>
    </row>
    <row r="502" spans="14:32" x14ac:dyDescent="0.25">
      <c r="N502" s="20"/>
      <c r="AF502" s="20"/>
    </row>
    <row r="503" spans="14:32" x14ac:dyDescent="0.25">
      <c r="N503" s="20"/>
      <c r="AF503" s="20"/>
    </row>
    <row r="504" spans="14:32" x14ac:dyDescent="0.25">
      <c r="N504" s="20"/>
      <c r="AF504" s="20"/>
    </row>
    <row r="505" spans="14:32" x14ac:dyDescent="0.25">
      <c r="N505" s="20"/>
      <c r="AF505" s="20"/>
    </row>
    <row r="506" spans="14:32" x14ac:dyDescent="0.25">
      <c r="N506" s="20"/>
      <c r="AF506" s="20"/>
    </row>
    <row r="507" spans="14:32" x14ac:dyDescent="0.25">
      <c r="N507" s="20"/>
      <c r="AF507" s="20"/>
    </row>
    <row r="508" spans="14:32" x14ac:dyDescent="0.25">
      <c r="N508" s="20"/>
      <c r="AF508" s="20"/>
    </row>
    <row r="509" spans="14:32" x14ac:dyDescent="0.25">
      <c r="N509" s="20"/>
      <c r="AF509" s="20"/>
    </row>
    <row r="510" spans="14:32" x14ac:dyDescent="0.25">
      <c r="N510" s="20"/>
      <c r="AF510" s="20"/>
    </row>
    <row r="511" spans="14:32" x14ac:dyDescent="0.25">
      <c r="N511" s="20"/>
      <c r="AF511" s="20"/>
    </row>
    <row r="512" spans="14:32" x14ac:dyDescent="0.25">
      <c r="N512" s="20"/>
      <c r="AF512" s="20"/>
    </row>
    <row r="513" spans="14:32" x14ac:dyDescent="0.25">
      <c r="N513" s="20"/>
      <c r="AF513" s="20"/>
    </row>
    <row r="514" spans="14:32" x14ac:dyDescent="0.25">
      <c r="N514" s="20"/>
      <c r="AF514" s="20"/>
    </row>
    <row r="515" spans="14:32" x14ac:dyDescent="0.25">
      <c r="N515" s="20"/>
      <c r="AF515" s="20"/>
    </row>
    <row r="516" spans="14:32" x14ac:dyDescent="0.25">
      <c r="N516" s="20"/>
      <c r="AF516" s="20"/>
    </row>
    <row r="517" spans="14:32" x14ac:dyDescent="0.25">
      <c r="N517" s="20"/>
      <c r="AF517" s="20"/>
    </row>
    <row r="518" spans="14:32" x14ac:dyDescent="0.25">
      <c r="N518" s="20"/>
      <c r="AF518" s="20"/>
    </row>
    <row r="519" spans="14:32" x14ac:dyDescent="0.25">
      <c r="N519" s="20"/>
      <c r="AF519" s="20"/>
    </row>
    <row r="520" spans="14:32" x14ac:dyDescent="0.25">
      <c r="N520" s="20"/>
      <c r="AF520" s="20"/>
    </row>
    <row r="521" spans="14:32" x14ac:dyDescent="0.25">
      <c r="N521" s="20"/>
      <c r="AF521" s="20"/>
    </row>
    <row r="522" spans="14:32" x14ac:dyDescent="0.25">
      <c r="N522" s="20"/>
      <c r="AF522" s="20"/>
    </row>
    <row r="523" spans="14:32" x14ac:dyDescent="0.25">
      <c r="N523" s="20"/>
      <c r="AF523" s="20"/>
    </row>
    <row r="524" spans="14:32" x14ac:dyDescent="0.25">
      <c r="N524" s="20"/>
      <c r="AF524" s="20"/>
    </row>
    <row r="525" spans="14:32" x14ac:dyDescent="0.25">
      <c r="N525" s="20"/>
      <c r="AF525" s="20"/>
    </row>
    <row r="526" spans="14:32" x14ac:dyDescent="0.25">
      <c r="N526" s="20"/>
      <c r="AF526" s="20"/>
    </row>
    <row r="527" spans="14:32" x14ac:dyDescent="0.25">
      <c r="N527" s="20"/>
      <c r="AF527" s="20"/>
    </row>
    <row r="528" spans="14:32" x14ac:dyDescent="0.25">
      <c r="N528" s="20"/>
      <c r="AF528" s="20"/>
    </row>
    <row r="529" spans="32:32" x14ac:dyDescent="0.25">
      <c r="AF529" s="20"/>
    </row>
    <row r="530" spans="32:32" x14ac:dyDescent="0.25">
      <c r="AF530" s="20"/>
    </row>
    <row r="531" spans="32:32" x14ac:dyDescent="0.25">
      <c r="AF531" s="20"/>
    </row>
    <row r="532" spans="32:32" x14ac:dyDescent="0.25">
      <c r="AF532" s="20"/>
    </row>
    <row r="533" spans="32:32" x14ac:dyDescent="0.25">
      <c r="AF533" s="20"/>
    </row>
    <row r="534" spans="32:32" x14ac:dyDescent="0.25">
      <c r="AF534" s="20"/>
    </row>
    <row r="535" spans="32:32" x14ac:dyDescent="0.25">
      <c r="AF535" s="20"/>
    </row>
    <row r="536" spans="32:32" x14ac:dyDescent="0.25">
      <c r="AF536" s="20"/>
    </row>
    <row r="537" spans="32:32" x14ac:dyDescent="0.25">
      <c r="AF537" s="20"/>
    </row>
    <row r="538" spans="32:32" x14ac:dyDescent="0.25">
      <c r="AF538" s="20"/>
    </row>
    <row r="539" spans="32:32" x14ac:dyDescent="0.25">
      <c r="AF539" s="20"/>
    </row>
    <row r="540" spans="32:32" x14ac:dyDescent="0.25">
      <c r="AF540" s="20"/>
    </row>
    <row r="541" spans="32:32" x14ac:dyDescent="0.25">
      <c r="AF541" s="20"/>
    </row>
    <row r="542" spans="32:32" x14ac:dyDescent="0.25">
      <c r="AF542" s="20"/>
    </row>
    <row r="543" spans="32:32" x14ac:dyDescent="0.25">
      <c r="AF543" s="20"/>
    </row>
    <row r="544" spans="32:32" x14ac:dyDescent="0.25">
      <c r="AF544" s="20"/>
    </row>
    <row r="545" spans="32:32" x14ac:dyDescent="0.25">
      <c r="AF545" s="20"/>
    </row>
    <row r="546" spans="32:32" x14ac:dyDescent="0.25">
      <c r="AF546" s="20"/>
    </row>
    <row r="547" spans="32:32" x14ac:dyDescent="0.25">
      <c r="AF547" s="20"/>
    </row>
    <row r="548" spans="32:32" x14ac:dyDescent="0.25">
      <c r="AF548" s="20"/>
    </row>
    <row r="549" spans="32:32" x14ac:dyDescent="0.25">
      <c r="AF549" s="20"/>
    </row>
    <row r="550" spans="32:32" x14ac:dyDescent="0.25">
      <c r="AF550" s="20"/>
    </row>
    <row r="551" spans="32:32" x14ac:dyDescent="0.25">
      <c r="AF551" s="20"/>
    </row>
    <row r="552" spans="32:32" x14ac:dyDescent="0.25">
      <c r="AF552" s="20"/>
    </row>
    <row r="553" spans="32:32" x14ac:dyDescent="0.25">
      <c r="AF553" s="20"/>
    </row>
    <row r="554" spans="32:32" x14ac:dyDescent="0.25">
      <c r="AF554" s="20"/>
    </row>
    <row r="555" spans="32:32" x14ac:dyDescent="0.25">
      <c r="AF555" s="20"/>
    </row>
    <row r="556" spans="32:32" x14ac:dyDescent="0.25">
      <c r="AF556" s="20"/>
    </row>
    <row r="557" spans="32:32" x14ac:dyDescent="0.25">
      <c r="AF557" s="20"/>
    </row>
    <row r="558" spans="32:32" x14ac:dyDescent="0.25">
      <c r="AF558" s="20"/>
    </row>
    <row r="559" spans="32:32" x14ac:dyDescent="0.25">
      <c r="AF559" s="20"/>
    </row>
    <row r="560" spans="32:32" x14ac:dyDescent="0.25">
      <c r="AF560" s="20"/>
    </row>
    <row r="561" spans="32:32" x14ac:dyDescent="0.25">
      <c r="AF561" s="20"/>
    </row>
    <row r="562" spans="32:32" x14ac:dyDescent="0.25">
      <c r="AF562" s="20"/>
    </row>
    <row r="563" spans="32:32" x14ac:dyDescent="0.25">
      <c r="AF563" s="20"/>
    </row>
    <row r="564" spans="32:32" x14ac:dyDescent="0.25">
      <c r="AF564" s="20"/>
    </row>
    <row r="565" spans="32:32" x14ac:dyDescent="0.25">
      <c r="AF565" s="20"/>
    </row>
    <row r="566" spans="32:32" x14ac:dyDescent="0.25">
      <c r="AF566" s="20"/>
    </row>
    <row r="567" spans="32:32" x14ac:dyDescent="0.25">
      <c r="AF567" s="20"/>
    </row>
    <row r="568" spans="32:32" x14ac:dyDescent="0.25">
      <c r="AF568" s="20"/>
    </row>
    <row r="569" spans="32:32" x14ac:dyDescent="0.25">
      <c r="AF569" s="20"/>
    </row>
    <row r="570" spans="32:32" x14ac:dyDescent="0.25">
      <c r="AF570" s="20"/>
    </row>
    <row r="571" spans="32:32" x14ac:dyDescent="0.25">
      <c r="AF571" s="20"/>
    </row>
    <row r="572" spans="32:32" x14ac:dyDescent="0.25">
      <c r="AF572" s="20"/>
    </row>
    <row r="573" spans="32:32" x14ac:dyDescent="0.25">
      <c r="AF573" s="20"/>
    </row>
    <row r="574" spans="32:32" x14ac:dyDescent="0.25">
      <c r="AF574" s="20"/>
    </row>
    <row r="575" spans="32:32" x14ac:dyDescent="0.25">
      <c r="AF575" s="20"/>
    </row>
    <row r="576" spans="32:32" x14ac:dyDescent="0.25">
      <c r="AF576" s="20"/>
    </row>
    <row r="577" spans="32:32" x14ac:dyDescent="0.25">
      <c r="AF577" s="20"/>
    </row>
    <row r="578" spans="32:32" x14ac:dyDescent="0.25">
      <c r="AF578" s="20"/>
    </row>
    <row r="579" spans="32:32" x14ac:dyDescent="0.25">
      <c r="AF579" s="20"/>
    </row>
    <row r="580" spans="32:32" x14ac:dyDescent="0.25">
      <c r="AF580" s="20"/>
    </row>
    <row r="581" spans="32:32" x14ac:dyDescent="0.25">
      <c r="AF581" s="20"/>
    </row>
    <row r="582" spans="32:32" x14ac:dyDescent="0.25">
      <c r="AF582" s="20"/>
    </row>
    <row r="583" spans="32:32" x14ac:dyDescent="0.25">
      <c r="AF583" s="20"/>
    </row>
    <row r="584" spans="32:32" x14ac:dyDescent="0.25">
      <c r="AF584" s="20"/>
    </row>
    <row r="585" spans="32:32" x14ac:dyDescent="0.25">
      <c r="AF585" s="20"/>
    </row>
    <row r="586" spans="32:32" x14ac:dyDescent="0.25">
      <c r="AF586" s="20"/>
    </row>
    <row r="587" spans="32:32" x14ac:dyDescent="0.25">
      <c r="AF587" s="20"/>
    </row>
    <row r="588" spans="32:32" x14ac:dyDescent="0.25">
      <c r="AF588" s="20"/>
    </row>
    <row r="589" spans="32:32" x14ac:dyDescent="0.25">
      <c r="AF589" s="20"/>
    </row>
    <row r="590" spans="32:32" x14ac:dyDescent="0.25">
      <c r="AF590" s="20"/>
    </row>
    <row r="591" spans="32:32" x14ac:dyDescent="0.25">
      <c r="AF591" s="20"/>
    </row>
    <row r="592" spans="32:32" x14ac:dyDescent="0.25">
      <c r="AF592" s="20"/>
    </row>
    <row r="593" spans="32:32" x14ac:dyDescent="0.25">
      <c r="AF593" s="20"/>
    </row>
    <row r="594" spans="32:32" x14ac:dyDescent="0.25">
      <c r="AF594" s="20"/>
    </row>
    <row r="595" spans="32:32" x14ac:dyDescent="0.25">
      <c r="AF595" s="20"/>
    </row>
    <row r="596" spans="32:32" x14ac:dyDescent="0.25">
      <c r="AF596" s="20"/>
    </row>
    <row r="597" spans="32:32" x14ac:dyDescent="0.25">
      <c r="AF597" s="20"/>
    </row>
    <row r="598" spans="32:32" x14ac:dyDescent="0.25">
      <c r="AF598" s="20"/>
    </row>
    <row r="599" spans="32:32" x14ac:dyDescent="0.25">
      <c r="AF599" s="20"/>
    </row>
    <row r="600" spans="32:32" x14ac:dyDescent="0.25">
      <c r="AF600" s="20"/>
    </row>
    <row r="601" spans="32:32" x14ac:dyDescent="0.25">
      <c r="AF601" s="20"/>
    </row>
    <row r="602" spans="32:32" x14ac:dyDescent="0.25">
      <c r="AF602" s="20"/>
    </row>
    <row r="603" spans="32:32" x14ac:dyDescent="0.25">
      <c r="AF603" s="20"/>
    </row>
    <row r="604" spans="32:32" x14ac:dyDescent="0.25">
      <c r="AF604" s="20"/>
    </row>
    <row r="605" spans="32:32" x14ac:dyDescent="0.25">
      <c r="AF605" s="20"/>
    </row>
    <row r="606" spans="32:32" x14ac:dyDescent="0.25">
      <c r="AF606" s="20"/>
    </row>
    <row r="607" spans="32:32" x14ac:dyDescent="0.25">
      <c r="AF607" s="20"/>
    </row>
    <row r="608" spans="32:32" x14ac:dyDescent="0.25">
      <c r="AF608" s="20"/>
    </row>
    <row r="609" spans="32:32" x14ac:dyDescent="0.25">
      <c r="AF609" s="20"/>
    </row>
    <row r="610" spans="32:32" x14ac:dyDescent="0.25">
      <c r="AF610" s="20"/>
    </row>
    <row r="611" spans="32:32" x14ac:dyDescent="0.25">
      <c r="AF611" s="20"/>
    </row>
    <row r="612" spans="32:32" x14ac:dyDescent="0.25">
      <c r="AF612" s="20"/>
    </row>
    <row r="613" spans="32:32" x14ac:dyDescent="0.25">
      <c r="AF613" s="20"/>
    </row>
    <row r="614" spans="32:32" x14ac:dyDescent="0.25">
      <c r="AF614" s="20"/>
    </row>
    <row r="615" spans="32:32" x14ac:dyDescent="0.25">
      <c r="AF615" s="20"/>
    </row>
    <row r="616" spans="32:32" x14ac:dyDescent="0.25">
      <c r="AF616" s="20"/>
    </row>
    <row r="617" spans="32:32" x14ac:dyDescent="0.25">
      <c r="AF617" s="20"/>
    </row>
    <row r="618" spans="32:32" x14ac:dyDescent="0.25">
      <c r="AF618" s="20"/>
    </row>
    <row r="619" spans="32:32" x14ac:dyDescent="0.25">
      <c r="AF619" s="20"/>
    </row>
    <row r="620" spans="32:32" x14ac:dyDescent="0.25">
      <c r="AF620" s="20"/>
    </row>
    <row r="621" spans="32:32" x14ac:dyDescent="0.25">
      <c r="AF621" s="20"/>
    </row>
    <row r="622" spans="32:32" x14ac:dyDescent="0.25">
      <c r="AF622" s="20"/>
    </row>
    <row r="623" spans="32:32" x14ac:dyDescent="0.25">
      <c r="AF623" s="20"/>
    </row>
    <row r="624" spans="32:32" x14ac:dyDescent="0.25">
      <c r="AF624" s="20"/>
    </row>
    <row r="625" spans="32:32" x14ac:dyDescent="0.25">
      <c r="AF625" s="20"/>
    </row>
    <row r="626" spans="32:32" x14ac:dyDescent="0.25">
      <c r="AF626" s="20"/>
    </row>
    <row r="627" spans="32:32" x14ac:dyDescent="0.25">
      <c r="AF627" s="20"/>
    </row>
    <row r="628" spans="32:32" x14ac:dyDescent="0.25">
      <c r="AF628" s="20"/>
    </row>
    <row r="629" spans="32:32" x14ac:dyDescent="0.25">
      <c r="AF629" s="20"/>
    </row>
    <row r="630" spans="32:32" x14ac:dyDescent="0.25">
      <c r="AF630" s="20"/>
    </row>
    <row r="631" spans="32:32" x14ac:dyDescent="0.25">
      <c r="AF631" s="20"/>
    </row>
    <row r="632" spans="32:32" x14ac:dyDescent="0.25">
      <c r="AF632" s="20"/>
    </row>
    <row r="633" spans="32:32" x14ac:dyDescent="0.25">
      <c r="AF633" s="20"/>
    </row>
    <row r="634" spans="32:32" x14ac:dyDescent="0.25">
      <c r="AF634" s="20"/>
    </row>
    <row r="635" spans="32:32" x14ac:dyDescent="0.25">
      <c r="AF635" s="20"/>
    </row>
    <row r="636" spans="32:32" x14ac:dyDescent="0.25">
      <c r="AF636" s="20"/>
    </row>
    <row r="637" spans="32:32" x14ac:dyDescent="0.25">
      <c r="AF637" s="20"/>
    </row>
    <row r="638" spans="32:32" x14ac:dyDescent="0.25">
      <c r="AF638" s="20"/>
    </row>
    <row r="639" spans="32:32" x14ac:dyDescent="0.25">
      <c r="AF639" s="20"/>
    </row>
    <row r="640" spans="32:32" x14ac:dyDescent="0.25">
      <c r="AF640" s="20"/>
    </row>
    <row r="641" spans="32:32" x14ac:dyDescent="0.25">
      <c r="AF641" s="20"/>
    </row>
    <row r="642" spans="32:32" x14ac:dyDescent="0.25">
      <c r="AF642" s="20"/>
    </row>
    <row r="643" spans="32:32" x14ac:dyDescent="0.25">
      <c r="AF643" s="20"/>
    </row>
    <row r="644" spans="32:32" x14ac:dyDescent="0.25">
      <c r="AF644" s="20"/>
    </row>
    <row r="645" spans="32:32" x14ac:dyDescent="0.25">
      <c r="AF645" s="20"/>
    </row>
    <row r="646" spans="32:32" x14ac:dyDescent="0.25">
      <c r="AF646" s="20"/>
    </row>
    <row r="647" spans="32:32" x14ac:dyDescent="0.25">
      <c r="AF647" s="20"/>
    </row>
    <row r="648" spans="32:32" x14ac:dyDescent="0.25">
      <c r="AF648" s="20"/>
    </row>
    <row r="649" spans="32:32" x14ac:dyDescent="0.25">
      <c r="AF649" s="20"/>
    </row>
    <row r="650" spans="32:32" x14ac:dyDescent="0.25">
      <c r="AF650" s="20"/>
    </row>
    <row r="651" spans="32:32" x14ac:dyDescent="0.25">
      <c r="AF651" s="20"/>
    </row>
    <row r="652" spans="32:32" x14ac:dyDescent="0.25">
      <c r="AF652" s="20"/>
    </row>
    <row r="653" spans="32:32" x14ac:dyDescent="0.25">
      <c r="AF653" s="20"/>
    </row>
    <row r="654" spans="32:32" x14ac:dyDescent="0.25">
      <c r="AF654" s="20"/>
    </row>
    <row r="655" spans="32:32" x14ac:dyDescent="0.25">
      <c r="AF655" s="20"/>
    </row>
    <row r="656" spans="32:32" x14ac:dyDescent="0.25">
      <c r="AF656" s="20"/>
    </row>
    <row r="657" spans="32:32" x14ac:dyDescent="0.25">
      <c r="AF657" s="20"/>
    </row>
    <row r="658" spans="32:32" x14ac:dyDescent="0.25">
      <c r="AF658" s="20"/>
    </row>
    <row r="659" spans="32:32" x14ac:dyDescent="0.25">
      <c r="AF659" s="20"/>
    </row>
    <row r="660" spans="32:32" x14ac:dyDescent="0.25">
      <c r="AF660" s="20"/>
    </row>
    <row r="661" spans="32:32" x14ac:dyDescent="0.25">
      <c r="AF661" s="20"/>
    </row>
    <row r="662" spans="32:32" x14ac:dyDescent="0.25">
      <c r="AF662" s="20"/>
    </row>
    <row r="663" spans="32:32" x14ac:dyDescent="0.25">
      <c r="AF663" s="20"/>
    </row>
    <row r="664" spans="32:32" x14ac:dyDescent="0.25">
      <c r="AF664" s="20"/>
    </row>
    <row r="665" spans="32:32" x14ac:dyDescent="0.25">
      <c r="AF665" s="20"/>
    </row>
    <row r="666" spans="32:32" x14ac:dyDescent="0.25">
      <c r="AF666" s="20"/>
    </row>
    <row r="667" spans="32:32" x14ac:dyDescent="0.25">
      <c r="AF667" s="20"/>
    </row>
    <row r="668" spans="32:32" x14ac:dyDescent="0.25">
      <c r="AF668" s="20"/>
    </row>
    <row r="669" spans="32:32" x14ac:dyDescent="0.25">
      <c r="AF669" s="20"/>
    </row>
    <row r="670" spans="32:32" x14ac:dyDescent="0.25">
      <c r="AF670" s="20"/>
    </row>
    <row r="671" spans="32:32" x14ac:dyDescent="0.25">
      <c r="AF671" s="20"/>
    </row>
    <row r="672" spans="32:32" x14ac:dyDescent="0.25">
      <c r="AF672" s="20"/>
    </row>
    <row r="673" spans="32:32" x14ac:dyDescent="0.25">
      <c r="AF673" s="20"/>
    </row>
    <row r="674" spans="32:32" x14ac:dyDescent="0.25">
      <c r="AF674" s="20"/>
    </row>
    <row r="675" spans="32:32" x14ac:dyDescent="0.25">
      <c r="AF675" s="20"/>
    </row>
    <row r="676" spans="32:32" x14ac:dyDescent="0.25">
      <c r="AF676" s="20"/>
    </row>
    <row r="677" spans="32:32" x14ac:dyDescent="0.25">
      <c r="AF677" s="20"/>
    </row>
    <row r="678" spans="32:32" x14ac:dyDescent="0.25">
      <c r="AF678" s="20"/>
    </row>
    <row r="679" spans="32:32" x14ac:dyDescent="0.25">
      <c r="AF679" s="20"/>
    </row>
    <row r="680" spans="32:32" x14ac:dyDescent="0.25">
      <c r="AF680" s="20"/>
    </row>
    <row r="681" spans="32:32" x14ac:dyDescent="0.25">
      <c r="AF681" s="20"/>
    </row>
    <row r="682" spans="32:32" x14ac:dyDescent="0.25">
      <c r="AF682" s="20"/>
    </row>
    <row r="683" spans="32:32" x14ac:dyDescent="0.25">
      <c r="AF683" s="20"/>
    </row>
    <row r="684" spans="32:32" x14ac:dyDescent="0.25">
      <c r="AF684" s="20"/>
    </row>
    <row r="685" spans="32:32" x14ac:dyDescent="0.25">
      <c r="AF685" s="20"/>
    </row>
    <row r="686" spans="32:32" x14ac:dyDescent="0.25">
      <c r="AF686" s="20"/>
    </row>
    <row r="687" spans="32:32" x14ac:dyDescent="0.25">
      <c r="AF687" s="20"/>
    </row>
    <row r="688" spans="32:32" x14ac:dyDescent="0.25">
      <c r="AF688" s="20"/>
    </row>
    <row r="689" spans="32:32" x14ac:dyDescent="0.25">
      <c r="AF689" s="20"/>
    </row>
    <row r="690" spans="32:32" x14ac:dyDescent="0.25">
      <c r="AF690" s="20"/>
    </row>
    <row r="691" spans="32:32" x14ac:dyDescent="0.25">
      <c r="AF691" s="20"/>
    </row>
    <row r="692" spans="32:32" x14ac:dyDescent="0.25">
      <c r="AF692" s="20"/>
    </row>
    <row r="693" spans="32:32" x14ac:dyDescent="0.25">
      <c r="AF693" s="20"/>
    </row>
    <row r="694" spans="32:32" x14ac:dyDescent="0.25">
      <c r="AF694" s="20"/>
    </row>
    <row r="695" spans="32:32" x14ac:dyDescent="0.25">
      <c r="AF695" s="20"/>
    </row>
    <row r="696" spans="32:32" x14ac:dyDescent="0.25">
      <c r="AF696" s="20"/>
    </row>
    <row r="697" spans="32:32" x14ac:dyDescent="0.25">
      <c r="AF697" s="20"/>
    </row>
    <row r="698" spans="32:32" x14ac:dyDescent="0.25">
      <c r="AF698" s="20"/>
    </row>
    <row r="699" spans="32:32" x14ac:dyDescent="0.25">
      <c r="AF699" s="20"/>
    </row>
    <row r="700" spans="32:32" x14ac:dyDescent="0.25">
      <c r="AF700" s="20"/>
    </row>
    <row r="701" spans="32:32" x14ac:dyDescent="0.25">
      <c r="AF701" s="20"/>
    </row>
    <row r="702" spans="32:32" x14ac:dyDescent="0.25">
      <c r="AF702" s="20"/>
    </row>
    <row r="703" spans="32:32" x14ac:dyDescent="0.25">
      <c r="AF703" s="20"/>
    </row>
    <row r="704" spans="32:32" x14ac:dyDescent="0.25">
      <c r="AF704" s="20"/>
    </row>
    <row r="705" spans="32:32" x14ac:dyDescent="0.25">
      <c r="AF705" s="20"/>
    </row>
    <row r="706" spans="32:32" x14ac:dyDescent="0.25">
      <c r="AF706" s="20"/>
    </row>
    <row r="707" spans="32:32" x14ac:dyDescent="0.25">
      <c r="AF707" s="20"/>
    </row>
    <row r="708" spans="32:32" x14ac:dyDescent="0.25">
      <c r="AF708" s="20"/>
    </row>
    <row r="709" spans="32:32" x14ac:dyDescent="0.25">
      <c r="AF709" s="20"/>
    </row>
    <row r="710" spans="32:32" x14ac:dyDescent="0.25">
      <c r="AF710" s="20"/>
    </row>
    <row r="711" spans="32:32" x14ac:dyDescent="0.25">
      <c r="AF711" s="20"/>
    </row>
    <row r="712" spans="32:32" x14ac:dyDescent="0.25">
      <c r="AF712" s="20"/>
    </row>
    <row r="713" spans="32:32" x14ac:dyDescent="0.25">
      <c r="AF713" s="20"/>
    </row>
    <row r="714" spans="32:32" x14ac:dyDescent="0.25">
      <c r="AF714" s="20"/>
    </row>
    <row r="715" spans="32:32" x14ac:dyDescent="0.25">
      <c r="AF715" s="20"/>
    </row>
    <row r="716" spans="32:32" x14ac:dyDescent="0.25">
      <c r="AF716" s="20"/>
    </row>
    <row r="717" spans="32:32" x14ac:dyDescent="0.25">
      <c r="AF717" s="20"/>
    </row>
    <row r="718" spans="32:32" x14ac:dyDescent="0.25">
      <c r="AF718" s="20"/>
    </row>
    <row r="719" spans="32:32" x14ac:dyDescent="0.25">
      <c r="AF719" s="20"/>
    </row>
    <row r="720" spans="32:32" x14ac:dyDescent="0.25">
      <c r="AF720" s="20"/>
    </row>
    <row r="721" spans="32:32" x14ac:dyDescent="0.25">
      <c r="AF721" s="20"/>
    </row>
    <row r="722" spans="32:32" x14ac:dyDescent="0.25">
      <c r="AF722" s="20"/>
    </row>
    <row r="723" spans="32:32" x14ac:dyDescent="0.25">
      <c r="AF723" s="20"/>
    </row>
    <row r="724" spans="32:32" x14ac:dyDescent="0.25">
      <c r="AF724" s="20"/>
    </row>
    <row r="725" spans="32:32" x14ac:dyDescent="0.25">
      <c r="AF725" s="20"/>
    </row>
    <row r="726" spans="32:32" x14ac:dyDescent="0.25">
      <c r="AF726" s="20"/>
    </row>
    <row r="727" spans="32:32" x14ac:dyDescent="0.25">
      <c r="AF727" s="20"/>
    </row>
    <row r="728" spans="32:32" x14ac:dyDescent="0.25">
      <c r="AF728" s="20"/>
    </row>
    <row r="729" spans="32:32" x14ac:dyDescent="0.25">
      <c r="AF729" s="20"/>
    </row>
    <row r="730" spans="32:32" x14ac:dyDescent="0.25">
      <c r="AF730" s="20"/>
    </row>
    <row r="731" spans="32:32" x14ac:dyDescent="0.25">
      <c r="AF731" s="20"/>
    </row>
    <row r="732" spans="32:32" x14ac:dyDescent="0.25">
      <c r="AF732" s="20"/>
    </row>
    <row r="733" spans="32:32" x14ac:dyDescent="0.25">
      <c r="AF733" s="20"/>
    </row>
    <row r="734" spans="32:32" x14ac:dyDescent="0.25">
      <c r="AF734" s="20"/>
    </row>
    <row r="735" spans="32:32" x14ac:dyDescent="0.25">
      <c r="AF735" s="20"/>
    </row>
    <row r="736" spans="32:32" x14ac:dyDescent="0.25">
      <c r="AF736" s="20"/>
    </row>
    <row r="737" spans="32:32" x14ac:dyDescent="0.25">
      <c r="AF737" s="20"/>
    </row>
    <row r="738" spans="32:32" x14ac:dyDescent="0.25">
      <c r="AF738" s="20"/>
    </row>
    <row r="739" spans="32:32" x14ac:dyDescent="0.25">
      <c r="AF739" s="20"/>
    </row>
    <row r="740" spans="32:32" x14ac:dyDescent="0.25">
      <c r="AF740" s="20"/>
    </row>
    <row r="741" spans="32:32" x14ac:dyDescent="0.25">
      <c r="AF741" s="20"/>
    </row>
    <row r="742" spans="32:32" x14ac:dyDescent="0.25">
      <c r="AF742" s="20"/>
    </row>
    <row r="743" spans="32:32" x14ac:dyDescent="0.25">
      <c r="AF743" s="20"/>
    </row>
    <row r="744" spans="32:32" x14ac:dyDescent="0.25">
      <c r="AF744" s="20"/>
    </row>
    <row r="745" spans="32:32" x14ac:dyDescent="0.25">
      <c r="AF745" s="20"/>
    </row>
    <row r="746" spans="32:32" x14ac:dyDescent="0.25">
      <c r="AF746" s="20"/>
    </row>
    <row r="747" spans="32:32" x14ac:dyDescent="0.25">
      <c r="AF747" s="20"/>
    </row>
    <row r="748" spans="32:32" x14ac:dyDescent="0.25">
      <c r="AF748" s="20"/>
    </row>
    <row r="749" spans="32:32" x14ac:dyDescent="0.25">
      <c r="AF749" s="20"/>
    </row>
    <row r="750" spans="32:32" x14ac:dyDescent="0.25">
      <c r="AF750" s="20"/>
    </row>
    <row r="751" spans="32:32" x14ac:dyDescent="0.25">
      <c r="AF751" s="20"/>
    </row>
    <row r="752" spans="32:32" x14ac:dyDescent="0.25">
      <c r="AF752" s="20"/>
    </row>
    <row r="753" spans="32:32" x14ac:dyDescent="0.25">
      <c r="AF753" s="20"/>
    </row>
    <row r="754" spans="32:32" x14ac:dyDescent="0.25">
      <c r="AF754" s="20"/>
    </row>
    <row r="755" spans="32:32" x14ac:dyDescent="0.25">
      <c r="AF755" s="20"/>
    </row>
    <row r="756" spans="32:32" x14ac:dyDescent="0.25">
      <c r="AF756" s="20"/>
    </row>
    <row r="757" spans="32:32" x14ac:dyDescent="0.25">
      <c r="AF757" s="20"/>
    </row>
    <row r="758" spans="32:32" x14ac:dyDescent="0.25">
      <c r="AF758" s="20"/>
    </row>
    <row r="759" spans="32:32" x14ac:dyDescent="0.25">
      <c r="AF759" s="20"/>
    </row>
    <row r="760" spans="32:32" x14ac:dyDescent="0.25">
      <c r="AF760" s="20"/>
    </row>
    <row r="761" spans="32:32" x14ac:dyDescent="0.25">
      <c r="AF761" s="20"/>
    </row>
    <row r="762" spans="32:32" x14ac:dyDescent="0.25">
      <c r="AF762" s="20"/>
    </row>
    <row r="763" spans="32:32" x14ac:dyDescent="0.25">
      <c r="AF763" s="20"/>
    </row>
    <row r="764" spans="32:32" x14ac:dyDescent="0.25">
      <c r="AF764" s="20"/>
    </row>
    <row r="765" spans="32:32" x14ac:dyDescent="0.25">
      <c r="AF765" s="20"/>
    </row>
    <row r="766" spans="32:32" x14ac:dyDescent="0.25">
      <c r="AF766" s="20"/>
    </row>
    <row r="767" spans="32:32" x14ac:dyDescent="0.25">
      <c r="AF767" s="20"/>
    </row>
    <row r="768" spans="32:32" x14ac:dyDescent="0.25">
      <c r="AF768" s="20"/>
    </row>
    <row r="769" spans="32:32" x14ac:dyDescent="0.25">
      <c r="AF769" s="20"/>
    </row>
    <row r="770" spans="32:32" x14ac:dyDescent="0.25">
      <c r="AF770" s="20"/>
    </row>
    <row r="771" spans="32:32" x14ac:dyDescent="0.25">
      <c r="AF771" s="20"/>
    </row>
    <row r="772" spans="32:32" x14ac:dyDescent="0.25">
      <c r="AF772" s="20"/>
    </row>
    <row r="773" spans="32:32" x14ac:dyDescent="0.25">
      <c r="AF773" s="20"/>
    </row>
    <row r="774" spans="32:32" x14ac:dyDescent="0.25">
      <c r="AF774" s="20"/>
    </row>
    <row r="775" spans="32:32" x14ac:dyDescent="0.25">
      <c r="AF775" s="20"/>
    </row>
    <row r="776" spans="32:32" x14ac:dyDescent="0.25">
      <c r="AF776" s="20"/>
    </row>
    <row r="777" spans="32:32" x14ac:dyDescent="0.25">
      <c r="AF777" s="20"/>
    </row>
    <row r="778" spans="32:32" x14ac:dyDescent="0.25">
      <c r="AF778" s="20"/>
    </row>
    <row r="779" spans="32:32" x14ac:dyDescent="0.25">
      <c r="AF779" s="20"/>
    </row>
    <row r="780" spans="32:32" x14ac:dyDescent="0.25">
      <c r="AF780" s="20"/>
    </row>
    <row r="781" spans="32:32" x14ac:dyDescent="0.25">
      <c r="AF781" s="20"/>
    </row>
    <row r="782" spans="32:32" x14ac:dyDescent="0.25">
      <c r="AF782" s="20"/>
    </row>
    <row r="783" spans="32:32" x14ac:dyDescent="0.25">
      <c r="AF783" s="20"/>
    </row>
    <row r="784" spans="32:32" x14ac:dyDescent="0.25">
      <c r="AF784" s="20"/>
    </row>
    <row r="785" spans="32:32" x14ac:dyDescent="0.25">
      <c r="AF785" s="20"/>
    </row>
    <row r="786" spans="32:32" x14ac:dyDescent="0.25">
      <c r="AF786" s="20"/>
    </row>
    <row r="787" spans="32:32" x14ac:dyDescent="0.25">
      <c r="AF787" s="20"/>
    </row>
    <row r="788" spans="32:32" x14ac:dyDescent="0.25">
      <c r="AF788" s="20"/>
    </row>
    <row r="789" spans="32:32" x14ac:dyDescent="0.25">
      <c r="AF789" s="20"/>
    </row>
    <row r="790" spans="32:32" x14ac:dyDescent="0.25">
      <c r="AF790" s="20"/>
    </row>
    <row r="791" spans="32:32" x14ac:dyDescent="0.25">
      <c r="AF791" s="20"/>
    </row>
    <row r="792" spans="32:32" x14ac:dyDescent="0.25">
      <c r="AF792" s="20"/>
    </row>
    <row r="793" spans="32:32" x14ac:dyDescent="0.25">
      <c r="AF793" s="20"/>
    </row>
    <row r="794" spans="32:32" x14ac:dyDescent="0.25">
      <c r="AF794" s="20"/>
    </row>
    <row r="795" spans="32:32" x14ac:dyDescent="0.25">
      <c r="AF795" s="20"/>
    </row>
    <row r="796" spans="32:32" x14ac:dyDescent="0.25">
      <c r="AF796" s="20"/>
    </row>
    <row r="797" spans="32:32" x14ac:dyDescent="0.25">
      <c r="AF797" s="20"/>
    </row>
    <row r="798" spans="32:32" x14ac:dyDescent="0.25">
      <c r="AF798" s="20"/>
    </row>
    <row r="799" spans="32:32" x14ac:dyDescent="0.25">
      <c r="AF799" s="20"/>
    </row>
    <row r="800" spans="32:32" x14ac:dyDescent="0.25">
      <c r="AF800" s="20"/>
    </row>
    <row r="801" spans="32:32" x14ac:dyDescent="0.25">
      <c r="AF801" s="20"/>
    </row>
    <row r="802" spans="32:32" x14ac:dyDescent="0.25">
      <c r="AF802" s="20"/>
    </row>
    <row r="803" spans="32:32" x14ac:dyDescent="0.25">
      <c r="AF803" s="20"/>
    </row>
    <row r="804" spans="32:32" x14ac:dyDescent="0.25">
      <c r="AF804" s="20"/>
    </row>
    <row r="805" spans="32:32" x14ac:dyDescent="0.25">
      <c r="AF805" s="20"/>
    </row>
    <row r="806" spans="32:32" x14ac:dyDescent="0.25">
      <c r="AF806" s="20"/>
    </row>
    <row r="807" spans="32:32" x14ac:dyDescent="0.25">
      <c r="AF807" s="20"/>
    </row>
    <row r="808" spans="32:32" x14ac:dyDescent="0.25">
      <c r="AF808" s="20"/>
    </row>
    <row r="809" spans="32:32" x14ac:dyDescent="0.25">
      <c r="AF809" s="20"/>
    </row>
    <row r="810" spans="32:32" x14ac:dyDescent="0.25">
      <c r="AF810" s="20"/>
    </row>
    <row r="811" spans="32:32" x14ac:dyDescent="0.25">
      <c r="AF811" s="20"/>
    </row>
    <row r="812" spans="32:32" x14ac:dyDescent="0.25">
      <c r="AF812" s="20"/>
    </row>
    <row r="813" spans="32:32" x14ac:dyDescent="0.25">
      <c r="AF813" s="20"/>
    </row>
    <row r="814" spans="32:32" x14ac:dyDescent="0.25">
      <c r="AF814" s="20"/>
    </row>
    <row r="815" spans="32:32" x14ac:dyDescent="0.25">
      <c r="AF815" s="20"/>
    </row>
    <row r="816" spans="32:32" x14ac:dyDescent="0.25">
      <c r="AF816" s="20"/>
    </row>
    <row r="817" spans="32:32" x14ac:dyDescent="0.25">
      <c r="AF817" s="20"/>
    </row>
    <row r="818" spans="32:32" x14ac:dyDescent="0.25">
      <c r="AF818" s="20"/>
    </row>
    <row r="819" spans="32:32" x14ac:dyDescent="0.25">
      <c r="AF819" s="20"/>
    </row>
    <row r="820" spans="32:32" x14ac:dyDescent="0.25">
      <c r="AF820" s="20"/>
    </row>
    <row r="821" spans="32:32" x14ac:dyDescent="0.25">
      <c r="AF821" s="20"/>
    </row>
    <row r="822" spans="32:32" x14ac:dyDescent="0.25">
      <c r="AF822" s="20"/>
    </row>
    <row r="823" spans="32:32" x14ac:dyDescent="0.25">
      <c r="AF823" s="20"/>
    </row>
    <row r="824" spans="32:32" x14ac:dyDescent="0.25">
      <c r="AF824" s="20"/>
    </row>
    <row r="825" spans="32:32" x14ac:dyDescent="0.25">
      <c r="AF825" s="20"/>
    </row>
    <row r="826" spans="32:32" x14ac:dyDescent="0.25">
      <c r="AF826" s="20"/>
    </row>
    <row r="827" spans="32:32" x14ac:dyDescent="0.25">
      <c r="AF827" s="20"/>
    </row>
    <row r="828" spans="32:32" x14ac:dyDescent="0.25">
      <c r="AF828" s="20"/>
    </row>
    <row r="829" spans="32:32" x14ac:dyDescent="0.25">
      <c r="AF829" s="20"/>
    </row>
    <row r="830" spans="32:32" x14ac:dyDescent="0.25">
      <c r="AF830" s="20"/>
    </row>
    <row r="831" spans="32:32" x14ac:dyDescent="0.25">
      <c r="AF831" s="20"/>
    </row>
    <row r="832" spans="32:32" x14ac:dyDescent="0.25">
      <c r="AF832" s="20"/>
    </row>
    <row r="833" spans="32:32" x14ac:dyDescent="0.25">
      <c r="AF833" s="20"/>
    </row>
    <row r="834" spans="32:32" x14ac:dyDescent="0.25">
      <c r="AF834" s="20"/>
    </row>
    <row r="835" spans="32:32" x14ac:dyDescent="0.25">
      <c r="AF835" s="20"/>
    </row>
    <row r="836" spans="32:32" x14ac:dyDescent="0.25">
      <c r="AF836" s="20"/>
    </row>
    <row r="837" spans="32:32" x14ac:dyDescent="0.25">
      <c r="AF837" s="20"/>
    </row>
    <row r="838" spans="32:32" x14ac:dyDescent="0.25">
      <c r="AF838" s="20"/>
    </row>
    <row r="839" spans="32:32" x14ac:dyDescent="0.25">
      <c r="AF839" s="20"/>
    </row>
    <row r="840" spans="32:32" x14ac:dyDescent="0.25">
      <c r="AF840" s="20"/>
    </row>
    <row r="841" spans="32:32" x14ac:dyDescent="0.25">
      <c r="AF841" s="20"/>
    </row>
    <row r="842" spans="32:32" x14ac:dyDescent="0.25">
      <c r="AF842" s="20"/>
    </row>
    <row r="843" spans="32:32" x14ac:dyDescent="0.25">
      <c r="AF843" s="20"/>
    </row>
    <row r="844" spans="32:32" x14ac:dyDescent="0.25">
      <c r="AF844" s="20"/>
    </row>
    <row r="845" spans="32:32" x14ac:dyDescent="0.25">
      <c r="AF845" s="20"/>
    </row>
    <row r="846" spans="32:32" x14ac:dyDescent="0.25">
      <c r="AF846" s="20"/>
    </row>
    <row r="847" spans="32:32" x14ac:dyDescent="0.25">
      <c r="AF847" s="20"/>
    </row>
    <row r="848" spans="32:32" x14ac:dyDescent="0.25">
      <c r="AF848" s="20"/>
    </row>
    <row r="849" spans="32:32" x14ac:dyDescent="0.25">
      <c r="AF849" s="20"/>
    </row>
    <row r="850" spans="32:32" x14ac:dyDescent="0.25">
      <c r="AF850" s="20"/>
    </row>
    <row r="851" spans="32:32" x14ac:dyDescent="0.25">
      <c r="AF851" s="20"/>
    </row>
    <row r="852" spans="32:32" x14ac:dyDescent="0.25">
      <c r="AF852" s="20"/>
    </row>
    <row r="853" spans="32:32" x14ac:dyDescent="0.25">
      <c r="AF853" s="20"/>
    </row>
    <row r="854" spans="32:32" x14ac:dyDescent="0.25">
      <c r="AF854" s="20"/>
    </row>
    <row r="855" spans="32:32" x14ac:dyDescent="0.25">
      <c r="AF855" s="20"/>
    </row>
    <row r="856" spans="32:32" x14ac:dyDescent="0.25">
      <c r="AF856" s="20"/>
    </row>
    <row r="857" spans="32:32" x14ac:dyDescent="0.25">
      <c r="AF857" s="20"/>
    </row>
    <row r="858" spans="32:32" x14ac:dyDescent="0.25">
      <c r="AF858" s="20"/>
    </row>
    <row r="859" spans="32:32" x14ac:dyDescent="0.25">
      <c r="AF859" s="20"/>
    </row>
    <row r="860" spans="32:32" x14ac:dyDescent="0.25">
      <c r="AF860" s="20"/>
    </row>
    <row r="861" spans="32:32" x14ac:dyDescent="0.25">
      <c r="AF861" s="20"/>
    </row>
    <row r="862" spans="32:32" x14ac:dyDescent="0.25">
      <c r="AF862" s="20"/>
    </row>
    <row r="863" spans="32:32" x14ac:dyDescent="0.25">
      <c r="AF863" s="20"/>
    </row>
    <row r="864" spans="32:32" x14ac:dyDescent="0.25">
      <c r="AF864" s="20"/>
    </row>
    <row r="865" spans="32:32" x14ac:dyDescent="0.25">
      <c r="AF865" s="20"/>
    </row>
    <row r="866" spans="32:32" x14ac:dyDescent="0.25">
      <c r="AF866" s="20"/>
    </row>
    <row r="867" spans="32:32" x14ac:dyDescent="0.25">
      <c r="AF867" s="20"/>
    </row>
    <row r="868" spans="32:32" x14ac:dyDescent="0.25">
      <c r="AF868" s="20"/>
    </row>
    <row r="869" spans="32:32" x14ac:dyDescent="0.25">
      <c r="AF869" s="20"/>
    </row>
    <row r="870" spans="32:32" x14ac:dyDescent="0.25">
      <c r="AF870" s="20"/>
    </row>
    <row r="871" spans="32:32" x14ac:dyDescent="0.25">
      <c r="AF871" s="20"/>
    </row>
    <row r="872" spans="32:32" x14ac:dyDescent="0.25">
      <c r="AF872" s="20"/>
    </row>
    <row r="873" spans="32:32" x14ac:dyDescent="0.25">
      <c r="AF873" s="20"/>
    </row>
    <row r="874" spans="32:32" x14ac:dyDescent="0.25">
      <c r="AF874" s="20"/>
    </row>
    <row r="875" spans="32:32" x14ac:dyDescent="0.25">
      <c r="AF875" s="20"/>
    </row>
    <row r="876" spans="32:32" x14ac:dyDescent="0.25">
      <c r="AF876" s="20"/>
    </row>
    <row r="877" spans="32:32" x14ac:dyDescent="0.25">
      <c r="AF877" s="20"/>
    </row>
    <row r="878" spans="32:32" x14ac:dyDescent="0.25">
      <c r="AF878" s="20"/>
    </row>
    <row r="879" spans="32:32" x14ac:dyDescent="0.25">
      <c r="AF879" s="20"/>
    </row>
    <row r="880" spans="32:32" x14ac:dyDescent="0.25">
      <c r="AF880" s="20"/>
    </row>
    <row r="881" spans="32:32" x14ac:dyDescent="0.25">
      <c r="AF881" s="20"/>
    </row>
    <row r="882" spans="32:32" x14ac:dyDescent="0.25">
      <c r="AF882" s="20"/>
    </row>
  </sheetData>
  <pageMargins left="0.7" right="0.7" top="0.75" bottom="0.75" header="0.3" footer="0.3"/>
  <pageSetup paperSize="9" orientation="portrait" r:id="rId1"/>
  <tableParts count="19">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69E6D65-7AD3-4AC8-8BFF-DDEFBF61FDD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1.CustomerDetail</vt:lpstr>
      <vt:lpstr>2.AddressInformation</vt:lpstr>
      <vt:lpstr>3.JobData</vt:lpstr>
      <vt:lpstr>4.EmergencyContact</vt:lpstr>
      <vt:lpstr>5.FinancialData</vt:lpstr>
      <vt:lpstr>6.CustomerAsset</vt:lpstr>
      <vt:lpstr>7.OtherAttribute</vt:lpstr>
      <vt:lpstr>Master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dc:creator>
  <cp:lastModifiedBy>Fendy Tio</cp:lastModifiedBy>
  <dcterms:created xsi:type="dcterms:W3CDTF">2022-05-17T02:17:23Z</dcterms:created>
  <dcterms:modified xsi:type="dcterms:W3CDTF">2022-08-09T10:03:42Z</dcterms:modified>
</cp:coreProperties>
</file>