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<sst xmlns="http://schemas.openxmlformats.org/spreadsheetml/2006/main" count="14" uniqueCount="13">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</sst>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29" activeCellId="0" sqref="G29"/>
    </sheetView>
  </sheetViews>
  <sheetFormatPr defaultColWidth="7.08984375" defaultRowHeight="13.5" zeroHeight="false" outlineLevelRow="0" outlineLevelCol="0"/>
  <cols>
    <col collapsed="false" customWidth="true" hidden="false" outlineLevel="0" max="1" min="1" style="1" width="11.9"/>
    <col collapsed="false" customWidth="true" hidden="false" outlineLevel="0" max="3" min="3" style="1" width="12.69"/>
    <col collapsed="false" customWidth="true" hidden="false" outlineLevel="0" max="4" min="4" style="1" width="18.31"/>
    <col collapsed="false" customWidth="true" hidden="false" outlineLevel="0" max="5" min="5" style="1" width="15.01"/>
    <col collapsed="false" customWidth="true" hidden="false" outlineLevel="0" max="6" min="6" style="1" width="7.35"/>
    <col collapsed="false" customWidth="true" hidden="false" outlineLevel="0" max="8" min="8" style="1" width="9.89"/>
    <col collapsed="false" customWidth="true" hidden="false" outlineLevel="0" max="10" min="9" style="1" width="9"/>
    <col collapsed="false" customWidth="true" hidden="false" outlineLevel="0" max="11" min="11" style="1" width="7.35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1308040.52</v>
      </c>
      <c r="E7" s="1" t="n">
        <v>25860.51</v>
      </c>
      <c r="F7" s="1" t="n">
        <f aca="false">E7-D7</f>
        <v>-1282180.01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1308040.52</v>
      </c>
      <c r="E8" s="1" t="n">
        <v>26146.93</v>
      </c>
      <c r="F8" s="1" t="n">
        <f aca="false">E8-D8</f>
        <v>-1281893.59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44026.167</v>
      </c>
      <c r="E9" s="1" t="n">
        <v>28964.52</v>
      </c>
      <c r="F9" s="1" t="n">
        <f aca="false">E9-D9</f>
        <v>-15061.647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44026.167</v>
      </c>
      <c r="E10" s="1" t="n">
        <v>30000</v>
      </c>
      <c r="F10" s="1" t="n">
        <f aca="false">E10-D10</f>
        <v>-14026.167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44026.167</v>
      </c>
      <c r="E11" s="1" t="n">
        <v>29573</v>
      </c>
      <c r="F11" s="1" t="n">
        <f aca="false">E11-D11</f>
        <v>-14453.167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44026.167</v>
      </c>
      <c r="E12" s="1" t="n">
        <v>28972</v>
      </c>
      <c r="F12" s="1" t="n">
        <f aca="false">E12-D12</f>
        <v>-15054.167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44026.167</v>
      </c>
      <c r="E13" s="1" t="n">
        <v>30243.83</v>
      </c>
      <c r="F13" s="1" t="n">
        <f aca="false">E13-D13</f>
        <v>-13782.337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44026.167</v>
      </c>
      <c r="E14" s="1" t="n">
        <v>31046.96</v>
      </c>
      <c r="F14" s="1" t="n">
        <f aca="false">E14-D14</f>
        <v>-12979.207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44026.167</v>
      </c>
      <c r="E15" s="1" t="n">
        <v>32182.63</v>
      </c>
      <c r="F15" s="1" t="n">
        <f aca="false">E15-D15</f>
        <v>-11843.537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-10884.9204</v>
      </c>
      <c r="K15" s="1" t="n">
        <f aca="false">I15-D15</f>
        <v>-10884.9204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44026.167</v>
      </c>
      <c r="E16" s="1" t="n">
        <v>36761.16</v>
      </c>
      <c r="F16" s="1" t="n">
        <f aca="false">E16-D16</f>
        <v>-7265.007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-6008.2332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44026.167</v>
      </c>
      <c r="E17" s="1" t="n">
        <v>38133.54</v>
      </c>
      <c r="F17" s="1" t="n">
        <f aca="false">E17-D17</f>
        <v>-5892.627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44026.167</v>
      </c>
      <c r="E18" s="1" t="n">
        <v>41866.21</v>
      </c>
      <c r="F18" s="1" t="n">
        <f aca="false">E18-D18</f>
        <v>-2159.957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44026.167</v>
      </c>
      <c r="E19" s="1" t="n">
        <v>42353.52</v>
      </c>
      <c r="F19" s="1" t="n">
        <f aca="false">E19-D19</f>
        <v>-1672.647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44026.167</v>
      </c>
      <c r="E20" s="1" t="n">
        <v>44606.52</v>
      </c>
      <c r="F20" s="1" t="n">
        <f aca="false">E20-D20</f>
        <v>580.352999999996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44026.167</v>
      </c>
      <c r="E21" s="1" t="n">
        <v>44717.5</v>
      </c>
      <c r="F21" s="1" t="n">
        <f aca="false">E21-D21</f>
        <v>691.332999999999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44026.167</v>
      </c>
      <c r="E22" s="1" t="n">
        <v>44960.44</v>
      </c>
      <c r="F22" s="1" t="n">
        <f aca="false">E22-D22</f>
        <v>934.273000000001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44026.167</v>
      </c>
      <c r="E23" s="1" t="n">
        <v>44920.45</v>
      </c>
      <c r="F23" s="1" t="n">
        <f aca="false">E23-D23</f>
        <v>894.282999999996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44026.167</v>
      </c>
      <c r="E24" s="1" t="n">
        <v>45119.03</v>
      </c>
      <c r="F24" s="1" t="n">
        <f aca="false">E24-D24</f>
        <v>1092.863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44026.167</v>
      </c>
      <c r="E25" s="1" t="n">
        <v>45422.35</v>
      </c>
      <c r="F25" s="1" t="n">
        <f aca="false">E25-D25</f>
        <v>1396.183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44026.167</v>
      </c>
      <c r="E26" s="1" t="n">
        <v>46603.55</v>
      </c>
      <c r="F26" s="1" t="n">
        <f aca="false">E26-D26</f>
        <v>2577.383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44026.167</v>
      </c>
      <c r="E27" s="1" t="n">
        <v>48043.68</v>
      </c>
      <c r="F27" s="1" t="n">
        <f aca="false">E27-D27</f>
        <v>4017.513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44026.167</v>
      </c>
      <c r="E28" s="1" t="n">
        <v>48405.71</v>
      </c>
      <c r="F28" s="1" t="n">
        <f aca="false">E28-D28</f>
        <v>4379.543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44026.167</v>
      </c>
      <c r="E29" s="1" t="n">
        <v>47862.61</v>
      </c>
      <c r="F29" s="1" t="n">
        <f aca="false">E29-D29</f>
        <v>3836.443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83984375" defaultRowHeight="13.8" zeroHeight="false" outlineLevelRow="0" outlineLevelCol="0"/>
  <cols>
    <col collapsed="false" customWidth="true" hidden="false" outlineLevel="0" max="1" min="1" style="1" width="12.26"/>
    <col collapsed="false" customWidth="true" hidden="false" outlineLevel="0" max="3" min="3" style="0" width="10.99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5" t="n">
        <v>45668</v>
      </c>
      <c r="D4" s="1" t="n">
        <f aca="false">SUM(B:B)</f>
        <v>2839</v>
      </c>
      <c r="E4" s="0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2025-01-11T21:45:43Z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