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d/Downloads/"/>
    </mc:Choice>
  </mc:AlternateContent>
  <xr:revisionPtr revIDLastSave="0" documentId="13_ncr:1_{4437E5CF-C5FD-7944-A64F-2D433D731FF6}" xr6:coauthVersionLast="45" xr6:coauthVersionMax="45" xr10:uidLastSave="{00000000-0000-0000-0000-000000000000}"/>
  <bookViews>
    <workbookView xWindow="0" yWindow="460" windowWidth="34300" windowHeight="17340" xr2:uid="{7ABC9C0B-2CC4-4941-AC6B-455DB1AA74D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2" l="1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<sst xmlns="http://schemas.openxmlformats.org/spreadsheetml/2006/main" count="74" uniqueCount="74">
  <si>
    <t>Document</t>
  </si>
  <si>
    <t>/Users/vishala/Documents/Batch output RS_new data CDC/Other sections/Input files/Business/airport-baggage-cargo-handlers.txt</t>
  </si>
  <si>
    <t>/Users/vishala/Documents/Batch output RS_new data CDC/Other sections/Input files/Business/airport-custodial-staff.txt</t>
  </si>
  <si>
    <t>/Users/vishala/Documents/Batch output RS_new data CDC/Other sections/Input files/Business/airport-customer-factsheet.txt</t>
  </si>
  <si>
    <t>/Users/vishala/Documents/Batch output RS_new data CDC/Other sections/Input files/Business/airport-passenger-assistance-workers.txt</t>
  </si>
  <si>
    <t>/Users/vishala/Documents/Batch output RS_new data CDC/Other sections/Input files/Business/guidance-business-response.txt</t>
  </si>
  <si>
    <t>/Users/vishala/Documents/Batch output RS_new data CDC/Other sections/Input files/Colleges/Collegesunivfaq.txt</t>
  </si>
  <si>
    <t>/Users/vishala/Documents/Batch output RS_new data CDC/Other sections/Input files/Colleges/guidance-ihe-response.txt</t>
  </si>
  <si>
    <t>/Users/vishala/Documents/Batch output RS_new data CDC/Other sections/Input files/Colleges/Landingpage_colleges.txt</t>
  </si>
  <si>
    <t>/Users/vishala/Documents/Batch output RS_new data CDC/Other sections/Input files/Colleges/student-foreign-travel.txt</t>
  </si>
  <si>
    <t>/Users/vishala/Documents/Batch output RS_new data CDC/Other sections/Input files/Daily life and coping/animals.txt</t>
  </si>
  <si>
    <t>/Users/vishala/Documents/Batch output RS_new data CDC/Other sections/Input files/Daily life and coping/checklist-household-ready.txt</t>
  </si>
  <si>
    <t>/Users/vishala/Documents/Batch output RS_new data CDC/Other sections/Input files/Daily life and coping/children.txt</t>
  </si>
  <si>
    <t>/Users/vishala/Documents/Batch output RS_new data CDC/Other sections/Input files/Daily life and coping/get-your-household-ready-for-COVID-19.txt</t>
  </si>
  <si>
    <t>/Users/vishala/Documents/Batch output RS_new data CDC/Other sections/Input files/Daily life and coping/Landing page_daily lifeand coping.txt</t>
  </si>
  <si>
    <t>/Users/vishala/Documents/Batch output RS_new data CDC/Other sections/Input files/Daily life and coping/managing-stress-anxiety.txt</t>
  </si>
  <si>
    <t>/Users/vishala/Documents/Batch output RS_new data CDC/Other sections/Input files/Daily life and coping/talking-with-children.txt</t>
  </si>
  <si>
    <t>/Users/vishala/Documents/Batch output RS_new data CDC/Other sections/Input files/If you are sick/care-for-someone.txt</t>
  </si>
  <si>
    <t>/Users/vishala/Documents/Batch output RS_new data CDC/Other sections/Input files/If you are sick/caring-for-yourself-at-home.txt</t>
  </si>
  <si>
    <t>/Users/vishala/Documents/Batch output RS_new data CDC/Other sections/Input files/If you are sick/Landing page_if you're sick.txt</t>
  </si>
  <si>
    <t>/Users/vishala/Documents/Batch output RS_new data CDC/Other sections/Input files/If you are sick/steps-when-sick.txt</t>
  </si>
  <si>
    <t>/Users/vishala/Documents/Batch output RS_new data CDC/Other sections/Input files/Large events/election-polling-locations.txt</t>
  </si>
  <si>
    <t>/Users/vishala/Documents/Batch output RS_new data CDC/Other sections/Input files/Large events/landing page_large events.txt</t>
  </si>
  <si>
    <t>/Users/vishala/Documents/Batch output RS_new data CDC/Other sections/Input files/Large events/mass-gatherings-ready-for-covid-19.txt</t>
  </si>
  <si>
    <t>/Users/vishala/Documents/Batch output RS_new data CDC/Other sections/Input files/People who need extra precautions/asthma.txt</t>
  </si>
  <si>
    <t>/Users/vishala/Documents/Batch output RS_new data CDC/Other sections/Input files/People who need extra precautions/groups-at-higher-risk.txt</t>
  </si>
  <si>
    <t>/Users/vishala/Documents/Batch output RS_new data CDC/Other sections/Input files/People who need extra precautions/hiv.txt</t>
  </si>
  <si>
    <t>/Users/vishala/Documents/Batch output RS_new data CDC/Other sections/Input files/People who need extra precautions/Landing page_people additional precautions_higher risk.txt</t>
  </si>
  <si>
    <t>/Users/vishala/Documents/Batch output RS_new data CDC/Other sections/Input files/People who need extra precautions/older-adults.txt</t>
  </si>
  <si>
    <t>/Users/vishala/Documents/Batch output RS_new data CDC/Other sections/Input files/People who need extra precautions/unsheltered-homelessness.txt</t>
  </si>
  <si>
    <t>/Users/vishala/Documents/Batch output RS_new data CDC/Other sections/Input files/People who need extra precautions/What you can do if higher risk.txt</t>
  </si>
  <si>
    <t>/Users/vishala/Documents/Batch output RS_new data CDC/Other sections/Input files/Prevent/cloth-face-cover.txt</t>
  </si>
  <si>
    <t>/Users/vishala/Documents/Batch output RS_new data CDC/Other sections/Input files/Prevent/detailed guidance cleaning-disinfection.txt</t>
  </si>
  <si>
    <t>/Users/vishala/Documents/Batch output RS_new data CDC/Other sections/Input files/Prevent/disinfecting-your-home.txt</t>
  </si>
  <si>
    <t>/Users/vishala/Documents/Batch output RS_new data CDC/Other sections/Input files/Prevent/diy-cloth-face-coverings.txt</t>
  </si>
  <si>
    <t>/Users/vishala/Documents/Batch output RS_new data CDC/Other sections/Input files/Prevent/how-covid-spreads.txt</t>
  </si>
  <si>
    <t>/Users/vishala/Documents/Batch output RS_new data CDC/Other sections/Input files/Prevent/landing page_prevent.txt</t>
  </si>
  <si>
    <t>/Users/vishala/Documents/Batch output RS_new data CDC/Other sections/Input files/Prevent/prevention.txt</t>
  </si>
  <si>
    <t>/Users/vishala/Documents/Batch output RS_new data CDC/Other sections/Input files/rest/community&amp;faithleaderschecklist.txt</t>
  </si>
  <si>
    <t>/Users/vishala/Documents/Batch output RS_new data CDC/Other sections/Input files/rest/correctionallandingpage.txt</t>
  </si>
  <si>
    <t>/Users/vishala/Documents/Batch output RS_new data CDC/Other sections/Input files/rest/guidance-community-faith-organizations.txt</t>
  </si>
  <si>
    <t>/Users/vishala/Documents/Batch output RS_new data CDC/Other sections/Input files/rest/guidance-correctional-detention.txt</t>
  </si>
  <si>
    <t>/Users/vishala/Documents/Batch output RS_new data CDC/Other sections/Input files/rest/guidance-law-enforcement.txt</t>
  </si>
  <si>
    <t>/Users/vishala/Documents/Batch output RS_new data CDC/Other sections/Input files/rest/guidance-retirement-response.txt</t>
  </si>
  <si>
    <t>/Users/vishala/Documents/Batch output RS_new data CDC/Other sections/Input files/rest/homelesssheltersplan-prepare-respond.txt</t>
  </si>
  <si>
    <t>/Users/vishala/Documents/Batch output RS_new data CDC/Other sections/Input files/rest/homelesssheltersscreening-clients-respiratory-infection-symptoms.txt</t>
  </si>
  <si>
    <t>/Users/vishala/Documents/Batch output RS_new data CDC/Other sections/Input files/rest/retirementchecklist.txt</t>
  </si>
  <si>
    <t>/Users/vishala/Documents/Batch output RS_new data CDC/Other sections/Input files/rest/retirementlandingpage.txt</t>
  </si>
  <si>
    <t>/Users/vishala/Documents/Batch output RS_new data CDC/Other sections/Input files/School/checklist.txt</t>
  </si>
  <si>
    <t>/Users/vishala/Documents/Batch output RS_new data CDC/Other sections/Input files/School/cleaning-disinfection.txt</t>
  </si>
  <si>
    <t>/Users/vishala/Documents/Batch output RS_new data CDC/Other sections/Input files/School/disinfecting-building-facility.txt</t>
  </si>
  <si>
    <t>/Users/vishala/Documents/Batch output RS_new data CDC/Other sections/Input files/School/guidance-for-childcare.txt</t>
  </si>
  <si>
    <t>/Users/vishala/Documents/Batch output RS_new data CDC/Other sections/Input files/School/guidance-for-schools.txt</t>
  </si>
  <si>
    <t>/Users/vishala/Documents/Batch output RS_new data CDC/Other sections/Input files/School/Landing page_school.txt</t>
  </si>
  <si>
    <t>/Users/vishala/Documents/Batch output RS_new data CDC/Other sections/Input files/Symptoms/landing page and symptoms.txt</t>
  </si>
  <si>
    <t>/Users/vishala/Documents/Batch output RS_new data CDC/Other sections/Input files/Symptoms/testing.txt</t>
  </si>
  <si>
    <t>/Users/vishala/Documents/Batch output RS_new data CDC/Other sections/Input files/Travel/cruise ships.txt</t>
  </si>
  <si>
    <t>/Users/vishala/Documents/Batch output RS_new data CDC/Other sections/Input files/Travel/Domestic travel.txt</t>
  </si>
  <si>
    <t>/Users/vishala/Documents/Batch output RS_new data CDC/Other sections/Input files/Travel/Travelers Prohibited from Entry to the United States.txt</t>
  </si>
  <si>
    <t>/Users/vishala/Documents/Batch output RS_new data CDC/Other sections/Input files/Travel/Travelers Returning from International Travel.txt</t>
  </si>
  <si>
    <t>Sentences</t>
  </si>
  <si>
    <t>Words</t>
  </si>
  <si>
    <t>Syllables</t>
  </si>
  <si>
    <t>Syllables/Word</t>
  </si>
  <si>
    <t>Words/Sentence</t>
  </si>
  <si>
    <t>/Users/vishala/Documents/Batch output RS_new data CDC/FAQ/Input/Public FAQ/For administrators/output filtered file/RetirementFAQ.txt</t>
  </si>
  <si>
    <t>/Users/vishala/Documents/Batch output RS_new data CDC/FAQ/Input/Public FAQ/For administrators/output filtered file/correctiondetentionFAQ.txt</t>
  </si>
  <si>
    <t>/Users/vishala/Documents/Batch output RS_new data CDC/FAQ/Input/Public FAQ/For administrators/output filtered file/event-planners-and-attendees-faq.txt</t>
  </si>
  <si>
    <t>/Users/vishala/Documents/Batch output RS_new data CDC/FAQ/Input/Public FAQ/For administrators/output filtered file/schools-faq.txt</t>
  </si>
  <si>
    <t>/Users/vishala/Documents/Batch output RS_new data CDC/FAQ/Input/Public FAQ/For individuals/Output filtered files/CDCmainfaq.txt</t>
  </si>
  <si>
    <t>/Users/vishala/Documents/Batch output RS_new data CDC/FAQ/Input/Public FAQ/For individuals/Output filtered files/cloth-face-cover-faq.txt</t>
  </si>
  <si>
    <t>/Users/vishala/Documents/Batch output RS_new data CDC/FAQ/Input/Public FAQ/For individuals/Output filtered files/pregnancy-breastfeeding.txt</t>
  </si>
  <si>
    <t>/Users/vishala/Documents/Batch output RS_new data CDC/FAQ/Input/Public FAQ/For individuals/Output filtered files/travel FAQ.txt</t>
  </si>
  <si>
    <t>/Users/vishala/Documents/Batch output RS_new data CDC/FAQ/Input/Public FAQ/For individuals/Output filtered files/water.txt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</si>
</sst>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1A41-1457-9C4B-8A38-4DE178BEA8CB}">
  <dimension ref="A1:G69"/>
  <sheetViews>
    <sheetView tabSelected="1" workbookViewId="0">
      <selection activeCell="D12" sqref="D12"/>
    </sheetView>
  </sheetViews>
  <sheetFormatPr baseColWidth="10" defaultRowHeight="16" customHeight="1"/>
  <cols>
    <col min="1" max="1" width="41.5" customWidth="1"/>
  </cols>
  <sheetData>
    <row r="1" spans="1:7" ht="16" customHeight="1">
      <c r="A1" s="1" t="s">
        <v>0</v>
      </c>
      <c r="B1" s="1" t="s">
        <v>62</v>
      </c>
      <c r="C1" s="1" t="s">
        <v>61</v>
      </c>
      <c r="D1" s="1" t="s">
        <v>60</v>
      </c>
      <c r="E1" s="1" t="s">
        <v>63</v>
      </c>
      <c r="F1" s="1" t="s">
        <v>64</v>
      </c>
      <c r="G1" s="2"/>
    </row>
    <row r="2" spans="1:7" ht="16" customHeight="1">
      <c r="A2" s="2" t="s">
        <v>1</v>
      </c>
      <c r="B2" s="3">
        <v>1223</v>
      </c>
      <c r="C2" s="4">
        <v>701</v>
      </c>
      <c r="D2" s="4">
        <v>48</v>
      </c>
      <c r="E2" s="2">
        <f>B2/C2</f>
        <v>1.7446504992867333</v>
      </c>
      <c r="F2" s="2">
        <f>C2/D2</f>
        <v>14.604166666666666</v>
      </c>
      <c r="G2" s="2"/>
    </row>
    <row r="3" spans="1:7" ht="16" customHeight="1">
      <c r="A3" s="2" t="s">
        <v>2</v>
      </c>
      <c r="B3" s="3">
        <v>1254</v>
      </c>
      <c r="C3" s="4">
        <v>717</v>
      </c>
      <c r="D3" s="4">
        <v>51</v>
      </c>
      <c r="E3" s="2">
        <f>B3/C3</f>
        <v>1.7489539748953975</v>
      </c>
      <c r="F3" s="2">
        <f>C3/D3</f>
        <v>14.058823529411764</v>
      </c>
      <c r="G3" s="2"/>
    </row>
    <row r="4" spans="1:7" ht="16" customHeight="1">
      <c r="A4" s="2" t="s">
        <v>3</v>
      </c>
      <c r="B4" s="3">
        <v>1345</v>
      </c>
      <c r="C4" s="4">
        <v>769</v>
      </c>
      <c r="D4" s="4">
        <v>52</v>
      </c>
      <c r="E4" s="2">
        <f>B4/C4</f>
        <v>1.7490247074122236</v>
      </c>
      <c r="F4" s="2">
        <f>C4/D4</f>
        <v>14.788461538461538</v>
      </c>
      <c r="G4" s="2"/>
    </row>
    <row r="5" spans="1:7" ht="16" customHeight="1">
      <c r="A5" s="2" t="s">
        <v>4</v>
      </c>
      <c r="B5" s="3">
        <v>1353</v>
      </c>
      <c r="C5" s="4">
        <v>767</v>
      </c>
      <c r="D5" s="4">
        <v>53</v>
      </c>
      <c r="E5" s="2">
        <f>B5/C5</f>
        <v>1.7640156453715776</v>
      </c>
      <c r="F5" s="2">
        <f>C5/D5</f>
        <v>14.471698113207546</v>
      </c>
      <c r="G5" s="2"/>
    </row>
    <row r="6" spans="1:7" ht="16" customHeight="1">
      <c r="A6" s="2" t="s">
        <v>5</v>
      </c>
      <c r="B6" s="3">
        <v>3609</v>
      </c>
      <c r="C6" s="3">
        <v>1970</v>
      </c>
      <c r="D6" s="4">
        <v>123</v>
      </c>
      <c r="E6" s="2">
        <f>B6/C6</f>
        <v>1.831979695431472</v>
      </c>
      <c r="F6" s="2">
        <f>C6/D6</f>
        <v>16.016260162601625</v>
      </c>
      <c r="G6" s="2"/>
    </row>
    <row r="7" spans="1:7" ht="16" customHeight="1">
      <c r="A7" s="2" t="s">
        <v>6</v>
      </c>
      <c r="B7" s="3">
        <v>3019</v>
      </c>
      <c r="C7" s="3">
        <v>1631</v>
      </c>
      <c r="D7" s="4">
        <v>94</v>
      </c>
      <c r="E7" s="2">
        <f>B7/C7</f>
        <v>1.8510116492949111</v>
      </c>
      <c r="F7" s="2">
        <f>C7/D7</f>
        <v>17.351063829787233</v>
      </c>
      <c r="G7" s="2"/>
    </row>
    <row r="8" spans="1:7" ht="16" customHeight="1">
      <c r="A8" s="2" t="s">
        <v>8</v>
      </c>
      <c r="B8" s="4">
        <v>408</v>
      </c>
      <c r="C8" s="4">
        <v>240</v>
      </c>
      <c r="D8" s="4">
        <v>27</v>
      </c>
      <c r="E8" s="2">
        <f>B8/C8</f>
        <v>1.7</v>
      </c>
      <c r="F8" s="2">
        <f>C8/D8</f>
        <v>8.8888888888888893</v>
      </c>
      <c r="G8" s="2"/>
    </row>
    <row r="9" spans="1:7" ht="16" customHeight="1">
      <c r="A9" s="2" t="s">
        <v>7</v>
      </c>
      <c r="B9" s="3">
        <v>8134</v>
      </c>
      <c r="C9" s="3">
        <v>4364</v>
      </c>
      <c r="D9" s="4">
        <v>254</v>
      </c>
      <c r="E9" s="2">
        <f>B9/C9</f>
        <v>1.8638863428047663</v>
      </c>
      <c r="F9" s="2">
        <f>C9/D9</f>
        <v>17.181102362204726</v>
      </c>
      <c r="G9" s="2"/>
    </row>
    <row r="10" spans="1:7" ht="16" customHeight="1">
      <c r="A10" s="2" t="s">
        <v>9</v>
      </c>
      <c r="B10" s="4">
        <v>403</v>
      </c>
      <c r="C10" s="4">
        <v>202</v>
      </c>
      <c r="D10" s="4">
        <v>11</v>
      </c>
      <c r="E10" s="2">
        <f>B10/C10</f>
        <v>1.995049504950495</v>
      </c>
      <c r="F10" s="2">
        <f>C10/D10</f>
        <v>18.363636363636363</v>
      </c>
      <c r="G10" s="2"/>
    </row>
    <row r="11" spans="1:7" ht="16" customHeight="1">
      <c r="A11" s="2" t="s">
        <v>14</v>
      </c>
      <c r="B11" s="4">
        <v>71</v>
      </c>
      <c r="C11" s="4">
        <v>53</v>
      </c>
      <c r="D11" s="4">
        <v>4</v>
      </c>
      <c r="E11" s="2">
        <f>B11/C11</f>
        <v>1.3396226415094339</v>
      </c>
      <c r="F11" s="2">
        <f>C11/D11</f>
        <v>13.25</v>
      </c>
      <c r="G11" s="2"/>
    </row>
    <row r="12" spans="1:7" ht="16" customHeight="1">
      <c r="A12" s="2" t="s">
        <v>10</v>
      </c>
      <c r="B12" s="3">
        <v>1506</v>
      </c>
      <c r="C12" s="4">
        <v>883</v>
      </c>
      <c r="D12" s="4">
        <v>44</v>
      </c>
      <c r="E12" s="2">
        <f>B12/C12</f>
        <v>1.7055492638731597</v>
      </c>
      <c r="F12" s="2">
        <f>C12/D12</f>
        <v>20.068181818181817</v>
      </c>
      <c r="G12" s="2"/>
    </row>
    <row r="13" spans="1:7" ht="16" customHeight="1">
      <c r="A13" s="2" t="s">
        <v>11</v>
      </c>
      <c r="B13" s="4">
        <v>400</v>
      </c>
      <c r="C13" s="4">
        <v>253</v>
      </c>
      <c r="D13" s="4">
        <v>16</v>
      </c>
      <c r="E13" s="2">
        <f>B13/C13</f>
        <v>1.5810276679841897</v>
      </c>
      <c r="F13" s="2">
        <f>C13/D13</f>
        <v>15.8125</v>
      </c>
      <c r="G13" s="2"/>
    </row>
    <row r="14" spans="1:7" ht="16" customHeight="1">
      <c r="A14" s="2" t="s">
        <v>12</v>
      </c>
      <c r="B14" s="3">
        <v>1985</v>
      </c>
      <c r="C14" s="3">
        <v>1237</v>
      </c>
      <c r="D14" s="4">
        <v>79</v>
      </c>
      <c r="E14" s="2">
        <f>B14/C14</f>
        <v>1.6046887631366209</v>
      </c>
      <c r="F14" s="2">
        <f>C14/D14</f>
        <v>15.658227848101266</v>
      </c>
      <c r="G14" s="2"/>
    </row>
    <row r="15" spans="1:7" ht="16" customHeight="1">
      <c r="A15" s="2" t="s">
        <v>13</v>
      </c>
      <c r="B15" s="3">
        <v>2802</v>
      </c>
      <c r="C15" s="3">
        <v>1660</v>
      </c>
      <c r="D15" s="4">
        <v>112</v>
      </c>
      <c r="E15" s="2">
        <f>B15/C15</f>
        <v>1.6879518072289157</v>
      </c>
      <c r="F15" s="2">
        <f>C15/D15</f>
        <v>14.821428571428571</v>
      </c>
      <c r="G15" s="2"/>
    </row>
    <row r="16" spans="1:7" ht="16" customHeight="1">
      <c r="A16" s="2" t="s">
        <v>15</v>
      </c>
      <c r="B16" s="3">
        <v>1240</v>
      </c>
      <c r="C16" s="4">
        <v>787</v>
      </c>
      <c r="D16" s="4">
        <v>59</v>
      </c>
      <c r="E16" s="2">
        <f>B16/C16</f>
        <v>1.5756035578144854</v>
      </c>
      <c r="F16" s="2">
        <f>C16/D16</f>
        <v>13.338983050847459</v>
      </c>
      <c r="G16" s="2"/>
    </row>
    <row r="17" spans="1:7" ht="16" customHeight="1">
      <c r="A17" s="2" t="s">
        <v>16</v>
      </c>
      <c r="B17" s="3">
        <v>1254</v>
      </c>
      <c r="C17" s="4">
        <v>841</v>
      </c>
      <c r="D17" s="4">
        <v>63</v>
      </c>
      <c r="E17" s="2">
        <f>B17/C17</f>
        <v>1.4910820451843043</v>
      </c>
      <c r="F17" s="2">
        <f>C17/D17</f>
        <v>13.34920634920635</v>
      </c>
      <c r="G17" s="2"/>
    </row>
    <row r="18" spans="1:7" ht="16" customHeight="1">
      <c r="A18" s="2" t="s">
        <v>19</v>
      </c>
      <c r="B18" s="4">
        <v>99</v>
      </c>
      <c r="C18" s="4">
        <v>63</v>
      </c>
      <c r="D18" s="4">
        <v>2</v>
      </c>
      <c r="E18" s="2">
        <f>B18/C18</f>
        <v>1.5714285714285714</v>
      </c>
      <c r="F18" s="2">
        <f>C18/D18</f>
        <v>31.5</v>
      </c>
      <c r="G18" s="2"/>
    </row>
    <row r="19" spans="1:7" ht="16" customHeight="1">
      <c r="A19" s="2" t="s">
        <v>17</v>
      </c>
      <c r="B19" s="4">
        <v>877</v>
      </c>
      <c r="C19" s="4">
        <v>554</v>
      </c>
      <c r="D19" s="4">
        <v>38</v>
      </c>
      <c r="E19" s="2">
        <f>B19/C19</f>
        <v>1.5830324909747293</v>
      </c>
      <c r="F19" s="2">
        <f>C19/D19</f>
        <v>14.578947368421053</v>
      </c>
      <c r="G19" s="2"/>
    </row>
    <row r="20" spans="1:7" ht="16" customHeight="1">
      <c r="A20" s="2" t="s">
        <v>18</v>
      </c>
      <c r="B20" s="4">
        <v>517</v>
      </c>
      <c r="C20" s="4">
        <v>304</v>
      </c>
      <c r="D20" s="4">
        <v>25</v>
      </c>
      <c r="E20" s="2">
        <f>B20/C20</f>
        <v>1.700657894736842</v>
      </c>
      <c r="F20" s="2">
        <f>C20/D20</f>
        <v>12.16</v>
      </c>
      <c r="G20" s="2"/>
    </row>
    <row r="21" spans="1:7" ht="16" customHeight="1">
      <c r="A21" s="2" t="s">
        <v>20</v>
      </c>
      <c r="B21" s="3">
        <v>1723</v>
      </c>
      <c r="C21" s="3">
        <v>1089</v>
      </c>
      <c r="D21" s="4">
        <v>72</v>
      </c>
      <c r="E21" s="2">
        <f>B21/C21</f>
        <v>1.5821854912764004</v>
      </c>
      <c r="F21" s="2">
        <f>C21/D21</f>
        <v>15.125</v>
      </c>
      <c r="G21" s="2"/>
    </row>
    <row r="22" spans="1:7" ht="16" customHeight="1">
      <c r="A22" s="2" t="s">
        <v>21</v>
      </c>
      <c r="B22" s="3">
        <v>1699</v>
      </c>
      <c r="C22" s="4">
        <v>891</v>
      </c>
      <c r="D22" s="4">
        <v>61</v>
      </c>
      <c r="E22" s="2">
        <f>B22/C22</f>
        <v>1.9068462401795736</v>
      </c>
      <c r="F22" s="2">
        <f>C22/D22</f>
        <v>14.60655737704918</v>
      </c>
      <c r="G22" s="2"/>
    </row>
    <row r="23" spans="1:7" ht="16" customHeight="1">
      <c r="A23" s="2" t="s">
        <v>22</v>
      </c>
      <c r="B23" s="4">
        <v>498</v>
      </c>
      <c r="C23" s="4">
        <v>293</v>
      </c>
      <c r="D23" s="4">
        <v>32</v>
      </c>
      <c r="E23" s="2">
        <f>B23/C23</f>
        <v>1.6996587030716723</v>
      </c>
      <c r="F23" s="2">
        <f>C23/D23</f>
        <v>9.15625</v>
      </c>
      <c r="G23" s="2"/>
    </row>
    <row r="24" spans="1:7" ht="16" customHeight="1">
      <c r="A24" s="2" t="s">
        <v>23</v>
      </c>
      <c r="B24" s="3">
        <v>4409</v>
      </c>
      <c r="C24" s="3">
        <v>2409</v>
      </c>
      <c r="D24" s="4">
        <v>146</v>
      </c>
      <c r="E24" s="2">
        <f>B24/C24</f>
        <v>1.8302200083022</v>
      </c>
      <c r="F24" s="2">
        <f>C24/D24</f>
        <v>16.5</v>
      </c>
      <c r="G24" s="2"/>
    </row>
    <row r="25" spans="1:7" ht="16" customHeight="1">
      <c r="A25" s="2" t="s">
        <v>27</v>
      </c>
      <c r="B25" s="4">
        <v>172</v>
      </c>
      <c r="C25" s="4">
        <v>85</v>
      </c>
      <c r="D25" s="4">
        <v>4</v>
      </c>
      <c r="E25" s="2">
        <f>B25/C25</f>
        <v>2.0235294117647058</v>
      </c>
      <c r="F25" s="2">
        <f>C25/D25</f>
        <v>21.25</v>
      </c>
      <c r="G25" s="2"/>
    </row>
    <row r="26" spans="1:7" ht="16" customHeight="1">
      <c r="A26" s="2" t="s">
        <v>30</v>
      </c>
      <c r="B26" s="3">
        <v>1322</v>
      </c>
      <c r="C26" s="4">
        <v>819</v>
      </c>
      <c r="D26" s="4">
        <v>56</v>
      </c>
      <c r="E26" s="2">
        <f>B26/C26</f>
        <v>1.6141636141636142</v>
      </c>
      <c r="F26" s="2">
        <f>C26/D26</f>
        <v>14.625</v>
      </c>
      <c r="G26" s="2"/>
    </row>
    <row r="27" spans="1:7" ht="16" customHeight="1">
      <c r="A27" s="2" t="s">
        <v>24</v>
      </c>
      <c r="B27" s="4">
        <v>731</v>
      </c>
      <c r="C27" s="4">
        <v>455</v>
      </c>
      <c r="D27" s="4">
        <v>34</v>
      </c>
      <c r="E27" s="2">
        <f>B27/C27</f>
        <v>1.6065934065934067</v>
      </c>
      <c r="F27" s="2">
        <f>C27/D27</f>
        <v>13.382352941176471</v>
      </c>
      <c r="G27" s="2"/>
    </row>
    <row r="28" spans="1:7" ht="16" customHeight="1">
      <c r="A28" s="2" t="s">
        <v>25</v>
      </c>
      <c r="B28" s="4">
        <v>265</v>
      </c>
      <c r="C28" s="4">
        <v>144</v>
      </c>
      <c r="D28" s="4">
        <v>7</v>
      </c>
      <c r="E28" s="2">
        <f>B28/C28</f>
        <v>1.8402777777777777</v>
      </c>
      <c r="F28" s="2">
        <f>C28/D28</f>
        <v>20.571428571428573</v>
      </c>
      <c r="G28" s="2"/>
    </row>
    <row r="29" spans="1:7" ht="16" customHeight="1">
      <c r="A29" s="2" t="s">
        <v>26</v>
      </c>
      <c r="B29" s="3">
        <v>1431</v>
      </c>
      <c r="C29" s="4">
        <v>854</v>
      </c>
      <c r="D29" s="4">
        <v>53</v>
      </c>
      <c r="E29" s="2">
        <f>B29/C29</f>
        <v>1.6756440281030445</v>
      </c>
      <c r="F29" s="2">
        <f>C29/D29</f>
        <v>16.113207547169811</v>
      </c>
      <c r="G29" s="2"/>
    </row>
    <row r="30" spans="1:7" ht="16" customHeight="1">
      <c r="A30" s="2" t="s">
        <v>28</v>
      </c>
      <c r="B30" s="3">
        <v>1001</v>
      </c>
      <c r="C30" s="4">
        <v>601</v>
      </c>
      <c r="D30" s="4">
        <v>42</v>
      </c>
      <c r="E30" s="2">
        <f>B30/C30</f>
        <v>1.6655574043261232</v>
      </c>
      <c r="F30" s="2">
        <f>C30/D30</f>
        <v>14.30952380952381</v>
      </c>
      <c r="G30" s="2"/>
    </row>
    <row r="31" spans="1:7" ht="16" customHeight="1">
      <c r="A31" s="2" t="s">
        <v>29</v>
      </c>
      <c r="B31" s="3">
        <v>2526</v>
      </c>
      <c r="C31" s="3">
        <v>1339</v>
      </c>
      <c r="D31" s="4">
        <v>71</v>
      </c>
      <c r="E31" s="2">
        <f>B31/C31</f>
        <v>1.8864824495892456</v>
      </c>
      <c r="F31" s="2">
        <f>C31/D31</f>
        <v>18.859154929577464</v>
      </c>
      <c r="G31" s="2"/>
    </row>
    <row r="32" spans="1:7" ht="16" customHeight="1">
      <c r="A32" s="2" t="s">
        <v>31</v>
      </c>
      <c r="B32" s="4">
        <v>488</v>
      </c>
      <c r="C32" s="4">
        <v>275</v>
      </c>
      <c r="D32" s="4">
        <v>11</v>
      </c>
      <c r="E32" s="2">
        <f>B32/C32</f>
        <v>1.7745454545454546</v>
      </c>
      <c r="F32" s="2">
        <f>C32/D32</f>
        <v>25</v>
      </c>
      <c r="G32" s="2"/>
    </row>
    <row r="33" spans="1:7" ht="16" customHeight="1">
      <c r="A33" s="2" t="s">
        <v>32</v>
      </c>
      <c r="B33" s="3">
        <v>2354</v>
      </c>
      <c r="C33" s="3">
        <v>1318</v>
      </c>
      <c r="D33" s="4">
        <v>82</v>
      </c>
      <c r="E33" s="2">
        <f>B33/C33</f>
        <v>1.7860394537177542</v>
      </c>
      <c r="F33" s="2">
        <f>C33/D33</f>
        <v>16.073170731707318</v>
      </c>
      <c r="G33" s="2"/>
    </row>
    <row r="34" spans="1:7" ht="16" customHeight="1">
      <c r="A34" s="2" t="s">
        <v>33</v>
      </c>
      <c r="B34" s="4">
        <v>996</v>
      </c>
      <c r="C34" s="4">
        <v>602</v>
      </c>
      <c r="D34" s="4">
        <v>52</v>
      </c>
      <c r="E34" s="2">
        <f>B34/C34</f>
        <v>1.654485049833887</v>
      </c>
      <c r="F34" s="2">
        <f>C34/D34</f>
        <v>11.576923076923077</v>
      </c>
      <c r="G34" s="2"/>
    </row>
    <row r="35" spans="1:7" ht="16" customHeight="1">
      <c r="A35" s="2" t="s">
        <v>34</v>
      </c>
      <c r="B35" s="4">
        <v>390</v>
      </c>
      <c r="C35" s="4">
        <v>231</v>
      </c>
      <c r="D35" s="4">
        <v>14</v>
      </c>
      <c r="E35" s="2">
        <f>B35/C35</f>
        <v>1.6883116883116882</v>
      </c>
      <c r="F35" s="2">
        <f>C35/D35</f>
        <v>16.5</v>
      </c>
      <c r="G35" s="2"/>
    </row>
    <row r="36" spans="1:7" ht="16" customHeight="1">
      <c r="A36" s="2" t="s">
        <v>35</v>
      </c>
      <c r="B36" s="4">
        <v>503</v>
      </c>
      <c r="C36" s="4">
        <v>305</v>
      </c>
      <c r="D36" s="4">
        <v>19</v>
      </c>
      <c r="E36" s="2">
        <f>B36/C36</f>
        <v>1.6491803278688524</v>
      </c>
      <c r="F36" s="2">
        <f>C36/D36</f>
        <v>16.05263157894737</v>
      </c>
      <c r="G36" s="2"/>
    </row>
    <row r="37" spans="1:7" ht="16" customHeight="1">
      <c r="A37" s="2" t="s">
        <v>36</v>
      </c>
      <c r="B37" s="4">
        <v>111</v>
      </c>
      <c r="C37" s="4">
        <v>69</v>
      </c>
      <c r="D37" s="4">
        <v>5</v>
      </c>
      <c r="E37" s="2">
        <f>B37/C37</f>
        <v>1.6086956521739131</v>
      </c>
      <c r="F37" s="2">
        <f>C37/D37</f>
        <v>13.8</v>
      </c>
      <c r="G37" s="2"/>
    </row>
    <row r="38" spans="1:7" ht="16" customHeight="1">
      <c r="A38" s="2" t="s">
        <v>37</v>
      </c>
      <c r="B38" s="4">
        <v>972</v>
      </c>
      <c r="C38" s="4">
        <v>589</v>
      </c>
      <c r="D38" s="4">
        <v>45</v>
      </c>
      <c r="E38" s="2">
        <f>B38/C38</f>
        <v>1.6502546689303905</v>
      </c>
      <c r="F38" s="2">
        <f>C38/D38</f>
        <v>13.088888888888889</v>
      </c>
      <c r="G38" s="2"/>
    </row>
    <row r="39" spans="1:7" ht="16" customHeight="1">
      <c r="A39" s="2" t="s">
        <v>53</v>
      </c>
      <c r="B39" s="4">
        <v>387</v>
      </c>
      <c r="C39" s="4">
        <v>229</v>
      </c>
      <c r="D39" s="4">
        <v>26</v>
      </c>
      <c r="E39" s="2">
        <f>B39/C39</f>
        <v>1.6899563318777293</v>
      </c>
      <c r="F39" s="2">
        <f>C39/D39</f>
        <v>8.8076923076923084</v>
      </c>
      <c r="G39" s="2"/>
    </row>
    <row r="40" spans="1:7" ht="16" customHeight="1">
      <c r="A40" s="2" t="s">
        <v>48</v>
      </c>
      <c r="B40" s="4">
        <v>714</v>
      </c>
      <c r="C40" s="4">
        <v>443</v>
      </c>
      <c r="D40" s="4">
        <v>27</v>
      </c>
      <c r="E40" s="2">
        <f>B40/C40</f>
        <v>1.6117381489841986</v>
      </c>
      <c r="F40" s="2">
        <f>C40/D40</f>
        <v>16.407407407407408</v>
      </c>
      <c r="G40" s="2"/>
    </row>
    <row r="41" spans="1:7" ht="16" customHeight="1">
      <c r="A41" s="2" t="s">
        <v>49</v>
      </c>
      <c r="B41" s="3">
        <v>2790</v>
      </c>
      <c r="C41" s="3">
        <v>1539</v>
      </c>
      <c r="D41" s="4">
        <v>90</v>
      </c>
      <c r="E41" s="2">
        <f>B41/C41</f>
        <v>1.8128654970760234</v>
      </c>
      <c r="F41" s="2">
        <f>C41/D41</f>
        <v>17.100000000000001</v>
      </c>
      <c r="G41" s="2"/>
    </row>
    <row r="42" spans="1:7" ht="16" customHeight="1">
      <c r="A42" s="2" t="s">
        <v>50</v>
      </c>
      <c r="B42" s="3">
        <v>1285</v>
      </c>
      <c r="C42" s="4">
        <v>744</v>
      </c>
      <c r="D42" s="4">
        <v>61</v>
      </c>
      <c r="E42" s="2">
        <f>B42/C42</f>
        <v>1.7271505376344085</v>
      </c>
      <c r="F42" s="2">
        <f>C42/D42</f>
        <v>12.196721311475409</v>
      </c>
      <c r="G42" s="2"/>
    </row>
    <row r="43" spans="1:7" ht="16" customHeight="1">
      <c r="A43" s="2" t="s">
        <v>51</v>
      </c>
      <c r="B43" s="3">
        <v>4599</v>
      </c>
      <c r="C43" s="3">
        <v>2763</v>
      </c>
      <c r="D43" s="4">
        <v>161</v>
      </c>
      <c r="E43" s="2">
        <f>B43/C43</f>
        <v>1.6644951140065147</v>
      </c>
      <c r="F43" s="2">
        <f>C43/D43</f>
        <v>17.161490683229815</v>
      </c>
      <c r="G43" s="2"/>
    </row>
    <row r="44" spans="1:7" ht="16" customHeight="1">
      <c r="A44" s="2" t="s">
        <v>52</v>
      </c>
      <c r="B44" s="3">
        <v>6856</v>
      </c>
      <c r="C44" s="3">
        <v>3771</v>
      </c>
      <c r="D44" s="4">
        <v>229</v>
      </c>
      <c r="E44" s="2">
        <f>B44/C44</f>
        <v>1.8180853884911163</v>
      </c>
      <c r="F44" s="2">
        <f>C44/D44</f>
        <v>16.467248908296945</v>
      </c>
      <c r="G44" s="2"/>
    </row>
    <row r="45" spans="1:7" ht="16" customHeight="1">
      <c r="A45" s="2" t="s">
        <v>54</v>
      </c>
      <c r="B45" s="4">
        <v>243</v>
      </c>
      <c r="C45" s="4">
        <v>136</v>
      </c>
      <c r="D45" s="4">
        <v>9</v>
      </c>
      <c r="E45" s="2">
        <f>B45/C45</f>
        <v>1.786764705882353</v>
      </c>
      <c r="F45" s="2">
        <f>C45/D45</f>
        <v>15.111111111111111</v>
      </c>
      <c r="G45" s="2"/>
    </row>
    <row r="46" spans="1:7" ht="16" customHeight="1">
      <c r="A46" s="2" t="s">
        <v>55</v>
      </c>
      <c r="B46" s="4">
        <v>690</v>
      </c>
      <c r="C46" s="4">
        <v>403</v>
      </c>
      <c r="D46" s="4">
        <v>26</v>
      </c>
      <c r="E46" s="2">
        <f>B46/C46</f>
        <v>1.7121588089330024</v>
      </c>
      <c r="F46" s="2">
        <f>C46/D46</f>
        <v>15.5</v>
      </c>
      <c r="G46" s="2"/>
    </row>
    <row r="47" spans="1:7" ht="16" customHeight="1">
      <c r="A47" s="2" t="s">
        <v>57</v>
      </c>
      <c r="B47" s="3">
        <v>1038</v>
      </c>
      <c r="C47" s="4">
        <v>607</v>
      </c>
      <c r="D47" s="4">
        <v>31</v>
      </c>
      <c r="E47" s="2">
        <f>B47/C47</f>
        <v>1.7100494233937398</v>
      </c>
      <c r="F47" s="2">
        <f>C47/D47</f>
        <v>19.580645161290324</v>
      </c>
      <c r="G47" s="2"/>
    </row>
    <row r="48" spans="1:7" ht="16" customHeight="1">
      <c r="A48" s="2" t="s">
        <v>58</v>
      </c>
      <c r="B48" s="4">
        <v>203</v>
      </c>
      <c r="C48" s="4">
        <v>120</v>
      </c>
      <c r="D48" s="4">
        <v>5</v>
      </c>
      <c r="E48" s="2">
        <f>B48/C48</f>
        <v>1.6916666666666667</v>
      </c>
      <c r="F48" s="2">
        <f>C48/D48</f>
        <v>24</v>
      </c>
      <c r="G48" s="2"/>
    </row>
    <row r="49" spans="1:7" ht="16" customHeight="1">
      <c r="A49" s="2" t="s">
        <v>59</v>
      </c>
      <c r="B49" s="4">
        <v>329</v>
      </c>
      <c r="C49" s="4">
        <v>213</v>
      </c>
      <c r="D49" s="4">
        <v>19</v>
      </c>
      <c r="E49" s="2">
        <f>B49/C49</f>
        <v>1.5446009389671362</v>
      </c>
      <c r="F49" s="2">
        <f>C49/D49</f>
        <v>11.210526315789474</v>
      </c>
      <c r="G49" s="2"/>
    </row>
    <row r="50" spans="1:7" ht="16" customHeight="1">
      <c r="A50" s="2" t="s">
        <v>56</v>
      </c>
      <c r="B50" s="4">
        <v>565</v>
      </c>
      <c r="C50" s="4">
        <v>369</v>
      </c>
      <c r="D50" s="4">
        <v>25</v>
      </c>
      <c r="E50" s="2">
        <f>B50/C50</f>
        <v>1.5311653116531165</v>
      </c>
      <c r="F50" s="2">
        <f>C50/D50</f>
        <v>14.76</v>
      </c>
      <c r="G50" s="2"/>
    </row>
    <row r="51" spans="1:7" ht="16" customHeight="1">
      <c r="A51" s="2" t="s">
        <v>38</v>
      </c>
      <c r="B51" s="4">
        <v>597</v>
      </c>
      <c r="C51" s="4">
        <v>330</v>
      </c>
      <c r="D51" s="4">
        <v>24</v>
      </c>
      <c r="E51" s="2">
        <f>B51/C51</f>
        <v>1.8090909090909091</v>
      </c>
      <c r="F51" s="2">
        <f>C51/D51</f>
        <v>13.75</v>
      </c>
      <c r="G51" s="2"/>
    </row>
    <row r="52" spans="1:7" ht="16" customHeight="1">
      <c r="A52" s="2" t="s">
        <v>39</v>
      </c>
      <c r="B52" s="4">
        <v>559</v>
      </c>
      <c r="C52" s="4">
        <v>310</v>
      </c>
      <c r="D52" s="4">
        <v>38</v>
      </c>
      <c r="E52" s="2">
        <f>B52/C52</f>
        <v>1.8032258064516129</v>
      </c>
      <c r="F52" s="2">
        <f>C52/D52</f>
        <v>8.1578947368421044</v>
      </c>
      <c r="G52" s="2"/>
    </row>
    <row r="53" spans="1:7" ht="16" customHeight="1">
      <c r="A53" s="2" t="s">
        <v>40</v>
      </c>
      <c r="B53" s="3">
        <v>10701</v>
      </c>
      <c r="C53" s="3">
        <v>5684</v>
      </c>
      <c r="D53" s="4">
        <v>323</v>
      </c>
      <c r="E53" s="2">
        <f>B53/C53</f>
        <v>1.8826530612244898</v>
      </c>
      <c r="F53" s="2">
        <f>C53/D53</f>
        <v>17.597523219814242</v>
      </c>
      <c r="G53" s="2"/>
    </row>
    <row r="54" spans="1:7" ht="16" customHeight="1">
      <c r="A54" s="2" t="s">
        <v>41</v>
      </c>
      <c r="B54" s="3">
        <v>20161</v>
      </c>
      <c r="C54" s="3">
        <v>10279</v>
      </c>
      <c r="D54" s="4">
        <v>549</v>
      </c>
      <c r="E54" s="2">
        <f>B54/C54</f>
        <v>1.9613775659110808</v>
      </c>
      <c r="F54" s="2">
        <f>C54/D54</f>
        <v>18.723132969034609</v>
      </c>
      <c r="G54" s="2"/>
    </row>
    <row r="55" spans="1:7" ht="16" customHeight="1">
      <c r="A55" s="2" t="s">
        <v>42</v>
      </c>
      <c r="B55" s="4">
        <v>878</v>
      </c>
      <c r="C55" s="4">
        <v>492</v>
      </c>
      <c r="D55" s="4">
        <v>32</v>
      </c>
      <c r="E55" s="2">
        <f>B55/C55</f>
        <v>1.7845528455284554</v>
      </c>
      <c r="F55" s="2">
        <f>C55/D55</f>
        <v>15.375</v>
      </c>
      <c r="G55" s="2"/>
    </row>
    <row r="56" spans="1:7" ht="16" customHeight="1">
      <c r="A56" s="2" t="s">
        <v>43</v>
      </c>
      <c r="B56" s="3">
        <v>4069</v>
      </c>
      <c r="C56" s="3">
        <v>2187</v>
      </c>
      <c r="D56" s="4">
        <v>125</v>
      </c>
      <c r="E56" s="2">
        <f>B56/C56</f>
        <v>1.8605395518975767</v>
      </c>
      <c r="F56" s="2">
        <f>C56/D56</f>
        <v>17.495999999999999</v>
      </c>
      <c r="G56" s="2"/>
    </row>
    <row r="57" spans="1:7" ht="16" customHeight="1">
      <c r="A57" s="2" t="s">
        <v>44</v>
      </c>
      <c r="B57" s="3">
        <v>3762</v>
      </c>
      <c r="C57" s="3">
        <v>2048</v>
      </c>
      <c r="D57" s="4">
        <v>120</v>
      </c>
      <c r="E57" s="2">
        <f>B57/C57</f>
        <v>1.8369140625</v>
      </c>
      <c r="F57" s="2">
        <f>C57/D57</f>
        <v>17.066666666666666</v>
      </c>
      <c r="G57" s="2"/>
    </row>
    <row r="58" spans="1:7" ht="16" customHeight="1">
      <c r="A58" s="2" t="s">
        <v>45</v>
      </c>
      <c r="B58" s="4">
        <v>655</v>
      </c>
      <c r="C58" s="4">
        <v>379</v>
      </c>
      <c r="D58" s="4">
        <v>24</v>
      </c>
      <c r="E58" s="2">
        <f>B58/C58</f>
        <v>1.7282321899736148</v>
      </c>
      <c r="F58" s="2">
        <f>C58/D58</f>
        <v>15.791666666666666</v>
      </c>
      <c r="G58" s="2"/>
    </row>
    <row r="59" spans="1:7" ht="16" customHeight="1">
      <c r="A59" s="2" t="s">
        <v>46</v>
      </c>
      <c r="B59" s="3">
        <v>1680</v>
      </c>
      <c r="C59" s="3">
        <v>1059</v>
      </c>
      <c r="D59" s="4">
        <v>71</v>
      </c>
      <c r="E59" s="2">
        <f>B59/C59</f>
        <v>1.5864022662889519</v>
      </c>
      <c r="F59" s="2">
        <f>C59/D59</f>
        <v>14.915492957746478</v>
      </c>
      <c r="G59" s="2"/>
    </row>
    <row r="60" spans="1:7" ht="16" customHeight="1">
      <c r="A60" s="2" t="s">
        <v>47</v>
      </c>
      <c r="B60" s="4">
        <v>271</v>
      </c>
      <c r="C60" s="4">
        <v>157</v>
      </c>
      <c r="D60" s="4">
        <v>17</v>
      </c>
      <c r="E60" s="2">
        <f>B60/C60</f>
        <v>1.7261146496815287</v>
      </c>
      <c r="F60" s="2">
        <f>C60/D60</f>
        <v>9.235294117647058</v>
      </c>
      <c r="G60" s="2"/>
    </row>
    <row r="61" spans="1:7" ht="16" customHeight="1">
      <c r="A61" s="2" t="s">
        <v>65</v>
      </c>
      <c r="B61" s="4">
        <v>874</v>
      </c>
      <c r="C61" s="4">
        <v>463</v>
      </c>
      <c r="D61" s="4">
        <v>36</v>
      </c>
      <c r="E61" s="2">
        <f>B61/C61</f>
        <v>1.8876889848812095</v>
      </c>
      <c r="F61" s="2">
        <f>C61/D61</f>
        <v>12.861111111111111</v>
      </c>
      <c r="G61" s="2"/>
    </row>
    <row r="62" spans="1:7" ht="16" customHeight="1">
      <c r="A62" s="2" t="s">
        <v>66</v>
      </c>
      <c r="B62" s="3">
        <v>7249</v>
      </c>
      <c r="C62" s="3">
        <v>4126</v>
      </c>
      <c r="D62" s="4">
        <v>248</v>
      </c>
      <c r="E62" s="2">
        <f>B62/C62</f>
        <v>1.7569074163839069</v>
      </c>
      <c r="F62" s="2">
        <f>C62/D62</f>
        <v>16.637096774193548</v>
      </c>
      <c r="G62" s="2"/>
    </row>
    <row r="63" spans="1:7" ht="16" customHeight="1">
      <c r="A63" s="2" t="s">
        <v>67</v>
      </c>
      <c r="B63" s="3">
        <v>1266</v>
      </c>
      <c r="C63" s="4">
        <v>748</v>
      </c>
      <c r="D63" s="4">
        <v>53</v>
      </c>
      <c r="E63" s="2">
        <f>B63/C63</f>
        <v>1.6925133689839573</v>
      </c>
      <c r="F63" s="2">
        <f>C63/D63</f>
        <v>14.113207547169811</v>
      </c>
      <c r="G63" s="2"/>
    </row>
    <row r="64" spans="1:7" ht="16" customHeight="1">
      <c r="A64" s="2" t="s">
        <v>68</v>
      </c>
      <c r="B64" s="3">
        <v>3953</v>
      </c>
      <c r="C64" s="3">
        <v>2263</v>
      </c>
      <c r="D64" s="4">
        <v>137</v>
      </c>
      <c r="E64" s="2">
        <f>B64/C64</f>
        <v>1.7467962881131243</v>
      </c>
      <c r="F64" s="2">
        <f>C64/D64</f>
        <v>16.518248175182482</v>
      </c>
      <c r="G64" s="2"/>
    </row>
    <row r="65" spans="1:7" ht="16" customHeight="1">
      <c r="A65" s="2" t="s">
        <v>69</v>
      </c>
      <c r="B65" s="3">
        <v>14210</v>
      </c>
      <c r="C65" s="3">
        <v>8393</v>
      </c>
      <c r="D65" s="4">
        <v>495</v>
      </c>
      <c r="E65" s="2">
        <f t="shared" ref="E65:F69" si="0">B65/C65</f>
        <v>1.6930775646371976</v>
      </c>
      <c r="F65" s="2">
        <f t="shared" si="0"/>
        <v>16.955555555555556</v>
      </c>
      <c r="G65" s="2"/>
    </row>
    <row r="66" spans="1:7" ht="16" customHeight="1">
      <c r="A66" s="2" t="s">
        <v>70</v>
      </c>
      <c r="B66" s="4">
        <v>798</v>
      </c>
      <c r="C66" s="4">
        <v>489</v>
      </c>
      <c r="D66" s="4">
        <v>33</v>
      </c>
      <c r="E66" s="2">
        <f t="shared" si="0"/>
        <v>1.6319018404907975</v>
      </c>
      <c r="F66" s="2">
        <f t="shared" si="0"/>
        <v>14.818181818181818</v>
      </c>
      <c r="G66" s="2"/>
    </row>
    <row r="67" spans="1:7" ht="16" customHeight="1">
      <c r="A67" s="2" t="s">
        <v>71</v>
      </c>
      <c r="B67" s="3">
        <v>1347</v>
      </c>
      <c r="C67" s="4">
        <v>786</v>
      </c>
      <c r="D67" s="4">
        <v>41</v>
      </c>
      <c r="E67" s="2">
        <f t="shared" si="0"/>
        <v>1.7137404580152671</v>
      </c>
      <c r="F67" s="2">
        <f t="shared" si="0"/>
        <v>19.170731707317074</v>
      </c>
      <c r="G67" s="2"/>
    </row>
    <row r="68" spans="1:7" ht="16" customHeight="1">
      <c r="A68" s="2" t="s">
        <v>72</v>
      </c>
      <c r="B68" s="3">
        <v>1398</v>
      </c>
      <c r="C68" s="4">
        <v>853</v>
      </c>
      <c r="D68" s="4">
        <v>53</v>
      </c>
      <c r="E68" s="2">
        <f t="shared" si="0"/>
        <v>1.6389214536928487</v>
      </c>
      <c r="F68" s="2">
        <f t="shared" si="0"/>
        <v>16.09433962264151</v>
      </c>
      <c r="G68" s="2"/>
    </row>
    <row r="69" spans="1:7" ht="16" customHeight="1">
      <c r="A69" s="2" t="s">
        <v>73</v>
      </c>
      <c r="B69" s="3">
        <v>1183</v>
      </c>
      <c r="C69" s="4">
        <v>657</v>
      </c>
      <c r="D69" s="4">
        <v>37</v>
      </c>
      <c r="E69" s="2">
        <f t="shared" si="0"/>
        <v>1.8006088280060883</v>
      </c>
      <c r="F69" s="2">
        <f t="shared" si="0"/>
        <v>17.756756756756758</v>
      </c>
      <c r="G69" s="2"/>
    </row>
  </sheetData>
  <conditionalFormatting sqref="B3">
    <cfRule type="beginsWith" dxfId="2" priority="3" operator="beginsWith" text="Number of syllables">
      <formula>LEFT(B3,LEN("Number of syllables"))="Number of syllables"</formula>
    </cfRule>
  </conditionalFormatting>
  <conditionalFormatting sqref="C3">
    <cfRule type="beginsWith" dxfId="1" priority="2" operator="beginsWith" text="Number of syllables">
      <formula>LEFT(C3,LEN("Number of syllables"))="Number of syllables"</formula>
    </cfRule>
  </conditionalFormatting>
  <conditionalFormatting sqref="D3">
    <cfRule type="beginsWith" dxfId="0" priority="1" operator="beginsWith" text="Number of syllables">
      <formula>LEFT(D3,LEN("Number of syllables"))="Number of syllables"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2020-04-05T23:00:07Z</dcterms:created>
  <dcterms:modified xsi:type="dcterms:W3CDTF">2020-08-17T21:15:31Z</dcterms:modified>
</cp:coreProperties>
</file>