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\Desktop\Microcosm paper\"/>
    </mc:Choice>
  </mc:AlternateContent>
  <xr:revisionPtr revIDLastSave="0" documentId="13_ncr:40009_{CFFA0302-4429-405C-9499-67362EB8FE3A}" xr6:coauthVersionLast="45" xr6:coauthVersionMax="45" xr10:uidLastSave="{00000000-0000-0000-0000-000000000000}"/>
  <bookViews>
    <workbookView xWindow="-120" yWindow="-120" windowWidth="20730" windowHeight="11160" activeTab="2"/>
  </bookViews>
  <sheets>
    <sheet name="DCB2" sheetId="1" r:id="rId1"/>
    <sheet name="curves.checks" sheetId="2" r:id="rId2"/>
    <sheet name="DCB_final" sheetId="3" r:id="rId3"/>
  </sheets>
  <calcPr calcId="0"/>
</workbook>
</file>

<file path=xl/calcChain.xml><?xml version="1.0" encoding="utf-8"?>
<calcChain xmlns="http://schemas.openxmlformats.org/spreadsheetml/2006/main">
  <c r="L38" i="3" l="1"/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</calcChain>
</file>

<file path=xl/sharedStrings.xml><?xml version="1.0" encoding="utf-8"?>
<sst xmlns="http://schemas.openxmlformats.org/spreadsheetml/2006/main" count="1515" uniqueCount="167">
  <si>
    <t>Sample ID</t>
  </si>
  <si>
    <t>Date</t>
  </si>
  <si>
    <t>Time</t>
  </si>
  <si>
    <t>Analyte Name</t>
  </si>
  <si>
    <t>Abs (Corr)</t>
  </si>
  <si>
    <t>RSD (Corr Abs)</t>
  </si>
  <si>
    <t>SD (Corr Abs)</t>
  </si>
  <si>
    <t>Conc (Calib)</t>
  </si>
  <si>
    <t>Conc (Samp)</t>
  </si>
  <si>
    <t>Reported Conc (Calib)</t>
  </si>
  <si>
    <t>Reported Conc (Samp)</t>
  </si>
  <si>
    <t>RSD (Conc)</t>
  </si>
  <si>
    <t>SD (Calib)</t>
  </si>
  <si>
    <t>SD (Samp)</t>
  </si>
  <si>
    <t>waterblank</t>
  </si>
  <si>
    <t>Fe 302.06</t>
  </si>
  <si>
    <t xml:space="preserve"> </t>
  </si>
  <si>
    <t>[0.00]</t>
  </si>
  <si>
    <t>0 PPM</t>
  </si>
  <si>
    <t>[0]</t>
  </si>
  <si>
    <t>4 PPM</t>
  </si>
  <si>
    <t>[4]</t>
  </si>
  <si>
    <t>6 PPM</t>
  </si>
  <si>
    <t>[6]</t>
  </si>
  <si>
    <t>8 PPM</t>
  </si>
  <si>
    <t>[8]</t>
  </si>
  <si>
    <t>10 PPM</t>
  </si>
  <si>
    <t>[10]</t>
  </si>
  <si>
    <t>CaSO4 O2 Day_0_DCB_REP1</t>
  </si>
  <si>
    <t>Na2SO4 O2 Day_0_DCB_REP1</t>
  </si>
  <si>
    <t>NaCl + CaSO4 O2 Day_0_DCB</t>
  </si>
  <si>
    <t>NaCl + Na2SO4 O2 Day_0_DC</t>
  </si>
  <si>
    <t>NaCl + Na2SO4 +  CaSO4 O2</t>
  </si>
  <si>
    <t>NaCl O2 Day_0_DCB_REP1</t>
  </si>
  <si>
    <t>Inst. Ocean O2 Day_0_DCB_</t>
  </si>
  <si>
    <t>DIW O2 Day_0_DCB_REP1</t>
  </si>
  <si>
    <t>CaSO4 No O2 Day_0_DCB_REP</t>
  </si>
  <si>
    <t>Na2SO4 No O2 Day_0_DCB_RE</t>
  </si>
  <si>
    <t>NaCl + CaSO4 No O2 Day_0_</t>
  </si>
  <si>
    <t>NaCl + Na2SO4 No O2 Day_0</t>
  </si>
  <si>
    <t>NaCl + Na2SO4 +  CaSO4 No</t>
  </si>
  <si>
    <t>NaCl No O2 Day_0_DCB_REP1</t>
  </si>
  <si>
    <t>Inst. Ocean No O2 Day_0_D</t>
  </si>
  <si>
    <t>DIW No O2 Day_0_DCB_REP1</t>
  </si>
  <si>
    <t>CaSO4 O2 Day_15_DCB_REP1</t>
  </si>
  <si>
    <t>Na2SO4 O2 Day_15_DCB_REP1</t>
  </si>
  <si>
    <t>NaCl + CaSO4 O2 Day_15_DC</t>
  </si>
  <si>
    <t>NaCl + Na2SO4 O2 Day_15_D</t>
  </si>
  <si>
    <t>NaCl O2 Day_15_DCB_REP1</t>
  </si>
  <si>
    <t>Inst. Ocean O2 Day_15_DCB</t>
  </si>
  <si>
    <t>DIW O2 Day_15_DCB_REP1</t>
  </si>
  <si>
    <t>CaSO4 No O2 Day_15_DCB_RE</t>
  </si>
  <si>
    <t>Na2SO4 No O2 Day_15_DCB_R</t>
  </si>
  <si>
    <t>NaCl + CaSO4 No O2 Day_15</t>
  </si>
  <si>
    <t>NaCl + Na2SO4 No O2 Day_1</t>
  </si>
  <si>
    <t>NaCl No O2 Day_15_DCB_REP</t>
  </si>
  <si>
    <t>Inst. Ocean No O2 Day_15_</t>
  </si>
  <si>
    <t>DIW No O2 Day_15_DCB_REP1</t>
  </si>
  <si>
    <t>CaSO4 O2 Day_30_DCB_REP1</t>
  </si>
  <si>
    <t>Na2SO4 O2 Day_30_DCB_REP1</t>
  </si>
  <si>
    <t>NaCl + CaSO4 O2 Day_30_DC</t>
  </si>
  <si>
    <t>NaCl + Na2SO4 O2 Day_30_D</t>
  </si>
  <si>
    <t>NaCl O2 Day_30_DCB_REP1</t>
  </si>
  <si>
    <t>Inst. Ocean O2 Day_30_DCB</t>
  </si>
  <si>
    <t>DIW O2 Day_30_DCB_REP1</t>
  </si>
  <si>
    <t>CaSO4 No O2 Day_30_DCB_RE</t>
  </si>
  <si>
    <t>Na2SO4 No O2 Day_30_DCB_R</t>
  </si>
  <si>
    <t>NaCl + CaSO4 No O2 Day_30</t>
  </si>
  <si>
    <t>NaCl + Na2SO4 No O2 Day_3</t>
  </si>
  <si>
    <t>NaCl No O2 Day_30_DCB_REP</t>
  </si>
  <si>
    <t>Inst. Ocean No O2 Day_30_</t>
  </si>
  <si>
    <t>DIW No O2 Day_30_DCB_REP1</t>
  </si>
  <si>
    <t>Blank 1  _DCB_REP1</t>
  </si>
  <si>
    <t>Blank 2  _DCB_REP1</t>
  </si>
  <si>
    <t>Blank 3  _DCB_REP1</t>
  </si>
  <si>
    <t>Blank 4  _DCB_REP1</t>
  </si>
  <si>
    <t>CaSO4 O2 Day_0_DCB_REP2</t>
  </si>
  <si>
    <t>Na2SO4 O2 Day_0_DCB_REP2</t>
  </si>
  <si>
    <t>NaCl O2 Day_0_DCB_REP2</t>
  </si>
  <si>
    <t>DIW O2 Day_0_DCB_REP2</t>
  </si>
  <si>
    <t>NaCl No O2 Day_0_DCB_REP2</t>
  </si>
  <si>
    <t>DIW No O2 Day_0_DCB_REP2</t>
  </si>
  <si>
    <t>CaSO4 O2 Day_15_DCB_REP2</t>
  </si>
  <si>
    <t>Na2SO4 O2 Day_15_DCB_REP2</t>
  </si>
  <si>
    <t>NaCl O2 Day_15_DCB_REP2</t>
  </si>
  <si>
    <t>DIW O2 Day_15_DCB_REP2</t>
  </si>
  <si>
    <t>DIW No O2 Day_15_DCB_REP2</t>
  </si>
  <si>
    <t>CaSO4 O2 Day_30_DCB_REP2</t>
  </si>
  <si>
    <t>Na2SO4 O2 Day_30_DCB_REP2</t>
  </si>
  <si>
    <t>NaCl O2 Day_30_DCB_REP2</t>
  </si>
  <si>
    <t>DIW O2 Day_30_DCB_REP2</t>
  </si>
  <si>
    <t>DIW No O2 Day_30_DCB_REP2</t>
  </si>
  <si>
    <t>NaCl  O2 Day_0_DCB_REP2</t>
  </si>
  <si>
    <t>NaCl  No O2 Day_30_DCB_RE</t>
  </si>
  <si>
    <t>Blank 1  _DCB_REP2</t>
  </si>
  <si>
    <t>Blank 2  _DCB_REP2</t>
  </si>
  <si>
    <t>Blank 3  _DCB_REP2</t>
  </si>
  <si>
    <t>Blank 4  _DCB_REP2</t>
  </si>
  <si>
    <t>CaSO4 O2 Day_0_DCB_REP3</t>
  </si>
  <si>
    <t>Na2SO4 O2 Day_0_DCB_REP3</t>
  </si>
  <si>
    <t>NaCl O2 Day_0_DCB_REP3</t>
  </si>
  <si>
    <t>DIW O2 Day_0_DCB_REP3</t>
  </si>
  <si>
    <t>NaCl No O2 Day_0_DCB_REP3</t>
  </si>
  <si>
    <t>DIW No O2 Day_0_DCB_REP3</t>
  </si>
  <si>
    <t>CaSO4 O2 Day_15_DCB_REP3</t>
  </si>
  <si>
    <t>Na2SO4 O2 Day_15_DCB_REP3</t>
  </si>
  <si>
    <t>NaCl O2 Day_15_DCB_REP3</t>
  </si>
  <si>
    <t>DIW O2 Day_15_DCB_REP3</t>
  </si>
  <si>
    <t>DIW No O2 Day_15_DCB_REP3</t>
  </si>
  <si>
    <t>CaSO4 O2 Day_30_DCB_REP3</t>
  </si>
  <si>
    <t>Na2SO4 O2 Day_30_DCB_REP3</t>
  </si>
  <si>
    <t>NaCl O2 Day_30_DCB_REP3</t>
  </si>
  <si>
    <t>DIW O2 Day_30_DCB_REP3</t>
  </si>
  <si>
    <t>DIW No O2 Day_30_DCB_REP3</t>
  </si>
  <si>
    <t>NaCl  O2 Day_0_DCB_REP3</t>
  </si>
  <si>
    <t>Blank 1  _DCB_REP3</t>
  </si>
  <si>
    <t>Blank 2  _DCB_REP3</t>
  </si>
  <si>
    <t>Blank 3  _DCB_REP3</t>
  </si>
  <si>
    <t>Blank 4  _DCB_REP3</t>
  </si>
  <si>
    <t>CaSO4 O2 Day_0_DCB_REP4</t>
  </si>
  <si>
    <t>Na2SO4 O2 Day_0_DCB_REP4</t>
  </si>
  <si>
    <t>NaCl O2 Day_0_DCB_REP4</t>
  </si>
  <si>
    <t>DIW O2 Day_0_DCB_REP4</t>
  </si>
  <si>
    <t>NaCl No O2 Day_0_DCB_REP4</t>
  </si>
  <si>
    <t>DIW No O2 Day_0_DCB_REP4</t>
  </si>
  <si>
    <t>CaSO4 O2 Day_15_DCB_REP4</t>
  </si>
  <si>
    <t>Na2SO4 O2 Day_15_DCB_REP4</t>
  </si>
  <si>
    <t>NaCl O2 Day_15_DCB_REP4</t>
  </si>
  <si>
    <t>DIW O2 Day_15_DCB_REP4</t>
  </si>
  <si>
    <t>DIW No O2 Day_15_DCB_REP4</t>
  </si>
  <si>
    <t>CaSO4 O2 Day_30_DCB_REP4</t>
  </si>
  <si>
    <t>Na2SO4 O2 Day_30_DCB_REP4</t>
  </si>
  <si>
    <t>NaCl O2 Day_30_DCB_REP4</t>
  </si>
  <si>
    <t>DIW O2 Day_30_DCB_REP4</t>
  </si>
  <si>
    <t>DIW No O2 Day_30_DCB_REP4</t>
  </si>
  <si>
    <t>Blank 1  _DCB_REP4</t>
  </si>
  <si>
    <t>Blank 2  _DCB_REP4</t>
  </si>
  <si>
    <t>Blank 3  _DCB_REP4</t>
  </si>
  <si>
    <t>Blank 4  _DCB_REP4</t>
  </si>
  <si>
    <t>conc.mg.l</t>
  </si>
  <si>
    <t>Rep</t>
  </si>
  <si>
    <t>Day</t>
  </si>
  <si>
    <t>Trt.</t>
  </si>
  <si>
    <t>Sample_Rep</t>
  </si>
  <si>
    <t>g.dry.soil</t>
  </si>
  <si>
    <t>dil fact.</t>
  </si>
  <si>
    <t>l.soln</t>
  </si>
  <si>
    <t>mg.per.g.dry.soil</t>
  </si>
  <si>
    <t>O2.level</t>
  </si>
  <si>
    <t>O2</t>
  </si>
  <si>
    <t>CaSO4</t>
  </si>
  <si>
    <t>Na2SO4</t>
  </si>
  <si>
    <t>No O2</t>
  </si>
  <si>
    <t>NaCl + CaSO4</t>
  </si>
  <si>
    <t>NaCl + Na2SO4</t>
  </si>
  <si>
    <t>NaCl + Na2SO4 + CaSO4</t>
  </si>
  <si>
    <t>NaCl</t>
  </si>
  <si>
    <t>Inst. Ocean</t>
  </si>
  <si>
    <t>DIW</t>
  </si>
  <si>
    <t xml:space="preserve">CaSO4 </t>
  </si>
  <si>
    <t xml:space="preserve">Na2SO4 </t>
  </si>
  <si>
    <t xml:space="preserve">NaCl + CaSO4 </t>
  </si>
  <si>
    <t xml:space="preserve">NaCl + Na2SO4 </t>
  </si>
  <si>
    <t xml:space="preserve">NaCl </t>
  </si>
  <si>
    <t xml:space="preserve">Inst. Ocean </t>
  </si>
  <si>
    <t xml:space="preserve">DIW </t>
  </si>
  <si>
    <t>rep.conc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</si>
</sst>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6" formatCode="0.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66FF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0" borderId="0" xfId="0" applyNumberFormat="1"/>
    <xf numFmtId="19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33" borderId="0" xfId="0" applyFill="1"/>
    <xf numFmtId="164" fontId="0" fillId="33" borderId="0" xfId="0" applyNumberFormat="1" applyFill="1"/>
    <xf numFmtId="0" fontId="0" fillId="34" borderId="0" xfId="0" applyFill="1"/>
    <xf numFmtId="0" fontId="0" fillId="0" borderId="0" xfId="0" applyFill="1"/>
    <xf numFmtId="166" fontId="0" fillId="0" borderId="0" xfId="0" applyNumberFormat="1"/>
    <xf numFmtId="166" fontId="0" fillId="34" borderId="0" xfId="0" applyNumberFormat="1" applyFill="1"/>
    <xf numFmtId="166" fontId="0" fillId="0" borderId="0" xfId="0" applyNumberFormat="1" applyFill="1"/>
    <xf numFmtId="4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colors>
    <mruColors>
      <color rgb="FFCC66FF"/>
      <color rgb="FFCC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4"/>
  <sheetViews>
    <sheetView topLeftCell="A285" workbookViewId="0">
      <selection sqref="A1:N304"/>
    </sheetView>
  </sheetViews>
  <sheetFormatPr defaultRowHeight="15" x14ac:dyDescent="0.25"/>
  <cols>
    <col min="1" max="1" width="42.28515625" customWidth="1"/>
    <col min="5" max="14" width="9.140625" style="4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</row>
    <row r="2" spans="1:14" x14ac:dyDescent="0.25">
      <c r="A2" t="s">
        <v>18</v>
      </c>
      <c r="B2" s="1">
        <v>43668</v>
      </c>
      <c r="C2" s="2">
        <v>0.4372685185185185</v>
      </c>
      <c r="D2" t="s">
        <v>15</v>
      </c>
      <c r="E2" s="4">
        <v>-5.3207870189999999E-3</v>
      </c>
      <c r="F2" s="4">
        <v>7.8274396050000004</v>
      </c>
      <c r="G2" s="4">
        <v>4.1648139039999999E-4</v>
      </c>
      <c r="H2" s="4">
        <v>-0.50103813770000005</v>
      </c>
      <c r="I2" s="4">
        <v>-0.50103813770000005</v>
      </c>
      <c r="J2" s="4">
        <v>-0.501</v>
      </c>
      <c r="K2" s="4">
        <v>-0.501</v>
      </c>
      <c r="L2" s="4">
        <v>7.6033635650000004</v>
      </c>
      <c r="M2" s="4">
        <v>3.8095751210000001E-2</v>
      </c>
      <c r="N2" s="4">
        <v>3.8095751210000001E-2</v>
      </c>
    </row>
    <row r="3" spans="1:14" x14ac:dyDescent="0.25">
      <c r="A3" t="s">
        <v>24</v>
      </c>
      <c r="B3" s="1">
        <v>43668</v>
      </c>
      <c r="C3" s="2">
        <v>0.43765046296296295</v>
      </c>
      <c r="D3" t="s">
        <v>15</v>
      </c>
      <c r="E3" s="4">
        <v>8.1594308180000005E-2</v>
      </c>
      <c r="F3" s="4">
        <v>0.91631435120000004</v>
      </c>
      <c r="G3" s="4">
        <v>7.476603556E-4</v>
      </c>
      <c r="H3" s="4">
        <v>7.4491270299999996</v>
      </c>
      <c r="I3" s="4">
        <v>7.4491270299999996</v>
      </c>
      <c r="J3" s="4">
        <v>7.4489999999999998</v>
      </c>
      <c r="K3" s="4">
        <v>7.4489999999999998</v>
      </c>
      <c r="L3" s="4">
        <v>0.91807870459999996</v>
      </c>
      <c r="M3" s="4">
        <v>6.8388848949999997E-2</v>
      </c>
      <c r="N3" s="4">
        <v>6.8388848949999997E-2</v>
      </c>
    </row>
    <row r="4" spans="1:14" x14ac:dyDescent="0.25">
      <c r="A4" t="s">
        <v>14</v>
      </c>
      <c r="B4" s="1">
        <v>43753</v>
      </c>
      <c r="C4" s="2">
        <v>0.57648148148148148</v>
      </c>
      <c r="D4" t="s">
        <v>15</v>
      </c>
      <c r="E4" s="4">
        <v>0.58890422129999997</v>
      </c>
      <c r="F4" s="4">
        <v>2.8994010300000001E-2</v>
      </c>
      <c r="G4" s="4">
        <v>1.707469506E-4</v>
      </c>
      <c r="H4" s="4" t="s">
        <v>16</v>
      </c>
      <c r="I4" s="4" t="s">
        <v>16</v>
      </c>
      <c r="J4" s="4" t="s">
        <v>17</v>
      </c>
      <c r="K4" s="4" t="s">
        <v>16</v>
      </c>
      <c r="L4" s="4">
        <v>0</v>
      </c>
      <c r="M4" s="4">
        <v>0</v>
      </c>
      <c r="N4" s="4" t="s">
        <v>16</v>
      </c>
    </row>
    <row r="5" spans="1:14" x14ac:dyDescent="0.25">
      <c r="A5" t="s">
        <v>18</v>
      </c>
      <c r="B5" s="1">
        <v>43753</v>
      </c>
      <c r="C5" s="2">
        <v>0.5768402777777778</v>
      </c>
      <c r="D5" t="s">
        <v>15</v>
      </c>
      <c r="E5" s="4">
        <v>-1.0258377589999999E-3</v>
      </c>
      <c r="F5" s="4">
        <v>31.23645097</v>
      </c>
      <c r="G5" s="4">
        <v>3.204353085E-4</v>
      </c>
      <c r="H5" s="4" t="s">
        <v>16</v>
      </c>
      <c r="I5" s="4" t="s">
        <v>16</v>
      </c>
      <c r="J5" s="4" t="s">
        <v>19</v>
      </c>
      <c r="K5" s="4" t="s">
        <v>16</v>
      </c>
      <c r="L5" s="4">
        <v>0</v>
      </c>
      <c r="M5" s="4">
        <v>0</v>
      </c>
      <c r="N5" s="4" t="s">
        <v>16</v>
      </c>
    </row>
    <row r="6" spans="1:14" x14ac:dyDescent="0.25">
      <c r="A6" t="s">
        <v>20</v>
      </c>
      <c r="B6" s="1">
        <v>43753</v>
      </c>
      <c r="C6" s="2">
        <v>0.57728009259259261</v>
      </c>
      <c r="D6" t="s">
        <v>15</v>
      </c>
      <c r="E6" s="4">
        <v>5.8454317489999998E-2</v>
      </c>
      <c r="F6" s="4">
        <v>1.2509770710000001</v>
      </c>
      <c r="G6" s="4">
        <v>7.3125010900000002E-4</v>
      </c>
      <c r="H6" s="4" t="s">
        <v>16</v>
      </c>
      <c r="I6" s="4" t="s">
        <v>16</v>
      </c>
      <c r="J6" s="4" t="s">
        <v>21</v>
      </c>
      <c r="K6" s="4" t="s">
        <v>16</v>
      </c>
      <c r="L6" s="4">
        <v>0</v>
      </c>
      <c r="M6" s="4">
        <v>0</v>
      </c>
      <c r="N6" s="4" t="s">
        <v>16</v>
      </c>
    </row>
    <row r="7" spans="1:14" x14ac:dyDescent="0.25">
      <c r="A7" t="s">
        <v>22</v>
      </c>
      <c r="B7" s="1">
        <v>43753</v>
      </c>
      <c r="C7" s="2">
        <v>0.57765046296296296</v>
      </c>
      <c r="D7" t="s">
        <v>15</v>
      </c>
      <c r="E7" s="4">
        <v>8.6611919760000003E-2</v>
      </c>
      <c r="F7" s="4">
        <v>1.1161279209999999</v>
      </c>
      <c r="G7" s="4">
        <v>9.6669981920000005E-4</v>
      </c>
      <c r="H7" s="4" t="s">
        <v>16</v>
      </c>
      <c r="I7" s="4" t="s">
        <v>16</v>
      </c>
      <c r="J7" s="4" t="s">
        <v>23</v>
      </c>
      <c r="K7" s="4" t="s">
        <v>16</v>
      </c>
      <c r="L7" s="4">
        <v>0</v>
      </c>
      <c r="M7" s="4">
        <v>0</v>
      </c>
      <c r="N7" s="4" t="s">
        <v>16</v>
      </c>
    </row>
    <row r="8" spans="1:14" x14ac:dyDescent="0.25">
      <c r="A8" t="s">
        <v>24</v>
      </c>
      <c r="B8" s="1">
        <v>43753</v>
      </c>
      <c r="C8" s="2">
        <v>0.57799768518518524</v>
      </c>
      <c r="D8" t="s">
        <v>15</v>
      </c>
      <c r="E8" s="4">
        <v>0.1139036752</v>
      </c>
      <c r="F8" s="4">
        <v>1.1741159029999999</v>
      </c>
      <c r="G8" s="4">
        <v>1.337361164E-3</v>
      </c>
      <c r="H8" s="4" t="s">
        <v>16</v>
      </c>
      <c r="I8" s="4" t="s">
        <v>16</v>
      </c>
      <c r="J8" s="4" t="s">
        <v>25</v>
      </c>
      <c r="K8" s="4" t="s">
        <v>16</v>
      </c>
      <c r="L8" s="4">
        <v>0</v>
      </c>
      <c r="M8" s="4">
        <v>0</v>
      </c>
      <c r="N8" s="4" t="s">
        <v>16</v>
      </c>
    </row>
    <row r="9" spans="1:14" x14ac:dyDescent="0.25">
      <c r="A9" t="s">
        <v>26</v>
      </c>
      <c r="B9" s="1">
        <v>43753</v>
      </c>
      <c r="C9" s="2">
        <v>0.57837962962962963</v>
      </c>
      <c r="D9" t="s">
        <v>15</v>
      </c>
      <c r="E9" s="4">
        <v>0.14110463819999999</v>
      </c>
      <c r="F9" s="4">
        <v>0.48437256470000001</v>
      </c>
      <c r="G9" s="4">
        <v>6.83472155E-4</v>
      </c>
      <c r="H9" s="4" t="s">
        <v>16</v>
      </c>
      <c r="I9" s="4" t="s">
        <v>16</v>
      </c>
      <c r="J9" s="4" t="s">
        <v>27</v>
      </c>
      <c r="K9" s="4" t="s">
        <v>16</v>
      </c>
      <c r="L9" s="4">
        <v>0</v>
      </c>
      <c r="M9" s="4">
        <v>0</v>
      </c>
      <c r="N9" s="4" t="s">
        <v>16</v>
      </c>
    </row>
    <row r="10" spans="1:14" x14ac:dyDescent="0.25">
      <c r="A10" t="s">
        <v>28</v>
      </c>
      <c r="B10" s="1">
        <v>43753</v>
      </c>
      <c r="C10" s="2">
        <v>0.58004629629629634</v>
      </c>
      <c r="D10" t="s">
        <v>15</v>
      </c>
      <c r="E10" s="4">
        <v>8.2617428919999999E-2</v>
      </c>
      <c r="F10" s="4">
        <v>1.4966520430000001</v>
      </c>
      <c r="G10" s="4">
        <v>1.236495438E-3</v>
      </c>
      <c r="H10" s="4">
        <v>5.8010886819999996</v>
      </c>
      <c r="I10" s="4">
        <v>5.8010886819999996</v>
      </c>
      <c r="J10" s="4">
        <v>5.8010000000000002</v>
      </c>
      <c r="K10" s="4">
        <v>5.8010000000000002</v>
      </c>
      <c r="L10" s="4">
        <v>1.4966520430000001</v>
      </c>
      <c r="M10" s="4">
        <v>8.6822112290000003E-2</v>
      </c>
      <c r="N10" s="4">
        <v>8.6822112290000003E-2</v>
      </c>
    </row>
    <row r="11" spans="1:14" x14ac:dyDescent="0.25">
      <c r="A11" t="s">
        <v>29</v>
      </c>
      <c r="B11" s="1">
        <v>43753</v>
      </c>
      <c r="C11" s="2">
        <v>0.58037037037037031</v>
      </c>
      <c r="D11" t="s">
        <v>15</v>
      </c>
      <c r="E11" s="4">
        <v>4.9540528520000002E-2</v>
      </c>
      <c r="F11" s="4">
        <v>0.90942915540000002</v>
      </c>
      <c r="G11" s="4">
        <v>4.5053601010000002E-4</v>
      </c>
      <c r="H11" s="4">
        <v>3.4785517170000002</v>
      </c>
      <c r="I11" s="4">
        <v>3.4785517170000002</v>
      </c>
      <c r="J11" s="4">
        <v>3.4790000000000001</v>
      </c>
      <c r="K11" s="4">
        <v>3.4790000000000001</v>
      </c>
      <c r="L11" s="4">
        <v>0.90942915540000002</v>
      </c>
      <c r="M11" s="4">
        <v>3.1634963500000002E-2</v>
      </c>
      <c r="N11" s="4">
        <v>3.1634963500000002E-2</v>
      </c>
    </row>
    <row r="12" spans="1:14" x14ac:dyDescent="0.25">
      <c r="A12" t="s">
        <v>30</v>
      </c>
      <c r="B12" s="1">
        <v>43753</v>
      </c>
      <c r="C12" s="2">
        <v>0.58072916666666663</v>
      </c>
      <c r="D12" t="s">
        <v>15</v>
      </c>
      <c r="E12" s="4">
        <v>5.0447250880000002E-2</v>
      </c>
      <c r="F12" s="4">
        <v>1.386103444</v>
      </c>
      <c r="G12" s="4">
        <v>6.9925108190000004E-4</v>
      </c>
      <c r="H12" s="4">
        <v>3.5422183899999999</v>
      </c>
      <c r="I12" s="4">
        <v>3.5422183899999999</v>
      </c>
      <c r="J12" s="4">
        <v>3.5419999999999998</v>
      </c>
      <c r="K12" s="4">
        <v>3.5419999999999998</v>
      </c>
      <c r="L12" s="4">
        <v>1.386103444</v>
      </c>
      <c r="M12" s="4">
        <v>4.9098811110000001E-2</v>
      </c>
      <c r="N12" s="4">
        <v>4.9098811110000001E-2</v>
      </c>
    </row>
    <row r="13" spans="1:14" x14ac:dyDescent="0.25">
      <c r="A13" t="s">
        <v>31</v>
      </c>
      <c r="B13" s="1">
        <v>43753</v>
      </c>
      <c r="C13" s="2">
        <v>0.58099537037037041</v>
      </c>
      <c r="D13" t="s">
        <v>15</v>
      </c>
      <c r="E13" s="4">
        <v>4.143561447E-2</v>
      </c>
      <c r="F13" s="4">
        <v>1.911866155</v>
      </c>
      <c r="G13" s="4">
        <v>7.9219348899999995E-4</v>
      </c>
      <c r="H13" s="4">
        <v>2.9094547880000001</v>
      </c>
      <c r="I13" s="4">
        <v>2.9094547880000001</v>
      </c>
      <c r="J13" s="4">
        <v>2.9089999999999998</v>
      </c>
      <c r="K13" s="4">
        <v>2.9089999999999998</v>
      </c>
      <c r="L13" s="4">
        <v>1.911866155</v>
      </c>
      <c r="M13" s="4">
        <v>5.5624881369999997E-2</v>
      </c>
      <c r="N13" s="4">
        <v>5.5624881369999997E-2</v>
      </c>
    </row>
    <row r="14" spans="1:14" x14ac:dyDescent="0.25">
      <c r="A14" t="s">
        <v>32</v>
      </c>
      <c r="B14" s="1">
        <v>43753</v>
      </c>
      <c r="C14" s="2">
        <v>0.58126157407407408</v>
      </c>
      <c r="D14" t="s">
        <v>15</v>
      </c>
      <c r="E14" s="4">
        <v>3.340538212E-2</v>
      </c>
      <c r="F14" s="4">
        <v>1.337702892</v>
      </c>
      <c r="G14" s="4">
        <v>4.4686476279999997E-4</v>
      </c>
      <c r="H14" s="4">
        <v>2.3456017290000002</v>
      </c>
      <c r="I14" s="4">
        <v>2.3456017290000002</v>
      </c>
      <c r="J14" s="4">
        <v>2.3460000000000001</v>
      </c>
      <c r="K14" s="4">
        <v>2.3460000000000001</v>
      </c>
      <c r="L14" s="4">
        <v>1.337702892</v>
      </c>
      <c r="M14" s="4">
        <v>3.1377182169999997E-2</v>
      </c>
      <c r="N14" s="4">
        <v>3.1377182169999997E-2</v>
      </c>
    </row>
    <row r="15" spans="1:14" x14ac:dyDescent="0.25">
      <c r="A15" t="s">
        <v>33</v>
      </c>
      <c r="B15" s="1">
        <v>43753</v>
      </c>
      <c r="C15" s="2">
        <v>0.58159722222222221</v>
      </c>
      <c r="D15" t="s">
        <v>15</v>
      </c>
      <c r="E15" s="4">
        <v>4.4440023250000002E-2</v>
      </c>
      <c r="F15" s="4">
        <v>2.5323160210000002</v>
      </c>
      <c r="G15" s="4">
        <v>1.125361829E-3</v>
      </c>
      <c r="H15" s="4">
        <v>3.1204132009999999</v>
      </c>
      <c r="I15" s="4">
        <v>3.1204132009999999</v>
      </c>
      <c r="J15" s="4">
        <v>3.12</v>
      </c>
      <c r="K15" s="4">
        <v>3.12</v>
      </c>
      <c r="L15" s="4">
        <v>2.5323160210000002</v>
      </c>
      <c r="M15" s="4">
        <v>7.9018723430000007E-2</v>
      </c>
      <c r="N15" s="4">
        <v>7.9018723430000007E-2</v>
      </c>
    </row>
    <row r="16" spans="1:14" x14ac:dyDescent="0.25">
      <c r="A16" t="s">
        <v>34</v>
      </c>
      <c r="B16" s="1">
        <v>43753</v>
      </c>
      <c r="C16" s="2">
        <v>0.58186342592592599</v>
      </c>
      <c r="D16" t="s">
        <v>15</v>
      </c>
      <c r="E16" s="4">
        <v>6.7571370039999995E-2</v>
      </c>
      <c r="F16" s="4">
        <v>0.92103630240000001</v>
      </c>
      <c r="G16" s="4">
        <v>6.2235684809999997E-4</v>
      </c>
      <c r="H16" s="4">
        <v>4.7446103690000001</v>
      </c>
      <c r="I16" s="4">
        <v>4.7446103690000001</v>
      </c>
      <c r="J16" s="4">
        <v>4.7450000000000001</v>
      </c>
      <c r="K16" s="4">
        <v>4.7450000000000001</v>
      </c>
      <c r="L16" s="4">
        <v>0.92103630240000001</v>
      </c>
      <c r="M16" s="4">
        <v>4.3699583909999999E-2</v>
      </c>
      <c r="N16" s="4">
        <v>4.3699583909999999E-2</v>
      </c>
    </row>
    <row r="17" spans="1:14" x14ac:dyDescent="0.25">
      <c r="A17" t="s">
        <v>35</v>
      </c>
      <c r="B17" s="1">
        <v>43753</v>
      </c>
      <c r="C17" s="2">
        <v>0.58221064814814816</v>
      </c>
      <c r="D17" t="s">
        <v>15</v>
      </c>
      <c r="E17" s="4">
        <v>5.10484706E-2</v>
      </c>
      <c r="F17" s="4">
        <v>1.376449491</v>
      </c>
      <c r="G17" s="4">
        <v>7.0265641400000004E-4</v>
      </c>
      <c r="H17" s="4">
        <v>3.5844338040000001</v>
      </c>
      <c r="I17" s="4">
        <v>3.5844338040000001</v>
      </c>
      <c r="J17" s="4">
        <v>3.5840000000000001</v>
      </c>
      <c r="K17" s="4">
        <v>3.5840000000000001</v>
      </c>
      <c r="L17" s="4">
        <v>1.376449491</v>
      </c>
      <c r="M17" s="4">
        <v>4.9337920870000003E-2</v>
      </c>
      <c r="N17" s="4">
        <v>4.9337920870000003E-2</v>
      </c>
    </row>
    <row r="18" spans="1:14" x14ac:dyDescent="0.25">
      <c r="A18" t="s">
        <v>36</v>
      </c>
      <c r="B18" s="1">
        <v>43753</v>
      </c>
      <c r="C18" s="2">
        <v>0.58252314814814821</v>
      </c>
      <c r="D18" t="s">
        <v>15</v>
      </c>
      <c r="E18" s="4">
        <v>4.4450564800000002E-2</v>
      </c>
      <c r="F18" s="4">
        <v>0.48927222580000002</v>
      </c>
      <c r="G18" s="4">
        <v>2.174842678E-4</v>
      </c>
      <c r="H18" s="4">
        <v>3.1211533899999999</v>
      </c>
      <c r="I18" s="4">
        <v>3.1211533899999999</v>
      </c>
      <c r="J18" s="4">
        <v>3.121</v>
      </c>
      <c r="K18" s="4">
        <v>3.121</v>
      </c>
      <c r="L18" s="4">
        <v>0.48927222580000002</v>
      </c>
      <c r="M18" s="4">
        <v>1.527093666E-2</v>
      </c>
      <c r="N18" s="4">
        <v>1.527093666E-2</v>
      </c>
    </row>
    <row r="19" spans="1:14" x14ac:dyDescent="0.25">
      <c r="A19" t="s">
        <v>37</v>
      </c>
      <c r="B19" s="1">
        <v>43753</v>
      </c>
      <c r="C19" s="2">
        <v>0.58284722222222218</v>
      </c>
      <c r="D19" t="s">
        <v>15</v>
      </c>
      <c r="E19" s="4">
        <v>5.4180845800000002E-2</v>
      </c>
      <c r="F19" s="4">
        <v>1.606747844</v>
      </c>
      <c r="G19" s="4">
        <v>8.7054957149999997E-4</v>
      </c>
      <c r="H19" s="4">
        <v>3.8043775439999998</v>
      </c>
      <c r="I19" s="4">
        <v>3.8043775439999998</v>
      </c>
      <c r="J19" s="4">
        <v>3.8039999999999998</v>
      </c>
      <c r="K19" s="4">
        <v>3.8039999999999998</v>
      </c>
      <c r="L19" s="4">
        <v>1.606747844</v>
      </c>
      <c r="M19" s="4">
        <v>6.1126754149999997E-2</v>
      </c>
      <c r="N19" s="4">
        <v>6.1126754149999997E-2</v>
      </c>
    </row>
    <row r="20" spans="1:14" x14ac:dyDescent="0.25">
      <c r="A20" t="s">
        <v>38</v>
      </c>
      <c r="B20" s="1">
        <v>43753</v>
      </c>
      <c r="C20" s="2">
        <v>0.58313657407407404</v>
      </c>
      <c r="D20" t="s">
        <v>15</v>
      </c>
      <c r="E20" s="4">
        <v>3.9601147830000002E-2</v>
      </c>
      <c r="F20" s="4">
        <v>0.69832349969999996</v>
      </c>
      <c r="G20" s="4">
        <v>2.7654412149999999E-4</v>
      </c>
      <c r="H20" s="4">
        <v>2.7806453609999999</v>
      </c>
      <c r="I20" s="4">
        <v>2.7806453609999999</v>
      </c>
      <c r="J20" s="4">
        <v>2.7810000000000001</v>
      </c>
      <c r="K20" s="4">
        <v>2.7810000000000001</v>
      </c>
      <c r="L20" s="4">
        <v>0.69832349969999996</v>
      </c>
      <c r="M20" s="4">
        <v>1.9417899999999998E-2</v>
      </c>
      <c r="N20" s="4">
        <v>1.9417899999999998E-2</v>
      </c>
    </row>
    <row r="21" spans="1:14" x14ac:dyDescent="0.25">
      <c r="A21" t="s">
        <v>39</v>
      </c>
      <c r="B21" s="1">
        <v>43753</v>
      </c>
      <c r="C21" s="2">
        <v>0.58347222222222228</v>
      </c>
      <c r="D21" t="s">
        <v>15</v>
      </c>
      <c r="E21" s="4">
        <v>3.68425639E-2</v>
      </c>
      <c r="F21" s="4">
        <v>1.205215462</v>
      </c>
      <c r="G21" s="4">
        <v>4.4403227670000001E-4</v>
      </c>
      <c r="H21" s="4">
        <v>2.5869478539999999</v>
      </c>
      <c r="I21" s="4">
        <v>2.5869478539999999</v>
      </c>
      <c r="J21" s="4">
        <v>2.5870000000000002</v>
      </c>
      <c r="K21" s="4">
        <v>2.5870000000000002</v>
      </c>
      <c r="L21" s="4">
        <v>1.205215462</v>
      </c>
      <c r="M21" s="4">
        <v>3.117829553E-2</v>
      </c>
      <c r="N21" s="4">
        <v>3.117829553E-2</v>
      </c>
    </row>
    <row r="22" spans="1:14" x14ac:dyDescent="0.25">
      <c r="A22" t="s">
        <v>40</v>
      </c>
      <c r="B22" s="1">
        <v>43753</v>
      </c>
      <c r="C22" s="2">
        <v>0.58377314814814818</v>
      </c>
      <c r="D22" t="s">
        <v>15</v>
      </c>
      <c r="E22" s="4">
        <v>6.6460125930000002E-2</v>
      </c>
      <c r="F22" s="4">
        <v>0.38322360230000002</v>
      </c>
      <c r="G22" s="4">
        <v>2.546908887E-4</v>
      </c>
      <c r="H22" s="4">
        <v>4.6665829390000004</v>
      </c>
      <c r="I22" s="4">
        <v>4.6665829390000004</v>
      </c>
      <c r="J22" s="4">
        <v>4.6669999999999998</v>
      </c>
      <c r="K22" s="4">
        <v>4.6669999999999998</v>
      </c>
      <c r="L22" s="4">
        <v>0.38322360230000002</v>
      </c>
      <c r="M22" s="4">
        <v>1.788344725E-2</v>
      </c>
      <c r="N22" s="4">
        <v>1.788344725E-2</v>
      </c>
    </row>
    <row r="23" spans="1:14" x14ac:dyDescent="0.25">
      <c r="A23" t="s">
        <v>41</v>
      </c>
      <c r="B23" s="1">
        <v>43753</v>
      </c>
      <c r="C23" s="2">
        <v>0.58408564814814812</v>
      </c>
      <c r="D23" t="s">
        <v>15</v>
      </c>
      <c r="E23" s="4">
        <v>4.3543754810000002E-2</v>
      </c>
      <c r="F23" s="4">
        <v>1.867555267</v>
      </c>
      <c r="G23" s="4">
        <v>8.1320368620000001E-4</v>
      </c>
      <c r="H23" s="4">
        <v>3.057480564</v>
      </c>
      <c r="I23" s="4">
        <v>3.057480564</v>
      </c>
      <c r="J23" s="4">
        <v>3.0569999999999999</v>
      </c>
      <c r="K23" s="4">
        <v>3.0569999999999999</v>
      </c>
      <c r="L23" s="4">
        <v>1.867555267</v>
      </c>
      <c r="M23" s="4">
        <v>5.7100139299999998E-2</v>
      </c>
      <c r="N23" s="4">
        <v>5.7100139299999998E-2</v>
      </c>
    </row>
    <row r="24" spans="1:14" x14ac:dyDescent="0.25">
      <c r="A24" t="s">
        <v>42</v>
      </c>
      <c r="B24" s="1">
        <v>43753</v>
      </c>
      <c r="C24" s="2">
        <v>0.58444444444444443</v>
      </c>
      <c r="D24" t="s">
        <v>15</v>
      </c>
      <c r="E24" s="4">
        <v>4.7141508550000003E-2</v>
      </c>
      <c r="F24" s="4">
        <v>2.0732440319999998</v>
      </c>
      <c r="G24" s="4">
        <v>9.7735851290000004E-4</v>
      </c>
      <c r="H24" s="4">
        <v>3.3101014549999999</v>
      </c>
      <c r="I24" s="4">
        <v>3.3101014549999999</v>
      </c>
      <c r="J24" s="4">
        <v>3.31</v>
      </c>
      <c r="K24" s="4">
        <v>3.31</v>
      </c>
      <c r="L24" s="4">
        <v>2.0732440319999998</v>
      </c>
      <c r="M24" s="4">
        <v>6.8626480889999994E-2</v>
      </c>
      <c r="N24" s="4">
        <v>6.8626480889999994E-2</v>
      </c>
    </row>
    <row r="25" spans="1:14" x14ac:dyDescent="0.25">
      <c r="A25" t="s">
        <v>18</v>
      </c>
      <c r="B25" s="1">
        <v>43753</v>
      </c>
      <c r="C25" s="2">
        <v>0.58480324074074075</v>
      </c>
      <c r="D25" t="s">
        <v>15</v>
      </c>
      <c r="E25" s="4">
        <v>-1.631608091E-3</v>
      </c>
      <c r="F25" s="4">
        <v>18.3298785</v>
      </c>
      <c r="G25" s="4">
        <v>2.9907178059999999E-4</v>
      </c>
      <c r="H25" s="4">
        <v>-0.1145654537</v>
      </c>
      <c r="I25" s="4">
        <v>-0.1145654537</v>
      </c>
      <c r="J25" s="4">
        <v>-0.115</v>
      </c>
      <c r="K25" s="4">
        <v>-0.115</v>
      </c>
      <c r="L25" s="4">
        <v>18.3298785</v>
      </c>
      <c r="M25" s="4">
        <v>2.099970847E-2</v>
      </c>
      <c r="N25" s="4">
        <v>2.099970847E-2</v>
      </c>
    </row>
    <row r="26" spans="1:14" x14ac:dyDescent="0.25">
      <c r="A26" t="s">
        <v>20</v>
      </c>
      <c r="B26" s="1">
        <v>43753</v>
      </c>
      <c r="C26" s="2">
        <v>0.58534722222222224</v>
      </c>
      <c r="D26" t="s">
        <v>15</v>
      </c>
      <c r="E26" s="4">
        <v>5.7398789970000003E-2</v>
      </c>
      <c r="F26" s="4">
        <v>0.90676722030000001</v>
      </c>
      <c r="G26" s="4">
        <v>5.2047341219999997E-4</v>
      </c>
      <c r="H26" s="4">
        <v>4.0303296189999998</v>
      </c>
      <c r="I26" s="4">
        <v>4.0303296189999998</v>
      </c>
      <c r="J26" s="4">
        <v>4.03</v>
      </c>
      <c r="K26" s="4">
        <v>4.03</v>
      </c>
      <c r="L26" s="4">
        <v>0.90676722030000001</v>
      </c>
      <c r="M26" s="4">
        <v>3.6545707849999998E-2</v>
      </c>
      <c r="N26" s="4">
        <v>3.6545707849999998E-2</v>
      </c>
    </row>
    <row r="27" spans="1:14" x14ac:dyDescent="0.25">
      <c r="A27" t="s">
        <v>20</v>
      </c>
      <c r="B27" s="1">
        <v>43753</v>
      </c>
      <c r="C27" s="2">
        <v>0.58679398148148143</v>
      </c>
      <c r="D27" t="s">
        <v>15</v>
      </c>
      <c r="E27" s="4">
        <v>5.776686919E-2</v>
      </c>
      <c r="F27" s="4">
        <v>1.592953678</v>
      </c>
      <c r="G27" s="4">
        <v>9.2019946769999995E-4</v>
      </c>
      <c r="H27" s="4">
        <v>4.0561747730000004</v>
      </c>
      <c r="I27" s="4">
        <v>4.0561747730000004</v>
      </c>
      <c r="J27" s="4">
        <v>4.056</v>
      </c>
      <c r="K27" s="4">
        <v>4.056</v>
      </c>
      <c r="L27" s="4">
        <v>1.592953678</v>
      </c>
      <c r="M27" s="4">
        <v>6.4612985260000005E-2</v>
      </c>
      <c r="N27" s="4">
        <v>6.4612985260000005E-2</v>
      </c>
    </row>
    <row r="28" spans="1:14" x14ac:dyDescent="0.25">
      <c r="A28" t="s">
        <v>43</v>
      </c>
      <c r="B28" s="1">
        <v>43753</v>
      </c>
      <c r="C28" s="2">
        <v>0.5879861111111111</v>
      </c>
      <c r="D28" t="s">
        <v>15</v>
      </c>
      <c r="E28" s="4">
        <v>3.1278270249999997E-2</v>
      </c>
      <c r="F28" s="4">
        <v>1.0233198139999999</v>
      </c>
      <c r="G28" s="4">
        <v>3.2007673689999998E-4</v>
      </c>
      <c r="H28" s="4">
        <v>2.1962438419999999</v>
      </c>
      <c r="I28" s="4">
        <v>2.1962438419999999</v>
      </c>
      <c r="J28" s="4">
        <v>2.1960000000000002</v>
      </c>
      <c r="K28" s="4">
        <v>2.1960000000000002</v>
      </c>
      <c r="L28" s="4">
        <v>1.0233198139999999</v>
      </c>
      <c r="M28" s="4">
        <v>2.24745984E-2</v>
      </c>
      <c r="N28" s="4">
        <v>2.24745984E-2</v>
      </c>
    </row>
    <row r="29" spans="1:14" x14ac:dyDescent="0.25">
      <c r="A29" t="s">
        <v>44</v>
      </c>
      <c r="B29" s="1">
        <v>43753</v>
      </c>
      <c r="C29" s="2">
        <v>0.58828703703703711</v>
      </c>
      <c r="D29" t="s">
        <v>15</v>
      </c>
      <c r="E29" s="4">
        <v>2.725634125E-2</v>
      </c>
      <c r="F29" s="4">
        <v>0.92954528859999996</v>
      </c>
      <c r="G29" s="4">
        <v>2.5336003600000002E-4</v>
      </c>
      <c r="H29" s="4">
        <v>1.9138389419999999</v>
      </c>
      <c r="I29" s="4">
        <v>1.9138389419999999</v>
      </c>
      <c r="J29" s="4">
        <v>1.9139999999999999</v>
      </c>
      <c r="K29" s="4">
        <v>1.9139999999999999</v>
      </c>
      <c r="L29" s="4">
        <v>0.92954528859999996</v>
      </c>
      <c r="M29" s="4">
        <v>1.7789999720000001E-2</v>
      </c>
      <c r="N29" s="4">
        <v>1.7789999720000001E-2</v>
      </c>
    </row>
    <row r="30" spans="1:14" x14ac:dyDescent="0.25">
      <c r="A30" t="s">
        <v>45</v>
      </c>
      <c r="B30" s="1">
        <v>43753</v>
      </c>
      <c r="C30" s="2">
        <v>0.58859953703703705</v>
      </c>
      <c r="D30" t="s">
        <v>15</v>
      </c>
      <c r="E30" s="4">
        <v>4.8805469720000001E-2</v>
      </c>
      <c r="F30" s="4">
        <v>1.4565374250000001</v>
      </c>
      <c r="G30" s="4">
        <v>7.1086993169999996E-4</v>
      </c>
      <c r="H30" s="4">
        <v>3.4269386220000002</v>
      </c>
      <c r="I30" s="4">
        <v>3.4269386220000002</v>
      </c>
      <c r="J30" s="4">
        <v>3.427</v>
      </c>
      <c r="K30" s="4">
        <v>3.427</v>
      </c>
      <c r="L30" s="4">
        <v>1.4565374250000001</v>
      </c>
      <c r="M30" s="4">
        <v>4.9914643549999999E-2</v>
      </c>
      <c r="N30" s="4">
        <v>4.9914643549999999E-2</v>
      </c>
    </row>
    <row r="31" spans="1:14" x14ac:dyDescent="0.25">
      <c r="A31" t="s">
        <v>46</v>
      </c>
      <c r="B31" s="1">
        <v>43753</v>
      </c>
      <c r="C31" s="2">
        <v>0.58891203703703698</v>
      </c>
      <c r="D31" t="s">
        <v>15</v>
      </c>
      <c r="E31" s="4">
        <v>3.0798988409999999E-2</v>
      </c>
      <c r="F31" s="4">
        <v>2.7600675300000002</v>
      </c>
      <c r="G31" s="4">
        <v>8.5007287860000005E-4</v>
      </c>
      <c r="H31" s="4">
        <v>2.162590453</v>
      </c>
      <c r="I31" s="4">
        <v>2.162590453</v>
      </c>
      <c r="J31" s="4">
        <v>2.1629999999999998</v>
      </c>
      <c r="K31" s="4">
        <v>2.1629999999999998</v>
      </c>
      <c r="L31" s="4">
        <v>2.7600675300000002</v>
      </c>
      <c r="M31" s="4">
        <v>5.968895691E-2</v>
      </c>
      <c r="N31" s="4">
        <v>5.968895691E-2</v>
      </c>
    </row>
    <row r="32" spans="1:14" x14ac:dyDescent="0.25">
      <c r="A32" t="s">
        <v>47</v>
      </c>
      <c r="B32" s="1">
        <v>43753</v>
      </c>
      <c r="C32" s="2">
        <v>0.58925925925925926</v>
      </c>
      <c r="D32" t="s">
        <v>15</v>
      </c>
      <c r="E32" s="4">
        <v>4.0203903610000001E-2</v>
      </c>
      <c r="F32" s="4">
        <v>1.5829379690000001</v>
      </c>
      <c r="G32" s="4">
        <v>6.3640285510000003E-4</v>
      </c>
      <c r="H32" s="4">
        <v>2.8229686300000001</v>
      </c>
      <c r="I32" s="4">
        <v>2.8229686300000001</v>
      </c>
      <c r="J32" s="4">
        <v>2.823</v>
      </c>
      <c r="K32" s="4">
        <v>2.823</v>
      </c>
      <c r="L32" s="4">
        <v>1.5829379690000001</v>
      </c>
      <c r="M32" s="4">
        <v>4.468584229E-2</v>
      </c>
      <c r="N32" s="4">
        <v>4.468584229E-2</v>
      </c>
    </row>
    <row r="33" spans="1:14" x14ac:dyDescent="0.25">
      <c r="A33" t="s">
        <v>32</v>
      </c>
      <c r="B33" s="1">
        <v>43753</v>
      </c>
      <c r="C33" s="2">
        <v>0.58961805555555558</v>
      </c>
      <c r="D33" t="s">
        <v>15</v>
      </c>
      <c r="E33" s="4">
        <v>4.7152471010000002E-2</v>
      </c>
      <c r="F33" s="4">
        <v>1.2227772779999999</v>
      </c>
      <c r="G33" s="4">
        <v>5.7656970140000001E-4</v>
      </c>
      <c r="H33" s="4">
        <v>3.3108711990000002</v>
      </c>
      <c r="I33" s="4">
        <v>3.3108711990000002</v>
      </c>
      <c r="J33" s="4">
        <v>3.3109999999999999</v>
      </c>
      <c r="K33" s="4">
        <v>3.3109999999999999</v>
      </c>
      <c r="L33" s="4">
        <v>1.2227772779999999</v>
      </c>
      <c r="M33" s="4">
        <v>4.0484580710000002E-2</v>
      </c>
      <c r="N33" s="4">
        <v>4.0484580710000002E-2</v>
      </c>
    </row>
    <row r="34" spans="1:14" x14ac:dyDescent="0.25">
      <c r="A34" t="s">
        <v>48</v>
      </c>
      <c r="B34" s="1">
        <v>43753</v>
      </c>
      <c r="C34" s="2">
        <v>0.5899537037037037</v>
      </c>
      <c r="D34" t="s">
        <v>15</v>
      </c>
      <c r="E34" s="4">
        <v>3.1577571620000001E-2</v>
      </c>
      <c r="F34" s="4">
        <v>0.48318162840000001</v>
      </c>
      <c r="G34" s="4">
        <v>1.5257702480000001E-4</v>
      </c>
      <c r="H34" s="4">
        <v>2.217259672</v>
      </c>
      <c r="I34" s="4">
        <v>2.217259672</v>
      </c>
      <c r="J34" s="4">
        <v>2.2170000000000001</v>
      </c>
      <c r="K34" s="4">
        <v>2.2170000000000001</v>
      </c>
      <c r="L34" s="4">
        <v>0.48318162840000001</v>
      </c>
      <c r="M34" s="4">
        <v>1.071339139E-2</v>
      </c>
      <c r="N34" s="4">
        <v>1.071339139E-2</v>
      </c>
    </row>
    <row r="35" spans="1:14" x14ac:dyDescent="0.25">
      <c r="A35" t="s">
        <v>49</v>
      </c>
      <c r="B35" s="1">
        <v>43753</v>
      </c>
      <c r="C35" s="2">
        <v>0.59028935185185183</v>
      </c>
      <c r="D35" t="s">
        <v>15</v>
      </c>
      <c r="E35" s="4">
        <v>4.1382573159999998E-2</v>
      </c>
      <c r="F35" s="4">
        <v>0.89140994900000003</v>
      </c>
      <c r="G35" s="4">
        <v>3.6888837430000001E-4</v>
      </c>
      <c r="H35" s="4">
        <v>2.9057304240000001</v>
      </c>
      <c r="I35" s="4">
        <v>2.9057304240000001</v>
      </c>
      <c r="J35" s="4">
        <v>2.9060000000000001</v>
      </c>
      <c r="K35" s="4">
        <v>2.9060000000000001</v>
      </c>
      <c r="L35" s="4">
        <v>0.89140994900000003</v>
      </c>
      <c r="M35" s="4">
        <v>2.590197009E-2</v>
      </c>
      <c r="N35" s="4">
        <v>2.590197009E-2</v>
      </c>
    </row>
    <row r="36" spans="1:14" x14ac:dyDescent="0.25">
      <c r="A36" t="s">
        <v>50</v>
      </c>
      <c r="B36" s="1">
        <v>43753</v>
      </c>
      <c r="C36" s="2">
        <v>0.59064814814814814</v>
      </c>
      <c r="D36" t="s">
        <v>15</v>
      </c>
      <c r="E36" s="4">
        <v>5.4327304659999999E-2</v>
      </c>
      <c r="F36" s="4">
        <v>0.49605128479999999</v>
      </c>
      <c r="G36" s="4">
        <v>2.6949129280000002E-4</v>
      </c>
      <c r="H36" s="4">
        <v>3.8146613409999999</v>
      </c>
      <c r="I36" s="4">
        <v>3.8146613409999999</v>
      </c>
      <c r="J36" s="4">
        <v>3.8149999999999999</v>
      </c>
      <c r="K36" s="4">
        <v>3.8149999999999999</v>
      </c>
      <c r="L36" s="4">
        <v>0.49605128479999999</v>
      </c>
      <c r="M36" s="4">
        <v>1.892267659E-2</v>
      </c>
      <c r="N36" s="4">
        <v>1.892267659E-2</v>
      </c>
    </row>
    <row r="37" spans="1:14" x14ac:dyDescent="0.25">
      <c r="A37" t="s">
        <v>51</v>
      </c>
      <c r="B37" s="1">
        <v>43753</v>
      </c>
      <c r="C37" s="2">
        <v>0.59096064814814808</v>
      </c>
      <c r="D37" t="s">
        <v>15</v>
      </c>
      <c r="E37" s="4">
        <v>4.8889203809999997E-2</v>
      </c>
      <c r="F37" s="4">
        <v>0.59747190949999995</v>
      </c>
      <c r="G37" s="4">
        <v>2.9209925960000001E-4</v>
      </c>
      <c r="H37" s="4">
        <v>3.4328181189999998</v>
      </c>
      <c r="I37" s="4">
        <v>3.4328181189999998</v>
      </c>
      <c r="J37" s="4">
        <v>3.4329999999999998</v>
      </c>
      <c r="K37" s="4">
        <v>3.4329999999999998</v>
      </c>
      <c r="L37" s="4">
        <v>0.59747190949999995</v>
      </c>
      <c r="M37" s="4">
        <v>2.0510123960000001E-2</v>
      </c>
      <c r="N37" s="4">
        <v>2.0510123960000001E-2</v>
      </c>
    </row>
    <row r="38" spans="1:14" x14ac:dyDescent="0.25">
      <c r="A38" t="s">
        <v>52</v>
      </c>
      <c r="B38" s="1">
        <v>43753</v>
      </c>
      <c r="C38" s="2">
        <v>0.5913194444444444</v>
      </c>
      <c r="D38" t="s">
        <v>15</v>
      </c>
      <c r="E38" s="4">
        <v>3.2519489220000003E-2</v>
      </c>
      <c r="F38" s="4">
        <v>2.519029679</v>
      </c>
      <c r="G38" s="4">
        <v>8.1917558470000001E-4</v>
      </c>
      <c r="H38" s="4">
        <v>2.2833976229999999</v>
      </c>
      <c r="I38" s="4">
        <v>2.2833976229999999</v>
      </c>
      <c r="J38" s="4">
        <v>2.2829999999999999</v>
      </c>
      <c r="K38" s="4">
        <v>2.2829999999999999</v>
      </c>
      <c r="L38" s="4">
        <v>2.519029679</v>
      </c>
      <c r="M38" s="4">
        <v>5.7519463809999997E-2</v>
      </c>
      <c r="N38" s="4">
        <v>5.7519463809999997E-2</v>
      </c>
    </row>
    <row r="39" spans="1:14" x14ac:dyDescent="0.25">
      <c r="A39" t="s">
        <v>53</v>
      </c>
      <c r="B39" s="1">
        <v>43753</v>
      </c>
      <c r="C39" s="2">
        <v>0.5916203703703703</v>
      </c>
      <c r="D39" t="s">
        <v>15</v>
      </c>
      <c r="E39" s="4">
        <v>4.4523831479999998E-2</v>
      </c>
      <c r="F39" s="4">
        <v>0.74097414490000002</v>
      </c>
      <c r="G39" s="4">
        <v>3.2991007959999998E-4</v>
      </c>
      <c r="H39" s="4">
        <v>3.1262979039999998</v>
      </c>
      <c r="I39" s="4">
        <v>3.1262979039999998</v>
      </c>
      <c r="J39" s="4">
        <v>3.1259999999999999</v>
      </c>
      <c r="K39" s="4">
        <v>3.1259999999999999</v>
      </c>
      <c r="L39" s="4">
        <v>0.74097414490000002</v>
      </c>
      <c r="M39" s="4">
        <v>2.3165059160000001E-2</v>
      </c>
      <c r="N39" s="4">
        <v>2.3165059160000001E-2</v>
      </c>
    </row>
    <row r="40" spans="1:14" x14ac:dyDescent="0.25">
      <c r="A40" t="s">
        <v>54</v>
      </c>
      <c r="B40" s="1">
        <v>43753</v>
      </c>
      <c r="C40" s="2">
        <v>0.59192129629629631</v>
      </c>
      <c r="D40" t="s">
        <v>15</v>
      </c>
      <c r="E40" s="4">
        <v>4.7945274509999997E-2</v>
      </c>
      <c r="F40" s="4">
        <v>1.5168417240000001</v>
      </c>
      <c r="G40" s="4">
        <v>7.2725392849999995E-4</v>
      </c>
      <c r="H40" s="4">
        <v>3.3665389120000002</v>
      </c>
      <c r="I40" s="4">
        <v>3.3665389120000002</v>
      </c>
      <c r="J40" s="4">
        <v>3.367</v>
      </c>
      <c r="K40" s="4">
        <v>3.367</v>
      </c>
      <c r="L40" s="4">
        <v>1.5168417240000001</v>
      </c>
      <c r="M40" s="4">
        <v>5.1065066880000003E-2</v>
      </c>
      <c r="N40" s="4">
        <v>5.1065066880000003E-2</v>
      </c>
    </row>
    <row r="41" spans="1:14" x14ac:dyDescent="0.25">
      <c r="A41" t="s">
        <v>40</v>
      </c>
      <c r="B41" s="1">
        <v>43753</v>
      </c>
      <c r="C41" s="2">
        <v>0.59224537037037039</v>
      </c>
      <c r="D41" t="s">
        <v>15</v>
      </c>
      <c r="E41" s="4">
        <v>5.7253628000000001E-2</v>
      </c>
      <c r="F41" s="4">
        <v>1.354942817</v>
      </c>
      <c r="G41" s="4">
        <v>7.7575392019999998E-4</v>
      </c>
      <c r="H41" s="4">
        <v>4.0201368860000004</v>
      </c>
      <c r="I41" s="4">
        <v>4.0201368860000004</v>
      </c>
      <c r="J41" s="4">
        <v>4.0199999999999996</v>
      </c>
      <c r="K41" s="4">
        <v>4.0199999999999996</v>
      </c>
      <c r="L41" s="4">
        <v>1.354942817</v>
      </c>
      <c r="M41" s="4">
        <v>5.4470555970000001E-2</v>
      </c>
      <c r="N41" s="4">
        <v>5.4470555970000001E-2</v>
      </c>
    </row>
    <row r="42" spans="1:14" x14ac:dyDescent="0.25">
      <c r="A42" t="s">
        <v>55</v>
      </c>
      <c r="B42" s="1">
        <v>43753</v>
      </c>
      <c r="C42" s="2">
        <v>0.59265046296296298</v>
      </c>
      <c r="D42" t="s">
        <v>15</v>
      </c>
      <c r="E42" s="4">
        <v>4.9173191349999999E-2</v>
      </c>
      <c r="F42" s="4">
        <v>2.732726124</v>
      </c>
      <c r="G42" s="4">
        <v>1.343768646E-3</v>
      </c>
      <c r="H42" s="4">
        <v>3.4527586669999999</v>
      </c>
      <c r="I42" s="4">
        <v>3.4527586669999999</v>
      </c>
      <c r="J42" s="4">
        <v>3.4529999999999998</v>
      </c>
      <c r="K42" s="4">
        <v>3.4529999999999998</v>
      </c>
      <c r="L42" s="4">
        <v>2.732726124</v>
      </c>
      <c r="M42" s="4">
        <v>9.4354438090000006E-2</v>
      </c>
      <c r="N42" s="4">
        <v>9.4354438090000006E-2</v>
      </c>
    </row>
    <row r="43" spans="1:14" x14ac:dyDescent="0.25">
      <c r="A43" t="s">
        <v>18</v>
      </c>
      <c r="B43" s="1">
        <v>43753</v>
      </c>
      <c r="C43" s="2">
        <v>0.5929861111111111</v>
      </c>
      <c r="D43" t="s">
        <v>15</v>
      </c>
      <c r="E43" s="4">
        <v>-3.396825973E-3</v>
      </c>
      <c r="F43" s="4">
        <v>7.794142302</v>
      </c>
      <c r="G43" s="4">
        <v>2.6475345009999997E-4</v>
      </c>
      <c r="H43" s="4">
        <v>-0.23851249020000001</v>
      </c>
      <c r="I43" s="4">
        <v>-0.23851249020000001</v>
      </c>
      <c r="J43" s="4">
        <v>-0.23899999999999999</v>
      </c>
      <c r="K43" s="4">
        <v>-0.23899999999999999</v>
      </c>
      <c r="L43" s="4">
        <v>7.794142302</v>
      </c>
      <c r="M43" s="4">
        <v>1.8590002889999999E-2</v>
      </c>
      <c r="N43" s="4">
        <v>1.8590002889999999E-2</v>
      </c>
    </row>
    <row r="44" spans="1:14" x14ac:dyDescent="0.25">
      <c r="A44" t="s">
        <v>20</v>
      </c>
      <c r="B44" s="1">
        <v>43753</v>
      </c>
      <c r="C44" s="2">
        <v>0.59339120370370368</v>
      </c>
      <c r="D44" t="s">
        <v>15</v>
      </c>
      <c r="E44" s="4">
        <v>5.7269191169999997E-2</v>
      </c>
      <c r="F44" s="4">
        <v>1.346698658</v>
      </c>
      <c r="G44" s="4">
        <v>7.7124342869999999E-4</v>
      </c>
      <c r="H44" s="4">
        <v>4.0212296739999998</v>
      </c>
      <c r="I44" s="4">
        <v>4.0212296739999998</v>
      </c>
      <c r="J44" s="4">
        <v>4.0209999999999999</v>
      </c>
      <c r="K44" s="4">
        <v>4.0209999999999999</v>
      </c>
      <c r="L44" s="4">
        <v>1.346698658</v>
      </c>
      <c r="M44" s="4">
        <v>5.4153846030000001E-2</v>
      </c>
      <c r="N44" s="4">
        <v>5.4153846030000001E-2</v>
      </c>
    </row>
    <row r="45" spans="1:14" x14ac:dyDescent="0.25">
      <c r="A45" t="s">
        <v>56</v>
      </c>
      <c r="B45" s="1">
        <v>43753</v>
      </c>
      <c r="C45" s="2">
        <v>0.5958796296296297</v>
      </c>
      <c r="D45" t="s">
        <v>15</v>
      </c>
      <c r="E45" s="4">
        <v>4.7733293109999998E-2</v>
      </c>
      <c r="F45" s="4">
        <v>0.47202391379999997</v>
      </c>
      <c r="G45" s="4">
        <v>2.2531255830000001E-4</v>
      </c>
      <c r="H45" s="4">
        <v>3.3516543670000001</v>
      </c>
      <c r="I45" s="4">
        <v>3.3516543670000001</v>
      </c>
      <c r="J45" s="4">
        <v>3.3519999999999999</v>
      </c>
      <c r="K45" s="4">
        <v>3.3519999999999999</v>
      </c>
      <c r="L45" s="4">
        <v>0.47202391379999997</v>
      </c>
      <c r="M45" s="4">
        <v>1.5820610119999998E-2</v>
      </c>
      <c r="N45" s="4">
        <v>1.5820610119999998E-2</v>
      </c>
    </row>
    <row r="46" spans="1:14" x14ac:dyDescent="0.25">
      <c r="A46" t="s">
        <v>57</v>
      </c>
      <c r="B46" s="1">
        <v>43753</v>
      </c>
      <c r="C46" s="2">
        <v>0.5961805555555556</v>
      </c>
      <c r="D46" t="s">
        <v>15</v>
      </c>
      <c r="E46" s="4">
        <v>5.846652301E-2</v>
      </c>
      <c r="F46" s="4">
        <v>0.27349831349999998</v>
      </c>
      <c r="G46" s="4">
        <v>1.599049544E-4</v>
      </c>
      <c r="H46" s="4">
        <v>4.1053018640000003</v>
      </c>
      <c r="I46" s="4">
        <v>4.1053018640000003</v>
      </c>
      <c r="J46" s="4">
        <v>4.1050000000000004</v>
      </c>
      <c r="K46" s="4">
        <v>4.1050000000000004</v>
      </c>
      <c r="L46" s="4">
        <v>0.27349831349999998</v>
      </c>
      <c r="M46" s="4">
        <v>1.122793136E-2</v>
      </c>
      <c r="N46" s="4">
        <v>1.122793136E-2</v>
      </c>
    </row>
    <row r="47" spans="1:14" x14ac:dyDescent="0.25">
      <c r="A47" t="s">
        <v>58</v>
      </c>
      <c r="B47" s="1">
        <v>43753</v>
      </c>
      <c r="C47" s="2">
        <v>0.59651620370370373</v>
      </c>
      <c r="D47" t="s">
        <v>15</v>
      </c>
      <c r="E47" s="4">
        <v>7.7948916800000004E-2</v>
      </c>
      <c r="F47" s="4">
        <v>0.87117821829999997</v>
      </c>
      <c r="G47" s="4">
        <v>6.7907398460000004E-4</v>
      </c>
      <c r="H47" s="4">
        <v>5.4732831190000004</v>
      </c>
      <c r="I47" s="4">
        <v>5.4732831190000004</v>
      </c>
      <c r="J47" s="4">
        <v>5.4729999999999999</v>
      </c>
      <c r="K47" s="4">
        <v>5.4729999999999999</v>
      </c>
      <c r="L47" s="4">
        <v>0.87117821829999997</v>
      </c>
      <c r="M47" s="4">
        <v>4.7682050359999999E-2</v>
      </c>
      <c r="N47" s="4">
        <v>4.7682050359999999E-2</v>
      </c>
    </row>
    <row r="48" spans="1:14" x14ac:dyDescent="0.25">
      <c r="A48" t="s">
        <v>59</v>
      </c>
      <c r="B48" s="1">
        <v>43753</v>
      </c>
      <c r="C48" s="2">
        <v>0.59680555555555559</v>
      </c>
      <c r="D48" t="s">
        <v>15</v>
      </c>
      <c r="E48" s="4">
        <v>0.13396879519999999</v>
      </c>
      <c r="F48" s="4">
        <v>0.87605606359999999</v>
      </c>
      <c r="G48" s="4">
        <v>1.173641753E-3</v>
      </c>
      <c r="H48" s="4">
        <v>9.4067906919999995</v>
      </c>
      <c r="I48" s="4">
        <v>9.4067906919999995</v>
      </c>
      <c r="J48" s="4">
        <v>9.407</v>
      </c>
      <c r="K48" s="4">
        <v>9.407</v>
      </c>
      <c r="L48" s="4">
        <v>0.87605606359999999</v>
      </c>
      <c r="M48" s="4">
        <v>8.2408760240000004E-2</v>
      </c>
      <c r="N48" s="4">
        <v>8.2408760240000004E-2</v>
      </c>
    </row>
    <row r="49" spans="1:14" x14ac:dyDescent="0.25">
      <c r="A49" t="s">
        <v>60</v>
      </c>
      <c r="B49" s="1">
        <v>43753</v>
      </c>
      <c r="C49" s="2">
        <v>0.59710648148148149</v>
      </c>
      <c r="D49" t="s">
        <v>15</v>
      </c>
      <c r="E49" s="4">
        <v>4.0557750589999997E-2</v>
      </c>
      <c r="F49" s="4">
        <v>2.3195832539999999</v>
      </c>
      <c r="G49" s="4">
        <v>9.4077079110000002E-4</v>
      </c>
      <c r="H49" s="4">
        <v>2.84781445</v>
      </c>
      <c r="I49" s="4">
        <v>2.84781445</v>
      </c>
      <c r="J49" s="4">
        <v>2.8479999999999999</v>
      </c>
      <c r="K49" s="4">
        <v>2.8479999999999999</v>
      </c>
      <c r="L49" s="4">
        <v>2.3195832539999999</v>
      </c>
      <c r="M49" s="4">
        <v>6.6057427099999996E-2</v>
      </c>
      <c r="N49" s="4">
        <v>6.6057427099999996E-2</v>
      </c>
    </row>
    <row r="50" spans="1:14" x14ac:dyDescent="0.25">
      <c r="A50" t="s">
        <v>61</v>
      </c>
      <c r="B50" s="1">
        <v>43753</v>
      </c>
      <c r="C50" s="2">
        <v>0.59740740740740739</v>
      </c>
      <c r="D50" t="s">
        <v>15</v>
      </c>
      <c r="E50" s="4">
        <v>4.9082281200000001E-2</v>
      </c>
      <c r="F50" s="4">
        <v>0.25228961370000003</v>
      </c>
      <c r="G50" s="4">
        <v>1.238294977E-4</v>
      </c>
      <c r="H50" s="4">
        <v>3.4463752950000002</v>
      </c>
      <c r="I50" s="4">
        <v>3.4463752950000002</v>
      </c>
      <c r="J50" s="4">
        <v>3.4460000000000002</v>
      </c>
      <c r="K50" s="4">
        <v>3.4460000000000002</v>
      </c>
      <c r="L50" s="4">
        <v>0.25228961370000003</v>
      </c>
      <c r="M50" s="4">
        <v>8.6948469200000007E-3</v>
      </c>
      <c r="N50" s="4">
        <v>8.6948469200000007E-3</v>
      </c>
    </row>
    <row r="51" spans="1:14" x14ac:dyDescent="0.25">
      <c r="A51" t="s">
        <v>32</v>
      </c>
      <c r="B51" s="1">
        <v>43753</v>
      </c>
      <c r="C51" s="2">
        <v>0.59771990740740744</v>
      </c>
      <c r="D51" t="s">
        <v>15</v>
      </c>
      <c r="E51" s="4">
        <v>5.9112503820000002E-2</v>
      </c>
      <c r="F51" s="4">
        <v>0.18905980480000001</v>
      </c>
      <c r="G51" s="4">
        <v>1.1175798429999999E-4</v>
      </c>
      <c r="H51" s="4">
        <v>4.1506602340000001</v>
      </c>
      <c r="I51" s="4">
        <v>4.1506602340000001</v>
      </c>
      <c r="J51" s="4">
        <v>4.1509999999999998</v>
      </c>
      <c r="K51" s="4">
        <v>4.1509999999999998</v>
      </c>
      <c r="L51" s="4">
        <v>0.18905980480000001</v>
      </c>
      <c r="M51" s="4">
        <v>7.8472301349999992E-3</v>
      </c>
      <c r="N51" s="4">
        <v>7.8472301349999992E-3</v>
      </c>
    </row>
    <row r="52" spans="1:14" x14ac:dyDescent="0.25">
      <c r="A52" t="s">
        <v>62</v>
      </c>
      <c r="B52" s="1">
        <v>43753</v>
      </c>
      <c r="C52" s="2">
        <v>0.59802083333333333</v>
      </c>
      <c r="D52" t="s">
        <v>15</v>
      </c>
      <c r="E52" s="4">
        <v>9.773521785E-2</v>
      </c>
      <c r="F52" s="4">
        <v>1.3680733</v>
      </c>
      <c r="G52" s="4">
        <v>1.3370894199999999E-3</v>
      </c>
      <c r="H52" s="4">
        <v>6.862603612</v>
      </c>
      <c r="I52" s="4">
        <v>6.862603612</v>
      </c>
      <c r="J52" s="4">
        <v>6.8630000000000004</v>
      </c>
      <c r="K52" s="4">
        <v>6.8630000000000004</v>
      </c>
      <c r="L52" s="4">
        <v>1.3680733</v>
      </c>
      <c r="M52" s="4">
        <v>9.3885447689999998E-2</v>
      </c>
      <c r="N52" s="4">
        <v>9.3885447689999998E-2</v>
      </c>
    </row>
    <row r="53" spans="1:14" x14ac:dyDescent="0.25">
      <c r="A53" t="s">
        <v>63</v>
      </c>
      <c r="B53" s="1">
        <v>43753</v>
      </c>
      <c r="C53" s="2">
        <v>0.59833333333333327</v>
      </c>
      <c r="D53" t="s">
        <v>15</v>
      </c>
      <c r="E53" s="4">
        <v>4.9809659200000002E-2</v>
      </c>
      <c r="F53" s="4">
        <v>1.62439065</v>
      </c>
      <c r="G53" s="4">
        <v>8.0910344709999996E-4</v>
      </c>
      <c r="H53" s="4">
        <v>3.4974490729999999</v>
      </c>
      <c r="I53" s="4">
        <v>3.4974490729999999</v>
      </c>
      <c r="J53" s="4">
        <v>3.4969999999999999</v>
      </c>
      <c r="K53" s="4">
        <v>3.4969999999999999</v>
      </c>
      <c r="L53" s="4">
        <v>1.62439065</v>
      </c>
      <c r="M53" s="4">
        <v>5.6812235750000002E-2</v>
      </c>
      <c r="N53" s="4">
        <v>5.6812235750000002E-2</v>
      </c>
    </row>
    <row r="54" spans="1:14" x14ac:dyDescent="0.25">
      <c r="A54" t="s">
        <v>64</v>
      </c>
      <c r="B54" s="1">
        <v>43753</v>
      </c>
      <c r="C54" s="2">
        <v>0.59869212962962959</v>
      </c>
      <c r="D54" t="s">
        <v>15</v>
      </c>
      <c r="E54" s="4">
        <v>6.3850264039999993E-2</v>
      </c>
      <c r="F54" s="4">
        <v>0.5187968624</v>
      </c>
      <c r="G54" s="4">
        <v>3.3125316649999998E-4</v>
      </c>
      <c r="H54" s="4">
        <v>4.4833281410000003</v>
      </c>
      <c r="I54" s="4">
        <v>4.4833281410000003</v>
      </c>
      <c r="J54" s="4">
        <v>4.4829999999999997</v>
      </c>
      <c r="K54" s="4">
        <v>4.4829999999999997</v>
      </c>
      <c r="L54" s="4">
        <v>0.5187968624</v>
      </c>
      <c r="M54" s="4">
        <v>2.3259365729999999E-2</v>
      </c>
      <c r="N54" s="4">
        <v>2.3259365729999999E-2</v>
      </c>
    </row>
    <row r="55" spans="1:14" x14ac:dyDescent="0.25">
      <c r="A55" t="s">
        <v>65</v>
      </c>
      <c r="B55" s="1">
        <v>43753</v>
      </c>
      <c r="C55" s="2">
        <v>0.59899305555555549</v>
      </c>
      <c r="D55" t="s">
        <v>15</v>
      </c>
      <c r="E55" s="4">
        <v>6.1914922919999997E-2</v>
      </c>
      <c r="F55" s="4">
        <v>0.67578167249999999</v>
      </c>
      <c r="G55" s="4">
        <v>4.1840970169999998E-4</v>
      </c>
      <c r="H55" s="4">
        <v>4.3474356839999997</v>
      </c>
      <c r="I55" s="4">
        <v>4.3474356839999997</v>
      </c>
      <c r="J55" s="4">
        <v>4.3470000000000004</v>
      </c>
      <c r="K55" s="4">
        <v>4.3470000000000004</v>
      </c>
      <c r="L55" s="4">
        <v>0.67578167249999999</v>
      </c>
      <c r="M55" s="4">
        <v>2.9379173580000001E-2</v>
      </c>
      <c r="N55" s="4">
        <v>2.9379173580000001E-2</v>
      </c>
    </row>
    <row r="56" spans="1:14" x14ac:dyDescent="0.25">
      <c r="A56" t="s">
        <v>66</v>
      </c>
      <c r="B56" s="1">
        <v>43753</v>
      </c>
      <c r="C56" s="2">
        <v>0.5993518518518518</v>
      </c>
      <c r="D56" t="s">
        <v>15</v>
      </c>
      <c r="E56" s="4">
        <v>7.1729759660000003E-2</v>
      </c>
      <c r="F56" s="4">
        <v>0.85741245909999997</v>
      </c>
      <c r="G56" s="4">
        <v>6.1501989620000002E-4</v>
      </c>
      <c r="H56" s="4">
        <v>5.036597027</v>
      </c>
      <c r="I56" s="4">
        <v>5.036597027</v>
      </c>
      <c r="J56" s="4">
        <v>5.0369999999999999</v>
      </c>
      <c r="K56" s="4">
        <v>5.0369999999999999</v>
      </c>
      <c r="L56" s="4">
        <v>0.85741245909999997</v>
      </c>
      <c r="M56" s="4">
        <v>4.318441043E-2</v>
      </c>
      <c r="N56" s="4">
        <v>4.318441043E-2</v>
      </c>
    </row>
    <row r="57" spans="1:14" x14ac:dyDescent="0.25">
      <c r="A57" t="s">
        <v>67</v>
      </c>
      <c r="B57" s="1">
        <v>43753</v>
      </c>
      <c r="C57" s="2">
        <v>0.59968750000000004</v>
      </c>
      <c r="D57" t="s">
        <v>15</v>
      </c>
      <c r="E57" s="4">
        <v>5.6410823030000001E-2</v>
      </c>
      <c r="F57" s="4">
        <v>1.5323399579999999</v>
      </c>
      <c r="G57" s="4">
        <v>8.6440558180000005E-4</v>
      </c>
      <c r="H57" s="4">
        <v>3.9609582539999999</v>
      </c>
      <c r="I57" s="4">
        <v>3.9609582539999999</v>
      </c>
      <c r="J57" s="4">
        <v>3.9609999999999999</v>
      </c>
      <c r="K57" s="4">
        <v>3.9609999999999999</v>
      </c>
      <c r="L57" s="4">
        <v>1.5323399579999999</v>
      </c>
      <c r="M57" s="4">
        <v>6.0695346040000001E-2</v>
      </c>
      <c r="N57" s="4">
        <v>6.0695346040000001E-2</v>
      </c>
    </row>
    <row r="58" spans="1:14" x14ac:dyDescent="0.25">
      <c r="A58" t="s">
        <v>68</v>
      </c>
      <c r="B58" s="1">
        <v>43753</v>
      </c>
      <c r="C58" s="2">
        <v>0.60001157407407402</v>
      </c>
      <c r="D58" t="s">
        <v>15</v>
      </c>
      <c r="E58" s="4">
        <v>4.5246269919999998E-2</v>
      </c>
      <c r="F58" s="4">
        <v>0.77958199650000004</v>
      </c>
      <c r="G58" s="4">
        <v>3.5273177440000003E-4</v>
      </c>
      <c r="H58" s="4">
        <v>3.177024845</v>
      </c>
      <c r="I58" s="4">
        <v>3.177024845</v>
      </c>
      <c r="J58" s="4">
        <v>3.177</v>
      </c>
      <c r="K58" s="4">
        <v>3.177</v>
      </c>
      <c r="L58" s="4">
        <v>0.77958199650000004</v>
      </c>
      <c r="M58" s="4">
        <v>2.4767513719999999E-2</v>
      </c>
      <c r="N58" s="4">
        <v>2.4767513719999999E-2</v>
      </c>
    </row>
    <row r="59" spans="1:14" x14ac:dyDescent="0.25">
      <c r="A59" t="s">
        <v>40</v>
      </c>
      <c r="B59" s="1">
        <v>43753</v>
      </c>
      <c r="C59" s="2">
        <v>0.60032407407407407</v>
      </c>
      <c r="D59" t="s">
        <v>15</v>
      </c>
      <c r="E59" s="4">
        <v>3.6475897290000003E-2</v>
      </c>
      <c r="F59" s="4">
        <v>0.56666010899999997</v>
      </c>
      <c r="G59" s="4">
        <v>2.0669435929999999E-4</v>
      </c>
      <c r="H59" s="4">
        <v>2.5612018879999998</v>
      </c>
      <c r="I59" s="4">
        <v>2.5612018879999998</v>
      </c>
      <c r="J59" s="4">
        <v>2.5609999999999999</v>
      </c>
      <c r="K59" s="4">
        <v>2.5609999999999999</v>
      </c>
      <c r="L59" s="4">
        <v>0.56666010899999997</v>
      </c>
      <c r="M59" s="4">
        <v>1.451330941E-2</v>
      </c>
      <c r="N59" s="4">
        <v>1.451330941E-2</v>
      </c>
    </row>
    <row r="60" spans="1:14" x14ac:dyDescent="0.25">
      <c r="A60" t="s">
        <v>18</v>
      </c>
      <c r="B60" s="1">
        <v>43753</v>
      </c>
      <c r="C60" s="2">
        <v>0.60061342592592593</v>
      </c>
      <c r="D60" t="s">
        <v>15</v>
      </c>
      <c r="E60" s="4">
        <v>-4.7769346080000002E-3</v>
      </c>
      <c r="F60" s="4">
        <v>11.400604270000001</v>
      </c>
      <c r="G60" s="4">
        <v>5.4459941109999996E-4</v>
      </c>
      <c r="H60" s="4">
        <v>-0.33541858720000001</v>
      </c>
      <c r="I60" s="4">
        <v>-0.33541858720000001</v>
      </c>
      <c r="J60" s="4">
        <v>-0.33500000000000002</v>
      </c>
      <c r="K60" s="4">
        <v>-0.33500000000000002</v>
      </c>
      <c r="L60" s="4">
        <v>11.400604270000001</v>
      </c>
      <c r="M60" s="4">
        <v>3.8239745790000002E-2</v>
      </c>
      <c r="N60" s="4">
        <v>3.8239745790000002E-2</v>
      </c>
    </row>
    <row r="61" spans="1:14" x14ac:dyDescent="0.25">
      <c r="A61" t="s">
        <v>20</v>
      </c>
      <c r="B61" s="1">
        <v>43753</v>
      </c>
      <c r="C61" s="2">
        <v>0.60096064814814809</v>
      </c>
      <c r="D61" t="s">
        <v>15</v>
      </c>
      <c r="E61" s="4">
        <v>5.43490841E-2</v>
      </c>
      <c r="F61" s="4">
        <v>1.2398421500000001</v>
      </c>
      <c r="G61" s="4">
        <v>6.7384285270000004E-4</v>
      </c>
      <c r="H61" s="4">
        <v>3.8161906120000002</v>
      </c>
      <c r="I61" s="4">
        <v>3.8161906120000002</v>
      </c>
      <c r="J61" s="4">
        <v>3.8159999999999998</v>
      </c>
      <c r="K61" s="4">
        <v>3.8159999999999998</v>
      </c>
      <c r="L61" s="4">
        <v>1.2398421500000001</v>
      </c>
      <c r="M61" s="4">
        <v>4.7314739719999999E-2</v>
      </c>
      <c r="N61" s="4">
        <v>4.7314739719999999E-2</v>
      </c>
    </row>
    <row r="62" spans="1:14" x14ac:dyDescent="0.25">
      <c r="A62" t="s">
        <v>14</v>
      </c>
      <c r="B62" s="1">
        <v>43753</v>
      </c>
      <c r="C62" s="2">
        <v>0.60237268518518516</v>
      </c>
      <c r="D62" t="s">
        <v>15</v>
      </c>
      <c r="E62" s="4">
        <v>-5.5696763449999999E-3</v>
      </c>
      <c r="F62" s="4">
        <v>9.0556239640000005</v>
      </c>
      <c r="G62" s="4">
        <v>5.043689458E-4</v>
      </c>
      <c r="H62" s="4" t="s">
        <v>16</v>
      </c>
      <c r="I62" s="4" t="s">
        <v>16</v>
      </c>
      <c r="J62" s="4" t="s">
        <v>17</v>
      </c>
      <c r="K62" s="4" t="s">
        <v>16</v>
      </c>
      <c r="L62" s="4">
        <v>0</v>
      </c>
      <c r="M62" s="4">
        <v>0</v>
      </c>
      <c r="N62" s="4" t="s">
        <v>16</v>
      </c>
    </row>
    <row r="63" spans="1:14" x14ac:dyDescent="0.25">
      <c r="A63" t="s">
        <v>18</v>
      </c>
      <c r="B63" s="1">
        <v>43753</v>
      </c>
      <c r="C63" s="2">
        <v>0.60269675925925925</v>
      </c>
      <c r="D63" t="s">
        <v>15</v>
      </c>
      <c r="E63" s="4">
        <v>-3.2478954099999998E-4</v>
      </c>
      <c r="F63" s="4">
        <v>106.0054883</v>
      </c>
      <c r="G63" s="4">
        <v>3.4429473900000001E-4</v>
      </c>
      <c r="H63" s="4" t="s">
        <v>16</v>
      </c>
      <c r="I63" s="4" t="s">
        <v>16</v>
      </c>
      <c r="J63" s="4" t="s">
        <v>19</v>
      </c>
      <c r="K63" s="4" t="s">
        <v>16</v>
      </c>
      <c r="L63" s="4">
        <v>0</v>
      </c>
      <c r="M63" s="4">
        <v>0</v>
      </c>
      <c r="N63" s="4" t="s">
        <v>16</v>
      </c>
    </row>
    <row r="64" spans="1:14" x14ac:dyDescent="0.25">
      <c r="A64" t="s">
        <v>20</v>
      </c>
      <c r="B64" s="1">
        <v>43753</v>
      </c>
      <c r="C64" s="2">
        <v>0.60305555555555557</v>
      </c>
      <c r="D64" t="s">
        <v>15</v>
      </c>
      <c r="E64" s="4">
        <v>6.0044868500000001E-2</v>
      </c>
      <c r="F64" s="4">
        <v>1.3349939179999999</v>
      </c>
      <c r="G64" s="4">
        <v>8.0159534260000002E-4</v>
      </c>
      <c r="H64" s="4" t="s">
        <v>16</v>
      </c>
      <c r="I64" s="4" t="s">
        <v>16</v>
      </c>
      <c r="J64" s="4" t="s">
        <v>21</v>
      </c>
      <c r="K64" s="4" t="s">
        <v>16</v>
      </c>
      <c r="L64" s="4">
        <v>0</v>
      </c>
      <c r="M64" s="4">
        <v>0</v>
      </c>
      <c r="N64" s="4" t="s">
        <v>16</v>
      </c>
    </row>
    <row r="65" spans="1:14" x14ac:dyDescent="0.25">
      <c r="A65" t="s">
        <v>22</v>
      </c>
      <c r="B65" s="1">
        <v>43753</v>
      </c>
      <c r="C65" s="2">
        <v>0.60339120370370369</v>
      </c>
      <c r="D65" t="s">
        <v>15</v>
      </c>
      <c r="E65" s="4">
        <v>8.9166581719999999E-2</v>
      </c>
      <c r="F65" s="4">
        <v>2.8395582499999999E-2</v>
      </c>
      <c r="G65" s="4">
        <v>2.531937027E-5</v>
      </c>
      <c r="H65" s="4" t="s">
        <v>16</v>
      </c>
      <c r="I65" s="4" t="s">
        <v>16</v>
      </c>
      <c r="J65" s="4" t="s">
        <v>23</v>
      </c>
      <c r="K65" s="4" t="s">
        <v>16</v>
      </c>
      <c r="L65" s="4">
        <v>0</v>
      </c>
      <c r="M65" s="4">
        <v>0</v>
      </c>
      <c r="N65" s="4" t="s">
        <v>16</v>
      </c>
    </row>
    <row r="66" spans="1:14" x14ac:dyDescent="0.25">
      <c r="A66" t="s">
        <v>24</v>
      </c>
      <c r="B66" s="1">
        <v>43753</v>
      </c>
      <c r="C66" s="2">
        <v>0.60375000000000001</v>
      </c>
      <c r="D66" t="s">
        <v>15</v>
      </c>
      <c r="E66" s="4">
        <v>0.1169065423</v>
      </c>
      <c r="F66" s="4">
        <v>0.35395984110000001</v>
      </c>
      <c r="G66" s="4">
        <v>4.138022114E-4</v>
      </c>
      <c r="H66" s="4" t="s">
        <v>16</v>
      </c>
      <c r="I66" s="4" t="s">
        <v>16</v>
      </c>
      <c r="J66" s="4" t="s">
        <v>25</v>
      </c>
      <c r="K66" s="4" t="s">
        <v>16</v>
      </c>
      <c r="L66" s="4">
        <v>0</v>
      </c>
      <c r="M66" s="4">
        <v>0</v>
      </c>
      <c r="N66" s="4" t="s">
        <v>16</v>
      </c>
    </row>
    <row r="67" spans="1:14" x14ac:dyDescent="0.25">
      <c r="A67" t="s">
        <v>26</v>
      </c>
      <c r="B67" s="1">
        <v>43753</v>
      </c>
      <c r="C67" s="2">
        <v>0.60409722222222217</v>
      </c>
      <c r="D67" t="s">
        <v>15</v>
      </c>
      <c r="E67" s="4">
        <v>0.1454036558</v>
      </c>
      <c r="F67" s="4">
        <v>0.1795155484</v>
      </c>
      <c r="G67" s="4">
        <v>2.6102216999999999E-4</v>
      </c>
      <c r="H67" s="4" t="s">
        <v>16</v>
      </c>
      <c r="I67" s="4" t="s">
        <v>16</v>
      </c>
      <c r="J67" s="4" t="s">
        <v>27</v>
      </c>
      <c r="K67" s="4" t="s">
        <v>16</v>
      </c>
      <c r="L67" s="4">
        <v>0</v>
      </c>
      <c r="M67" s="4">
        <v>0</v>
      </c>
      <c r="N67" s="4" t="s">
        <v>16</v>
      </c>
    </row>
    <row r="68" spans="1:14" x14ac:dyDescent="0.25">
      <c r="A68" t="s">
        <v>69</v>
      </c>
      <c r="B68" s="1">
        <v>43753</v>
      </c>
      <c r="C68" s="2">
        <v>0.60487268518518522</v>
      </c>
      <c r="D68" t="s">
        <v>15</v>
      </c>
      <c r="E68" s="4">
        <v>5.49573119E-2</v>
      </c>
      <c r="F68" s="4">
        <v>1.4057886749999999</v>
      </c>
      <c r="G68" s="4">
        <v>7.7258366679999995E-4</v>
      </c>
      <c r="H68" s="4">
        <v>3.750860458</v>
      </c>
      <c r="I68" s="4">
        <v>3.750860458</v>
      </c>
      <c r="J68" s="4">
        <v>3.7509999999999999</v>
      </c>
      <c r="K68" s="4">
        <v>3.7509999999999999</v>
      </c>
      <c r="L68" s="4">
        <v>1.4057886749999999</v>
      </c>
      <c r="M68" s="4">
        <v>5.2729171540000001E-2</v>
      </c>
      <c r="N68" s="4">
        <v>5.2729171540000001E-2</v>
      </c>
    </row>
    <row r="69" spans="1:14" x14ac:dyDescent="0.25">
      <c r="A69" t="s">
        <v>70</v>
      </c>
      <c r="B69" s="1">
        <v>43753</v>
      </c>
      <c r="C69" s="2">
        <v>0.60517361111111112</v>
      </c>
      <c r="D69" t="s">
        <v>15</v>
      </c>
      <c r="E69" s="4">
        <v>6.3019654199999997E-2</v>
      </c>
      <c r="F69" s="4">
        <v>0.6509376093</v>
      </c>
      <c r="G69" s="4">
        <v>4.1021863049999998E-4</v>
      </c>
      <c r="H69" s="4">
        <v>4.301118829</v>
      </c>
      <c r="I69" s="4">
        <v>4.301118829</v>
      </c>
      <c r="J69" s="4">
        <v>4.3010000000000002</v>
      </c>
      <c r="K69" s="4">
        <v>4.3010000000000002</v>
      </c>
      <c r="L69" s="4">
        <v>0.6509376093</v>
      </c>
      <c r="M69" s="4">
        <v>2.7997600080000001E-2</v>
      </c>
      <c r="N69" s="4">
        <v>2.7997600080000001E-2</v>
      </c>
    </row>
    <row r="70" spans="1:14" x14ac:dyDescent="0.25">
      <c r="A70" t="s">
        <v>71</v>
      </c>
      <c r="B70" s="1">
        <v>43753</v>
      </c>
      <c r="C70" s="2">
        <v>0.60550925925925925</v>
      </c>
      <c r="D70" t="s">
        <v>15</v>
      </c>
      <c r="E70" s="4">
        <v>7.0813010499999995E-2</v>
      </c>
      <c r="F70" s="4">
        <v>0.64208106850000002</v>
      </c>
      <c r="G70" s="4">
        <v>4.5467693440000002E-4</v>
      </c>
      <c r="H70" s="4">
        <v>4.8330187889999996</v>
      </c>
      <c r="I70" s="4">
        <v>4.8330187889999996</v>
      </c>
      <c r="J70" s="4">
        <v>4.8330000000000002</v>
      </c>
      <c r="K70" s="4">
        <v>4.8330000000000002</v>
      </c>
      <c r="L70" s="4">
        <v>0.64208106840000001</v>
      </c>
      <c r="M70" s="4">
        <v>3.1031898679999999E-2</v>
      </c>
      <c r="N70" s="4">
        <v>3.1031898679999999E-2</v>
      </c>
    </row>
    <row r="71" spans="1:14" x14ac:dyDescent="0.25">
      <c r="A71" t="s">
        <v>38</v>
      </c>
      <c r="B71" s="1">
        <v>43753</v>
      </c>
      <c r="C71" s="2">
        <v>0.6058217592592593</v>
      </c>
      <c r="D71" t="s">
        <v>15</v>
      </c>
      <c r="E71" s="4">
        <v>5.1632850649999999E-2</v>
      </c>
      <c r="F71" s="4">
        <v>0.95981835209999999</v>
      </c>
      <c r="G71" s="4">
        <v>4.9558157619999997E-4</v>
      </c>
      <c r="H71" s="4">
        <v>3.5239645300000002</v>
      </c>
      <c r="I71" s="4">
        <v>3.5239645300000002</v>
      </c>
      <c r="J71" s="4">
        <v>3.524</v>
      </c>
      <c r="K71" s="4">
        <v>3.524</v>
      </c>
      <c r="L71" s="4">
        <v>0.95981835209999999</v>
      </c>
      <c r="M71" s="4">
        <v>3.3823658280000002E-2</v>
      </c>
      <c r="N71" s="4">
        <v>3.3823658280000002E-2</v>
      </c>
    </row>
    <row r="72" spans="1:14" x14ac:dyDescent="0.25">
      <c r="A72" t="s">
        <v>42</v>
      </c>
      <c r="B72" s="1">
        <v>43753</v>
      </c>
      <c r="C72" s="2">
        <v>0.60613425925925923</v>
      </c>
      <c r="D72" t="s">
        <v>15</v>
      </c>
      <c r="E72" s="4">
        <v>4.7096165349999997E-2</v>
      </c>
      <c r="F72" s="4">
        <v>0.79835939950000001</v>
      </c>
      <c r="G72" s="4">
        <v>3.759966629E-4</v>
      </c>
      <c r="H72" s="4">
        <v>3.2143337839999999</v>
      </c>
      <c r="I72" s="4">
        <v>3.2143337839999999</v>
      </c>
      <c r="J72" s="4">
        <v>3.214</v>
      </c>
      <c r="K72" s="4">
        <v>3.214</v>
      </c>
      <c r="L72" s="4">
        <v>0.79835939950000001</v>
      </c>
      <c r="M72" s="4">
        <v>2.5661935899999998E-2</v>
      </c>
      <c r="N72" s="4">
        <v>2.5661935899999998E-2</v>
      </c>
    </row>
    <row r="73" spans="1:14" x14ac:dyDescent="0.25">
      <c r="A73" t="s">
        <v>51</v>
      </c>
      <c r="B73" s="1">
        <v>43753</v>
      </c>
      <c r="C73" s="2">
        <v>0.60648148148148151</v>
      </c>
      <c r="D73" t="s">
        <v>15</v>
      </c>
      <c r="E73" s="4">
        <v>4.6689720189999999E-2</v>
      </c>
      <c r="F73" s="4">
        <v>2.5642651220000001</v>
      </c>
      <c r="G73" s="4">
        <v>1.19724821E-3</v>
      </c>
      <c r="H73" s="4">
        <v>3.1865937249999998</v>
      </c>
      <c r="I73" s="4">
        <v>3.1865937249999998</v>
      </c>
      <c r="J73" s="4">
        <v>3.1869999999999998</v>
      </c>
      <c r="K73" s="4">
        <v>3.1869999999999998</v>
      </c>
      <c r="L73" s="4">
        <v>2.5642651220000001</v>
      </c>
      <c r="M73" s="4">
        <v>8.1712711460000004E-2</v>
      </c>
      <c r="N73" s="4">
        <v>8.1712711460000004E-2</v>
      </c>
    </row>
    <row r="74" spans="1:14" x14ac:dyDescent="0.25">
      <c r="A74" t="s">
        <v>32</v>
      </c>
      <c r="B74" s="1">
        <v>43753</v>
      </c>
      <c r="C74" s="2">
        <v>0.60679398148148145</v>
      </c>
      <c r="D74" t="s">
        <v>15</v>
      </c>
      <c r="E74" s="4">
        <v>4.248546307E-2</v>
      </c>
      <c r="F74" s="4">
        <v>1.8363430949999999</v>
      </c>
      <c r="G74" s="4">
        <v>7.8017886739999999E-4</v>
      </c>
      <c r="H74" s="4">
        <v>2.8996513469999998</v>
      </c>
      <c r="I74" s="4">
        <v>2.8996513469999998</v>
      </c>
      <c r="J74" s="4">
        <v>2.9</v>
      </c>
      <c r="K74" s="4">
        <v>2.9</v>
      </c>
      <c r="L74" s="4">
        <v>1.8363430949999999</v>
      </c>
      <c r="M74" s="4">
        <v>5.3247547280000002E-2</v>
      </c>
      <c r="N74" s="4">
        <v>5.3247547280000002E-2</v>
      </c>
    </row>
    <row r="75" spans="1:14" x14ac:dyDescent="0.25">
      <c r="A75" t="s">
        <v>62</v>
      </c>
      <c r="B75" s="1">
        <v>43753</v>
      </c>
      <c r="C75" s="2">
        <v>0.60711805555555554</v>
      </c>
      <c r="D75" t="s">
        <v>15</v>
      </c>
      <c r="E75" s="4">
        <v>4.5019425289999998E-2</v>
      </c>
      <c r="F75" s="4">
        <v>1.7450728600000001</v>
      </c>
      <c r="G75" s="4">
        <v>7.8562177270000003E-4</v>
      </c>
      <c r="H75" s="4">
        <v>3.0725953709999998</v>
      </c>
      <c r="I75" s="4">
        <v>3.0725953709999998</v>
      </c>
      <c r="J75" s="4">
        <v>3.073</v>
      </c>
      <c r="K75" s="4">
        <v>3.073</v>
      </c>
      <c r="L75" s="4">
        <v>1.7450728600000001</v>
      </c>
      <c r="M75" s="4">
        <v>5.361902793E-2</v>
      </c>
      <c r="N75" s="4">
        <v>5.361902793E-2</v>
      </c>
    </row>
    <row r="76" spans="1:14" x14ac:dyDescent="0.25">
      <c r="A76" t="s">
        <v>71</v>
      </c>
      <c r="B76" s="1">
        <v>43753</v>
      </c>
      <c r="C76" s="2">
        <v>0.60744212962962962</v>
      </c>
      <c r="D76" t="s">
        <v>15</v>
      </c>
      <c r="E76" s="4">
        <v>5.1102481759999999E-2</v>
      </c>
      <c r="F76" s="4">
        <v>0.80028824279999999</v>
      </c>
      <c r="G76" s="4">
        <v>4.0896715339999999E-4</v>
      </c>
      <c r="H76" s="4">
        <v>3.4877666230000002</v>
      </c>
      <c r="I76" s="4">
        <v>3.4877666230000002</v>
      </c>
      <c r="J76" s="4">
        <v>3.488</v>
      </c>
      <c r="K76" s="4">
        <v>3.488</v>
      </c>
      <c r="L76" s="4">
        <v>0.80028824279999999</v>
      </c>
      <c r="M76" s="4">
        <v>2.7912186219999999E-2</v>
      </c>
      <c r="N76" s="4">
        <v>2.7912186219999999E-2</v>
      </c>
    </row>
    <row r="77" spans="1:14" x14ac:dyDescent="0.25">
      <c r="A77" t="s">
        <v>72</v>
      </c>
      <c r="B77" s="1">
        <v>43753</v>
      </c>
      <c r="C77" s="2">
        <v>0.60773148148148148</v>
      </c>
      <c r="D77" t="s">
        <v>15</v>
      </c>
      <c r="E77" s="4">
        <v>8.3973608999999996E-4</v>
      </c>
      <c r="F77" s="4">
        <v>15.914693720000001</v>
      </c>
      <c r="G77" s="4">
        <v>1.336414267E-4</v>
      </c>
      <c r="H77" s="4">
        <v>5.7312353650000002E-2</v>
      </c>
      <c r="I77" s="4">
        <v>5.7312353650000002E-2</v>
      </c>
      <c r="J77" s="4">
        <v>5.7000000000000002E-2</v>
      </c>
      <c r="K77" s="4">
        <v>5.7000000000000002E-2</v>
      </c>
      <c r="L77" s="4">
        <v>15.914693720000001</v>
      </c>
      <c r="M77" s="4">
        <v>9.1210855440000006E-3</v>
      </c>
      <c r="N77" s="4">
        <v>9.1210855440000006E-3</v>
      </c>
    </row>
    <row r="78" spans="1:14" x14ac:dyDescent="0.25">
      <c r="A78" t="s">
        <v>73</v>
      </c>
      <c r="B78" s="1">
        <v>43753</v>
      </c>
      <c r="C78" s="2">
        <v>0.6080092592592593</v>
      </c>
      <c r="D78" t="s">
        <v>15</v>
      </c>
      <c r="E78" s="4">
        <v>6.0060220429999998E-4</v>
      </c>
      <c r="F78" s="4">
        <v>4.5433047520000001</v>
      </c>
      <c r="G78" s="4">
        <v>2.7287188490000001E-5</v>
      </c>
      <c r="H78" s="4">
        <v>4.0991361859999999E-2</v>
      </c>
      <c r="I78" s="4">
        <v>4.0991361859999999E-2</v>
      </c>
      <c r="J78" s="4">
        <v>4.1000000000000002E-2</v>
      </c>
      <c r="K78" s="4">
        <v>4.1000000000000002E-2</v>
      </c>
      <c r="L78" s="4">
        <v>4.5433047520000001</v>
      </c>
      <c r="M78" s="4">
        <v>1.862362492E-3</v>
      </c>
      <c r="N78" s="4">
        <v>1.862362492E-3</v>
      </c>
    </row>
    <row r="79" spans="1:14" x14ac:dyDescent="0.25">
      <c r="A79" t="s">
        <v>74</v>
      </c>
      <c r="B79" s="1">
        <v>43753</v>
      </c>
      <c r="C79" s="2">
        <v>0.60828703703703701</v>
      </c>
      <c r="D79" t="s">
        <v>15</v>
      </c>
      <c r="E79" s="4">
        <v>1.91580957E-3</v>
      </c>
      <c r="F79" s="4">
        <v>16.037347659999998</v>
      </c>
      <c r="G79" s="4">
        <v>3.0724504129999998E-4</v>
      </c>
      <c r="H79" s="4">
        <v>0.13075483700000001</v>
      </c>
      <c r="I79" s="4">
        <v>0.13075483700000001</v>
      </c>
      <c r="J79" s="4">
        <v>0.13100000000000001</v>
      </c>
      <c r="K79" s="4">
        <v>0.13100000000000001</v>
      </c>
      <c r="L79" s="4">
        <v>16.037347659999998</v>
      </c>
      <c r="M79" s="4">
        <v>2.0969607800000001E-2</v>
      </c>
      <c r="N79" s="4">
        <v>2.0969607800000001E-2</v>
      </c>
    </row>
    <row r="80" spans="1:14" x14ac:dyDescent="0.25">
      <c r="A80" t="s">
        <v>75</v>
      </c>
      <c r="B80" s="1">
        <v>43753</v>
      </c>
      <c r="C80" s="2">
        <v>0.60858796296296302</v>
      </c>
      <c r="D80" t="s">
        <v>15</v>
      </c>
      <c r="E80" s="4">
        <v>1.2487688300000001E-3</v>
      </c>
      <c r="F80" s="4">
        <v>13.58021299</v>
      </c>
      <c r="G80" s="4">
        <v>1.6958546690000001E-4</v>
      </c>
      <c r="H80" s="4">
        <v>8.5229016160000004E-2</v>
      </c>
      <c r="I80" s="4">
        <v>8.5229016160000004E-2</v>
      </c>
      <c r="J80" s="4">
        <v>8.5000000000000006E-2</v>
      </c>
      <c r="K80" s="4">
        <v>8.5000000000000006E-2</v>
      </c>
      <c r="L80" s="4">
        <v>13.58021299</v>
      </c>
      <c r="M80" s="4">
        <v>1.1574281929999999E-2</v>
      </c>
      <c r="N80" s="4">
        <v>1.1574281929999999E-2</v>
      </c>
    </row>
    <row r="81" spans="1:14" x14ac:dyDescent="0.25">
      <c r="A81" t="s">
        <v>76</v>
      </c>
      <c r="B81" s="1">
        <v>43753</v>
      </c>
      <c r="C81" s="2">
        <v>0.60888888888888892</v>
      </c>
      <c r="D81" t="s">
        <v>15</v>
      </c>
      <c r="E81" s="4">
        <v>3.9357851190000001E-2</v>
      </c>
      <c r="F81" s="4">
        <v>0.62567262879999996</v>
      </c>
      <c r="G81" s="4">
        <v>2.4625130220000001E-4</v>
      </c>
      <c r="H81" s="4">
        <v>2.6861904750000001</v>
      </c>
      <c r="I81" s="4">
        <v>2.6861904750000001</v>
      </c>
      <c r="J81" s="4">
        <v>2.6859999999999999</v>
      </c>
      <c r="K81" s="4">
        <v>2.6859999999999999</v>
      </c>
      <c r="L81" s="4">
        <v>0.62567262879999996</v>
      </c>
      <c r="M81" s="4">
        <v>1.6806758559999999E-2</v>
      </c>
      <c r="N81" s="4">
        <v>1.6806758559999999E-2</v>
      </c>
    </row>
    <row r="82" spans="1:14" x14ac:dyDescent="0.25">
      <c r="A82" t="s">
        <v>77</v>
      </c>
      <c r="B82" s="1">
        <v>43753</v>
      </c>
      <c r="C82" s="2">
        <v>0.60920138888888886</v>
      </c>
      <c r="D82" t="s">
        <v>15</v>
      </c>
      <c r="E82" s="4">
        <v>6.0073453839999999E-2</v>
      </c>
      <c r="F82" s="4">
        <v>1.134444856</v>
      </c>
      <c r="G82" s="4">
        <v>6.8150020720000003E-4</v>
      </c>
      <c r="H82" s="4">
        <v>4.1000393720000003</v>
      </c>
      <c r="I82" s="4">
        <v>4.1000393720000003</v>
      </c>
      <c r="J82" s="4">
        <v>4.0999999999999996</v>
      </c>
      <c r="K82" s="4">
        <v>4.0999999999999996</v>
      </c>
      <c r="L82" s="4">
        <v>1.134444856</v>
      </c>
      <c r="M82" s="4">
        <v>4.6512685769999999E-2</v>
      </c>
      <c r="N82" s="4">
        <v>4.6512685769999999E-2</v>
      </c>
    </row>
    <row r="83" spans="1:14" x14ac:dyDescent="0.25">
      <c r="A83" t="s">
        <v>18</v>
      </c>
      <c r="B83" s="1">
        <v>43753</v>
      </c>
      <c r="C83" s="2">
        <v>0.61030092592592589</v>
      </c>
      <c r="D83" t="s">
        <v>15</v>
      </c>
      <c r="E83" s="4">
        <v>1.3109798700000001E-4</v>
      </c>
      <c r="F83" s="4">
        <v>296.58648570000003</v>
      </c>
      <c r="G83" s="4">
        <v>3.8881891239999998E-4</v>
      </c>
      <c r="H83" s="4">
        <v>8.9474946740000002E-3</v>
      </c>
      <c r="I83" s="4">
        <v>8.9474946740000002E-3</v>
      </c>
      <c r="J83" s="4">
        <v>8.9999999999999993E-3</v>
      </c>
      <c r="K83" s="4">
        <v>8.9999999999999993E-3</v>
      </c>
      <c r="L83" s="4">
        <v>296.58648570000003</v>
      </c>
      <c r="M83" s="4">
        <v>2.6537060009999999E-2</v>
      </c>
      <c r="N83" s="4">
        <v>2.6537060009999999E-2</v>
      </c>
    </row>
    <row r="84" spans="1:14" x14ac:dyDescent="0.25">
      <c r="A84" t="s">
        <v>20</v>
      </c>
      <c r="B84" s="1">
        <v>43753</v>
      </c>
      <c r="C84" s="2">
        <v>0.61069444444444443</v>
      </c>
      <c r="D84" t="s">
        <v>15</v>
      </c>
      <c r="E84" s="4">
        <v>5.675956913E-2</v>
      </c>
      <c r="F84" s="4">
        <v>12.54114929</v>
      </c>
      <c r="G84" s="4">
        <v>7.1183022979999996E-3</v>
      </c>
      <c r="H84" s="4">
        <v>3.8738652980000001</v>
      </c>
      <c r="I84" s="4">
        <v>3.8738652980000001</v>
      </c>
      <c r="J84" s="4">
        <v>3.8740000000000001</v>
      </c>
      <c r="K84" s="4">
        <v>3.8740000000000001</v>
      </c>
      <c r="L84" s="4">
        <v>12.54114929</v>
      </c>
      <c r="M84" s="4">
        <v>0.48582723020000002</v>
      </c>
      <c r="N84" s="4">
        <v>0.48582723020000002</v>
      </c>
    </row>
    <row r="85" spans="1:14" x14ac:dyDescent="0.25">
      <c r="A85" t="s">
        <v>20</v>
      </c>
      <c r="B85" s="1">
        <v>43753</v>
      </c>
      <c r="C85" s="2">
        <v>0.61109953703703701</v>
      </c>
      <c r="D85" t="s">
        <v>15</v>
      </c>
      <c r="E85" s="4">
        <v>5.9001688369999999E-2</v>
      </c>
      <c r="F85" s="4">
        <v>0.56125547939999998</v>
      </c>
      <c r="G85" s="4">
        <v>3.311502089E-4</v>
      </c>
      <c r="H85" s="4">
        <v>4.0268909119999998</v>
      </c>
      <c r="I85" s="4">
        <v>4.0268909119999998</v>
      </c>
      <c r="J85" s="4">
        <v>4.0270000000000001</v>
      </c>
      <c r="K85" s="4">
        <v>4.0270000000000001</v>
      </c>
      <c r="L85" s="4">
        <v>0.56125547939999998</v>
      </c>
      <c r="M85" s="4">
        <v>2.260114589E-2</v>
      </c>
      <c r="N85" s="4">
        <v>2.260114589E-2</v>
      </c>
    </row>
    <row r="86" spans="1:14" x14ac:dyDescent="0.25">
      <c r="A86" t="s">
        <v>30</v>
      </c>
      <c r="B86" s="1">
        <v>43753</v>
      </c>
      <c r="C86" s="2">
        <v>0.61614583333333328</v>
      </c>
      <c r="D86" t="s">
        <v>15</v>
      </c>
      <c r="E86" s="4">
        <v>4.3098497739999998E-2</v>
      </c>
      <c r="F86" s="4">
        <v>0.65161269229999996</v>
      </c>
      <c r="G86" s="4">
        <v>2.8083528150000002E-4</v>
      </c>
      <c r="H86" s="4">
        <v>2.94149123</v>
      </c>
      <c r="I86" s="4">
        <v>2.94149123</v>
      </c>
      <c r="J86" s="4">
        <v>2.9409999999999998</v>
      </c>
      <c r="K86" s="4">
        <v>2.9409999999999998</v>
      </c>
      <c r="L86" s="4">
        <v>0.65161269229999996</v>
      </c>
      <c r="M86" s="4">
        <v>1.91671302E-2</v>
      </c>
      <c r="N86" s="4">
        <v>1.91671302E-2</v>
      </c>
    </row>
    <row r="87" spans="1:14" x14ac:dyDescent="0.25">
      <c r="A87" t="s">
        <v>31</v>
      </c>
      <c r="B87" s="1">
        <v>43753</v>
      </c>
      <c r="C87" s="2">
        <v>0.61644675925925929</v>
      </c>
      <c r="D87" t="s">
        <v>15</v>
      </c>
      <c r="E87" s="4">
        <v>4.012922721E-2</v>
      </c>
      <c r="F87" s="4">
        <v>1.307911091</v>
      </c>
      <c r="G87" s="4">
        <v>5.2485461320000005E-4</v>
      </c>
      <c r="H87" s="4">
        <v>2.7388372240000001</v>
      </c>
      <c r="I87" s="4">
        <v>2.7388372240000001</v>
      </c>
      <c r="J87" s="4">
        <v>2.7389999999999999</v>
      </c>
      <c r="K87" s="4">
        <v>2.7389999999999999</v>
      </c>
      <c r="L87" s="4">
        <v>1.307911091</v>
      </c>
      <c r="M87" s="4">
        <v>3.5821555800000002E-2</v>
      </c>
      <c r="N87" s="4">
        <v>3.5821555800000002E-2</v>
      </c>
    </row>
    <row r="88" spans="1:14" x14ac:dyDescent="0.25">
      <c r="A88" t="s">
        <v>32</v>
      </c>
      <c r="B88" s="1">
        <v>43753</v>
      </c>
      <c r="C88" s="2">
        <v>0.61673611111111104</v>
      </c>
      <c r="D88" t="s">
        <v>15</v>
      </c>
      <c r="E88" s="4">
        <v>4.3549662060000001E-2</v>
      </c>
      <c r="F88" s="4">
        <v>1.095634802</v>
      </c>
      <c r="G88" s="4">
        <v>4.771452538E-4</v>
      </c>
      <c r="H88" s="4">
        <v>2.9722833909999999</v>
      </c>
      <c r="I88" s="4">
        <v>2.9722833909999999</v>
      </c>
      <c r="J88" s="4">
        <v>2.972</v>
      </c>
      <c r="K88" s="4">
        <v>2.972</v>
      </c>
      <c r="L88" s="4">
        <v>1.095634802</v>
      </c>
      <c r="M88" s="4">
        <v>3.2565371250000003E-2</v>
      </c>
      <c r="N88" s="4">
        <v>3.2565371250000003E-2</v>
      </c>
    </row>
    <row r="89" spans="1:14" x14ac:dyDescent="0.25">
      <c r="A89" t="s">
        <v>78</v>
      </c>
      <c r="B89" s="1">
        <v>43753</v>
      </c>
      <c r="C89" s="2">
        <v>0.61708333333333332</v>
      </c>
      <c r="D89" t="s">
        <v>15</v>
      </c>
      <c r="E89" s="4">
        <v>4.7002077519999998E-2</v>
      </c>
      <c r="F89" s="4">
        <v>1.245102315</v>
      </c>
      <c r="G89" s="4">
        <v>5.8522395529999997E-4</v>
      </c>
      <c r="H89" s="4">
        <v>3.207912249</v>
      </c>
      <c r="I89" s="4">
        <v>3.207912249</v>
      </c>
      <c r="J89" s="4">
        <v>3.2080000000000002</v>
      </c>
      <c r="K89" s="4">
        <v>3.2080000000000002</v>
      </c>
      <c r="L89" s="4">
        <v>1.245102315</v>
      </c>
      <c r="M89" s="4">
        <v>3.9941789669999998E-2</v>
      </c>
      <c r="N89" s="4">
        <v>3.9941789669999998E-2</v>
      </c>
    </row>
    <row r="90" spans="1:14" x14ac:dyDescent="0.25">
      <c r="A90" t="s">
        <v>34</v>
      </c>
      <c r="B90" s="1">
        <v>43753</v>
      </c>
      <c r="C90" s="2">
        <v>0.6174074074074074</v>
      </c>
      <c r="D90" t="s">
        <v>15</v>
      </c>
      <c r="E90" s="4">
        <v>4.350789025E-2</v>
      </c>
      <c r="F90" s="4">
        <v>0.89319842829999996</v>
      </c>
      <c r="G90" s="4">
        <v>3.8861179190000003E-4</v>
      </c>
      <c r="H90" s="4">
        <v>2.969432447</v>
      </c>
      <c r="I90" s="4">
        <v>2.969432447</v>
      </c>
      <c r="J90" s="4">
        <v>2.9689999999999999</v>
      </c>
      <c r="K90" s="4">
        <v>2.9689999999999999</v>
      </c>
      <c r="L90" s="4">
        <v>0.89319842829999996</v>
      </c>
      <c r="M90" s="4">
        <v>2.6522923939999998E-2</v>
      </c>
      <c r="N90" s="4">
        <v>2.6522923939999998E-2</v>
      </c>
    </row>
    <row r="91" spans="1:14" x14ac:dyDescent="0.25">
      <c r="A91" t="s">
        <v>79</v>
      </c>
      <c r="B91" s="1">
        <v>43753</v>
      </c>
      <c r="C91" s="2">
        <v>0.61773148148148149</v>
      </c>
      <c r="D91" t="s">
        <v>15</v>
      </c>
      <c r="E91" s="4">
        <v>4.1517999569999998E-2</v>
      </c>
      <c r="F91" s="4">
        <v>1.3524316489999999</v>
      </c>
      <c r="G91" s="4">
        <v>5.6150256620000004E-4</v>
      </c>
      <c r="H91" s="4">
        <v>2.8336215419999999</v>
      </c>
      <c r="I91" s="4">
        <v>2.8336215419999999</v>
      </c>
      <c r="J91" s="4">
        <v>2.8340000000000001</v>
      </c>
      <c r="K91" s="4">
        <v>2.8340000000000001</v>
      </c>
      <c r="L91" s="4">
        <v>1.3524316489999999</v>
      </c>
      <c r="M91" s="4">
        <v>3.8322794549999997E-2</v>
      </c>
      <c r="N91" s="4">
        <v>3.8322794549999997E-2</v>
      </c>
    </row>
    <row r="92" spans="1:14" x14ac:dyDescent="0.25">
      <c r="A92" t="s">
        <v>36</v>
      </c>
      <c r="B92" s="1">
        <v>43753</v>
      </c>
      <c r="C92" s="2">
        <v>0.61800925925925931</v>
      </c>
      <c r="D92" t="s">
        <v>15</v>
      </c>
      <c r="E92" s="4">
        <v>4.9004756410000003E-2</v>
      </c>
      <c r="F92" s="4">
        <v>2.4292732250000002</v>
      </c>
      <c r="G92" s="4">
        <v>1.1904594270000001E-3</v>
      </c>
      <c r="H92" s="4">
        <v>3.344595955</v>
      </c>
      <c r="I92" s="4">
        <v>3.344595955</v>
      </c>
      <c r="J92" s="4">
        <v>3.3450000000000002</v>
      </c>
      <c r="K92" s="4">
        <v>3.3450000000000002</v>
      </c>
      <c r="L92" s="4">
        <v>2.4292732250000002</v>
      </c>
      <c r="M92" s="4">
        <v>8.1249374030000002E-2</v>
      </c>
      <c r="N92" s="4">
        <v>8.1249374030000002E-2</v>
      </c>
    </row>
    <row r="93" spans="1:14" x14ac:dyDescent="0.25">
      <c r="A93" t="s">
        <v>37</v>
      </c>
      <c r="B93" s="1">
        <v>43753</v>
      </c>
      <c r="C93" s="2">
        <v>0.61831018518518521</v>
      </c>
      <c r="D93" t="s">
        <v>15</v>
      </c>
      <c r="E93" s="4">
        <v>4.485198739E-2</v>
      </c>
      <c r="F93" s="4">
        <v>1.36318015</v>
      </c>
      <c r="G93" s="4">
        <v>6.1141338920000002E-4</v>
      </c>
      <c r="H93" s="4">
        <v>3.0611676619999999</v>
      </c>
      <c r="I93" s="4">
        <v>3.0611676619999999</v>
      </c>
      <c r="J93" s="4">
        <v>3.0609999999999999</v>
      </c>
      <c r="K93" s="4">
        <v>3.0609999999999999</v>
      </c>
      <c r="L93" s="4">
        <v>1.36318015</v>
      </c>
      <c r="M93" s="4">
        <v>4.1729229940000001E-2</v>
      </c>
      <c r="N93" s="4">
        <v>4.1729229940000001E-2</v>
      </c>
    </row>
    <row r="94" spans="1:14" x14ac:dyDescent="0.25">
      <c r="A94" t="s">
        <v>38</v>
      </c>
      <c r="B94" s="1">
        <v>43753</v>
      </c>
      <c r="C94" s="2">
        <v>0.61862268518518515</v>
      </c>
      <c r="D94" t="s">
        <v>15</v>
      </c>
      <c r="E94" s="4">
        <v>4.7614037960000001E-2</v>
      </c>
      <c r="F94" s="4">
        <v>0.70378649260000004</v>
      </c>
      <c r="G94" s="4">
        <v>3.3510116770000002E-4</v>
      </c>
      <c r="H94" s="4">
        <v>3.2496788150000002</v>
      </c>
      <c r="I94" s="4">
        <v>3.2496788150000002</v>
      </c>
      <c r="J94" s="4">
        <v>3.25</v>
      </c>
      <c r="K94" s="4">
        <v>3.25</v>
      </c>
      <c r="L94" s="4">
        <v>0.70378649260000004</v>
      </c>
      <c r="M94" s="4">
        <v>2.2870800550000001E-2</v>
      </c>
      <c r="N94" s="4">
        <v>2.2870800550000001E-2</v>
      </c>
    </row>
    <row r="95" spans="1:14" x14ac:dyDescent="0.25">
      <c r="A95" t="s">
        <v>39</v>
      </c>
      <c r="B95" s="1">
        <v>43753</v>
      </c>
      <c r="C95" s="2">
        <v>0.61898148148148147</v>
      </c>
      <c r="D95" t="s">
        <v>15</v>
      </c>
      <c r="E95" s="4">
        <v>4.6491830089999998E-2</v>
      </c>
      <c r="F95" s="4">
        <v>0.40877251959999999</v>
      </c>
      <c r="G95" s="4">
        <v>1.9004582530000001E-4</v>
      </c>
      <c r="H95" s="4">
        <v>3.1730876389999998</v>
      </c>
      <c r="I95" s="4">
        <v>3.1730876389999998</v>
      </c>
      <c r="J95" s="4">
        <v>3.173</v>
      </c>
      <c r="K95" s="4">
        <v>3.173</v>
      </c>
      <c r="L95" s="4">
        <v>0.40877251959999999</v>
      </c>
      <c r="M95" s="4">
        <v>1.297071029E-2</v>
      </c>
      <c r="N95" s="4">
        <v>1.297071029E-2</v>
      </c>
    </row>
    <row r="96" spans="1:14" x14ac:dyDescent="0.25">
      <c r="A96" t="s">
        <v>40</v>
      </c>
      <c r="B96" s="1">
        <v>43753</v>
      </c>
      <c r="C96" s="2">
        <v>0.61927083333333333</v>
      </c>
      <c r="D96" t="s">
        <v>15</v>
      </c>
      <c r="E96" s="4">
        <v>5.0193407449999998E-2</v>
      </c>
      <c r="F96" s="4">
        <v>0.62766007830000003</v>
      </c>
      <c r="G96" s="4">
        <v>3.1504398050000002E-4</v>
      </c>
      <c r="H96" s="4">
        <v>3.4257219060000001</v>
      </c>
      <c r="I96" s="4">
        <v>3.4257219060000001</v>
      </c>
      <c r="J96" s="4">
        <v>3.4260000000000002</v>
      </c>
      <c r="K96" s="4">
        <v>3.4260000000000002</v>
      </c>
      <c r="L96" s="4">
        <v>0.62766007830000003</v>
      </c>
      <c r="M96" s="4">
        <v>2.1501888800000001E-2</v>
      </c>
      <c r="N96" s="4">
        <v>2.1501888800000001E-2</v>
      </c>
    </row>
    <row r="97" spans="1:14" x14ac:dyDescent="0.25">
      <c r="A97" t="s">
        <v>80</v>
      </c>
      <c r="B97" s="1">
        <v>43753</v>
      </c>
      <c r="C97" s="2">
        <v>0.61960648148148145</v>
      </c>
      <c r="D97" t="s">
        <v>15</v>
      </c>
      <c r="E97" s="4">
        <v>4.5974863089999998E-2</v>
      </c>
      <c r="F97" s="4">
        <v>1.1000819209999999</v>
      </c>
      <c r="G97" s="4">
        <v>5.0576115699999999E-4</v>
      </c>
      <c r="H97" s="4">
        <v>3.1378044169999999</v>
      </c>
      <c r="I97" s="4">
        <v>3.1378044169999999</v>
      </c>
      <c r="J97" s="4">
        <v>3.1379999999999999</v>
      </c>
      <c r="K97" s="4">
        <v>3.1379999999999999</v>
      </c>
      <c r="L97" s="4">
        <v>1.1000819209999999</v>
      </c>
      <c r="M97" s="4">
        <v>3.4518419100000003E-2</v>
      </c>
      <c r="N97" s="4">
        <v>3.4518419100000003E-2</v>
      </c>
    </row>
    <row r="98" spans="1:14" x14ac:dyDescent="0.25">
      <c r="A98" t="s">
        <v>42</v>
      </c>
      <c r="B98" s="1">
        <v>43753</v>
      </c>
      <c r="C98" s="2">
        <v>0.61990740740740746</v>
      </c>
      <c r="D98" t="s">
        <v>15</v>
      </c>
      <c r="E98" s="4">
        <v>4.4976578400000002E-2</v>
      </c>
      <c r="F98" s="4">
        <v>0.72673151250000001</v>
      </c>
      <c r="G98" s="4">
        <v>3.268589685E-4</v>
      </c>
      <c r="H98" s="4">
        <v>3.0696710519999999</v>
      </c>
      <c r="I98" s="4">
        <v>3.0696710519999999</v>
      </c>
      <c r="J98" s="4">
        <v>3.07</v>
      </c>
      <c r="K98" s="4">
        <v>3.07</v>
      </c>
      <c r="L98" s="4">
        <v>0.72673151250000001</v>
      </c>
      <c r="M98" s="4">
        <v>2.2308266869999999E-2</v>
      </c>
      <c r="N98" s="4">
        <v>2.2308266869999999E-2</v>
      </c>
    </row>
    <row r="99" spans="1:14" x14ac:dyDescent="0.25">
      <c r="A99" t="s">
        <v>81</v>
      </c>
      <c r="B99" s="1">
        <v>43753</v>
      </c>
      <c r="C99" s="2">
        <v>0.62025462962962963</v>
      </c>
      <c r="D99" t="s">
        <v>15</v>
      </c>
      <c r="E99" s="4">
        <v>4.4846032430000002E-2</v>
      </c>
      <c r="F99" s="4">
        <v>1.657295229</v>
      </c>
      <c r="G99" s="4">
        <v>7.4323115600000004E-4</v>
      </c>
      <c r="H99" s="4">
        <v>3.060761233</v>
      </c>
      <c r="I99" s="4">
        <v>3.060761233</v>
      </c>
      <c r="J99" s="4">
        <v>3.0609999999999999</v>
      </c>
      <c r="K99" s="4">
        <v>3.0609999999999999</v>
      </c>
      <c r="L99" s="4">
        <v>1.657295229</v>
      </c>
      <c r="M99" s="4">
        <v>5.0725849890000001E-2</v>
      </c>
      <c r="N99" s="4">
        <v>5.0725849890000001E-2</v>
      </c>
    </row>
    <row r="100" spans="1:14" x14ac:dyDescent="0.25">
      <c r="A100" t="s">
        <v>82</v>
      </c>
      <c r="B100" s="1">
        <v>43753</v>
      </c>
      <c r="C100" s="2">
        <v>0.62056712962962968</v>
      </c>
      <c r="D100" t="s">
        <v>15</v>
      </c>
      <c r="E100" s="4">
        <v>5.5531939320000001E-2</v>
      </c>
      <c r="F100" s="4">
        <v>1.291321186</v>
      </c>
      <c r="G100" s="4">
        <v>7.1709569749999998E-4</v>
      </c>
      <c r="H100" s="4">
        <v>3.7900790290000002</v>
      </c>
      <c r="I100" s="4">
        <v>3.7900790290000002</v>
      </c>
      <c r="J100" s="4">
        <v>3.79</v>
      </c>
      <c r="K100" s="4">
        <v>3.79</v>
      </c>
      <c r="L100" s="4">
        <v>1.291321186</v>
      </c>
      <c r="M100" s="4">
        <v>4.8942093479999997E-2</v>
      </c>
      <c r="N100" s="4">
        <v>4.8942093479999997E-2</v>
      </c>
    </row>
    <row r="101" spans="1:14" x14ac:dyDescent="0.25">
      <c r="A101" t="s">
        <v>18</v>
      </c>
      <c r="B101" s="1">
        <v>43753</v>
      </c>
      <c r="C101" s="2">
        <v>0.62086805555555558</v>
      </c>
      <c r="D101" t="s">
        <v>15</v>
      </c>
      <c r="E101" s="4">
        <v>-2.3525209879999998E-3</v>
      </c>
      <c r="F101" s="4">
        <v>8.8300281829999996</v>
      </c>
      <c r="G101" s="4">
        <v>2.0772826619999999E-4</v>
      </c>
      <c r="H101" s="4">
        <v>-0.16056058140000001</v>
      </c>
      <c r="I101" s="4">
        <v>-0.16056058140000001</v>
      </c>
      <c r="J101" s="4">
        <v>-0.161</v>
      </c>
      <c r="K101" s="4">
        <v>-0.161</v>
      </c>
      <c r="L101" s="4">
        <v>8.8300281829999996</v>
      </c>
      <c r="M101" s="4">
        <v>1.4177544590000001E-2</v>
      </c>
      <c r="N101" s="4">
        <v>1.4177544590000001E-2</v>
      </c>
    </row>
    <row r="102" spans="1:14" x14ac:dyDescent="0.25">
      <c r="A102" t="s">
        <v>20</v>
      </c>
      <c r="B102" s="1">
        <v>43753</v>
      </c>
      <c r="C102" s="2">
        <v>0.62129629629629635</v>
      </c>
      <c r="D102" t="s">
        <v>15</v>
      </c>
      <c r="E102" s="4">
        <v>5.8602330440000003E-2</v>
      </c>
      <c r="F102" s="4">
        <v>2.2050354900000002</v>
      </c>
      <c r="G102" s="4">
        <v>1.292202184E-3</v>
      </c>
      <c r="H102" s="4">
        <v>3.9996345600000001</v>
      </c>
      <c r="I102" s="4">
        <v>3.9996345600000001</v>
      </c>
      <c r="J102" s="4">
        <v>4</v>
      </c>
      <c r="K102" s="4">
        <v>4</v>
      </c>
      <c r="L102" s="4">
        <v>2.2050354900000002</v>
      </c>
      <c r="M102" s="4">
        <v>8.8193361519999999E-2</v>
      </c>
      <c r="N102" s="4">
        <v>8.8193361519999999E-2</v>
      </c>
    </row>
    <row r="103" spans="1:14" x14ac:dyDescent="0.25">
      <c r="A103" t="s">
        <v>83</v>
      </c>
      <c r="B103" s="1">
        <v>43753</v>
      </c>
      <c r="C103" s="2">
        <v>0.62179398148148146</v>
      </c>
      <c r="D103" t="s">
        <v>15</v>
      </c>
      <c r="E103" s="4">
        <v>5.7126391569999997E-2</v>
      </c>
      <c r="F103" s="4">
        <v>0.43335054410000001</v>
      </c>
      <c r="G103" s="4">
        <v>2.4755752869999999E-4</v>
      </c>
      <c r="H103" s="4">
        <v>3.8989010890000002</v>
      </c>
      <c r="I103" s="4">
        <v>3.8989010890000002</v>
      </c>
      <c r="J103" s="4">
        <v>3.899</v>
      </c>
      <c r="K103" s="4">
        <v>3.899</v>
      </c>
      <c r="L103" s="4">
        <v>0.43335054410000001</v>
      </c>
      <c r="M103" s="4">
        <v>1.6895909090000001E-2</v>
      </c>
      <c r="N103" s="4">
        <v>1.6895909090000001E-2</v>
      </c>
    </row>
    <row r="104" spans="1:14" x14ac:dyDescent="0.25">
      <c r="A104" t="s">
        <v>46</v>
      </c>
      <c r="B104" s="1">
        <v>43753</v>
      </c>
      <c r="C104" s="2">
        <v>0.62209490740740747</v>
      </c>
      <c r="D104" t="s">
        <v>15</v>
      </c>
      <c r="E104" s="4">
        <v>4.5451329950000001E-2</v>
      </c>
      <c r="F104" s="4">
        <v>0.60096430980000004</v>
      </c>
      <c r="G104" s="4">
        <v>2.7314627129999998E-4</v>
      </c>
      <c r="H104" s="4">
        <v>3.1020730520000002</v>
      </c>
      <c r="I104" s="4">
        <v>3.1020730520000002</v>
      </c>
      <c r="J104" s="4">
        <v>3.1019999999999999</v>
      </c>
      <c r="K104" s="4">
        <v>3.1019999999999999</v>
      </c>
      <c r="L104" s="4">
        <v>0.60096430980000004</v>
      </c>
      <c r="M104" s="4">
        <v>1.864235191E-2</v>
      </c>
      <c r="N104" s="4">
        <v>1.864235191E-2</v>
      </c>
    </row>
    <row r="105" spans="1:14" x14ac:dyDescent="0.25">
      <c r="A105" t="s">
        <v>47</v>
      </c>
      <c r="B105" s="1">
        <v>43753</v>
      </c>
      <c r="C105" s="2">
        <v>0.62239583333333337</v>
      </c>
      <c r="D105" t="s">
        <v>15</v>
      </c>
      <c r="E105" s="4">
        <v>5.4218251709999998E-2</v>
      </c>
      <c r="F105" s="4">
        <v>1.1787628240000001</v>
      </c>
      <c r="G105" s="4">
        <v>6.3910459510000002E-4</v>
      </c>
      <c r="H105" s="4">
        <v>3.700419278</v>
      </c>
      <c r="I105" s="4">
        <v>3.700419278</v>
      </c>
      <c r="J105" s="4">
        <v>3.7</v>
      </c>
      <c r="K105" s="4">
        <v>3.7</v>
      </c>
      <c r="L105" s="4">
        <v>1.1787628240000001</v>
      </c>
      <c r="M105" s="4">
        <v>4.3619166789999997E-2</v>
      </c>
      <c r="N105" s="4">
        <v>4.3619166789999997E-2</v>
      </c>
    </row>
    <row r="106" spans="1:14" x14ac:dyDescent="0.25">
      <c r="A106" t="s">
        <v>32</v>
      </c>
      <c r="B106" s="1">
        <v>43753</v>
      </c>
      <c r="C106" s="2">
        <v>0.62269675925925927</v>
      </c>
      <c r="D106" t="s">
        <v>15</v>
      </c>
      <c r="E106" s="4">
        <v>4.6989145990000002E-2</v>
      </c>
      <c r="F106" s="4">
        <v>1.973956729</v>
      </c>
      <c r="G106" s="4">
        <v>9.2754540899999999E-4</v>
      </c>
      <c r="H106" s="4">
        <v>3.207029667</v>
      </c>
      <c r="I106" s="4">
        <v>3.207029667</v>
      </c>
      <c r="J106" s="4">
        <v>3.2069999999999999</v>
      </c>
      <c r="K106" s="4">
        <v>3.2069999999999999</v>
      </c>
      <c r="L106" s="4">
        <v>1.973956729</v>
      </c>
      <c r="M106" s="4">
        <v>6.330537789E-2</v>
      </c>
      <c r="N106" s="4">
        <v>6.330537789E-2</v>
      </c>
    </row>
    <row r="107" spans="1:14" x14ac:dyDescent="0.25">
      <c r="A107" t="s">
        <v>84</v>
      </c>
      <c r="B107" s="1">
        <v>43753</v>
      </c>
      <c r="C107" s="2">
        <v>0.62302083333333336</v>
      </c>
      <c r="D107" t="s">
        <v>15</v>
      </c>
      <c r="E107" s="4">
        <v>4.4521182860000001E-2</v>
      </c>
      <c r="F107" s="4">
        <v>0.4619811815</v>
      </c>
      <c r="G107" s="4">
        <v>2.0567948659999999E-4</v>
      </c>
      <c r="H107" s="4">
        <v>3.0385901089999998</v>
      </c>
      <c r="I107" s="4">
        <v>3.0385901089999998</v>
      </c>
      <c r="J107" s="4">
        <v>3.0390000000000001</v>
      </c>
      <c r="K107" s="4">
        <v>3.0390000000000001</v>
      </c>
      <c r="L107" s="4">
        <v>0.46198118160000001</v>
      </c>
      <c r="M107" s="4">
        <v>1.403771449E-2</v>
      </c>
      <c r="N107" s="4">
        <v>1.403771449E-2</v>
      </c>
    </row>
    <row r="108" spans="1:14" x14ac:dyDescent="0.25">
      <c r="A108" t="s">
        <v>49</v>
      </c>
      <c r="B108" s="1">
        <v>43753</v>
      </c>
      <c r="C108" s="2">
        <v>0.62335648148148148</v>
      </c>
      <c r="D108" t="s">
        <v>15</v>
      </c>
      <c r="E108" s="4">
        <v>4.6582480959999999E-2</v>
      </c>
      <c r="F108" s="4">
        <v>2.4423007409999999</v>
      </c>
      <c r="G108" s="4">
        <v>1.1376842780000001E-3</v>
      </c>
      <c r="H108" s="4">
        <v>3.1792746009999999</v>
      </c>
      <c r="I108" s="4">
        <v>3.1792746009999999</v>
      </c>
      <c r="J108" s="4">
        <v>3.1789999999999998</v>
      </c>
      <c r="K108" s="4">
        <v>3.1789999999999998</v>
      </c>
      <c r="L108" s="4">
        <v>2.4423007409999999</v>
      </c>
      <c r="M108" s="4">
        <v>7.7647447140000006E-2</v>
      </c>
      <c r="N108" s="4">
        <v>7.7647447140000006E-2</v>
      </c>
    </row>
    <row r="109" spans="1:14" x14ac:dyDescent="0.25">
      <c r="A109" t="s">
        <v>85</v>
      </c>
      <c r="B109" s="1">
        <v>43753</v>
      </c>
      <c r="C109" s="2">
        <v>0.62365740740740738</v>
      </c>
      <c r="D109" t="s">
        <v>15</v>
      </c>
      <c r="E109" s="4">
        <v>4.5325137209999998E-2</v>
      </c>
      <c r="F109" s="4">
        <v>1.191532781</v>
      </c>
      <c r="G109" s="4">
        <v>5.4006386800000002E-4</v>
      </c>
      <c r="H109" s="4">
        <v>3.0934603429999998</v>
      </c>
      <c r="I109" s="4">
        <v>3.0934603429999998</v>
      </c>
      <c r="J109" s="4">
        <v>3.093</v>
      </c>
      <c r="K109" s="4">
        <v>3.093</v>
      </c>
      <c r="L109" s="4">
        <v>1.191532781</v>
      </c>
      <c r="M109" s="4">
        <v>3.685959406E-2</v>
      </c>
      <c r="N109" s="4">
        <v>3.685959406E-2</v>
      </c>
    </row>
    <row r="110" spans="1:14" x14ac:dyDescent="0.25">
      <c r="A110" t="s">
        <v>51</v>
      </c>
      <c r="B110" s="1">
        <v>43753</v>
      </c>
      <c r="C110" s="2">
        <v>0.62398148148148147</v>
      </c>
      <c r="D110" t="s">
        <v>15</v>
      </c>
      <c r="E110" s="4">
        <v>4.5813060750000002E-2</v>
      </c>
      <c r="F110" s="4">
        <v>0.72718832820000001</v>
      </c>
      <c r="G110" s="4">
        <v>3.3314723059999998E-4</v>
      </c>
      <c r="H110" s="4">
        <v>3.126761337</v>
      </c>
      <c r="I110" s="4">
        <v>3.126761337</v>
      </c>
      <c r="J110" s="4">
        <v>3.1269999999999998</v>
      </c>
      <c r="K110" s="4">
        <v>3.1269999999999998</v>
      </c>
      <c r="L110" s="4">
        <v>0.72718832820000001</v>
      </c>
      <c r="M110" s="4">
        <v>2.2737443489999998E-2</v>
      </c>
      <c r="N110" s="4">
        <v>2.2737443489999998E-2</v>
      </c>
    </row>
    <row r="111" spans="1:14" x14ac:dyDescent="0.25">
      <c r="A111" t="s">
        <v>52</v>
      </c>
      <c r="B111" s="1">
        <v>43753</v>
      </c>
      <c r="C111" s="2">
        <v>0.62425925925925929</v>
      </c>
      <c r="D111" t="s">
        <v>15</v>
      </c>
      <c r="E111" s="4">
        <v>4.4925071859999999E-2</v>
      </c>
      <c r="F111" s="4">
        <v>0.40144217339999999</v>
      </c>
      <c r="G111" s="4">
        <v>1.803481849E-4</v>
      </c>
      <c r="H111" s="4">
        <v>3.0661557080000001</v>
      </c>
      <c r="I111" s="4">
        <v>3.0661557080000001</v>
      </c>
      <c r="J111" s="4">
        <v>3.0659999999999998</v>
      </c>
      <c r="K111" s="4">
        <v>3.0659999999999998</v>
      </c>
      <c r="L111" s="4">
        <v>0.40144217339999999</v>
      </c>
      <c r="M111" s="4">
        <v>1.230884212E-2</v>
      </c>
      <c r="N111" s="4">
        <v>1.230884212E-2</v>
      </c>
    </row>
    <row r="112" spans="1:14" x14ac:dyDescent="0.25">
      <c r="A112" t="s">
        <v>53</v>
      </c>
      <c r="B112" s="1">
        <v>43753</v>
      </c>
      <c r="C112" s="2">
        <v>0.62457175925925923</v>
      </c>
      <c r="D112" t="s">
        <v>15</v>
      </c>
      <c r="E112" s="4">
        <v>4.5880806119999999E-2</v>
      </c>
      <c r="F112" s="4">
        <v>0.55475960099999999</v>
      </c>
      <c r="G112" s="4">
        <v>2.5452817700000001E-4</v>
      </c>
      <c r="H112" s="4">
        <v>3.1313849880000002</v>
      </c>
      <c r="I112" s="4">
        <v>3.1313849880000002</v>
      </c>
      <c r="J112" s="4">
        <v>3.1309999999999998</v>
      </c>
      <c r="K112" s="4">
        <v>3.1309999999999998</v>
      </c>
      <c r="L112" s="4">
        <v>0.5547596011</v>
      </c>
      <c r="M112" s="4">
        <v>1.7371658870000001E-2</v>
      </c>
      <c r="N112" s="4">
        <v>1.7371658870000001E-2</v>
      </c>
    </row>
    <row r="113" spans="1:14" x14ac:dyDescent="0.25">
      <c r="A113" t="s">
        <v>54</v>
      </c>
      <c r="B113" s="1">
        <v>43753</v>
      </c>
      <c r="C113" s="2">
        <v>0.62484953703703705</v>
      </c>
      <c r="D113" t="s">
        <v>15</v>
      </c>
      <c r="E113" s="4">
        <v>4.437547394E-2</v>
      </c>
      <c r="F113" s="4">
        <v>1.387257009</v>
      </c>
      <c r="G113" s="4">
        <v>6.156018725E-4</v>
      </c>
      <c r="H113" s="4">
        <v>3.0286454109999998</v>
      </c>
      <c r="I113" s="4">
        <v>3.0286454109999998</v>
      </c>
      <c r="J113" s="4">
        <v>3.0289999999999999</v>
      </c>
      <c r="K113" s="4">
        <v>3.0289999999999999</v>
      </c>
      <c r="L113" s="4">
        <v>1.387257009</v>
      </c>
      <c r="M113" s="4">
        <v>4.2015095750000002E-2</v>
      </c>
      <c r="N113" s="4">
        <v>4.2015095750000002E-2</v>
      </c>
    </row>
    <row r="114" spans="1:14" x14ac:dyDescent="0.25">
      <c r="A114" t="s">
        <v>40</v>
      </c>
      <c r="B114" s="1">
        <v>43753</v>
      </c>
      <c r="C114" s="2">
        <v>0.62518518518518518</v>
      </c>
      <c r="D114" t="s">
        <v>15</v>
      </c>
      <c r="E114" s="4">
        <v>4.4843311269999998E-2</v>
      </c>
      <c r="F114" s="4">
        <v>0.98148303969999995</v>
      </c>
      <c r="G114" s="4">
        <v>4.4012949450000002E-4</v>
      </c>
      <c r="H114" s="4">
        <v>3.0605755120000002</v>
      </c>
      <c r="I114" s="4">
        <v>3.0605755120000002</v>
      </c>
      <c r="J114" s="4">
        <v>3.0609999999999999</v>
      </c>
      <c r="K114" s="4">
        <v>3.0609999999999999</v>
      </c>
      <c r="L114" s="4">
        <v>0.98148303969999995</v>
      </c>
      <c r="M114" s="4">
        <v>3.003902957E-2</v>
      </c>
      <c r="N114" s="4">
        <v>3.003902957E-2</v>
      </c>
    </row>
    <row r="115" spans="1:14" x14ac:dyDescent="0.25">
      <c r="A115" t="s">
        <v>55</v>
      </c>
      <c r="B115" s="1">
        <v>43753</v>
      </c>
      <c r="C115" s="2">
        <v>0.6255208333333333</v>
      </c>
      <c r="D115" t="s">
        <v>15</v>
      </c>
      <c r="E115" s="4">
        <v>4.5516367340000002E-2</v>
      </c>
      <c r="F115" s="4">
        <v>1.1854730790000001</v>
      </c>
      <c r="G115" s="4">
        <v>5.3958428140000005E-4</v>
      </c>
      <c r="H115" s="4">
        <v>3.106511883</v>
      </c>
      <c r="I115" s="4">
        <v>3.106511883</v>
      </c>
      <c r="J115" s="4">
        <v>3.1070000000000002</v>
      </c>
      <c r="K115" s="4">
        <v>3.1070000000000002</v>
      </c>
      <c r="L115" s="4">
        <v>1.1854730790000001</v>
      </c>
      <c r="M115" s="4">
        <v>3.682686206E-2</v>
      </c>
      <c r="N115" s="4">
        <v>3.682686206E-2</v>
      </c>
    </row>
    <row r="116" spans="1:14" x14ac:dyDescent="0.25">
      <c r="A116" t="s">
        <v>56</v>
      </c>
      <c r="B116" s="1">
        <v>43753</v>
      </c>
      <c r="C116" s="2">
        <v>0.62581018518518516</v>
      </c>
      <c r="D116" t="s">
        <v>15</v>
      </c>
      <c r="E116" s="4">
        <v>4.628162232E-2</v>
      </c>
      <c r="F116" s="4">
        <v>1.824893087</v>
      </c>
      <c r="G116" s="4">
        <v>8.4459012619999998E-4</v>
      </c>
      <c r="H116" s="4">
        <v>3.1587408680000002</v>
      </c>
      <c r="I116" s="4">
        <v>3.1587408680000002</v>
      </c>
      <c r="J116" s="4">
        <v>3.1589999999999998</v>
      </c>
      <c r="K116" s="4">
        <v>3.1589999999999998</v>
      </c>
      <c r="L116" s="4">
        <v>1.824893087</v>
      </c>
      <c r="M116" s="4">
        <v>5.7643643729999999E-2</v>
      </c>
      <c r="N116" s="4">
        <v>5.7643643729999999E-2</v>
      </c>
    </row>
    <row r="117" spans="1:14" x14ac:dyDescent="0.25">
      <c r="A117" t="s">
        <v>86</v>
      </c>
      <c r="B117" s="1">
        <v>43753</v>
      </c>
      <c r="C117" s="2">
        <v>0.62609953703703702</v>
      </c>
      <c r="D117" t="s">
        <v>15</v>
      </c>
      <c r="E117" s="4">
        <v>4.862180613E-2</v>
      </c>
      <c r="F117" s="4">
        <v>1.857658834</v>
      </c>
      <c r="G117" s="4">
        <v>9.032272766E-4</v>
      </c>
      <c r="H117" s="4">
        <v>3.318459431</v>
      </c>
      <c r="I117" s="4">
        <v>3.318459431</v>
      </c>
      <c r="J117" s="4">
        <v>3.3180000000000001</v>
      </c>
      <c r="K117" s="4">
        <v>3.3180000000000001</v>
      </c>
      <c r="L117" s="4">
        <v>1.857658834</v>
      </c>
      <c r="M117" s="4">
        <v>6.1645654770000002E-2</v>
      </c>
      <c r="N117" s="4">
        <v>6.1645654770000002E-2</v>
      </c>
    </row>
    <row r="118" spans="1:14" x14ac:dyDescent="0.25">
      <c r="A118" t="s">
        <v>18</v>
      </c>
      <c r="B118" s="1">
        <v>43753</v>
      </c>
      <c r="C118" s="2">
        <v>0.62672453703703701</v>
      </c>
      <c r="D118" t="s">
        <v>15</v>
      </c>
      <c r="E118" s="4">
        <v>-2.4822949000000002E-3</v>
      </c>
      <c r="F118" s="4">
        <v>11.618545579999999</v>
      </c>
      <c r="G118" s="4">
        <v>2.8840656430000001E-4</v>
      </c>
      <c r="H118" s="4">
        <v>-0.1694177073</v>
      </c>
      <c r="I118" s="4">
        <v>-0.1694177073</v>
      </c>
      <c r="J118" s="4">
        <v>-0.16900000000000001</v>
      </c>
      <c r="K118" s="4">
        <v>-0.16900000000000001</v>
      </c>
      <c r="L118" s="4">
        <v>11.618545579999999</v>
      </c>
      <c r="M118" s="4">
        <v>1.9683873550000001E-2</v>
      </c>
      <c r="N118" s="4">
        <v>1.9683873550000001E-2</v>
      </c>
    </row>
    <row r="119" spans="1:14" x14ac:dyDescent="0.25">
      <c r="A119" t="s">
        <v>20</v>
      </c>
      <c r="B119" s="1">
        <v>43753</v>
      </c>
      <c r="C119" s="2">
        <v>0.62719907407407405</v>
      </c>
      <c r="D119" t="s">
        <v>15</v>
      </c>
      <c r="E119" s="4">
        <v>5.8344052860000002E-2</v>
      </c>
      <c r="F119" s="4">
        <v>1.463316082</v>
      </c>
      <c r="G119" s="4">
        <v>8.5375790849999997E-4</v>
      </c>
      <c r="H119" s="4">
        <v>3.9820070030000001</v>
      </c>
      <c r="I119" s="4">
        <v>3.9820070030000001</v>
      </c>
      <c r="J119" s="4">
        <v>3.9820000000000002</v>
      </c>
      <c r="K119" s="4">
        <v>3.9820000000000002</v>
      </c>
      <c r="L119" s="4">
        <v>1.463316082</v>
      </c>
      <c r="M119" s="4">
        <v>5.8269348870000001E-2</v>
      </c>
      <c r="N119" s="4">
        <v>5.8269348870000001E-2</v>
      </c>
    </row>
    <row r="120" spans="1:14" x14ac:dyDescent="0.25">
      <c r="A120" t="s">
        <v>87</v>
      </c>
      <c r="B120" s="1">
        <v>43753</v>
      </c>
      <c r="C120" s="2">
        <v>0.62762731481481482</v>
      </c>
      <c r="D120" t="s">
        <v>15</v>
      </c>
      <c r="E120" s="4">
        <v>4.444177203E-2</v>
      </c>
      <c r="F120" s="4">
        <v>0.69776000800000004</v>
      </c>
      <c r="G120" s="4">
        <v>3.1009691210000001E-4</v>
      </c>
      <c r="H120" s="4">
        <v>3.0331702850000002</v>
      </c>
      <c r="I120" s="4">
        <v>3.0331702850000002</v>
      </c>
      <c r="J120" s="4">
        <v>3.0329999999999999</v>
      </c>
      <c r="K120" s="4">
        <v>3.0329999999999999</v>
      </c>
      <c r="L120" s="4">
        <v>0.69776000800000004</v>
      </c>
      <c r="M120" s="4">
        <v>2.116424922E-2</v>
      </c>
      <c r="N120" s="4">
        <v>2.116424922E-2</v>
      </c>
    </row>
    <row r="121" spans="1:14" x14ac:dyDescent="0.25">
      <c r="A121" t="s">
        <v>88</v>
      </c>
      <c r="B121" s="1">
        <v>43753</v>
      </c>
      <c r="C121" s="2">
        <v>0.62792824074074072</v>
      </c>
      <c r="D121" t="s">
        <v>15</v>
      </c>
      <c r="E121" s="4">
        <v>4.4463431480000003E-2</v>
      </c>
      <c r="F121" s="4">
        <v>0.43270935640000002</v>
      </c>
      <c r="G121" s="4">
        <v>1.923974282E-4</v>
      </c>
      <c r="H121" s="4">
        <v>3.0346485520000002</v>
      </c>
      <c r="I121" s="4">
        <v>3.0346485520000002</v>
      </c>
      <c r="J121" s="4">
        <v>3.0350000000000001</v>
      </c>
      <c r="K121" s="4">
        <v>3.0350000000000001</v>
      </c>
      <c r="L121" s="4">
        <v>0.43270935640000002</v>
      </c>
      <c r="M121" s="4">
        <v>1.3131208219999999E-2</v>
      </c>
      <c r="N121" s="4">
        <v>1.3131208219999999E-2</v>
      </c>
    </row>
    <row r="122" spans="1:14" x14ac:dyDescent="0.25">
      <c r="A122" t="s">
        <v>60</v>
      </c>
      <c r="B122" s="1">
        <v>43753</v>
      </c>
      <c r="C122" s="2">
        <v>0.62834490740740734</v>
      </c>
      <c r="D122" t="s">
        <v>15</v>
      </c>
      <c r="E122" s="4">
        <v>4.347253551E-2</v>
      </c>
      <c r="F122" s="4">
        <v>0.60075203109999997</v>
      </c>
      <c r="G122" s="4">
        <v>2.6116213999999999E-4</v>
      </c>
      <c r="H122" s="4">
        <v>2.9670194699999999</v>
      </c>
      <c r="I122" s="4">
        <v>2.9670194699999999</v>
      </c>
      <c r="J122" s="4">
        <v>2.9670000000000001</v>
      </c>
      <c r="K122" s="4">
        <v>2.9670000000000001</v>
      </c>
      <c r="L122" s="4">
        <v>0.60075203109999997</v>
      </c>
      <c r="M122" s="4">
        <v>1.7824429730000001E-2</v>
      </c>
      <c r="N122" s="4">
        <v>1.7824429730000001E-2</v>
      </c>
    </row>
    <row r="123" spans="1:14" x14ac:dyDescent="0.25">
      <c r="A123" t="s">
        <v>61</v>
      </c>
      <c r="B123" s="1">
        <v>43753</v>
      </c>
      <c r="C123" s="2">
        <v>0.62865740740740739</v>
      </c>
      <c r="D123" t="s">
        <v>15</v>
      </c>
      <c r="E123" s="4">
        <v>4.5605819399999997E-2</v>
      </c>
      <c r="F123" s="4">
        <v>1.0999106759999999</v>
      </c>
      <c r="G123" s="4">
        <v>5.0162327649999996E-4</v>
      </c>
      <c r="H123" s="4">
        <v>3.112617025</v>
      </c>
      <c r="I123" s="4">
        <v>3.112617025</v>
      </c>
      <c r="J123" s="4">
        <v>3.113</v>
      </c>
      <c r="K123" s="4">
        <v>3.113</v>
      </c>
      <c r="L123" s="4">
        <v>1.0999106759999999</v>
      </c>
      <c r="M123" s="4">
        <v>3.4236006960000002E-2</v>
      </c>
      <c r="N123" s="4">
        <v>3.4236006960000002E-2</v>
      </c>
    </row>
    <row r="124" spans="1:14" x14ac:dyDescent="0.25">
      <c r="A124" t="s">
        <v>32</v>
      </c>
      <c r="B124" s="1">
        <v>43753</v>
      </c>
      <c r="C124" s="2">
        <v>0.6289583333333334</v>
      </c>
      <c r="D124" t="s">
        <v>15</v>
      </c>
      <c r="E124" s="4">
        <v>4.3375473370000001E-2</v>
      </c>
      <c r="F124" s="4">
        <v>0.66873275470000004</v>
      </c>
      <c r="G124" s="4">
        <v>2.9006599789999999E-4</v>
      </c>
      <c r="H124" s="4">
        <v>2.9603949369999998</v>
      </c>
      <c r="I124" s="4">
        <v>2.9603949369999998</v>
      </c>
      <c r="J124" s="4">
        <v>2.96</v>
      </c>
      <c r="K124" s="4">
        <v>2.96</v>
      </c>
      <c r="L124" s="4">
        <v>0.66873275470000004</v>
      </c>
      <c r="M124" s="4">
        <v>1.9797130610000001E-2</v>
      </c>
      <c r="N124" s="4">
        <v>1.9797130610000001E-2</v>
      </c>
    </row>
    <row r="125" spans="1:14" x14ac:dyDescent="0.25">
      <c r="A125" t="s">
        <v>89</v>
      </c>
      <c r="B125" s="1">
        <v>43753</v>
      </c>
      <c r="C125" s="2">
        <v>0.62927083333333333</v>
      </c>
      <c r="D125" t="s">
        <v>15</v>
      </c>
      <c r="E125" s="4">
        <v>4.4668038020000002E-2</v>
      </c>
      <c r="F125" s="4">
        <v>2.6292902790000001</v>
      </c>
      <c r="G125" s="4">
        <v>1.1744523810000001E-3</v>
      </c>
      <c r="H125" s="4">
        <v>3.048613037</v>
      </c>
      <c r="I125" s="4">
        <v>3.048613037</v>
      </c>
      <c r="J125" s="4">
        <v>3.0489999999999999</v>
      </c>
      <c r="K125" s="4">
        <v>3.0489999999999999</v>
      </c>
      <c r="L125" s="4">
        <v>2.6292902790000001</v>
      </c>
      <c r="M125" s="4">
        <v>8.0156886220000001E-2</v>
      </c>
      <c r="N125" s="4">
        <v>8.0156886220000001E-2</v>
      </c>
    </row>
    <row r="126" spans="1:14" x14ac:dyDescent="0.25">
      <c r="A126" t="s">
        <v>63</v>
      </c>
      <c r="B126" s="1">
        <v>43753</v>
      </c>
      <c r="C126" s="2">
        <v>0.62956018518518519</v>
      </c>
      <c r="D126" t="s">
        <v>15</v>
      </c>
      <c r="E126" s="4">
        <v>4.4278798260000002E-2</v>
      </c>
      <c r="F126" s="4">
        <v>0.83257741060000001</v>
      </c>
      <c r="G126" s="4">
        <v>3.6865527200000001E-4</v>
      </c>
      <c r="H126" s="4">
        <v>3.0220472539999998</v>
      </c>
      <c r="I126" s="4">
        <v>3.0220472539999998</v>
      </c>
      <c r="J126" s="4">
        <v>3.0219999999999998</v>
      </c>
      <c r="K126" s="4">
        <v>3.0219999999999998</v>
      </c>
      <c r="L126" s="4">
        <v>0.83257741060000001</v>
      </c>
      <c r="M126" s="4">
        <v>2.5160882780000001E-2</v>
      </c>
      <c r="N126" s="4">
        <v>2.5160882780000001E-2</v>
      </c>
    </row>
    <row r="127" spans="1:14" x14ac:dyDescent="0.25">
      <c r="A127" t="s">
        <v>90</v>
      </c>
      <c r="B127" s="1">
        <v>43753</v>
      </c>
      <c r="C127" s="2">
        <v>0.62987268518518513</v>
      </c>
      <c r="D127" t="s">
        <v>15</v>
      </c>
      <c r="E127" s="4">
        <v>5.0519409860000003E-2</v>
      </c>
      <c r="F127" s="4">
        <v>0.23170577319999999</v>
      </c>
      <c r="G127" s="4">
        <v>1.170563892E-4</v>
      </c>
      <c r="H127" s="4">
        <v>3.4479717120000002</v>
      </c>
      <c r="I127" s="4">
        <v>3.4479717120000002</v>
      </c>
      <c r="J127" s="4">
        <v>3.448</v>
      </c>
      <c r="K127" s="4">
        <v>3.448</v>
      </c>
      <c r="L127" s="4">
        <v>0.23170577319999999</v>
      </c>
      <c r="M127" s="4">
        <v>7.9891495150000002E-3</v>
      </c>
      <c r="N127" s="4">
        <v>7.9891495150000002E-3</v>
      </c>
    </row>
    <row r="128" spans="1:14" x14ac:dyDescent="0.25">
      <c r="A128" t="s">
        <v>65</v>
      </c>
      <c r="B128" s="1">
        <v>43753</v>
      </c>
      <c r="C128" s="2">
        <v>0.63023148148148145</v>
      </c>
      <c r="D128" t="s">
        <v>15</v>
      </c>
      <c r="E128" s="4">
        <v>4.7617218510000003E-2</v>
      </c>
      <c r="F128" s="4">
        <v>1.3342510590000001</v>
      </c>
      <c r="G128" s="4">
        <v>6.3533324199999998E-4</v>
      </c>
      <c r="H128" s="4">
        <v>3.2498958889999998</v>
      </c>
      <c r="I128" s="4">
        <v>3.2498958889999998</v>
      </c>
      <c r="J128" s="4">
        <v>3.25</v>
      </c>
      <c r="K128" s="4">
        <v>3.25</v>
      </c>
      <c r="L128" s="4">
        <v>1.3342510590000001</v>
      </c>
      <c r="M128" s="4">
        <v>4.3361770309999999E-2</v>
      </c>
      <c r="N128" s="4">
        <v>4.3361770309999999E-2</v>
      </c>
    </row>
    <row r="129" spans="1:14" x14ac:dyDescent="0.25">
      <c r="A129" t="s">
        <v>66</v>
      </c>
      <c r="B129" s="1">
        <v>43753</v>
      </c>
      <c r="C129" s="2">
        <v>0.63057870370370372</v>
      </c>
      <c r="D129" t="s">
        <v>15</v>
      </c>
      <c r="E129" s="4">
        <v>4.3194057920000001E-2</v>
      </c>
      <c r="F129" s="4">
        <v>1.4776625750000001</v>
      </c>
      <c r="G129" s="4">
        <v>6.3826242840000005E-4</v>
      </c>
      <c r="H129" s="4">
        <v>2.9480132540000001</v>
      </c>
      <c r="I129" s="4">
        <v>2.9480132540000001</v>
      </c>
      <c r="J129" s="4">
        <v>2.948</v>
      </c>
      <c r="K129" s="4">
        <v>2.948</v>
      </c>
      <c r="L129" s="4">
        <v>1.4776625750000001</v>
      </c>
      <c r="M129" s="4">
        <v>4.3561688549999998E-2</v>
      </c>
      <c r="N129" s="4">
        <v>4.3561688549999998E-2</v>
      </c>
    </row>
    <row r="130" spans="1:14" x14ac:dyDescent="0.25">
      <c r="A130" t="s">
        <v>67</v>
      </c>
      <c r="B130" s="1">
        <v>43753</v>
      </c>
      <c r="C130" s="2">
        <v>0.63089120370370366</v>
      </c>
      <c r="D130" t="s">
        <v>15</v>
      </c>
      <c r="E130" s="4">
        <v>4.295966423E-2</v>
      </c>
      <c r="F130" s="4">
        <v>1.3484341479999999</v>
      </c>
      <c r="G130" s="4">
        <v>5.7928278219999995E-4</v>
      </c>
      <c r="H130" s="4">
        <v>2.9320157820000001</v>
      </c>
      <c r="I130" s="4">
        <v>2.9320157820000001</v>
      </c>
      <c r="J130" s="4">
        <v>2.9319999999999999</v>
      </c>
      <c r="K130" s="4">
        <v>2.9319999999999999</v>
      </c>
      <c r="L130" s="4">
        <v>1.3484341479999999</v>
      </c>
      <c r="M130" s="4">
        <v>3.9536302029999998E-2</v>
      </c>
      <c r="N130" s="4">
        <v>3.9536302029999998E-2</v>
      </c>
    </row>
    <row r="131" spans="1:14" x14ac:dyDescent="0.25">
      <c r="A131" t="s">
        <v>68</v>
      </c>
      <c r="B131" s="1">
        <v>43753</v>
      </c>
      <c r="C131" s="2">
        <v>0.63119212962962956</v>
      </c>
      <c r="D131" t="s">
        <v>15</v>
      </c>
      <c r="E131" s="4">
        <v>4.1968204269999997E-2</v>
      </c>
      <c r="F131" s="4">
        <v>2.2517169840000002</v>
      </c>
      <c r="G131" s="4">
        <v>9.450051834E-4</v>
      </c>
      <c r="H131" s="4">
        <v>2.864348208</v>
      </c>
      <c r="I131" s="4">
        <v>2.864348208</v>
      </c>
      <c r="J131" s="4">
        <v>2.8639999999999999</v>
      </c>
      <c r="K131" s="4">
        <v>2.8639999999999999</v>
      </c>
      <c r="L131" s="4">
        <v>2.2517169840000002</v>
      </c>
      <c r="M131" s="4">
        <v>6.4497015089999998E-2</v>
      </c>
      <c r="N131" s="4">
        <v>6.4497015089999998E-2</v>
      </c>
    </row>
    <row r="132" spans="1:14" x14ac:dyDescent="0.25">
      <c r="A132" t="s">
        <v>40</v>
      </c>
      <c r="B132" s="1">
        <v>43753</v>
      </c>
      <c r="C132" s="2">
        <v>0.63150462962962961</v>
      </c>
      <c r="D132" t="s">
        <v>15</v>
      </c>
      <c r="E132" s="4">
        <v>4.5813818809999997E-2</v>
      </c>
      <c r="F132" s="4">
        <v>1.04776991</v>
      </c>
      <c r="G132" s="4">
        <v>4.8002340810000002E-4</v>
      </c>
      <c r="H132" s="4">
        <v>3.1268130749999998</v>
      </c>
      <c r="I132" s="4">
        <v>3.1268130749999998</v>
      </c>
      <c r="J132" s="4">
        <v>3.1269999999999998</v>
      </c>
      <c r="K132" s="4">
        <v>3.1269999999999998</v>
      </c>
      <c r="L132" s="4">
        <v>1.04776991</v>
      </c>
      <c r="M132" s="4">
        <v>3.2761806540000001E-2</v>
      </c>
      <c r="N132" s="4">
        <v>3.2761806540000001E-2</v>
      </c>
    </row>
    <row r="133" spans="1:14" x14ac:dyDescent="0.25">
      <c r="A133" t="s">
        <v>69</v>
      </c>
      <c r="B133" s="1">
        <v>43753</v>
      </c>
      <c r="C133" s="2">
        <v>0.63184027777777774</v>
      </c>
      <c r="D133" t="s">
        <v>15</v>
      </c>
      <c r="E133" s="4">
        <v>9.7685342950000004E-2</v>
      </c>
      <c r="F133" s="4">
        <v>0.74063143710000001</v>
      </c>
      <c r="G133" s="4">
        <v>7.2348835930000001E-4</v>
      </c>
      <c r="H133" s="4">
        <v>6.6670671749999997</v>
      </c>
      <c r="I133" s="4">
        <v>6.6670671749999997</v>
      </c>
      <c r="J133" s="4">
        <v>6.6669999999999998</v>
      </c>
      <c r="K133" s="4">
        <v>6.6669999999999998</v>
      </c>
      <c r="L133" s="4">
        <v>0.74063143710000001</v>
      </c>
      <c r="M133" s="4">
        <v>4.9378395429999999E-2</v>
      </c>
      <c r="N133" s="4">
        <v>4.9378395429999999E-2</v>
      </c>
    </row>
    <row r="134" spans="1:14" x14ac:dyDescent="0.25">
      <c r="A134" t="s">
        <v>70</v>
      </c>
      <c r="B134" s="1">
        <v>43753</v>
      </c>
      <c r="C134" s="2">
        <v>0.63216435185185182</v>
      </c>
      <c r="D134" t="s">
        <v>15</v>
      </c>
      <c r="E134" s="4">
        <v>4.2475126750000002E-2</v>
      </c>
      <c r="F134" s="4">
        <v>0.28465779549999998</v>
      </c>
      <c r="G134" s="4">
        <v>1.209087594E-4</v>
      </c>
      <c r="H134" s="4">
        <v>2.8989458880000001</v>
      </c>
      <c r="I134" s="4">
        <v>2.8989458880000001</v>
      </c>
      <c r="J134" s="4">
        <v>2.899</v>
      </c>
      <c r="K134" s="4">
        <v>2.899</v>
      </c>
      <c r="L134" s="4">
        <v>0.28465779549999998</v>
      </c>
      <c r="M134" s="4">
        <v>8.2520754569999997E-3</v>
      </c>
      <c r="N134" s="4">
        <v>8.2520754569999997E-3</v>
      </c>
    </row>
    <row r="135" spans="1:14" x14ac:dyDescent="0.25">
      <c r="A135" t="s">
        <v>18</v>
      </c>
      <c r="B135" s="1">
        <v>43753</v>
      </c>
      <c r="C135" s="2">
        <v>0.63245370370370368</v>
      </c>
      <c r="D135" t="s">
        <v>15</v>
      </c>
      <c r="E135" s="4">
        <v>-2.0405071349999999E-3</v>
      </c>
      <c r="F135" s="4">
        <v>4.8963315840000003</v>
      </c>
      <c r="G135" s="4">
        <v>9.9909995319999998E-5</v>
      </c>
      <c r="H135" s="4">
        <v>-0.13926550009999999</v>
      </c>
      <c r="I135" s="4">
        <v>-0.13926550009999999</v>
      </c>
      <c r="J135" s="4">
        <v>-0.13900000000000001</v>
      </c>
      <c r="K135" s="4">
        <v>-0.13900000000000001</v>
      </c>
      <c r="L135" s="4">
        <v>4.8963315840000003</v>
      </c>
      <c r="M135" s="4">
        <v>6.8189006680000001E-3</v>
      </c>
      <c r="N135" s="4">
        <v>6.8189006680000001E-3</v>
      </c>
    </row>
    <row r="136" spans="1:14" x14ac:dyDescent="0.25">
      <c r="A136" t="s">
        <v>20</v>
      </c>
      <c r="B136" s="1">
        <v>43753</v>
      </c>
      <c r="C136" s="2">
        <v>0.63283564814814819</v>
      </c>
      <c r="D136" t="s">
        <v>15</v>
      </c>
      <c r="E136" s="4">
        <v>6.0219922500000002E-2</v>
      </c>
      <c r="F136" s="4">
        <v>0.94598849149999997</v>
      </c>
      <c r="G136" s="4">
        <v>5.6967353639999997E-4</v>
      </c>
      <c r="H136" s="4">
        <v>4.1100359219999998</v>
      </c>
      <c r="I136" s="4">
        <v>4.1100359219999998</v>
      </c>
      <c r="J136" s="4">
        <v>4.1100000000000003</v>
      </c>
      <c r="K136" s="4">
        <v>4.1100000000000003</v>
      </c>
      <c r="L136" s="4">
        <v>0.94598849149999997</v>
      </c>
      <c r="M136" s="4">
        <v>3.8880466820000001E-2</v>
      </c>
      <c r="N136" s="4">
        <v>3.8880466820000001E-2</v>
      </c>
    </row>
    <row r="137" spans="1:14" x14ac:dyDescent="0.25">
      <c r="A137" t="s">
        <v>91</v>
      </c>
      <c r="B137" s="1">
        <v>43753</v>
      </c>
      <c r="C137" s="2">
        <v>0.63325231481481481</v>
      </c>
      <c r="D137" t="s">
        <v>15</v>
      </c>
      <c r="E137" s="4">
        <v>4.3963128509999998E-2</v>
      </c>
      <c r="F137" s="4">
        <v>1.573656452</v>
      </c>
      <c r="G137" s="4">
        <v>6.9182860820000004E-4</v>
      </c>
      <c r="H137" s="4">
        <v>3.0005026560000001</v>
      </c>
      <c r="I137" s="4">
        <v>3.0005026560000001</v>
      </c>
      <c r="J137" s="4">
        <v>3.0009999999999999</v>
      </c>
      <c r="K137" s="4">
        <v>3.0009999999999999</v>
      </c>
      <c r="L137" s="4">
        <v>1.573656452</v>
      </c>
      <c r="M137" s="4">
        <v>4.721760363E-2</v>
      </c>
      <c r="N137" s="4">
        <v>4.721760363E-2</v>
      </c>
    </row>
    <row r="138" spans="1:14" x14ac:dyDescent="0.25">
      <c r="A138" t="s">
        <v>92</v>
      </c>
      <c r="B138" s="1">
        <v>43753</v>
      </c>
      <c r="C138" s="2">
        <v>0.63353009259259252</v>
      </c>
      <c r="D138" t="s">
        <v>15</v>
      </c>
      <c r="E138" s="4">
        <v>4.4959014259999999E-2</v>
      </c>
      <c r="F138" s="4">
        <v>1.5018585069999999</v>
      </c>
      <c r="G138" s="4">
        <v>6.7522078029999999E-4</v>
      </c>
      <c r="H138" s="4">
        <v>3.068472292</v>
      </c>
      <c r="I138" s="4">
        <v>3.068472292</v>
      </c>
      <c r="J138" s="4">
        <v>3.0680000000000001</v>
      </c>
      <c r="K138" s="4">
        <v>3.0680000000000001</v>
      </c>
      <c r="L138" s="4">
        <v>1.5018585069999999</v>
      </c>
      <c r="M138" s="4">
        <v>4.6084112150000002E-2</v>
      </c>
      <c r="N138" s="4">
        <v>4.6084112150000002E-2</v>
      </c>
    </row>
    <row r="139" spans="1:14" x14ac:dyDescent="0.25">
      <c r="A139" t="s">
        <v>39</v>
      </c>
      <c r="B139" s="1">
        <v>43753</v>
      </c>
      <c r="C139" s="2">
        <v>0.63390046296296299</v>
      </c>
      <c r="D139" t="s">
        <v>15</v>
      </c>
      <c r="E139" s="4">
        <v>4.5251653570000001E-2</v>
      </c>
      <c r="F139" s="4">
        <v>1.0585752900000001</v>
      </c>
      <c r="G139" s="4">
        <v>4.7902282310000001E-4</v>
      </c>
      <c r="H139" s="4">
        <v>3.0884450530000001</v>
      </c>
      <c r="I139" s="4">
        <v>3.0884450530000001</v>
      </c>
      <c r="J139" s="4">
        <v>3.0880000000000001</v>
      </c>
      <c r="K139" s="4">
        <v>3.0880000000000001</v>
      </c>
      <c r="L139" s="4">
        <v>1.0585752900000001</v>
      </c>
      <c r="M139" s="4">
        <v>3.269351618E-2</v>
      </c>
      <c r="N139" s="4">
        <v>3.269351618E-2</v>
      </c>
    </row>
    <row r="140" spans="1:14" x14ac:dyDescent="0.25">
      <c r="A140" t="s">
        <v>46</v>
      </c>
      <c r="B140" s="1">
        <v>43753</v>
      </c>
      <c r="C140" s="2">
        <v>0.63418981481481485</v>
      </c>
      <c r="D140" t="s">
        <v>15</v>
      </c>
      <c r="E140" s="4">
        <v>5.0599522309999999E-2</v>
      </c>
      <c r="F140" s="4">
        <v>0.77792954459999997</v>
      </c>
      <c r="G140" s="4">
        <v>3.936286335E-4</v>
      </c>
      <c r="H140" s="4">
        <v>3.4534394220000002</v>
      </c>
      <c r="I140" s="4">
        <v>3.4534394220000002</v>
      </c>
      <c r="J140" s="4">
        <v>3.4529999999999998</v>
      </c>
      <c r="K140" s="4">
        <v>3.4529999999999998</v>
      </c>
      <c r="L140" s="4">
        <v>0.77792954459999997</v>
      </c>
      <c r="M140" s="4">
        <v>2.6865325570000001E-2</v>
      </c>
      <c r="N140" s="4">
        <v>2.6865325570000001E-2</v>
      </c>
    </row>
    <row r="141" spans="1:14" x14ac:dyDescent="0.25">
      <c r="A141" t="s">
        <v>56</v>
      </c>
      <c r="B141" s="1">
        <v>43753</v>
      </c>
      <c r="C141" s="2">
        <v>0.63453703703703701</v>
      </c>
      <c r="D141" t="s">
        <v>15</v>
      </c>
      <c r="E141" s="4">
        <v>4.853203582E-2</v>
      </c>
      <c r="F141" s="4">
        <v>0.2091966582</v>
      </c>
      <c r="G141" s="4">
        <v>1.015273971E-4</v>
      </c>
      <c r="H141" s="4">
        <v>3.3123325690000001</v>
      </c>
      <c r="I141" s="4">
        <v>3.3123325690000001</v>
      </c>
      <c r="J141" s="4">
        <v>3.3119999999999998</v>
      </c>
      <c r="K141" s="4">
        <v>3.3119999999999998</v>
      </c>
      <c r="L141" s="4">
        <v>0.2091966582</v>
      </c>
      <c r="M141" s="4">
        <v>6.9292890410000002E-3</v>
      </c>
      <c r="N141" s="4">
        <v>6.9292890410000002E-3</v>
      </c>
    </row>
    <row r="142" spans="1:14" x14ac:dyDescent="0.25">
      <c r="A142" t="s">
        <v>32</v>
      </c>
      <c r="B142" s="1">
        <v>43753</v>
      </c>
      <c r="C142" s="2">
        <v>0.63483796296296291</v>
      </c>
      <c r="D142" t="s">
        <v>15</v>
      </c>
      <c r="E142" s="4">
        <v>5.5282236499999998E-2</v>
      </c>
      <c r="F142" s="4">
        <v>1.2260725729999999</v>
      </c>
      <c r="G142" s="4">
        <v>6.7780033950000005E-4</v>
      </c>
      <c r="H142" s="4">
        <v>3.7730367029999998</v>
      </c>
      <c r="I142" s="4">
        <v>3.7730367029999998</v>
      </c>
      <c r="J142" s="4">
        <v>3.7730000000000001</v>
      </c>
      <c r="K142" s="4">
        <v>3.7730000000000001</v>
      </c>
      <c r="L142" s="4">
        <v>1.2260725729999999</v>
      </c>
      <c r="M142" s="4">
        <v>4.6260168189999999E-2</v>
      </c>
      <c r="N142" s="4">
        <v>4.6260168189999999E-2</v>
      </c>
    </row>
    <row r="143" spans="1:14" x14ac:dyDescent="0.25">
      <c r="A143" t="s">
        <v>93</v>
      </c>
      <c r="B143" s="1">
        <v>43753</v>
      </c>
      <c r="C143" s="2">
        <v>0.63515046296296296</v>
      </c>
      <c r="D143" t="s">
        <v>15</v>
      </c>
      <c r="E143" s="4">
        <v>4.1819383920000001E-2</v>
      </c>
      <c r="F143" s="4">
        <v>1.794425366</v>
      </c>
      <c r="G143" s="4">
        <v>7.5041763310000002E-4</v>
      </c>
      <c r="H143" s="4">
        <v>2.8541911550000001</v>
      </c>
      <c r="I143" s="4">
        <v>2.8541911550000001</v>
      </c>
      <c r="J143" s="4">
        <v>2.8540000000000001</v>
      </c>
      <c r="K143" s="4">
        <v>2.8540000000000001</v>
      </c>
      <c r="L143" s="4">
        <v>1.794425366</v>
      </c>
      <c r="M143" s="4">
        <v>5.1216330079999997E-2</v>
      </c>
      <c r="N143" s="4">
        <v>5.1216330079999997E-2</v>
      </c>
    </row>
    <row r="144" spans="1:14" x14ac:dyDescent="0.25">
      <c r="A144" t="s">
        <v>94</v>
      </c>
      <c r="B144" s="1">
        <v>43753</v>
      </c>
      <c r="C144" s="2">
        <v>0.63559027777777777</v>
      </c>
      <c r="D144" t="s">
        <v>15</v>
      </c>
      <c r="E144" s="4">
        <v>-2.3945543340000001E-3</v>
      </c>
      <c r="F144" s="4">
        <v>0.30222409770000003</v>
      </c>
      <c r="G144" s="4">
        <v>7.2369202280000002E-6</v>
      </c>
      <c r="H144" s="4">
        <v>-0.1634293755</v>
      </c>
      <c r="I144" s="4">
        <v>-0.1634293755</v>
      </c>
      <c r="J144" s="4">
        <v>-0.16300000000000001</v>
      </c>
      <c r="K144" s="4">
        <v>-0.16300000000000001</v>
      </c>
      <c r="L144" s="4">
        <v>0.30222409770000003</v>
      </c>
      <c r="M144" s="4">
        <v>4.9392295550000002E-4</v>
      </c>
      <c r="N144" s="4">
        <v>4.9392295550000002E-4</v>
      </c>
    </row>
    <row r="145" spans="1:14" x14ac:dyDescent="0.25">
      <c r="A145" t="s">
        <v>95</v>
      </c>
      <c r="B145" s="1">
        <v>43753</v>
      </c>
      <c r="C145" s="2">
        <v>0.63631944444444444</v>
      </c>
      <c r="D145" t="s">
        <v>15</v>
      </c>
      <c r="E145" s="4">
        <v>-1.807409078E-3</v>
      </c>
      <c r="F145" s="4">
        <v>56.430216549999997</v>
      </c>
      <c r="G145" s="4">
        <v>1.019924857E-3</v>
      </c>
      <c r="H145" s="4">
        <v>-0.1233564563</v>
      </c>
      <c r="I145" s="4">
        <v>-0.1233564563</v>
      </c>
      <c r="J145" s="4">
        <v>-0.123</v>
      </c>
      <c r="K145" s="4">
        <v>-0.123</v>
      </c>
      <c r="L145" s="4">
        <v>56.430216549999997</v>
      </c>
      <c r="M145" s="4">
        <v>6.9610315419999999E-2</v>
      </c>
      <c r="N145" s="4">
        <v>6.9610315419999999E-2</v>
      </c>
    </row>
    <row r="146" spans="1:14" x14ac:dyDescent="0.25">
      <c r="A146" t="s">
        <v>96</v>
      </c>
      <c r="B146" s="1">
        <v>43753</v>
      </c>
      <c r="C146" s="2">
        <v>0.63664351851851853</v>
      </c>
      <c r="D146" t="s">
        <v>15</v>
      </c>
      <c r="E146" s="4">
        <v>-1.0520014970000001E-3</v>
      </c>
      <c r="F146" s="4">
        <v>7.4740121229999996</v>
      </c>
      <c r="G146" s="4">
        <v>7.8626719430000005E-5</v>
      </c>
      <c r="H146" s="4">
        <v>-7.1799560080000005E-2</v>
      </c>
      <c r="I146" s="4">
        <v>-7.1799560080000005E-2</v>
      </c>
      <c r="J146" s="4">
        <v>-7.1999999999999995E-2</v>
      </c>
      <c r="K146" s="4">
        <v>-7.1999999999999995E-2</v>
      </c>
      <c r="L146" s="4">
        <v>7.4740121229999996</v>
      </c>
      <c r="M146" s="4">
        <v>5.366307824E-3</v>
      </c>
      <c r="N146" s="4">
        <v>5.366307824E-3</v>
      </c>
    </row>
    <row r="147" spans="1:14" x14ac:dyDescent="0.25">
      <c r="A147" t="s">
        <v>97</v>
      </c>
      <c r="B147" s="1">
        <v>43753</v>
      </c>
      <c r="C147" s="2">
        <v>0.63700231481481484</v>
      </c>
      <c r="D147" t="s">
        <v>15</v>
      </c>
      <c r="E147" s="4">
        <v>-2.2044616969999998E-3</v>
      </c>
      <c r="F147" s="4">
        <v>31.745069780000001</v>
      </c>
      <c r="G147" s="4">
        <v>6.9980790389999998E-4</v>
      </c>
      <c r="H147" s="4">
        <v>-0.1504554703</v>
      </c>
      <c r="I147" s="4">
        <v>-0.1504554703</v>
      </c>
      <c r="J147" s="4">
        <v>-0.15</v>
      </c>
      <c r="K147" s="4">
        <v>-0.15</v>
      </c>
      <c r="L147" s="4">
        <v>31.745069780000001</v>
      </c>
      <c r="M147" s="4">
        <v>4.7762194039999997E-2</v>
      </c>
      <c r="N147" s="4">
        <v>4.7762194039999997E-2</v>
      </c>
    </row>
    <row r="148" spans="1:14" x14ac:dyDescent="0.25">
      <c r="A148" t="s">
        <v>98</v>
      </c>
      <c r="B148" s="1">
        <v>43753</v>
      </c>
      <c r="C148" s="2">
        <v>0.6372916666666667</v>
      </c>
      <c r="D148" t="s">
        <v>15</v>
      </c>
      <c r="E148" s="4">
        <v>4.4299086520000003E-2</v>
      </c>
      <c r="F148" s="4">
        <v>0.68012344260000002</v>
      </c>
      <c r="G148" s="4">
        <v>3.0128847229999998E-4</v>
      </c>
      <c r="H148" s="4">
        <v>3.0234319369999998</v>
      </c>
      <c r="I148" s="4">
        <v>3.0234319369999998</v>
      </c>
      <c r="J148" s="4">
        <v>3.0230000000000001</v>
      </c>
      <c r="K148" s="4">
        <v>3.0230000000000001</v>
      </c>
      <c r="L148" s="4">
        <v>0.68012344260000002</v>
      </c>
      <c r="M148" s="4">
        <v>2.0563069369999999E-2</v>
      </c>
      <c r="N148" s="4">
        <v>2.0563069369999999E-2</v>
      </c>
    </row>
    <row r="149" spans="1:14" x14ac:dyDescent="0.25">
      <c r="A149" t="s">
        <v>99</v>
      </c>
      <c r="B149" s="1">
        <v>43753</v>
      </c>
      <c r="C149" s="2">
        <v>0.63758101851851856</v>
      </c>
      <c r="D149" t="s">
        <v>15</v>
      </c>
      <c r="E149" s="4">
        <v>4.7824469379999998E-2</v>
      </c>
      <c r="F149" s="4">
        <v>0.69474626100000003</v>
      </c>
      <c r="G149" s="4">
        <v>3.3225871289999998E-4</v>
      </c>
      <c r="H149" s="4">
        <v>3.2640408509999999</v>
      </c>
      <c r="I149" s="4">
        <v>3.2640408509999999</v>
      </c>
      <c r="J149" s="4">
        <v>3.2639999999999998</v>
      </c>
      <c r="K149" s="4">
        <v>3.2639999999999998</v>
      </c>
      <c r="L149" s="4">
        <v>0.69474626100000003</v>
      </c>
      <c r="M149" s="4">
        <v>2.2676801770000001E-2</v>
      </c>
      <c r="N149" s="4">
        <v>2.2676801770000001E-2</v>
      </c>
    </row>
    <row r="150" spans="1:14" x14ac:dyDescent="0.25">
      <c r="A150" t="s">
        <v>30</v>
      </c>
      <c r="B150" s="1">
        <v>43753</v>
      </c>
      <c r="C150" s="2">
        <v>0.63790509259259254</v>
      </c>
      <c r="D150" t="s">
        <v>15</v>
      </c>
      <c r="E150" s="4">
        <v>4.2632270260000001E-2</v>
      </c>
      <c r="F150" s="4">
        <v>1.5906241839999999</v>
      </c>
      <c r="G150" s="4">
        <v>6.7811920080000003E-4</v>
      </c>
      <c r="H150" s="4">
        <v>2.909671001</v>
      </c>
      <c r="I150" s="4">
        <v>2.909671001</v>
      </c>
      <c r="J150" s="4">
        <v>2.91</v>
      </c>
      <c r="K150" s="4">
        <v>2.91</v>
      </c>
      <c r="L150" s="4">
        <v>1.5906241839999999</v>
      </c>
      <c r="M150" s="4">
        <v>4.6281930610000001E-2</v>
      </c>
      <c r="N150" s="4">
        <v>4.6281930610000001E-2</v>
      </c>
    </row>
    <row r="151" spans="1:14" x14ac:dyDescent="0.25">
      <c r="A151" t="s">
        <v>31</v>
      </c>
      <c r="B151" s="1">
        <v>43753</v>
      </c>
      <c r="C151" s="2">
        <v>0.63822916666666674</v>
      </c>
      <c r="D151" t="s">
        <v>15</v>
      </c>
      <c r="E151" s="4">
        <v>4.3186587120000001E-2</v>
      </c>
      <c r="F151" s="4">
        <v>3.0162491340000002</v>
      </c>
      <c r="G151" s="4">
        <v>1.30261506E-3</v>
      </c>
      <c r="H151" s="4">
        <v>2.9475033690000001</v>
      </c>
      <c r="I151" s="4">
        <v>2.9475033690000001</v>
      </c>
      <c r="J151" s="4">
        <v>2.948</v>
      </c>
      <c r="K151" s="4">
        <v>2.948</v>
      </c>
      <c r="L151" s="4">
        <v>3.0162491340000002</v>
      </c>
      <c r="M151" s="4">
        <v>8.8904044830000001E-2</v>
      </c>
      <c r="N151" s="4">
        <v>8.8904044830000001E-2</v>
      </c>
    </row>
    <row r="152" spans="1:14" x14ac:dyDescent="0.25">
      <c r="A152" t="s">
        <v>18</v>
      </c>
      <c r="B152" s="1">
        <v>43753</v>
      </c>
      <c r="C152" s="2">
        <v>0.63853009259259264</v>
      </c>
      <c r="D152" t="s">
        <v>15</v>
      </c>
      <c r="E152" s="4">
        <v>-3.1566341320000001E-3</v>
      </c>
      <c r="F152" s="4">
        <v>6.0785467569999998</v>
      </c>
      <c r="G152" s="4">
        <v>1.918774817E-4</v>
      </c>
      <c r="H152" s="4">
        <v>-0.2154416535</v>
      </c>
      <c r="I152" s="4">
        <v>-0.2154416535</v>
      </c>
      <c r="J152" s="4">
        <v>-0.215</v>
      </c>
      <c r="K152" s="4">
        <v>-0.215</v>
      </c>
      <c r="L152" s="4">
        <v>6.0785467569999998</v>
      </c>
      <c r="M152" s="4">
        <v>1.309572164E-2</v>
      </c>
      <c r="N152" s="4">
        <v>1.309572164E-2</v>
      </c>
    </row>
    <row r="153" spans="1:14" x14ac:dyDescent="0.25">
      <c r="A153" t="s">
        <v>20</v>
      </c>
      <c r="B153" s="1">
        <v>43753</v>
      </c>
      <c r="C153" s="2">
        <v>0.63885416666666661</v>
      </c>
      <c r="D153" t="s">
        <v>15</v>
      </c>
      <c r="E153" s="4">
        <v>5.7229027670000002E-2</v>
      </c>
      <c r="F153" s="4">
        <v>0.59484437050000005</v>
      </c>
      <c r="G153" s="4">
        <v>3.4042364939999999E-4</v>
      </c>
      <c r="H153" s="4">
        <v>3.9059060479999999</v>
      </c>
      <c r="I153" s="4">
        <v>3.9059060479999999</v>
      </c>
      <c r="J153" s="4">
        <v>3.9060000000000001</v>
      </c>
      <c r="K153" s="4">
        <v>3.9060000000000001</v>
      </c>
      <c r="L153" s="4">
        <v>0.59484437050000005</v>
      </c>
      <c r="M153" s="4">
        <v>2.3234062239999999E-2</v>
      </c>
      <c r="N153" s="4">
        <v>2.3234062239999999E-2</v>
      </c>
    </row>
    <row r="154" spans="1:14" x14ac:dyDescent="0.25">
      <c r="A154" t="s">
        <v>32</v>
      </c>
      <c r="B154" s="1">
        <v>43753</v>
      </c>
      <c r="C154" s="2">
        <v>0.64054398148148151</v>
      </c>
      <c r="D154" t="s">
        <v>15</v>
      </c>
      <c r="E154" s="4">
        <v>6.4491392480000007E-2</v>
      </c>
      <c r="F154" s="4">
        <v>1.6803961160000001</v>
      </c>
      <c r="G154" s="4">
        <v>1.0837108539999999E-3</v>
      </c>
      <c r="H154" s="4">
        <v>4.4015656070000002</v>
      </c>
      <c r="I154" s="4">
        <v>4.4015656070000002</v>
      </c>
      <c r="J154" s="4">
        <v>4.4020000000000001</v>
      </c>
      <c r="K154" s="4">
        <v>4.4020000000000001</v>
      </c>
      <c r="L154" s="4">
        <v>1.6803961160000001</v>
      </c>
      <c r="M154" s="4">
        <v>7.3963737510000002E-2</v>
      </c>
      <c r="N154" s="4">
        <v>7.3963737510000002E-2</v>
      </c>
    </row>
    <row r="155" spans="1:14" x14ac:dyDescent="0.25">
      <c r="A155" t="s">
        <v>100</v>
      </c>
      <c r="B155" s="1">
        <v>43753</v>
      </c>
      <c r="C155" s="2">
        <v>0.64082175925925922</v>
      </c>
      <c r="D155" t="s">
        <v>15</v>
      </c>
      <c r="E155" s="4">
        <v>4.5705870789999999E-2</v>
      </c>
      <c r="F155" s="4">
        <v>1.1656221179999999</v>
      </c>
      <c r="G155" s="4">
        <v>5.3275773940000002E-4</v>
      </c>
      <c r="H155" s="4">
        <v>3.1194455759999999</v>
      </c>
      <c r="I155" s="4">
        <v>3.1194455759999999</v>
      </c>
      <c r="J155" s="4">
        <v>3.1190000000000002</v>
      </c>
      <c r="K155" s="4">
        <v>3.1190000000000002</v>
      </c>
      <c r="L155" s="4">
        <v>1.1656221179999999</v>
      </c>
      <c r="M155" s="4">
        <v>3.6360947599999999E-2</v>
      </c>
      <c r="N155" s="4">
        <v>3.6360947599999999E-2</v>
      </c>
    </row>
    <row r="156" spans="1:14" x14ac:dyDescent="0.25">
      <c r="A156" t="s">
        <v>34</v>
      </c>
      <c r="B156" s="1">
        <v>43753</v>
      </c>
      <c r="C156" s="2">
        <v>0.64127314814814818</v>
      </c>
      <c r="D156" t="s">
        <v>15</v>
      </c>
      <c r="E156" s="4">
        <v>4.86086253E-2</v>
      </c>
      <c r="F156" s="4">
        <v>1.506397255</v>
      </c>
      <c r="G156" s="4">
        <v>7.3223899709999997E-4</v>
      </c>
      <c r="H156" s="4">
        <v>3.3175598339999999</v>
      </c>
      <c r="I156" s="4">
        <v>3.3175598339999999</v>
      </c>
      <c r="J156" s="4">
        <v>3.3180000000000001</v>
      </c>
      <c r="K156" s="4">
        <v>3.3180000000000001</v>
      </c>
      <c r="L156" s="4">
        <v>1.506397255</v>
      </c>
      <c r="M156" s="4">
        <v>4.9975630270000002E-2</v>
      </c>
      <c r="N156" s="4">
        <v>4.9975630270000002E-2</v>
      </c>
    </row>
    <row r="157" spans="1:14" x14ac:dyDescent="0.25">
      <c r="A157" t="s">
        <v>101</v>
      </c>
      <c r="B157" s="1">
        <v>43753</v>
      </c>
      <c r="C157" s="2">
        <v>0.64157407407407407</v>
      </c>
      <c r="D157" t="s">
        <v>15</v>
      </c>
      <c r="E157" s="4">
        <v>5.3970887910000001E-2</v>
      </c>
      <c r="F157" s="4">
        <v>1.399348966</v>
      </c>
      <c r="G157" s="4">
        <v>7.5524106190000002E-4</v>
      </c>
      <c r="H157" s="4">
        <v>3.6835365910000002</v>
      </c>
      <c r="I157" s="4">
        <v>3.6835365910000002</v>
      </c>
      <c r="J157" s="4">
        <v>3.6840000000000002</v>
      </c>
      <c r="K157" s="4">
        <v>3.6840000000000002</v>
      </c>
      <c r="L157" s="4">
        <v>1.399348966</v>
      </c>
      <c r="M157" s="4">
        <v>5.1545531200000001E-2</v>
      </c>
      <c r="N157" s="4">
        <v>5.1545531200000001E-2</v>
      </c>
    </row>
    <row r="158" spans="1:14" x14ac:dyDescent="0.25">
      <c r="A158" t="s">
        <v>36</v>
      </c>
      <c r="B158" s="1">
        <v>43753</v>
      </c>
      <c r="C158" s="2">
        <v>0.64188657407407412</v>
      </c>
      <c r="D158" t="s">
        <v>15</v>
      </c>
      <c r="E158" s="4">
        <v>4.5017832430000002E-2</v>
      </c>
      <c r="F158" s="4">
        <v>1.1880162030000001</v>
      </c>
      <c r="G158" s="4">
        <v>5.3481914350000004E-4</v>
      </c>
      <c r="H158" s="4">
        <v>3.0724866579999999</v>
      </c>
      <c r="I158" s="4">
        <v>3.0724866579999999</v>
      </c>
      <c r="J158" s="4">
        <v>3.0720000000000001</v>
      </c>
      <c r="K158" s="4">
        <v>3.0720000000000001</v>
      </c>
      <c r="L158" s="4">
        <v>1.1880162030000001</v>
      </c>
      <c r="M158" s="4">
        <v>3.6501639330000002E-2</v>
      </c>
      <c r="N158" s="4">
        <v>3.6501639330000002E-2</v>
      </c>
    </row>
    <row r="159" spans="1:14" x14ac:dyDescent="0.25">
      <c r="A159" t="s">
        <v>37</v>
      </c>
      <c r="B159" s="1">
        <v>43753</v>
      </c>
      <c r="C159" s="2">
        <v>0.64224537037037044</v>
      </c>
      <c r="D159" t="s">
        <v>15</v>
      </c>
      <c r="E159" s="4">
        <v>4.5194738810000003E-2</v>
      </c>
      <c r="F159" s="4">
        <v>0.86502852949999998</v>
      </c>
      <c r="G159" s="4">
        <v>3.9094738460000001E-4</v>
      </c>
      <c r="H159" s="4">
        <v>3.0845605950000001</v>
      </c>
      <c r="I159" s="4">
        <v>3.0845605950000001</v>
      </c>
      <c r="J159" s="4">
        <v>3.085</v>
      </c>
      <c r="K159" s="4">
        <v>3.085</v>
      </c>
      <c r="L159" s="4">
        <v>0.86502852949999998</v>
      </c>
      <c r="M159" s="4">
        <v>2.6682329160000001E-2</v>
      </c>
      <c r="N159" s="4">
        <v>2.6682329160000001E-2</v>
      </c>
    </row>
    <row r="160" spans="1:14" x14ac:dyDescent="0.25">
      <c r="A160" t="s">
        <v>38</v>
      </c>
      <c r="B160" s="1">
        <v>43753</v>
      </c>
      <c r="C160" s="2">
        <v>0.64260416666666664</v>
      </c>
      <c r="D160" t="s">
        <v>15</v>
      </c>
      <c r="E160" s="4">
        <v>4.637271565E-2</v>
      </c>
      <c r="F160" s="4">
        <v>2.131765605</v>
      </c>
      <c r="G160" s="4">
        <v>9.885576021E-4</v>
      </c>
      <c r="H160" s="4">
        <v>3.164958027</v>
      </c>
      <c r="I160" s="4">
        <v>3.164958027</v>
      </c>
      <c r="J160" s="4">
        <v>3.165</v>
      </c>
      <c r="K160" s="4">
        <v>3.165</v>
      </c>
      <c r="L160" s="4">
        <v>2.131765605</v>
      </c>
      <c r="M160" s="4">
        <v>6.7469486620000005E-2</v>
      </c>
      <c r="N160" s="4">
        <v>6.7469486620000005E-2</v>
      </c>
    </row>
    <row r="161" spans="1:14" x14ac:dyDescent="0.25">
      <c r="A161" t="s">
        <v>39</v>
      </c>
      <c r="B161" s="1">
        <v>43753</v>
      </c>
      <c r="C161" s="2">
        <v>0.64295138888888892</v>
      </c>
      <c r="D161" t="s">
        <v>15</v>
      </c>
      <c r="E161" s="4">
        <v>4.7734456779999997E-2</v>
      </c>
      <c r="F161" s="4">
        <v>0.78121443310000005</v>
      </c>
      <c r="G161" s="4">
        <v>3.7290846600000001E-4</v>
      </c>
      <c r="H161" s="4">
        <v>3.2578974519999999</v>
      </c>
      <c r="I161" s="4">
        <v>3.2578974519999999</v>
      </c>
      <c r="J161" s="4">
        <v>3.258</v>
      </c>
      <c r="K161" s="4">
        <v>3.258</v>
      </c>
      <c r="L161" s="4">
        <v>0.78121443310000005</v>
      </c>
      <c r="M161" s="4">
        <v>2.545116511E-2</v>
      </c>
      <c r="N161" s="4">
        <v>2.545116511E-2</v>
      </c>
    </row>
    <row r="162" spans="1:14" x14ac:dyDescent="0.25">
      <c r="A162" t="s">
        <v>40</v>
      </c>
      <c r="B162" s="1">
        <v>43753</v>
      </c>
      <c r="C162" s="2">
        <v>0.64327546296296301</v>
      </c>
      <c r="D162" t="s">
        <v>15</v>
      </c>
      <c r="E162" s="4">
        <v>4.3156534779999998E-2</v>
      </c>
      <c r="F162" s="4">
        <v>0.3026118397</v>
      </c>
      <c r="G162" s="4">
        <v>1.305967838E-4</v>
      </c>
      <c r="H162" s="4">
        <v>2.9454522829999998</v>
      </c>
      <c r="I162" s="4">
        <v>2.9454522829999998</v>
      </c>
      <c r="J162" s="4">
        <v>2.9449999999999998</v>
      </c>
      <c r="K162" s="4">
        <v>2.9449999999999998</v>
      </c>
      <c r="L162" s="4">
        <v>0.3026118397</v>
      </c>
      <c r="M162" s="4">
        <v>8.9132873409999997E-3</v>
      </c>
      <c r="N162" s="4">
        <v>8.9132873409999997E-3</v>
      </c>
    </row>
    <row r="163" spans="1:14" x14ac:dyDescent="0.25">
      <c r="A163" t="s">
        <v>102</v>
      </c>
      <c r="B163" s="1">
        <v>43753</v>
      </c>
      <c r="C163" s="2">
        <v>0.64356481481481487</v>
      </c>
      <c r="D163" t="s">
        <v>15</v>
      </c>
      <c r="E163" s="4">
        <v>5.1056417430000001E-2</v>
      </c>
      <c r="F163" s="4">
        <v>0.58286315570000002</v>
      </c>
      <c r="G163" s="4">
        <v>2.9758904579999998E-4</v>
      </c>
      <c r="H163" s="4">
        <v>3.4846227129999998</v>
      </c>
      <c r="I163" s="4">
        <v>3.4846227129999998</v>
      </c>
      <c r="J163" s="4">
        <v>3.4849999999999999</v>
      </c>
      <c r="K163" s="4">
        <v>3.4849999999999999</v>
      </c>
      <c r="L163" s="4">
        <v>0.58286315570000002</v>
      </c>
      <c r="M163" s="4">
        <v>2.031058191E-2</v>
      </c>
      <c r="N163" s="4">
        <v>2.031058191E-2</v>
      </c>
    </row>
    <row r="164" spans="1:14" x14ac:dyDescent="0.25">
      <c r="A164" t="s">
        <v>42</v>
      </c>
      <c r="B164" s="1">
        <v>43753</v>
      </c>
      <c r="C164" s="2">
        <v>0.64386574074074077</v>
      </c>
      <c r="D164" t="s">
        <v>15</v>
      </c>
      <c r="E164" s="4">
        <v>4.7101550960000002E-2</v>
      </c>
      <c r="F164" s="4">
        <v>0.55970438950000001</v>
      </c>
      <c r="G164" s="4">
        <v>2.6362944819999999E-4</v>
      </c>
      <c r="H164" s="4">
        <v>3.2147013539999998</v>
      </c>
      <c r="I164" s="4">
        <v>3.2147013539999998</v>
      </c>
      <c r="J164" s="4">
        <v>3.2149999999999999</v>
      </c>
      <c r="K164" s="4">
        <v>3.2149999999999999</v>
      </c>
      <c r="L164" s="4">
        <v>0.55970438950000001</v>
      </c>
      <c r="M164" s="4">
        <v>1.7992824590000001E-2</v>
      </c>
      <c r="N164" s="4">
        <v>1.7992824590000001E-2</v>
      </c>
    </row>
    <row r="165" spans="1:14" x14ac:dyDescent="0.25">
      <c r="A165" t="s">
        <v>103</v>
      </c>
      <c r="B165" s="1">
        <v>43753</v>
      </c>
      <c r="C165" s="2">
        <v>0.64415509259259263</v>
      </c>
      <c r="D165" t="s">
        <v>15</v>
      </c>
      <c r="E165" s="4">
        <v>4.4177995630000001E-2</v>
      </c>
      <c r="F165" s="4">
        <v>0.92901868870000004</v>
      </c>
      <c r="G165" s="4">
        <v>4.1042183569999998E-4</v>
      </c>
      <c r="H165" s="4">
        <v>3.0151674310000001</v>
      </c>
      <c r="I165" s="4">
        <v>3.0151674310000001</v>
      </c>
      <c r="J165" s="4">
        <v>3.0150000000000001</v>
      </c>
      <c r="K165" s="4">
        <v>3.0150000000000001</v>
      </c>
      <c r="L165" s="4">
        <v>0.92901868870000004</v>
      </c>
      <c r="M165" s="4">
        <v>2.8011468929999998E-2</v>
      </c>
      <c r="N165" s="4">
        <v>2.8011468929999998E-2</v>
      </c>
    </row>
    <row r="166" spans="1:14" x14ac:dyDescent="0.25">
      <c r="A166" t="s">
        <v>104</v>
      </c>
      <c r="B166" s="1">
        <v>43753</v>
      </c>
      <c r="C166" s="2">
        <v>0.64469907407407401</v>
      </c>
      <c r="D166" t="s">
        <v>15</v>
      </c>
      <c r="E166" s="4">
        <v>4.9973724460000001E-2</v>
      </c>
      <c r="F166" s="4">
        <v>0.7242612195</v>
      </c>
      <c r="G166" s="4">
        <v>3.6194030619999997E-4</v>
      </c>
      <c r="H166" s="4">
        <v>3.4107284459999998</v>
      </c>
      <c r="I166" s="4">
        <v>3.4107284459999998</v>
      </c>
      <c r="J166" s="4">
        <v>3.411</v>
      </c>
      <c r="K166" s="4">
        <v>3.411</v>
      </c>
      <c r="L166" s="4">
        <v>0.7242612195</v>
      </c>
      <c r="M166" s="4">
        <v>2.4702583430000001E-2</v>
      </c>
      <c r="N166" s="4">
        <v>2.4702583430000001E-2</v>
      </c>
    </row>
    <row r="167" spans="1:14" x14ac:dyDescent="0.25">
      <c r="A167" t="s">
        <v>105</v>
      </c>
      <c r="B167" s="1">
        <v>43753</v>
      </c>
      <c r="C167" s="2">
        <v>0.64500000000000002</v>
      </c>
      <c r="D167" t="s">
        <v>15</v>
      </c>
      <c r="E167" s="4">
        <v>4.2803222129999999E-2</v>
      </c>
      <c r="F167" s="4">
        <v>1.1649562920000001</v>
      </c>
      <c r="G167" s="4">
        <v>4.9863882959999995E-4</v>
      </c>
      <c r="H167" s="4">
        <v>2.9213385409999999</v>
      </c>
      <c r="I167" s="4">
        <v>2.9213385409999999</v>
      </c>
      <c r="J167" s="4">
        <v>2.9209999999999998</v>
      </c>
      <c r="K167" s="4">
        <v>2.9209999999999998</v>
      </c>
      <c r="L167" s="4">
        <v>1.1649562920000001</v>
      </c>
      <c r="M167" s="4">
        <v>3.4032317149999998E-2</v>
      </c>
      <c r="N167" s="4">
        <v>3.4032317149999998E-2</v>
      </c>
    </row>
    <row r="168" spans="1:14" x14ac:dyDescent="0.25">
      <c r="A168" t="s">
        <v>46</v>
      </c>
      <c r="B168" s="1">
        <v>43753</v>
      </c>
      <c r="C168" s="2">
        <v>0.64532407407407411</v>
      </c>
      <c r="D168" t="s">
        <v>15</v>
      </c>
      <c r="E168" s="4">
        <v>4.5863763629999998E-2</v>
      </c>
      <c r="F168" s="4">
        <v>0.49546802200000001</v>
      </c>
      <c r="G168" s="4">
        <v>2.2724028250000001E-4</v>
      </c>
      <c r="H168" s="4">
        <v>3.1302218310000001</v>
      </c>
      <c r="I168" s="4">
        <v>3.1302218310000001</v>
      </c>
      <c r="J168" s="4">
        <v>3.13</v>
      </c>
      <c r="K168" s="4">
        <v>3.13</v>
      </c>
      <c r="L168" s="4">
        <v>0.49546802200000001</v>
      </c>
      <c r="M168" s="4">
        <v>1.550924819E-2</v>
      </c>
      <c r="N168" s="4">
        <v>1.550924819E-2</v>
      </c>
    </row>
    <row r="169" spans="1:14" x14ac:dyDescent="0.25">
      <c r="A169" t="s">
        <v>18</v>
      </c>
      <c r="B169" s="1">
        <v>43753</v>
      </c>
      <c r="C169" s="2">
        <v>0.64565972222222223</v>
      </c>
      <c r="D169" t="s">
        <v>15</v>
      </c>
      <c r="E169" s="4">
        <v>-3.8747528480000001E-3</v>
      </c>
      <c r="F169" s="4">
        <v>5.1880099790000003</v>
      </c>
      <c r="G169" s="4">
        <v>2.0102256439999999E-4</v>
      </c>
      <c r="H169" s="4">
        <v>-0.26445356840000001</v>
      </c>
      <c r="I169" s="4">
        <v>-0.26445356840000001</v>
      </c>
      <c r="J169" s="4">
        <v>-0.26400000000000001</v>
      </c>
      <c r="K169" s="4">
        <v>-0.26400000000000001</v>
      </c>
      <c r="L169" s="4">
        <v>5.1880099790000003</v>
      </c>
      <c r="M169" s="4">
        <v>1.371987752E-2</v>
      </c>
      <c r="N169" s="4">
        <v>1.371987752E-2</v>
      </c>
    </row>
    <row r="170" spans="1:14" x14ac:dyDescent="0.25">
      <c r="A170" t="s">
        <v>20</v>
      </c>
      <c r="B170" s="1">
        <v>43753</v>
      </c>
      <c r="C170" s="2">
        <v>0.64603009259259259</v>
      </c>
      <c r="D170" t="s">
        <v>15</v>
      </c>
      <c r="E170" s="4">
        <v>5.6690100270000002E-2</v>
      </c>
      <c r="F170" s="4">
        <v>1.3604467499999999</v>
      </c>
      <c r="G170" s="4">
        <v>7.7123862700000003E-4</v>
      </c>
      <c r="H170" s="4">
        <v>3.869124019</v>
      </c>
      <c r="I170" s="4">
        <v>3.869124019</v>
      </c>
      <c r="J170" s="4">
        <v>3.8690000000000002</v>
      </c>
      <c r="K170" s="4">
        <v>3.8690000000000002</v>
      </c>
      <c r="L170" s="4">
        <v>1.3604467499999999</v>
      </c>
      <c r="M170" s="4">
        <v>5.263737198E-2</v>
      </c>
      <c r="N170" s="4">
        <v>5.263737198E-2</v>
      </c>
    </row>
    <row r="171" spans="1:14" x14ac:dyDescent="0.25">
      <c r="A171" t="s">
        <v>14</v>
      </c>
      <c r="B171" s="1">
        <v>43753</v>
      </c>
      <c r="C171" s="2">
        <v>0.67465277777777777</v>
      </c>
      <c r="D171" t="s">
        <v>15</v>
      </c>
      <c r="E171" s="4">
        <v>-3.6025577209999999E-3</v>
      </c>
      <c r="F171" s="4">
        <v>11.13326094</v>
      </c>
      <c r="G171" s="4">
        <v>4.0108215150000002E-4</v>
      </c>
      <c r="H171" s="4" t="s">
        <v>16</v>
      </c>
      <c r="I171" s="4" t="s">
        <v>16</v>
      </c>
      <c r="J171" s="4" t="s">
        <v>17</v>
      </c>
      <c r="K171" s="4" t="s">
        <v>16</v>
      </c>
      <c r="L171" s="4">
        <v>0</v>
      </c>
      <c r="M171" s="4">
        <v>0</v>
      </c>
      <c r="N171" s="4" t="s">
        <v>16</v>
      </c>
    </row>
    <row r="172" spans="1:14" x14ac:dyDescent="0.25">
      <c r="A172" t="s">
        <v>18</v>
      </c>
      <c r="B172" s="1">
        <v>43753</v>
      </c>
      <c r="C172" s="2">
        <v>0.67497685185185186</v>
      </c>
      <c r="D172" t="s">
        <v>15</v>
      </c>
      <c r="E172" s="4">
        <v>1.9519689E-3</v>
      </c>
      <c r="F172" s="4">
        <v>14.65591482</v>
      </c>
      <c r="G172" s="4">
        <v>2.8607889919999999E-4</v>
      </c>
      <c r="H172" s="4" t="s">
        <v>16</v>
      </c>
      <c r="I172" s="4" t="s">
        <v>16</v>
      </c>
      <c r="J172" s="4" t="s">
        <v>19</v>
      </c>
      <c r="K172" s="4" t="s">
        <v>16</v>
      </c>
      <c r="L172" s="4">
        <v>0</v>
      </c>
      <c r="M172" s="4">
        <v>0</v>
      </c>
      <c r="N172" s="4" t="s">
        <v>16</v>
      </c>
    </row>
    <row r="173" spans="1:14" x14ac:dyDescent="0.25">
      <c r="A173" t="s">
        <v>20</v>
      </c>
      <c r="B173" s="1">
        <v>43753</v>
      </c>
      <c r="C173" s="2">
        <v>0.6752893518518519</v>
      </c>
      <c r="D173" t="s">
        <v>15</v>
      </c>
      <c r="E173" s="4">
        <v>6.9762142040000003E-2</v>
      </c>
      <c r="F173" s="4">
        <v>0.7471102758</v>
      </c>
      <c r="G173" s="4">
        <v>5.2120013180000004E-4</v>
      </c>
      <c r="H173" s="4" t="s">
        <v>16</v>
      </c>
      <c r="I173" s="4" t="s">
        <v>16</v>
      </c>
      <c r="J173" s="4" t="s">
        <v>21</v>
      </c>
      <c r="K173" s="4" t="s">
        <v>16</v>
      </c>
      <c r="L173" s="4">
        <v>0</v>
      </c>
      <c r="M173" s="4">
        <v>0</v>
      </c>
      <c r="N173" s="4" t="s">
        <v>16</v>
      </c>
    </row>
    <row r="174" spans="1:14" x14ac:dyDescent="0.25">
      <c r="A174" t="s">
        <v>22</v>
      </c>
      <c r="B174" s="1">
        <v>43753</v>
      </c>
      <c r="C174" s="2">
        <v>0.67561342592592588</v>
      </c>
      <c r="D174" t="s">
        <v>15</v>
      </c>
      <c r="E174" s="4">
        <v>9.9232019140000002E-2</v>
      </c>
      <c r="F174" s="4">
        <v>1.0014093209999999</v>
      </c>
      <c r="G174" s="4">
        <v>9.9371868870000001E-4</v>
      </c>
      <c r="H174" s="4" t="s">
        <v>16</v>
      </c>
      <c r="I174" s="4" t="s">
        <v>16</v>
      </c>
      <c r="J174" s="4" t="s">
        <v>23</v>
      </c>
      <c r="K174" s="4" t="s">
        <v>16</v>
      </c>
      <c r="L174" s="4">
        <v>0</v>
      </c>
      <c r="M174" s="4">
        <v>0</v>
      </c>
      <c r="N174" s="4" t="s">
        <v>16</v>
      </c>
    </row>
    <row r="175" spans="1:14" x14ac:dyDescent="0.25">
      <c r="A175" t="s">
        <v>24</v>
      </c>
      <c r="B175" s="1">
        <v>43753</v>
      </c>
      <c r="C175" s="2">
        <v>0.67594907407407412</v>
      </c>
      <c r="D175" t="s">
        <v>15</v>
      </c>
      <c r="E175" s="4">
        <v>0.12634792540000001</v>
      </c>
      <c r="F175" s="4">
        <v>0.40796200719999998</v>
      </c>
      <c r="G175" s="4">
        <v>5.1545153229999997E-4</v>
      </c>
      <c r="H175" s="4" t="s">
        <v>16</v>
      </c>
      <c r="I175" s="4" t="s">
        <v>16</v>
      </c>
      <c r="J175" s="4" t="s">
        <v>25</v>
      </c>
      <c r="K175" s="4" t="s">
        <v>16</v>
      </c>
      <c r="L175" s="4">
        <v>0</v>
      </c>
      <c r="M175" s="4">
        <v>0</v>
      </c>
      <c r="N175" s="4" t="s">
        <v>16</v>
      </c>
    </row>
    <row r="176" spans="1:14" x14ac:dyDescent="0.25">
      <c r="A176" t="s">
        <v>26</v>
      </c>
      <c r="B176" s="1">
        <v>43753</v>
      </c>
      <c r="C176" s="2">
        <v>0.67626157407407417</v>
      </c>
      <c r="D176" t="s">
        <v>15</v>
      </c>
      <c r="E176" s="4">
        <v>0.15474359039999999</v>
      </c>
      <c r="F176" s="4">
        <v>0.51156463429999999</v>
      </c>
      <c r="G176" s="4">
        <v>7.9161348220000002E-4</v>
      </c>
      <c r="H176" s="4" t="s">
        <v>16</v>
      </c>
      <c r="I176" s="4" t="s">
        <v>16</v>
      </c>
      <c r="J176" s="4" t="s">
        <v>27</v>
      </c>
      <c r="K176" s="4" t="s">
        <v>16</v>
      </c>
      <c r="L176" s="4">
        <v>0</v>
      </c>
      <c r="M176" s="4">
        <v>0</v>
      </c>
      <c r="N176" s="4" t="s">
        <v>16</v>
      </c>
    </row>
    <row r="177" spans="1:14" x14ac:dyDescent="0.25">
      <c r="A177" t="s">
        <v>20</v>
      </c>
      <c r="B177" s="1">
        <v>43753</v>
      </c>
      <c r="C177" s="2">
        <v>0.67682870370370374</v>
      </c>
      <c r="D177" t="s">
        <v>15</v>
      </c>
      <c r="E177" s="4">
        <v>6.604519549E-2</v>
      </c>
      <c r="F177" s="4">
        <v>0.61642777329999998</v>
      </c>
      <c r="G177" s="4">
        <v>4.0712092790000002E-4</v>
      </c>
      <c r="H177" s="4" t="s">
        <v>16</v>
      </c>
      <c r="I177" s="4" t="s">
        <v>16</v>
      </c>
      <c r="J177" s="4" t="s">
        <v>21</v>
      </c>
      <c r="K177" s="4" t="s">
        <v>16</v>
      </c>
      <c r="L177" s="4">
        <v>0</v>
      </c>
      <c r="M177" s="4">
        <v>0</v>
      </c>
      <c r="N177" s="4" t="s">
        <v>16</v>
      </c>
    </row>
    <row r="178" spans="1:14" x14ac:dyDescent="0.25">
      <c r="A178" t="s">
        <v>22</v>
      </c>
      <c r="B178" s="1">
        <v>43753</v>
      </c>
      <c r="C178" s="2">
        <v>0.67790509259259257</v>
      </c>
      <c r="D178" t="s">
        <v>15</v>
      </c>
      <c r="E178" s="4">
        <v>9.378447577E-2</v>
      </c>
      <c r="F178" s="4">
        <v>0.31297432260000002</v>
      </c>
      <c r="G178" s="4">
        <v>2.9352132780000002E-4</v>
      </c>
      <c r="H178" s="4" t="s">
        <v>16</v>
      </c>
      <c r="I178" s="4" t="s">
        <v>16</v>
      </c>
      <c r="J178" s="4" t="s">
        <v>23</v>
      </c>
      <c r="K178" s="4" t="s">
        <v>16</v>
      </c>
      <c r="L178" s="4">
        <v>0</v>
      </c>
      <c r="M178" s="4">
        <v>0</v>
      </c>
      <c r="N178" s="4" t="s">
        <v>16</v>
      </c>
    </row>
    <row r="179" spans="1:14" x14ac:dyDescent="0.25">
      <c r="A179" t="s">
        <v>20</v>
      </c>
      <c r="B179" s="1">
        <v>43753</v>
      </c>
      <c r="C179" s="2">
        <v>0.67865740740740732</v>
      </c>
      <c r="D179" t="s">
        <v>15</v>
      </c>
      <c r="E179" s="4">
        <v>6.4852560520000005E-2</v>
      </c>
      <c r="F179" s="4">
        <v>0.89212839129999999</v>
      </c>
      <c r="G179" s="4">
        <v>5.7856810479999996E-4</v>
      </c>
      <c r="H179" s="4" t="s">
        <v>16</v>
      </c>
      <c r="I179" s="4" t="s">
        <v>16</v>
      </c>
      <c r="J179" s="4" t="s">
        <v>21</v>
      </c>
      <c r="K179" s="4" t="s">
        <v>16</v>
      </c>
      <c r="L179" s="4">
        <v>0</v>
      </c>
      <c r="M179" s="4">
        <v>0</v>
      </c>
      <c r="N179" s="4" t="s">
        <v>16</v>
      </c>
    </row>
    <row r="180" spans="1:14" x14ac:dyDescent="0.25">
      <c r="A180" t="s">
        <v>47</v>
      </c>
      <c r="B180" s="1">
        <v>43753</v>
      </c>
      <c r="C180" s="2">
        <v>0.67917824074074085</v>
      </c>
      <c r="D180" t="s">
        <v>15</v>
      </c>
      <c r="E180" s="4">
        <v>5.089926652E-2</v>
      </c>
      <c r="F180" s="4">
        <v>0.5391081593</v>
      </c>
      <c r="G180" s="4">
        <v>2.7440209889999999E-4</v>
      </c>
      <c r="H180" s="4">
        <v>3.2515929840000002</v>
      </c>
      <c r="I180" s="4">
        <v>3.2515929840000002</v>
      </c>
      <c r="J180" s="4">
        <v>3.2519999999999998</v>
      </c>
      <c r="K180" s="4">
        <v>3.2519999999999998</v>
      </c>
      <c r="L180" s="4">
        <v>0.5391081593</v>
      </c>
      <c r="M180" s="4">
        <v>1.7529603080000001E-2</v>
      </c>
      <c r="N180" s="4">
        <v>1.7529603080000001E-2</v>
      </c>
    </row>
    <row r="181" spans="1:14" x14ac:dyDescent="0.25">
      <c r="A181" t="s">
        <v>32</v>
      </c>
      <c r="B181" s="1">
        <v>43753</v>
      </c>
      <c r="C181" s="2">
        <v>0.6794675925925926</v>
      </c>
      <c r="D181" t="s">
        <v>15</v>
      </c>
      <c r="E181" s="4">
        <v>4.7170563999999998E-2</v>
      </c>
      <c r="F181" s="4">
        <v>0.94760400160000002</v>
      </c>
      <c r="G181" s="4">
        <v>4.4699015200000002E-4</v>
      </c>
      <c r="H181" s="4">
        <v>3.0133926359999998</v>
      </c>
      <c r="I181" s="4">
        <v>3.0133926359999998</v>
      </c>
      <c r="J181" s="4">
        <v>3.0129999999999999</v>
      </c>
      <c r="K181" s="4">
        <v>3.0129999999999999</v>
      </c>
      <c r="L181" s="4">
        <v>0.94760400160000002</v>
      </c>
      <c r="M181" s="4">
        <v>2.8555029199999998E-2</v>
      </c>
      <c r="N181" s="4">
        <v>2.8555029199999998E-2</v>
      </c>
    </row>
    <row r="182" spans="1:14" x14ac:dyDescent="0.25">
      <c r="A182" t="s">
        <v>106</v>
      </c>
      <c r="B182" s="1">
        <v>43753</v>
      </c>
      <c r="C182" s="2">
        <v>0.67978009259259264</v>
      </c>
      <c r="D182" t="s">
        <v>15</v>
      </c>
      <c r="E182" s="4">
        <v>5.3014026290000002E-2</v>
      </c>
      <c r="F182" s="4">
        <v>0.66175250269999997</v>
      </c>
      <c r="G182" s="4">
        <v>3.508216457E-4</v>
      </c>
      <c r="H182" s="4">
        <v>3.3866899799999999</v>
      </c>
      <c r="I182" s="4">
        <v>3.3866899799999999</v>
      </c>
      <c r="J182" s="4">
        <v>3.387</v>
      </c>
      <c r="K182" s="4">
        <v>3.387</v>
      </c>
      <c r="L182" s="4">
        <v>0.66175250269999997</v>
      </c>
      <c r="M182" s="4">
        <v>2.2411505700000001E-2</v>
      </c>
      <c r="N182" s="4">
        <v>2.2411505700000001E-2</v>
      </c>
    </row>
    <row r="183" spans="1:14" x14ac:dyDescent="0.25">
      <c r="A183" t="s">
        <v>49</v>
      </c>
      <c r="B183" s="1">
        <v>43753</v>
      </c>
      <c r="C183" s="2">
        <v>0.68010416666666673</v>
      </c>
      <c r="D183" t="s">
        <v>15</v>
      </c>
      <c r="E183" s="4">
        <v>5.1794410370000002E-2</v>
      </c>
      <c r="F183" s="4">
        <v>0.82254943879999998</v>
      </c>
      <c r="G183" s="4">
        <v>4.2603463180000001E-4</v>
      </c>
      <c r="H183" s="4">
        <v>3.3087773729999999</v>
      </c>
      <c r="I183" s="4">
        <v>3.3087773729999999</v>
      </c>
      <c r="J183" s="4">
        <v>3.3090000000000002</v>
      </c>
      <c r="K183" s="4">
        <v>3.3090000000000002</v>
      </c>
      <c r="L183" s="4">
        <v>0.82254943879999998</v>
      </c>
      <c r="M183" s="4">
        <v>2.7216329710000001E-2</v>
      </c>
      <c r="N183" s="4">
        <v>2.7216329710000001E-2</v>
      </c>
    </row>
    <row r="184" spans="1:14" x14ac:dyDescent="0.25">
      <c r="A184" t="s">
        <v>107</v>
      </c>
      <c r="B184" s="1">
        <v>43753</v>
      </c>
      <c r="C184" s="2">
        <v>0.68047453703703698</v>
      </c>
      <c r="D184" t="s">
        <v>15</v>
      </c>
      <c r="E184" s="4">
        <v>4.966508368E-2</v>
      </c>
      <c r="F184" s="4">
        <v>1.00617698</v>
      </c>
      <c r="G184" s="4">
        <v>4.9971863899999996E-4</v>
      </c>
      <c r="H184" s="4">
        <v>3.172749799</v>
      </c>
      <c r="I184" s="4">
        <v>3.172749799</v>
      </c>
      <c r="J184" s="4">
        <v>3.173</v>
      </c>
      <c r="K184" s="4">
        <v>3.173</v>
      </c>
      <c r="L184" s="4">
        <v>1.00617698</v>
      </c>
      <c r="M184" s="4">
        <v>3.192347811E-2</v>
      </c>
      <c r="N184" s="4">
        <v>3.192347811E-2</v>
      </c>
    </row>
    <row r="185" spans="1:14" x14ac:dyDescent="0.25">
      <c r="A185" t="s">
        <v>51</v>
      </c>
      <c r="B185" s="1">
        <v>43753</v>
      </c>
      <c r="C185" s="2">
        <v>0.68077546296296287</v>
      </c>
      <c r="D185" t="s">
        <v>15</v>
      </c>
      <c r="E185" s="4">
        <v>4.9324801359999997E-2</v>
      </c>
      <c r="F185" s="4">
        <v>1.111175367</v>
      </c>
      <c r="G185" s="4">
        <v>5.4808504249999996E-4</v>
      </c>
      <c r="H185" s="4">
        <v>3.1510115760000001</v>
      </c>
      <c r="I185" s="4">
        <v>3.1510115760000001</v>
      </c>
      <c r="J185" s="4">
        <v>3.1509999999999998</v>
      </c>
      <c r="K185" s="4">
        <v>3.1509999999999998</v>
      </c>
      <c r="L185" s="4">
        <v>1.111175367</v>
      </c>
      <c r="M185" s="4">
        <v>3.5013264439999997E-2</v>
      </c>
      <c r="N185" s="4">
        <v>3.5013264439999997E-2</v>
      </c>
    </row>
    <row r="186" spans="1:14" x14ac:dyDescent="0.25">
      <c r="A186" t="s">
        <v>52</v>
      </c>
      <c r="B186" s="1">
        <v>43753</v>
      </c>
      <c r="C186" s="2">
        <v>0.68108796296296292</v>
      </c>
      <c r="D186" t="s">
        <v>15</v>
      </c>
      <c r="E186" s="4">
        <v>4.9795640019999997E-2</v>
      </c>
      <c r="F186" s="4">
        <v>1.6949478099999999</v>
      </c>
      <c r="G186" s="4">
        <v>8.4401010989999998E-4</v>
      </c>
      <c r="H186" s="4">
        <v>3.1810901170000001</v>
      </c>
      <c r="I186" s="4">
        <v>3.1810901170000001</v>
      </c>
      <c r="J186" s="4">
        <v>3.181</v>
      </c>
      <c r="K186" s="4">
        <v>3.181</v>
      </c>
      <c r="L186" s="4">
        <v>1.6949478099999999</v>
      </c>
      <c r="M186" s="4">
        <v>5.3917817270000001E-2</v>
      </c>
      <c r="N186" s="4">
        <v>5.3917817270000001E-2</v>
      </c>
    </row>
    <row r="187" spans="1:14" x14ac:dyDescent="0.25">
      <c r="A187" t="s">
        <v>53</v>
      </c>
      <c r="B187" s="1">
        <v>43753</v>
      </c>
      <c r="C187" s="2">
        <v>0.68148148148148147</v>
      </c>
      <c r="D187" t="s">
        <v>15</v>
      </c>
      <c r="E187" s="4">
        <v>4.8787624619999997E-2</v>
      </c>
      <c r="F187" s="4">
        <v>0.7219829042</v>
      </c>
      <c r="G187" s="4">
        <v>3.5223830909999999E-4</v>
      </c>
      <c r="H187" s="4">
        <v>3.116695166</v>
      </c>
      <c r="I187" s="4">
        <v>3.116695166</v>
      </c>
      <c r="J187" s="4">
        <v>3.117</v>
      </c>
      <c r="K187" s="4">
        <v>3.117</v>
      </c>
      <c r="L187" s="4">
        <v>0.7219829042</v>
      </c>
      <c r="M187" s="4">
        <v>2.250200627E-2</v>
      </c>
      <c r="N187" s="4">
        <v>2.250200627E-2</v>
      </c>
    </row>
    <row r="188" spans="1:14" x14ac:dyDescent="0.25">
      <c r="A188" t="s">
        <v>54</v>
      </c>
      <c r="B188" s="1">
        <v>43753</v>
      </c>
      <c r="C188" s="2">
        <v>0.6817939814814814</v>
      </c>
      <c r="D188" t="s">
        <v>15</v>
      </c>
      <c r="E188" s="4">
        <v>5.2639270109999997E-2</v>
      </c>
      <c r="F188" s="4">
        <v>0.51947048360000003</v>
      </c>
      <c r="G188" s="4">
        <v>2.73445471E-4</v>
      </c>
      <c r="H188" s="4">
        <v>3.362749467</v>
      </c>
      <c r="I188" s="4">
        <v>3.362749467</v>
      </c>
      <c r="J188" s="4">
        <v>3.363</v>
      </c>
      <c r="K188" s="4">
        <v>3.363</v>
      </c>
      <c r="L188" s="4">
        <v>0.51947048350000002</v>
      </c>
      <c r="M188" s="4">
        <v>1.746849092E-2</v>
      </c>
      <c r="N188" s="4">
        <v>1.746849092E-2</v>
      </c>
    </row>
    <row r="189" spans="1:14" x14ac:dyDescent="0.25">
      <c r="A189" t="s">
        <v>40</v>
      </c>
      <c r="B189" s="1">
        <v>43753</v>
      </c>
      <c r="C189" s="2">
        <v>0.68229166666666663</v>
      </c>
      <c r="D189" t="s">
        <v>15</v>
      </c>
      <c r="E189" s="4">
        <v>4.9922583030000002E-2</v>
      </c>
      <c r="F189" s="4">
        <v>1.152576045</v>
      </c>
      <c r="G189" s="4">
        <v>5.7539573279999996E-4</v>
      </c>
      <c r="H189" s="4">
        <v>3.1891996050000002</v>
      </c>
      <c r="I189" s="4">
        <v>3.1891996050000002</v>
      </c>
      <c r="J189" s="4">
        <v>3.1890000000000001</v>
      </c>
      <c r="K189" s="4">
        <v>3.1890000000000001</v>
      </c>
      <c r="L189" s="4">
        <v>1.152576045</v>
      </c>
      <c r="M189" s="4">
        <v>3.6757950659999997E-2</v>
      </c>
      <c r="N189" s="4">
        <v>3.6757950659999997E-2</v>
      </c>
    </row>
    <row r="190" spans="1:14" x14ac:dyDescent="0.25">
      <c r="A190" t="s">
        <v>55</v>
      </c>
      <c r="B190" s="1">
        <v>43753</v>
      </c>
      <c r="C190" s="2">
        <v>0.6828819444444445</v>
      </c>
      <c r="D190" t="s">
        <v>15</v>
      </c>
      <c r="E190" s="4">
        <v>4.8921895960000003E-2</v>
      </c>
      <c r="F190" s="4">
        <v>2.8593647670000002</v>
      </c>
      <c r="G190" s="4">
        <v>1.398855457E-3</v>
      </c>
      <c r="H190" s="4">
        <v>3.1252728090000002</v>
      </c>
      <c r="I190" s="4">
        <v>3.1252728090000002</v>
      </c>
      <c r="J190" s="4">
        <v>3.125</v>
      </c>
      <c r="K190" s="4">
        <v>3.125</v>
      </c>
      <c r="L190" s="4">
        <v>2.8593647670000002</v>
      </c>
      <c r="M190" s="4">
        <v>8.9362949580000003E-2</v>
      </c>
      <c r="N190" s="4">
        <v>8.9362949580000003E-2</v>
      </c>
    </row>
    <row r="191" spans="1:14" x14ac:dyDescent="0.25">
      <c r="A191" t="s">
        <v>56</v>
      </c>
      <c r="B191" s="1">
        <v>43753</v>
      </c>
      <c r="C191" s="2">
        <v>0.68333333333333324</v>
      </c>
      <c r="D191" t="s">
        <v>15</v>
      </c>
      <c r="E191" s="4">
        <v>4.6943092290000002E-2</v>
      </c>
      <c r="F191" s="4">
        <v>2.353624795</v>
      </c>
      <c r="G191" s="4">
        <v>1.1048642599999999E-3</v>
      </c>
      <c r="H191" s="4">
        <v>2.998861083</v>
      </c>
      <c r="I191" s="4">
        <v>2.998861083</v>
      </c>
      <c r="J191" s="4">
        <v>2.9990000000000001</v>
      </c>
      <c r="K191" s="4">
        <v>2.9990000000000001</v>
      </c>
      <c r="L191" s="4">
        <v>2.353624795</v>
      </c>
      <c r="M191" s="4">
        <v>7.0581938029999999E-2</v>
      </c>
      <c r="N191" s="4">
        <v>7.0581938029999999E-2</v>
      </c>
    </row>
    <row r="192" spans="1:14" x14ac:dyDescent="0.25">
      <c r="A192" t="s">
        <v>108</v>
      </c>
      <c r="B192" s="1">
        <v>43753</v>
      </c>
      <c r="C192" s="2">
        <v>0.68366898148148147</v>
      </c>
      <c r="D192" t="s">
        <v>15</v>
      </c>
      <c r="E192" s="4">
        <v>4.9855835639999999E-2</v>
      </c>
      <c r="F192" s="4">
        <v>0.8413583013</v>
      </c>
      <c r="G192" s="4">
        <v>4.194662119E-4</v>
      </c>
      <c r="H192" s="4">
        <v>3.1849355880000001</v>
      </c>
      <c r="I192" s="4">
        <v>3.1849355880000001</v>
      </c>
      <c r="J192" s="4">
        <v>3.1850000000000001</v>
      </c>
      <c r="K192" s="4">
        <v>3.1850000000000001</v>
      </c>
      <c r="L192" s="4">
        <v>0.8413583013</v>
      </c>
      <c r="M192" s="4">
        <v>2.679671996E-2</v>
      </c>
      <c r="N192" s="4">
        <v>2.679671996E-2</v>
      </c>
    </row>
    <row r="193" spans="1:14" x14ac:dyDescent="0.25">
      <c r="A193" t="s">
        <v>109</v>
      </c>
      <c r="B193" s="1">
        <v>43753</v>
      </c>
      <c r="C193" s="2">
        <v>0.6840046296296296</v>
      </c>
      <c r="D193" t="s">
        <v>15</v>
      </c>
      <c r="E193" s="4">
        <v>4.9611186779999997E-2</v>
      </c>
      <c r="F193" s="4">
        <v>0.86068021760000002</v>
      </c>
      <c r="G193" s="4">
        <v>4.2699367029999999E-4</v>
      </c>
      <c r="H193" s="4">
        <v>3.1693067080000001</v>
      </c>
      <c r="I193" s="4">
        <v>3.1693067080000001</v>
      </c>
      <c r="J193" s="4">
        <v>3.169</v>
      </c>
      <c r="K193" s="4">
        <v>3.169</v>
      </c>
      <c r="L193" s="4">
        <v>0.86068021760000002</v>
      </c>
      <c r="M193" s="4">
        <v>2.7277595870000001E-2</v>
      </c>
      <c r="N193" s="4">
        <v>2.7277595870000001E-2</v>
      </c>
    </row>
    <row r="194" spans="1:14" x14ac:dyDescent="0.25">
      <c r="A194" t="s">
        <v>110</v>
      </c>
      <c r="B194" s="1">
        <v>43753</v>
      </c>
      <c r="C194" s="2">
        <v>0.68444444444444441</v>
      </c>
      <c r="D194" t="s">
        <v>15</v>
      </c>
      <c r="E194" s="4">
        <v>5.9567893300000001E-2</v>
      </c>
      <c r="F194" s="4">
        <v>0.48306536259999999</v>
      </c>
      <c r="G194" s="4">
        <v>2.8775185980000001E-4</v>
      </c>
      <c r="H194" s="4">
        <v>3.8053700400000001</v>
      </c>
      <c r="I194" s="4">
        <v>3.8053700400000001</v>
      </c>
      <c r="J194" s="4">
        <v>3.8050000000000002</v>
      </c>
      <c r="K194" s="4">
        <v>3.8050000000000002</v>
      </c>
      <c r="L194" s="4">
        <v>0.48306536259999999</v>
      </c>
      <c r="M194" s="4">
        <v>1.8382424590000002E-2</v>
      </c>
      <c r="N194" s="4">
        <v>1.8382424590000002E-2</v>
      </c>
    </row>
    <row r="195" spans="1:14" x14ac:dyDescent="0.25">
      <c r="A195" t="s">
        <v>18</v>
      </c>
      <c r="B195" s="1">
        <v>43753</v>
      </c>
      <c r="C195" s="2">
        <v>0.68482638888888892</v>
      </c>
      <c r="D195" t="s">
        <v>15</v>
      </c>
      <c r="E195" s="4">
        <v>3.7436864639999999E-3</v>
      </c>
      <c r="F195" s="4">
        <v>12.77609694</v>
      </c>
      <c r="G195" s="4">
        <v>4.782970117E-4</v>
      </c>
      <c r="H195" s="4">
        <v>0.23915756499999999</v>
      </c>
      <c r="I195" s="4">
        <v>0.23915756499999999</v>
      </c>
      <c r="J195" s="4">
        <v>0.23899999999999999</v>
      </c>
      <c r="K195" s="4">
        <v>0.23899999999999999</v>
      </c>
      <c r="L195" s="4">
        <v>12.77609694</v>
      </c>
      <c r="M195" s="4">
        <v>3.0555002330000001E-2</v>
      </c>
      <c r="N195" s="4">
        <v>3.0555002330000001E-2</v>
      </c>
    </row>
    <row r="196" spans="1:14" x14ac:dyDescent="0.25">
      <c r="A196" t="s">
        <v>20</v>
      </c>
      <c r="B196" s="1">
        <v>43753</v>
      </c>
      <c r="C196" s="2">
        <v>0.68517361111111119</v>
      </c>
      <c r="D196" t="s">
        <v>15</v>
      </c>
      <c r="E196" s="4">
        <v>6.386263969E-2</v>
      </c>
      <c r="F196" s="4">
        <v>0.80387752810000002</v>
      </c>
      <c r="G196" s="4">
        <v>5.1337740930000001E-4</v>
      </c>
      <c r="H196" s="4">
        <v>4.0797309139999998</v>
      </c>
      <c r="I196" s="4">
        <v>4.0797309139999998</v>
      </c>
      <c r="J196" s="4">
        <v>4.08</v>
      </c>
      <c r="K196" s="4">
        <v>4.08</v>
      </c>
      <c r="L196" s="4">
        <v>0.80387752810000002</v>
      </c>
      <c r="M196" s="4">
        <v>3.279604002E-2</v>
      </c>
      <c r="N196" s="4">
        <v>3.279604002E-2</v>
      </c>
    </row>
    <row r="197" spans="1:14" x14ac:dyDescent="0.25">
      <c r="A197" t="s">
        <v>60</v>
      </c>
      <c r="B197" s="1">
        <v>43753</v>
      </c>
      <c r="C197" s="2">
        <v>0.6865162037037037</v>
      </c>
      <c r="D197" t="s">
        <v>15</v>
      </c>
      <c r="E197" s="4">
        <v>4.8202479329999999E-2</v>
      </c>
      <c r="F197" s="4">
        <v>0.5429805405</v>
      </c>
      <c r="G197" s="4">
        <v>2.6173008279999999E-4</v>
      </c>
      <c r="H197" s="4">
        <v>3.079314385</v>
      </c>
      <c r="I197" s="4">
        <v>3.079314385</v>
      </c>
      <c r="J197" s="4">
        <v>3.0790000000000002</v>
      </c>
      <c r="K197" s="4">
        <v>3.0790000000000002</v>
      </c>
      <c r="L197" s="4">
        <v>0.5429805405</v>
      </c>
      <c r="M197" s="4">
        <v>1.6720077890000001E-2</v>
      </c>
      <c r="N197" s="4">
        <v>1.6720077890000001E-2</v>
      </c>
    </row>
    <row r="198" spans="1:14" x14ac:dyDescent="0.25">
      <c r="A198" t="s">
        <v>61</v>
      </c>
      <c r="B198" s="1">
        <v>43753</v>
      </c>
      <c r="C198" s="2">
        <v>0.68684027777777779</v>
      </c>
      <c r="D198" t="s">
        <v>15</v>
      </c>
      <c r="E198" s="4">
        <v>5.9636006409999998E-2</v>
      </c>
      <c r="F198" s="4">
        <v>0.97119586970000005</v>
      </c>
      <c r="G198" s="4">
        <v>5.7918243110000002E-4</v>
      </c>
      <c r="H198" s="4">
        <v>3.809721304</v>
      </c>
      <c r="I198" s="4">
        <v>3.809721304</v>
      </c>
      <c r="J198" s="4">
        <v>3.81</v>
      </c>
      <c r="K198" s="4">
        <v>3.81</v>
      </c>
      <c r="L198" s="4">
        <v>0.97119586970000005</v>
      </c>
      <c r="M198" s="4">
        <v>3.699985595E-2</v>
      </c>
      <c r="N198" s="4">
        <v>3.699985595E-2</v>
      </c>
    </row>
    <row r="199" spans="1:14" x14ac:dyDescent="0.25">
      <c r="A199" t="s">
        <v>32</v>
      </c>
      <c r="B199" s="1">
        <v>43753</v>
      </c>
      <c r="C199" s="2">
        <v>0.68730324074074067</v>
      </c>
      <c r="D199" t="s">
        <v>15</v>
      </c>
      <c r="E199" s="4">
        <v>5.2251875740000002E-2</v>
      </c>
      <c r="F199" s="4">
        <v>1.0303766029999999</v>
      </c>
      <c r="G199" s="4">
        <v>5.3839110199999996E-4</v>
      </c>
      <c r="H199" s="4">
        <v>3.3380015890000001</v>
      </c>
      <c r="I199" s="4">
        <v>3.3380015890000001</v>
      </c>
      <c r="J199" s="4">
        <v>3.3380000000000001</v>
      </c>
      <c r="K199" s="4">
        <v>3.3380000000000001</v>
      </c>
      <c r="L199" s="4">
        <v>1.0303766029999999</v>
      </c>
      <c r="M199" s="4">
        <v>3.4393987369999997E-2</v>
      </c>
      <c r="N199" s="4">
        <v>3.4393987369999997E-2</v>
      </c>
    </row>
    <row r="200" spans="1:14" x14ac:dyDescent="0.25">
      <c r="A200" t="s">
        <v>111</v>
      </c>
      <c r="B200" s="1">
        <v>43753</v>
      </c>
      <c r="C200" s="2">
        <v>0.68767361111111114</v>
      </c>
      <c r="D200" t="s">
        <v>15</v>
      </c>
      <c r="E200" s="4">
        <v>6.5159056019999995E-2</v>
      </c>
      <c r="F200" s="4">
        <v>1.0627880460000001</v>
      </c>
      <c r="G200" s="4">
        <v>6.9250265849999998E-4</v>
      </c>
      <c r="H200" s="4">
        <v>4.1625497549999997</v>
      </c>
      <c r="I200" s="4">
        <v>4.1625497549999997</v>
      </c>
      <c r="J200" s="4">
        <v>4.1630000000000003</v>
      </c>
      <c r="K200" s="4">
        <v>4.1630000000000003</v>
      </c>
      <c r="L200" s="4">
        <v>1.0627880460000001</v>
      </c>
      <c r="M200" s="4">
        <v>4.4239081219999997E-2</v>
      </c>
      <c r="N200" s="4">
        <v>4.4239081219999997E-2</v>
      </c>
    </row>
    <row r="201" spans="1:14" x14ac:dyDescent="0.25">
      <c r="A201" t="s">
        <v>63</v>
      </c>
      <c r="B201" s="1">
        <v>43753</v>
      </c>
      <c r="C201" s="2">
        <v>0.68800925925925915</v>
      </c>
      <c r="D201" t="s">
        <v>15</v>
      </c>
      <c r="E201" s="4">
        <v>5.5780157150000002E-2</v>
      </c>
      <c r="F201" s="4">
        <v>0.1132323538</v>
      </c>
      <c r="G201" s="4">
        <v>6.3161184910000005E-5</v>
      </c>
      <c r="H201" s="4">
        <v>3.5633984540000001</v>
      </c>
      <c r="I201" s="4">
        <v>3.5633984540000001</v>
      </c>
      <c r="J201" s="4">
        <v>3.5630000000000002</v>
      </c>
      <c r="K201" s="4">
        <v>3.5630000000000002</v>
      </c>
      <c r="L201" s="4">
        <v>0.1132323538</v>
      </c>
      <c r="M201" s="4">
        <v>4.0349199449999998E-3</v>
      </c>
      <c r="N201" s="4">
        <v>4.0349199449999998E-3</v>
      </c>
    </row>
    <row r="202" spans="1:14" x14ac:dyDescent="0.25">
      <c r="A202" t="s">
        <v>112</v>
      </c>
      <c r="B202" s="1">
        <v>43753</v>
      </c>
      <c r="C202" s="2">
        <v>0.68833333333333335</v>
      </c>
      <c r="D202" t="s">
        <v>15</v>
      </c>
      <c r="E202" s="4">
        <v>5.2073385210000003E-2</v>
      </c>
      <c r="F202" s="4">
        <v>1.044002157</v>
      </c>
      <c r="G202" s="4">
        <v>5.4364726459999997E-4</v>
      </c>
      <c r="H202" s="4">
        <v>3.3265990959999998</v>
      </c>
      <c r="I202" s="4">
        <v>3.3265990959999998</v>
      </c>
      <c r="J202" s="4">
        <v>3.327</v>
      </c>
      <c r="K202" s="4">
        <v>3.327</v>
      </c>
      <c r="L202" s="4">
        <v>1.044002157</v>
      </c>
      <c r="M202" s="4">
        <v>3.4729766299999999E-2</v>
      </c>
      <c r="N202" s="4">
        <v>3.4729766299999999E-2</v>
      </c>
    </row>
    <row r="203" spans="1:14" x14ac:dyDescent="0.25">
      <c r="A203" t="s">
        <v>65</v>
      </c>
      <c r="B203" s="1">
        <v>43753</v>
      </c>
      <c r="C203" s="2">
        <v>0.68862268518518521</v>
      </c>
      <c r="D203" t="s">
        <v>15</v>
      </c>
      <c r="E203" s="4">
        <v>4.6845083010000003E-2</v>
      </c>
      <c r="F203" s="4">
        <v>0.56776307829999995</v>
      </c>
      <c r="G203" s="4">
        <v>2.6596908529999999E-4</v>
      </c>
      <c r="H203" s="4">
        <v>2.9925999650000001</v>
      </c>
      <c r="I203" s="4">
        <v>2.9925999650000001</v>
      </c>
      <c r="J203" s="4">
        <v>2.9929999999999999</v>
      </c>
      <c r="K203" s="4">
        <v>2.9929999999999999</v>
      </c>
      <c r="L203" s="4">
        <v>0.56776307829999995</v>
      </c>
      <c r="M203" s="4">
        <v>1.6990877679999999E-2</v>
      </c>
      <c r="N203" s="4">
        <v>1.6990877679999999E-2</v>
      </c>
    </row>
    <row r="204" spans="1:14" x14ac:dyDescent="0.25">
      <c r="A204" t="s">
        <v>66</v>
      </c>
      <c r="B204" s="1">
        <v>43753</v>
      </c>
      <c r="C204" s="2">
        <v>0.68891203703703707</v>
      </c>
      <c r="D204" t="s">
        <v>15</v>
      </c>
      <c r="E204" s="4">
        <v>5.0948242419999998E-2</v>
      </c>
      <c r="F204" s="4">
        <v>7.8692722379999996E-2</v>
      </c>
      <c r="G204" s="4">
        <v>4.0092558970000001E-5</v>
      </c>
      <c r="H204" s="4">
        <v>3.2547217060000002</v>
      </c>
      <c r="I204" s="4">
        <v>3.2547217060000002</v>
      </c>
      <c r="J204" s="4">
        <v>3.2549999999999999</v>
      </c>
      <c r="K204" s="4">
        <v>3.2549999999999999</v>
      </c>
      <c r="L204" s="4">
        <v>7.8692722399999998E-2</v>
      </c>
      <c r="M204" s="4">
        <v>2.5612291169999999E-3</v>
      </c>
      <c r="N204" s="4">
        <v>2.5612291169999999E-3</v>
      </c>
    </row>
    <row r="205" spans="1:14" x14ac:dyDescent="0.25">
      <c r="A205" t="s">
        <v>67</v>
      </c>
      <c r="B205" s="1">
        <v>43753</v>
      </c>
      <c r="C205" s="2">
        <v>0.68925925925925924</v>
      </c>
      <c r="D205" t="s">
        <v>15</v>
      </c>
      <c r="E205" s="4">
        <v>5.0689556470000001E-2</v>
      </c>
      <c r="F205" s="4">
        <v>1.9083160610000001</v>
      </c>
      <c r="G205" s="4">
        <v>9.673169474E-4</v>
      </c>
      <c r="H205" s="4">
        <v>3.2381960959999998</v>
      </c>
      <c r="I205" s="4">
        <v>3.2381960959999998</v>
      </c>
      <c r="J205" s="4">
        <v>3.238</v>
      </c>
      <c r="K205" s="4">
        <v>3.238</v>
      </c>
      <c r="L205" s="4">
        <v>1.9083160610000001</v>
      </c>
      <c r="M205" s="4">
        <v>6.1795016199999997E-2</v>
      </c>
      <c r="N205" s="4">
        <v>6.1795016199999997E-2</v>
      </c>
    </row>
    <row r="206" spans="1:14" x14ac:dyDescent="0.25">
      <c r="A206" t="s">
        <v>68</v>
      </c>
      <c r="B206" s="1">
        <v>43753</v>
      </c>
      <c r="C206" s="2">
        <v>0.69078703703703714</v>
      </c>
      <c r="D206" t="s">
        <v>15</v>
      </c>
      <c r="E206" s="4">
        <v>5.5110935520000001E-2</v>
      </c>
      <c r="F206" s="4">
        <v>1.1858166349999999</v>
      </c>
      <c r="G206" s="4">
        <v>6.5351464089999996E-4</v>
      </c>
      <c r="H206" s="4">
        <v>3.5206466320000001</v>
      </c>
      <c r="I206" s="4">
        <v>3.5206466320000001</v>
      </c>
      <c r="J206" s="4">
        <v>3.5209999999999999</v>
      </c>
      <c r="K206" s="4">
        <v>3.5209999999999999</v>
      </c>
      <c r="L206" s="4">
        <v>1.1858166349999999</v>
      </c>
      <c r="M206" s="4">
        <v>4.1748413409999997E-2</v>
      </c>
      <c r="N206" s="4">
        <v>4.1748413409999997E-2</v>
      </c>
    </row>
    <row r="207" spans="1:14" x14ac:dyDescent="0.25">
      <c r="A207" t="s">
        <v>40</v>
      </c>
      <c r="B207" s="1">
        <v>43753</v>
      </c>
      <c r="C207" s="2">
        <v>0.6921180555555555</v>
      </c>
      <c r="D207" t="s">
        <v>15</v>
      </c>
      <c r="E207" s="4">
        <v>4.9507684900000001E-2</v>
      </c>
      <c r="F207" s="4">
        <v>0.54671716120000002</v>
      </c>
      <c r="G207" s="4">
        <v>2.7066700950000001E-4</v>
      </c>
      <c r="H207" s="4">
        <v>3.1626947080000001</v>
      </c>
      <c r="I207" s="4">
        <v>3.1626947080000001</v>
      </c>
      <c r="J207" s="4">
        <v>3.1629999999999998</v>
      </c>
      <c r="K207" s="4">
        <v>3.1629999999999998</v>
      </c>
      <c r="L207" s="4">
        <v>0.54671716120000002</v>
      </c>
      <c r="M207" s="4">
        <v>1.7290994729999998E-2</v>
      </c>
      <c r="N207" s="4">
        <v>1.7290994729999998E-2</v>
      </c>
    </row>
    <row r="208" spans="1:14" x14ac:dyDescent="0.25">
      <c r="A208" t="s">
        <v>69</v>
      </c>
      <c r="B208" s="1">
        <v>43753</v>
      </c>
      <c r="C208" s="2">
        <v>0.69252314814814808</v>
      </c>
      <c r="D208" t="s">
        <v>15</v>
      </c>
      <c r="E208" s="4">
        <v>5.2087055409999999E-2</v>
      </c>
      <c r="F208" s="4">
        <v>0.68531440700000001</v>
      </c>
      <c r="G208" s="4">
        <v>3.5696009489999999E-4</v>
      </c>
      <c r="H208" s="4">
        <v>3.3274723879999999</v>
      </c>
      <c r="I208" s="4">
        <v>3.3274723879999999</v>
      </c>
      <c r="J208" s="4">
        <v>3.327</v>
      </c>
      <c r="K208" s="4">
        <v>3.327</v>
      </c>
      <c r="L208" s="4">
        <v>0.68531440700000001</v>
      </c>
      <c r="M208" s="4">
        <v>2.2803647659999999E-2</v>
      </c>
      <c r="N208" s="4">
        <v>2.2803647659999999E-2</v>
      </c>
    </row>
    <row r="209" spans="1:14" x14ac:dyDescent="0.25">
      <c r="A209" t="s">
        <v>70</v>
      </c>
      <c r="B209" s="1">
        <v>43753</v>
      </c>
      <c r="C209" s="2">
        <v>0.6928009259259259</v>
      </c>
      <c r="D209" t="s">
        <v>15</v>
      </c>
      <c r="E209" s="4">
        <v>4.7275066880000001E-2</v>
      </c>
      <c r="F209" s="4">
        <v>0.4570039421</v>
      </c>
      <c r="G209" s="4">
        <v>2.1604891929999999E-4</v>
      </c>
      <c r="H209" s="4">
        <v>3.0200685840000001</v>
      </c>
      <c r="I209" s="4">
        <v>3.0200685840000001</v>
      </c>
      <c r="J209" s="4">
        <v>3.02</v>
      </c>
      <c r="K209" s="4">
        <v>3.02</v>
      </c>
      <c r="L209" s="4">
        <v>0.4570039421</v>
      </c>
      <c r="M209" s="4">
        <v>1.380183248E-2</v>
      </c>
      <c r="N209" s="4">
        <v>1.380183248E-2</v>
      </c>
    </row>
    <row r="210" spans="1:14" x14ac:dyDescent="0.25">
      <c r="A210" t="s">
        <v>113</v>
      </c>
      <c r="B210" s="1">
        <v>43753</v>
      </c>
      <c r="C210" s="2">
        <v>0.69322916666666667</v>
      </c>
      <c r="D210" t="s">
        <v>15</v>
      </c>
      <c r="E210" s="4">
        <v>5.054572207E-2</v>
      </c>
      <c r="F210" s="4">
        <v>0.86102861139999998</v>
      </c>
      <c r="G210" s="4">
        <v>4.3521312880000001E-4</v>
      </c>
      <c r="H210" s="4">
        <v>3.2290075370000002</v>
      </c>
      <c r="I210" s="4">
        <v>3.2290075370000002</v>
      </c>
      <c r="J210" s="4">
        <v>3.2290000000000001</v>
      </c>
      <c r="K210" s="4">
        <v>3.2290000000000001</v>
      </c>
      <c r="L210" s="4">
        <v>0.86102861139999998</v>
      </c>
      <c r="M210" s="4">
        <v>2.7802678760000001E-2</v>
      </c>
      <c r="N210" s="4">
        <v>2.7802678760000001E-2</v>
      </c>
    </row>
    <row r="211" spans="1:14" x14ac:dyDescent="0.25">
      <c r="A211" t="s">
        <v>114</v>
      </c>
      <c r="B211" s="1">
        <v>43753</v>
      </c>
      <c r="C211" s="2">
        <v>0.69374999999999998</v>
      </c>
      <c r="D211" t="s">
        <v>15</v>
      </c>
      <c r="E211" s="4">
        <v>4.7484492689999998E-2</v>
      </c>
      <c r="F211" s="4">
        <v>1.0609447910000001</v>
      </c>
      <c r="G211" s="4">
        <v>5.0378425169999999E-4</v>
      </c>
      <c r="H211" s="4">
        <v>3.0334473129999999</v>
      </c>
      <c r="I211" s="4">
        <v>3.0334473129999999</v>
      </c>
      <c r="J211" s="4">
        <v>3.0329999999999999</v>
      </c>
      <c r="K211" s="4">
        <v>3.0329999999999999</v>
      </c>
      <c r="L211" s="4">
        <v>1.0609447910000001</v>
      </c>
      <c r="M211" s="4">
        <v>3.2183201250000001E-2</v>
      </c>
      <c r="N211" s="4">
        <v>3.2183201250000001E-2</v>
      </c>
    </row>
    <row r="212" spans="1:14" x14ac:dyDescent="0.25">
      <c r="A212" t="s">
        <v>18</v>
      </c>
      <c r="B212" s="1">
        <v>43753</v>
      </c>
      <c r="C212" s="2">
        <v>0.69422453703703713</v>
      </c>
      <c r="D212" t="s">
        <v>15</v>
      </c>
      <c r="E212" s="4">
        <v>1.985124439E-3</v>
      </c>
      <c r="F212" s="4">
        <v>18.240042160000002</v>
      </c>
      <c r="G212" s="4">
        <v>3.6208753459999999E-4</v>
      </c>
      <c r="H212" s="4">
        <v>0.12681551499999999</v>
      </c>
      <c r="I212" s="4">
        <v>0.12681551499999999</v>
      </c>
      <c r="J212" s="4">
        <v>0.127</v>
      </c>
      <c r="K212" s="4">
        <v>0.127</v>
      </c>
      <c r="L212" s="4">
        <v>18.240042160000002</v>
      </c>
      <c r="M212" s="4">
        <v>2.3131203400000001E-2</v>
      </c>
      <c r="N212" s="4">
        <v>2.3131203400000001E-2</v>
      </c>
    </row>
    <row r="213" spans="1:14" x14ac:dyDescent="0.25">
      <c r="A213" t="s">
        <v>20</v>
      </c>
      <c r="B213" s="1">
        <v>43753</v>
      </c>
      <c r="C213" s="2">
        <v>0.69456018518518514</v>
      </c>
      <c r="D213" t="s">
        <v>15</v>
      </c>
      <c r="E213" s="4">
        <v>6.2653690119999994E-2</v>
      </c>
      <c r="F213" s="4">
        <v>0.64568694650000003</v>
      </c>
      <c r="G213" s="4">
        <v>4.0454669859999999E-4</v>
      </c>
      <c r="H213" s="4">
        <v>4.0024997039999999</v>
      </c>
      <c r="I213" s="4">
        <v>4.0024997039999999</v>
      </c>
      <c r="J213" s="4">
        <v>4.0019999999999998</v>
      </c>
      <c r="K213" s="4">
        <v>4.0019999999999998</v>
      </c>
      <c r="L213" s="4">
        <v>0.64568694650000003</v>
      </c>
      <c r="M213" s="4">
        <v>2.5843618119999998E-2</v>
      </c>
      <c r="N213" s="4">
        <v>2.5843618119999998E-2</v>
      </c>
    </row>
    <row r="214" spans="1:14" x14ac:dyDescent="0.25">
      <c r="A214" t="s">
        <v>36</v>
      </c>
      <c r="B214" s="1">
        <v>43753</v>
      </c>
      <c r="C214" s="2">
        <v>0.69494212962962953</v>
      </c>
      <c r="D214" t="s">
        <v>15</v>
      </c>
      <c r="E214" s="4">
        <v>4.962021783E-2</v>
      </c>
      <c r="F214" s="4">
        <v>1.311157213</v>
      </c>
      <c r="G214" s="4">
        <v>6.5059906510000001E-4</v>
      </c>
      <c r="H214" s="4">
        <v>3.1698836379999999</v>
      </c>
      <c r="I214" s="4">
        <v>3.1698836379999999</v>
      </c>
      <c r="J214" s="4">
        <v>3.17</v>
      </c>
      <c r="K214" s="4">
        <v>3.17</v>
      </c>
      <c r="L214" s="4">
        <v>1.311157213</v>
      </c>
      <c r="M214" s="4">
        <v>4.1562157959999999E-2</v>
      </c>
      <c r="N214" s="4">
        <v>4.1562157959999999E-2</v>
      </c>
    </row>
    <row r="215" spans="1:14" x14ac:dyDescent="0.25">
      <c r="A215" t="s">
        <v>46</v>
      </c>
      <c r="B215" s="1">
        <v>43753</v>
      </c>
      <c r="C215" s="2">
        <v>0.69524305555555566</v>
      </c>
      <c r="D215" t="s">
        <v>15</v>
      </c>
      <c r="E215" s="4">
        <v>5.0364896690000001E-2</v>
      </c>
      <c r="F215" s="4">
        <v>0.3852035627</v>
      </c>
      <c r="G215" s="4">
        <v>1.9400737640000001E-4</v>
      </c>
      <c r="H215" s="4">
        <v>3.2174558869999998</v>
      </c>
      <c r="I215" s="4">
        <v>3.2174558869999998</v>
      </c>
      <c r="J215" s="4">
        <v>3.2170000000000001</v>
      </c>
      <c r="K215" s="4">
        <v>3.2170000000000001</v>
      </c>
      <c r="L215" s="4">
        <v>0.3852035627</v>
      </c>
      <c r="M215" s="4">
        <v>1.2393754700000001E-2</v>
      </c>
      <c r="N215" s="4">
        <v>1.2393754700000001E-2</v>
      </c>
    </row>
    <row r="216" spans="1:14" x14ac:dyDescent="0.25">
      <c r="A216" t="s">
        <v>54</v>
      </c>
      <c r="B216" s="1">
        <v>43753</v>
      </c>
      <c r="C216" s="2">
        <v>0.69554398148148155</v>
      </c>
      <c r="D216" t="s">
        <v>15</v>
      </c>
      <c r="E216" s="4">
        <v>5.1499150260000001E-2</v>
      </c>
      <c r="F216" s="4">
        <v>0.71836846070000004</v>
      </c>
      <c r="G216" s="4">
        <v>3.6995365300000001E-4</v>
      </c>
      <c r="H216" s="4">
        <v>3.289915299</v>
      </c>
      <c r="I216" s="4">
        <v>3.289915299</v>
      </c>
      <c r="J216" s="4">
        <v>3.29</v>
      </c>
      <c r="K216" s="4">
        <v>3.29</v>
      </c>
      <c r="L216" s="4">
        <v>0.71836846070000004</v>
      </c>
      <c r="M216" s="4">
        <v>2.3633713890000001E-2</v>
      </c>
      <c r="N216" s="4">
        <v>2.3633713890000001E-2</v>
      </c>
    </row>
    <row r="217" spans="1:14" x14ac:dyDescent="0.25">
      <c r="A217" t="s">
        <v>61</v>
      </c>
      <c r="B217" s="1">
        <v>43753</v>
      </c>
      <c r="C217" s="2">
        <v>0.69589120370370372</v>
      </c>
      <c r="D217" t="s">
        <v>15</v>
      </c>
      <c r="E217" s="4">
        <v>4.8684620759999998E-2</v>
      </c>
      <c r="F217" s="4">
        <v>0.56508270159999996</v>
      </c>
      <c r="G217" s="4">
        <v>2.7510837030000001E-4</v>
      </c>
      <c r="H217" s="4">
        <v>3.1101149800000001</v>
      </c>
      <c r="I217" s="4">
        <v>3.1101149800000001</v>
      </c>
      <c r="J217" s="4">
        <v>3.11</v>
      </c>
      <c r="K217" s="4">
        <v>3.11</v>
      </c>
      <c r="L217" s="4">
        <v>0.56508270159999996</v>
      </c>
      <c r="M217" s="4">
        <v>1.7574721750000001E-2</v>
      </c>
      <c r="N217" s="4">
        <v>1.7574721750000001E-2</v>
      </c>
    </row>
    <row r="218" spans="1:14" x14ac:dyDescent="0.25">
      <c r="A218" t="s">
        <v>70</v>
      </c>
      <c r="B218" s="1">
        <v>43753</v>
      </c>
      <c r="C218" s="2">
        <v>0.69616898148148154</v>
      </c>
      <c r="D218" t="s">
        <v>15</v>
      </c>
      <c r="E218" s="4">
        <v>4.4161009699999997E-2</v>
      </c>
      <c r="F218" s="4">
        <v>0.38592628890000003</v>
      </c>
      <c r="G218" s="4">
        <v>1.7042894590000001E-4</v>
      </c>
      <c r="H218" s="4">
        <v>2.8211335659999999</v>
      </c>
      <c r="I218" s="4">
        <v>2.8211335659999999</v>
      </c>
      <c r="J218" s="4">
        <v>2.8210000000000002</v>
      </c>
      <c r="K218" s="4">
        <v>2.8210000000000002</v>
      </c>
      <c r="L218" s="4">
        <v>0.38592628890000003</v>
      </c>
      <c r="M218" s="4">
        <v>1.088749608E-2</v>
      </c>
      <c r="N218" s="4">
        <v>1.088749608E-2</v>
      </c>
    </row>
    <row r="219" spans="1:14" x14ac:dyDescent="0.25">
      <c r="A219" t="s">
        <v>115</v>
      </c>
      <c r="B219" s="1">
        <v>43753</v>
      </c>
      <c r="C219" s="2">
        <v>0.69644675925925925</v>
      </c>
      <c r="D219" t="s">
        <v>15</v>
      </c>
      <c r="E219" s="4">
        <v>1.8433681820000001E-3</v>
      </c>
      <c r="F219" s="4">
        <v>5.4469683660000001</v>
      </c>
      <c r="G219" s="4">
        <v>1.0040768180000001E-4</v>
      </c>
      <c r="H219" s="4">
        <v>0.1177597136</v>
      </c>
      <c r="I219" s="4">
        <v>0.1177597136</v>
      </c>
      <c r="J219" s="4">
        <v>0.11799999999999999</v>
      </c>
      <c r="K219" s="4">
        <v>0.11799999999999999</v>
      </c>
      <c r="L219" s="4">
        <v>5.4469683660000001</v>
      </c>
      <c r="M219" s="4">
        <v>6.4143343480000002E-3</v>
      </c>
      <c r="N219" s="4">
        <v>6.4143343480000002E-3</v>
      </c>
    </row>
    <row r="220" spans="1:14" x14ac:dyDescent="0.25">
      <c r="A220" t="s">
        <v>116</v>
      </c>
      <c r="B220" s="1">
        <v>43753</v>
      </c>
      <c r="C220" s="2">
        <v>0.69674768518518526</v>
      </c>
      <c r="D220" t="s">
        <v>15</v>
      </c>
      <c r="E220" s="4">
        <v>3.553692392E-3</v>
      </c>
      <c r="F220" s="4">
        <v>30.758390309999999</v>
      </c>
      <c r="G220" s="4">
        <v>1.0930585769999999E-3</v>
      </c>
      <c r="H220" s="4">
        <v>0.22702019179999999</v>
      </c>
      <c r="I220" s="4">
        <v>0.22702019179999999</v>
      </c>
      <c r="J220" s="4">
        <v>0.22700000000000001</v>
      </c>
      <c r="K220" s="4">
        <v>0.22700000000000001</v>
      </c>
      <c r="L220" s="4">
        <v>30.758390309999999</v>
      </c>
      <c r="M220" s="4">
        <v>6.9827756690000006E-2</v>
      </c>
      <c r="N220" s="4">
        <v>6.9827756690000006E-2</v>
      </c>
    </row>
    <row r="221" spans="1:14" x14ac:dyDescent="0.25">
      <c r="A221" t="s">
        <v>117</v>
      </c>
      <c r="B221" s="1">
        <v>43753</v>
      </c>
      <c r="C221" s="2">
        <v>0.69703703703703701</v>
      </c>
      <c r="D221" t="s">
        <v>15</v>
      </c>
      <c r="E221" s="4">
        <v>2.5382859420000001E-3</v>
      </c>
      <c r="F221" s="4">
        <v>14.740784959999999</v>
      </c>
      <c r="G221" s="4">
        <v>3.7416327229999999E-4</v>
      </c>
      <c r="H221" s="4">
        <v>0.16215307849999999</v>
      </c>
      <c r="I221" s="4">
        <v>0.16215307849999999</v>
      </c>
      <c r="J221" s="4">
        <v>0.16200000000000001</v>
      </c>
      <c r="K221" s="4">
        <v>0.16200000000000001</v>
      </c>
      <c r="L221" s="4">
        <v>14.740784959999999</v>
      </c>
      <c r="M221" s="4">
        <v>2.3902636599999999E-2</v>
      </c>
      <c r="N221" s="4">
        <v>2.3902636599999999E-2</v>
      </c>
    </row>
    <row r="222" spans="1:14" x14ac:dyDescent="0.25">
      <c r="A222" t="s">
        <v>118</v>
      </c>
      <c r="B222" s="1">
        <v>43753</v>
      </c>
      <c r="C222" s="2">
        <v>0.69733796296296291</v>
      </c>
      <c r="D222" t="s">
        <v>15</v>
      </c>
      <c r="E222" s="4">
        <v>2.1200103540000002E-3</v>
      </c>
      <c r="F222" s="4">
        <v>20.873796049999999</v>
      </c>
      <c r="G222" s="4">
        <v>4.425266375E-4</v>
      </c>
      <c r="H222" s="4">
        <v>0.135432419</v>
      </c>
      <c r="I222" s="4">
        <v>0.135432419</v>
      </c>
      <c r="J222" s="4">
        <v>0.13500000000000001</v>
      </c>
      <c r="K222" s="4">
        <v>0.13500000000000001</v>
      </c>
      <c r="L222" s="4">
        <v>20.873796049999999</v>
      </c>
      <c r="M222" s="4">
        <v>2.8269886939999999E-2</v>
      </c>
      <c r="N222" s="4">
        <v>2.8269886939999999E-2</v>
      </c>
    </row>
    <row r="223" spans="1:14" x14ac:dyDescent="0.25">
      <c r="A223" t="s">
        <v>119</v>
      </c>
      <c r="B223" s="1">
        <v>43753</v>
      </c>
      <c r="C223" s="2">
        <v>0.6977199074074073</v>
      </c>
      <c r="D223" t="s">
        <v>15</v>
      </c>
      <c r="E223" s="4">
        <v>5.1083610459999998E-2</v>
      </c>
      <c r="F223" s="4">
        <v>0.2363806718</v>
      </c>
      <c r="G223" s="4">
        <v>1.207517816E-4</v>
      </c>
      <c r="H223" s="4">
        <v>3.2633694100000001</v>
      </c>
      <c r="I223" s="4">
        <v>3.2633694100000001</v>
      </c>
      <c r="J223" s="4">
        <v>3.2629999999999999</v>
      </c>
      <c r="K223" s="4">
        <v>3.2629999999999999</v>
      </c>
      <c r="L223" s="4">
        <v>0.2363806718</v>
      </c>
      <c r="M223" s="4">
        <v>7.7139745350000002E-3</v>
      </c>
      <c r="N223" s="4">
        <v>7.7139745350000002E-3</v>
      </c>
    </row>
    <row r="224" spans="1:14" x14ac:dyDescent="0.25">
      <c r="A224" t="s">
        <v>120</v>
      </c>
      <c r="B224" s="1">
        <v>43753</v>
      </c>
      <c r="C224" s="2">
        <v>0.69805555555555554</v>
      </c>
      <c r="D224" t="s">
        <v>15</v>
      </c>
      <c r="E224" s="4">
        <v>4.3650753280000003E-2</v>
      </c>
      <c r="F224" s="4">
        <v>0.81158679759999997</v>
      </c>
      <c r="G224" s="4">
        <v>3.542637507E-4</v>
      </c>
      <c r="H224" s="4">
        <v>2.7885369039999999</v>
      </c>
      <c r="I224" s="4">
        <v>2.7885369039999999</v>
      </c>
      <c r="J224" s="4">
        <v>2.7890000000000001</v>
      </c>
      <c r="K224" s="4">
        <v>2.7890000000000001</v>
      </c>
      <c r="L224" s="4">
        <v>0.81158679759999997</v>
      </c>
      <c r="M224" s="4">
        <v>2.263139736E-2</v>
      </c>
      <c r="N224" s="4">
        <v>2.263139736E-2</v>
      </c>
    </row>
    <row r="225" spans="1:14" x14ac:dyDescent="0.25">
      <c r="A225" t="s">
        <v>30</v>
      </c>
      <c r="B225" s="1">
        <v>43753</v>
      </c>
      <c r="C225" s="2">
        <v>0.69832175925925932</v>
      </c>
      <c r="D225" t="s">
        <v>15</v>
      </c>
      <c r="E225" s="4">
        <v>7.0611177339999998E-2</v>
      </c>
      <c r="F225" s="4">
        <v>0.47739744039999998</v>
      </c>
      <c r="G225" s="4">
        <v>3.3709595330000001E-4</v>
      </c>
      <c r="H225" s="4">
        <v>4.5108471010000004</v>
      </c>
      <c r="I225" s="4">
        <v>4.5108471010000004</v>
      </c>
      <c r="J225" s="4">
        <v>4.5110000000000001</v>
      </c>
      <c r="K225" s="4">
        <v>4.5110000000000001</v>
      </c>
      <c r="L225" s="4">
        <v>0.47739744039999998</v>
      </c>
      <c r="M225" s="4">
        <v>2.1534668600000001E-2</v>
      </c>
      <c r="N225" s="4">
        <v>2.1534668600000001E-2</v>
      </c>
    </row>
    <row r="226" spans="1:14" x14ac:dyDescent="0.25">
      <c r="A226" t="s">
        <v>31</v>
      </c>
      <c r="B226" s="1">
        <v>43753</v>
      </c>
      <c r="C226" s="2">
        <v>0.69863425925925926</v>
      </c>
      <c r="D226" t="s">
        <v>15</v>
      </c>
      <c r="E226" s="4">
        <v>5.0199597030000001E-2</v>
      </c>
      <c r="F226" s="4">
        <v>0.46708133029999999</v>
      </c>
      <c r="G226" s="4">
        <v>2.344729456E-4</v>
      </c>
      <c r="H226" s="4">
        <v>3.2068960639999999</v>
      </c>
      <c r="I226" s="4">
        <v>3.2068960639999999</v>
      </c>
      <c r="J226" s="4">
        <v>3.2069999999999999</v>
      </c>
      <c r="K226" s="4">
        <v>3.2069999999999999</v>
      </c>
      <c r="L226" s="4">
        <v>0.46708133029999999</v>
      </c>
      <c r="M226" s="4">
        <v>1.49788128E-2</v>
      </c>
      <c r="N226" s="4">
        <v>1.49788128E-2</v>
      </c>
    </row>
    <row r="227" spans="1:14" x14ac:dyDescent="0.25">
      <c r="A227" t="s">
        <v>32</v>
      </c>
      <c r="B227" s="1">
        <v>43753</v>
      </c>
      <c r="C227" s="2">
        <v>0.69892361111111112</v>
      </c>
      <c r="D227" t="s">
        <v>15</v>
      </c>
      <c r="E227" s="4">
        <v>4.6877962779999997E-2</v>
      </c>
      <c r="F227" s="4">
        <v>0.50186788029999996</v>
      </c>
      <c r="G227" s="4">
        <v>2.3526543810000001E-4</v>
      </c>
      <c r="H227" s="4">
        <v>2.9947004210000001</v>
      </c>
      <c r="I227" s="4">
        <v>2.9947004210000001</v>
      </c>
      <c r="J227" s="4">
        <v>2.9950000000000001</v>
      </c>
      <c r="K227" s="4">
        <v>2.9950000000000001</v>
      </c>
      <c r="L227" s="4">
        <v>0.50186788029999996</v>
      </c>
      <c r="M227" s="4">
        <v>1.502943952E-2</v>
      </c>
      <c r="N227" s="4">
        <v>1.502943952E-2</v>
      </c>
    </row>
    <row r="228" spans="1:14" x14ac:dyDescent="0.25">
      <c r="A228" t="s">
        <v>121</v>
      </c>
      <c r="B228" s="1">
        <v>43753</v>
      </c>
      <c r="C228" s="2">
        <v>0.69924768518518521</v>
      </c>
      <c r="D228" t="s">
        <v>15</v>
      </c>
      <c r="E228" s="4">
        <v>4.922754193E-2</v>
      </c>
      <c r="F228" s="4">
        <v>0.28669270229999999</v>
      </c>
      <c r="G228" s="4">
        <v>1.4113177020000001E-4</v>
      </c>
      <c r="H228" s="4">
        <v>3.1447983609999999</v>
      </c>
      <c r="I228" s="4">
        <v>3.1447983609999999</v>
      </c>
      <c r="J228" s="4">
        <v>3.145</v>
      </c>
      <c r="K228" s="4">
        <v>3.145</v>
      </c>
      <c r="L228" s="4">
        <v>0.28669270229999999</v>
      </c>
      <c r="M228" s="4">
        <v>9.0159074040000002E-3</v>
      </c>
      <c r="N228" s="4">
        <v>9.0159074040000002E-3</v>
      </c>
    </row>
    <row r="229" spans="1:14" x14ac:dyDescent="0.25">
      <c r="A229" t="s">
        <v>18</v>
      </c>
      <c r="B229" s="1">
        <v>43753</v>
      </c>
      <c r="C229" s="2">
        <v>0.69956018518518526</v>
      </c>
      <c r="D229" t="s">
        <v>15</v>
      </c>
      <c r="E229" s="4">
        <v>1.7041913790000001E-3</v>
      </c>
      <c r="F229" s="4">
        <v>23.022909089999999</v>
      </c>
      <c r="G229" s="4">
        <v>3.9235443190000001E-4</v>
      </c>
      <c r="H229" s="4">
        <v>0.1088686952</v>
      </c>
      <c r="I229" s="4">
        <v>0.1088686952</v>
      </c>
      <c r="J229" s="4">
        <v>0.109</v>
      </c>
      <c r="K229" s="4">
        <v>0.109</v>
      </c>
      <c r="L229" s="4">
        <v>23.022909089999999</v>
      </c>
      <c r="M229" s="4">
        <v>2.5064740709999998E-2</v>
      </c>
      <c r="N229" s="4">
        <v>2.5064740709999998E-2</v>
      </c>
    </row>
    <row r="230" spans="1:14" x14ac:dyDescent="0.25">
      <c r="A230" t="s">
        <v>20</v>
      </c>
      <c r="B230" s="1">
        <v>43753</v>
      </c>
      <c r="C230" s="2">
        <v>0.69990740740740742</v>
      </c>
      <c r="D230" t="s">
        <v>15</v>
      </c>
      <c r="E230" s="4">
        <v>6.2610299790000004E-2</v>
      </c>
      <c r="F230" s="4">
        <v>0.82882776840000005</v>
      </c>
      <c r="G230" s="4">
        <v>5.1893155059999998E-4</v>
      </c>
      <c r="H230" s="4">
        <v>3.9997278039999999</v>
      </c>
      <c r="I230" s="4">
        <v>3.9997278039999999</v>
      </c>
      <c r="J230" s="4">
        <v>4</v>
      </c>
      <c r="K230" s="4">
        <v>4</v>
      </c>
      <c r="L230" s="4">
        <v>0.82882776840000005</v>
      </c>
      <c r="M230" s="4">
        <v>3.3150854700000003E-2</v>
      </c>
      <c r="N230" s="4">
        <v>3.3150854700000003E-2</v>
      </c>
    </row>
    <row r="231" spans="1:14" x14ac:dyDescent="0.25">
      <c r="A231" t="s">
        <v>34</v>
      </c>
      <c r="B231" s="1">
        <v>43753</v>
      </c>
      <c r="C231" s="2">
        <v>0.7003125</v>
      </c>
      <c r="D231" t="s">
        <v>15</v>
      </c>
      <c r="E231" s="4">
        <v>4.7552435259999998E-2</v>
      </c>
      <c r="F231" s="4">
        <v>0.57990480529999999</v>
      </c>
      <c r="G231" s="4">
        <v>2.7575885709999999E-4</v>
      </c>
      <c r="H231" s="4">
        <v>3.0377876819999998</v>
      </c>
      <c r="I231" s="4">
        <v>3.0377876819999998</v>
      </c>
      <c r="J231" s="4">
        <v>3.0379999999999998</v>
      </c>
      <c r="K231" s="4">
        <v>3.0379999999999998</v>
      </c>
      <c r="L231" s="4">
        <v>0.57990480529999999</v>
      </c>
      <c r="M231" s="4">
        <v>1.7616276739999999E-2</v>
      </c>
      <c r="N231" s="4">
        <v>1.7616276739999999E-2</v>
      </c>
    </row>
    <row r="232" spans="1:14" x14ac:dyDescent="0.25">
      <c r="A232" t="s">
        <v>122</v>
      </c>
      <c r="B232" s="1">
        <v>43753</v>
      </c>
      <c r="C232" s="2">
        <v>0.70057870370370379</v>
      </c>
      <c r="D232" t="s">
        <v>15</v>
      </c>
      <c r="E232" s="4">
        <v>4.6041617790000003E-2</v>
      </c>
      <c r="F232" s="4">
        <v>0.89277627209999999</v>
      </c>
      <c r="G232" s="4">
        <v>4.1104863889999997E-4</v>
      </c>
      <c r="H232" s="4">
        <v>2.941272273</v>
      </c>
      <c r="I232" s="4">
        <v>2.941272273</v>
      </c>
      <c r="J232" s="4">
        <v>2.9409999999999998</v>
      </c>
      <c r="K232" s="4">
        <v>2.9409999999999998</v>
      </c>
      <c r="L232" s="4">
        <v>0.89277627209999999</v>
      </c>
      <c r="M232" s="4">
        <v>2.625898095E-2</v>
      </c>
      <c r="N232" s="4">
        <v>2.625898095E-2</v>
      </c>
    </row>
    <row r="233" spans="1:14" x14ac:dyDescent="0.25">
      <c r="A233" t="s">
        <v>36</v>
      </c>
      <c r="B233" s="1">
        <v>43753</v>
      </c>
      <c r="C233" s="2">
        <v>0.70086805555555554</v>
      </c>
      <c r="D233" t="s">
        <v>15</v>
      </c>
      <c r="E233" s="4">
        <v>5.143248324E-2</v>
      </c>
      <c r="F233" s="4">
        <v>0.36604735649999998</v>
      </c>
      <c r="G233" s="4">
        <v>1.882672453E-4</v>
      </c>
      <c r="H233" s="4">
        <v>3.2856564170000002</v>
      </c>
      <c r="I233" s="4">
        <v>3.2856564170000002</v>
      </c>
      <c r="J233" s="4">
        <v>3.286</v>
      </c>
      <c r="K233" s="4">
        <v>3.286</v>
      </c>
      <c r="L233" s="4">
        <v>0.36604735649999998</v>
      </c>
      <c r="M233" s="4">
        <v>1.202705846E-2</v>
      </c>
      <c r="N233" s="4">
        <v>1.202705846E-2</v>
      </c>
    </row>
    <row r="234" spans="1:14" x14ac:dyDescent="0.25">
      <c r="A234" t="s">
        <v>37</v>
      </c>
      <c r="B234" s="1">
        <v>43753</v>
      </c>
      <c r="C234" s="2">
        <v>0.70119212962962962</v>
      </c>
      <c r="D234" t="s">
        <v>15</v>
      </c>
      <c r="E234" s="4">
        <v>5.5662700830000002E-2</v>
      </c>
      <c r="F234" s="4">
        <v>0.48030108780000003</v>
      </c>
      <c r="G234" s="4">
        <v>2.6734855760000002E-4</v>
      </c>
      <c r="H234" s="4">
        <v>3.5558950029999998</v>
      </c>
      <c r="I234" s="4">
        <v>3.5558950029999998</v>
      </c>
      <c r="J234" s="4">
        <v>3.556</v>
      </c>
      <c r="K234" s="4">
        <v>3.556</v>
      </c>
      <c r="L234" s="4">
        <v>0.48030108780000003</v>
      </c>
      <c r="M234" s="4">
        <v>1.707900238E-2</v>
      </c>
      <c r="N234" s="4">
        <v>1.707900238E-2</v>
      </c>
    </row>
    <row r="235" spans="1:14" x14ac:dyDescent="0.25">
      <c r="A235" t="s">
        <v>38</v>
      </c>
      <c r="B235" s="1">
        <v>43753</v>
      </c>
      <c r="C235" s="2">
        <v>0.70148148148148148</v>
      </c>
      <c r="D235" t="s">
        <v>15</v>
      </c>
      <c r="E235" s="4">
        <v>4.7020013579999999E-2</v>
      </c>
      <c r="F235" s="4">
        <v>0.75122485920000004</v>
      </c>
      <c r="G235" s="4">
        <v>3.5322603080000002E-4</v>
      </c>
      <c r="H235" s="4">
        <v>3.0037750380000001</v>
      </c>
      <c r="I235" s="4">
        <v>3.0037750380000001</v>
      </c>
      <c r="J235" s="4">
        <v>3.004</v>
      </c>
      <c r="K235" s="4">
        <v>3.004</v>
      </c>
      <c r="L235" s="4">
        <v>0.75122485920000004</v>
      </c>
      <c r="M235" s="4">
        <v>2.2565104799999999E-2</v>
      </c>
      <c r="N235" s="4">
        <v>2.2565104799999999E-2</v>
      </c>
    </row>
    <row r="236" spans="1:14" x14ac:dyDescent="0.25">
      <c r="A236" t="s">
        <v>39</v>
      </c>
      <c r="B236" s="1">
        <v>43753</v>
      </c>
      <c r="C236" s="2">
        <v>0.70182870370370365</v>
      </c>
      <c r="D236" t="s">
        <v>15</v>
      </c>
      <c r="E236" s="4">
        <v>4.7806840240000002E-2</v>
      </c>
      <c r="F236" s="4">
        <v>0.73038302980000003</v>
      </c>
      <c r="G236" s="4">
        <v>3.4917304820000002E-4</v>
      </c>
      <c r="H236" s="4">
        <v>3.054039811</v>
      </c>
      <c r="I236" s="4">
        <v>3.054039811</v>
      </c>
      <c r="J236" s="4">
        <v>3.0539999999999998</v>
      </c>
      <c r="K236" s="4">
        <v>3.0539999999999998</v>
      </c>
      <c r="L236" s="4">
        <v>0.73038302980000003</v>
      </c>
      <c r="M236" s="4">
        <v>2.2306188500000001E-2</v>
      </c>
      <c r="N236" s="4">
        <v>2.2306188500000001E-2</v>
      </c>
    </row>
    <row r="237" spans="1:14" x14ac:dyDescent="0.25">
      <c r="A237" t="s">
        <v>40</v>
      </c>
      <c r="B237" s="1">
        <v>43753</v>
      </c>
      <c r="C237" s="2">
        <v>0.7021412037037037</v>
      </c>
      <c r="D237" t="s">
        <v>15</v>
      </c>
      <c r="E237" s="4">
        <v>5.079447518E-2</v>
      </c>
      <c r="F237" s="4">
        <v>0.91868516830000002</v>
      </c>
      <c r="G237" s="4">
        <v>4.666413098E-4</v>
      </c>
      <c r="H237" s="4">
        <v>3.2448986080000002</v>
      </c>
      <c r="I237" s="4">
        <v>3.2448986080000002</v>
      </c>
      <c r="J237" s="4">
        <v>3.2450000000000001</v>
      </c>
      <c r="K237" s="4">
        <v>3.2450000000000001</v>
      </c>
      <c r="L237" s="4">
        <v>0.91868516830000002</v>
      </c>
      <c r="M237" s="4">
        <v>2.9810402239999999E-2</v>
      </c>
      <c r="N237" s="4">
        <v>2.9810402239999999E-2</v>
      </c>
    </row>
    <row r="238" spans="1:14" x14ac:dyDescent="0.25">
      <c r="A238" t="s">
        <v>123</v>
      </c>
      <c r="B238" s="1">
        <v>43753</v>
      </c>
      <c r="C238" s="2">
        <v>0.70245370370370364</v>
      </c>
      <c r="D238" t="s">
        <v>15</v>
      </c>
      <c r="E238" s="4">
        <v>4.926642153E-2</v>
      </c>
      <c r="F238" s="4">
        <v>0.4629427022</v>
      </c>
      <c r="G238" s="4">
        <v>2.2807530309999999E-4</v>
      </c>
      <c r="H238" s="4">
        <v>3.1472821030000002</v>
      </c>
      <c r="I238" s="4">
        <v>3.1472821030000002</v>
      </c>
      <c r="J238" s="4">
        <v>3.1469999999999998</v>
      </c>
      <c r="K238" s="4">
        <v>3.1469999999999998</v>
      </c>
      <c r="L238" s="4">
        <v>0.4629427022</v>
      </c>
      <c r="M238" s="4">
        <v>1.4570112810000001E-2</v>
      </c>
      <c r="N238" s="4">
        <v>1.4570112810000001E-2</v>
      </c>
    </row>
    <row r="239" spans="1:14" x14ac:dyDescent="0.25">
      <c r="A239" t="s">
        <v>42</v>
      </c>
      <c r="B239" s="1">
        <v>43753</v>
      </c>
      <c r="C239" s="2">
        <v>0.70277777777777783</v>
      </c>
      <c r="D239" t="s">
        <v>15</v>
      </c>
      <c r="E239" s="4">
        <v>4.8933971819999998E-2</v>
      </c>
      <c r="F239" s="4">
        <v>0.93572944410000003</v>
      </c>
      <c r="G239" s="4">
        <v>4.5788958250000001E-4</v>
      </c>
      <c r="H239" s="4">
        <v>3.1260442500000001</v>
      </c>
      <c r="I239" s="4">
        <v>3.1260442500000001</v>
      </c>
      <c r="J239" s="4">
        <v>3.1259999999999999</v>
      </c>
      <c r="K239" s="4">
        <v>3.1259999999999999</v>
      </c>
      <c r="L239" s="4">
        <v>0.93572944410000003</v>
      </c>
      <c r="M239" s="4">
        <v>2.9251316480000001E-2</v>
      </c>
      <c r="N239" s="4">
        <v>2.9251316480000001E-2</v>
      </c>
    </row>
    <row r="240" spans="1:14" x14ac:dyDescent="0.25">
      <c r="A240" t="s">
        <v>124</v>
      </c>
      <c r="B240" s="1">
        <v>43753</v>
      </c>
      <c r="C240" s="2">
        <v>0.70306712962962958</v>
      </c>
      <c r="D240" t="s">
        <v>15</v>
      </c>
      <c r="E240" s="4">
        <v>5.8176356829999998E-2</v>
      </c>
      <c r="F240" s="4">
        <v>0.68967946550000003</v>
      </c>
      <c r="G240" s="4">
        <v>4.0123038679999999E-4</v>
      </c>
      <c r="H240" s="4">
        <v>3.7164746489999998</v>
      </c>
      <c r="I240" s="4">
        <v>3.7164746489999998</v>
      </c>
      <c r="J240" s="4">
        <v>3.7160000000000002</v>
      </c>
      <c r="K240" s="4">
        <v>3.7160000000000002</v>
      </c>
      <c r="L240" s="4">
        <v>0.68967946550000003</v>
      </c>
      <c r="M240" s="4">
        <v>2.5631762490000001E-2</v>
      </c>
      <c r="N240" s="4">
        <v>2.5631762490000001E-2</v>
      </c>
    </row>
    <row r="241" spans="1:14" x14ac:dyDescent="0.25">
      <c r="A241" t="s">
        <v>125</v>
      </c>
      <c r="B241" s="1">
        <v>43753</v>
      </c>
      <c r="C241" s="2">
        <v>0.70337962962962963</v>
      </c>
      <c r="D241" t="s">
        <v>15</v>
      </c>
      <c r="E241" s="4">
        <v>5.3654138970000001E-2</v>
      </c>
      <c r="F241" s="4">
        <v>0.44306848519999997</v>
      </c>
      <c r="G241" s="4">
        <v>2.377245808E-4</v>
      </c>
      <c r="H241" s="4">
        <v>3.4275822379999998</v>
      </c>
      <c r="I241" s="4">
        <v>3.4275822379999998</v>
      </c>
      <c r="J241" s="4">
        <v>3.4279999999999999</v>
      </c>
      <c r="K241" s="4">
        <v>3.4279999999999999</v>
      </c>
      <c r="L241" s="4">
        <v>0.44306848519999997</v>
      </c>
      <c r="M241" s="4">
        <v>1.5186536699999999E-2</v>
      </c>
      <c r="N241" s="4">
        <v>1.5186536699999999E-2</v>
      </c>
    </row>
    <row r="242" spans="1:14" x14ac:dyDescent="0.25">
      <c r="A242" t="s">
        <v>126</v>
      </c>
      <c r="B242" s="1">
        <v>43753</v>
      </c>
      <c r="C242" s="2">
        <v>0.70376157407407414</v>
      </c>
      <c r="D242" t="s">
        <v>15</v>
      </c>
      <c r="E242" s="4">
        <v>5.3835787459999999E-2</v>
      </c>
      <c r="F242" s="4">
        <v>1.189128993</v>
      </c>
      <c r="G242" s="4">
        <v>6.401769574E-4</v>
      </c>
      <c r="H242" s="4">
        <v>3.4391864700000001</v>
      </c>
      <c r="I242" s="4">
        <v>3.4391864700000001</v>
      </c>
      <c r="J242" s="4">
        <v>3.4390000000000001</v>
      </c>
      <c r="K242" s="4">
        <v>3.4390000000000001</v>
      </c>
      <c r="L242" s="4">
        <v>1.189128993</v>
      </c>
      <c r="M242" s="4">
        <v>4.0896363450000001E-2</v>
      </c>
      <c r="N242" s="4">
        <v>4.0896363450000001E-2</v>
      </c>
    </row>
    <row r="243" spans="1:14" x14ac:dyDescent="0.25">
      <c r="A243" t="s">
        <v>46</v>
      </c>
      <c r="B243" s="1">
        <v>43753</v>
      </c>
      <c r="C243" s="2">
        <v>0.70409722222222226</v>
      </c>
      <c r="D243" t="s">
        <v>15</v>
      </c>
      <c r="E243" s="4">
        <v>5.3547234339999999E-2</v>
      </c>
      <c r="F243" s="4">
        <v>0.59412707350000005</v>
      </c>
      <c r="G243" s="4">
        <v>3.1813861639999998E-4</v>
      </c>
      <c r="H243" s="4">
        <v>3.4207528589999998</v>
      </c>
      <c r="I243" s="4">
        <v>3.4207528589999998</v>
      </c>
      <c r="J243" s="4">
        <v>3.4209999999999998</v>
      </c>
      <c r="K243" s="4">
        <v>3.4209999999999998</v>
      </c>
      <c r="L243" s="4">
        <v>0.59412707350000005</v>
      </c>
      <c r="M243" s="4">
        <v>2.0323618849999999E-2</v>
      </c>
      <c r="N243" s="4">
        <v>2.0323618849999999E-2</v>
      </c>
    </row>
    <row r="244" spans="1:14" x14ac:dyDescent="0.25">
      <c r="A244" t="s">
        <v>47</v>
      </c>
      <c r="B244" s="1">
        <v>43753</v>
      </c>
      <c r="C244" s="2">
        <v>0.7044097222222222</v>
      </c>
      <c r="D244" t="s">
        <v>15</v>
      </c>
      <c r="E244" s="4">
        <v>4.7368084829999997E-2</v>
      </c>
      <c r="F244" s="4">
        <v>1.1493302919999999</v>
      </c>
      <c r="G244" s="4">
        <v>5.4441574770000003E-4</v>
      </c>
      <c r="H244" s="4">
        <v>3.0260108410000002</v>
      </c>
      <c r="I244" s="4">
        <v>3.0260108410000002</v>
      </c>
      <c r="J244" s="4">
        <v>3.0259999999999998</v>
      </c>
      <c r="K244" s="4">
        <v>3.0259999999999998</v>
      </c>
      <c r="L244" s="4">
        <v>1.1493302919999999</v>
      </c>
      <c r="M244" s="4">
        <v>3.477885923E-2</v>
      </c>
      <c r="N244" s="4">
        <v>3.477885923E-2</v>
      </c>
    </row>
    <row r="245" spans="1:14" x14ac:dyDescent="0.25">
      <c r="A245" t="s">
        <v>32</v>
      </c>
      <c r="B245" s="1">
        <v>43753</v>
      </c>
      <c r="C245" s="2">
        <v>0.7047106481481481</v>
      </c>
      <c r="D245" t="s">
        <v>15</v>
      </c>
      <c r="E245" s="4">
        <v>4.5471533809999999E-2</v>
      </c>
      <c r="F245" s="4">
        <v>0.89085943889999997</v>
      </c>
      <c r="G245" s="4">
        <v>4.0508745099999998E-4</v>
      </c>
      <c r="H245" s="4">
        <v>2.904853653</v>
      </c>
      <c r="I245" s="4">
        <v>2.904853653</v>
      </c>
      <c r="J245" s="4">
        <v>2.9049999999999998</v>
      </c>
      <c r="K245" s="4">
        <v>2.9049999999999998</v>
      </c>
      <c r="L245" s="4">
        <v>0.89085943889999997</v>
      </c>
      <c r="M245" s="4">
        <v>2.5878162949999998E-2</v>
      </c>
      <c r="N245" s="4">
        <v>2.5878162949999998E-2</v>
      </c>
    </row>
    <row r="246" spans="1:14" x14ac:dyDescent="0.25">
      <c r="A246" t="s">
        <v>18</v>
      </c>
      <c r="B246" s="1">
        <v>43753</v>
      </c>
      <c r="C246" s="2">
        <v>0.70498842592592592</v>
      </c>
      <c r="D246" t="s">
        <v>15</v>
      </c>
      <c r="E246" s="4">
        <v>5.7443578380000004E-4</v>
      </c>
      <c r="F246" s="4">
        <v>9.781885548</v>
      </c>
      <c r="G246" s="4">
        <v>5.6190650919999998E-5</v>
      </c>
      <c r="H246" s="4">
        <v>3.6696626330000003E-2</v>
      </c>
      <c r="I246" s="4">
        <v>3.6696626330000003E-2</v>
      </c>
      <c r="J246" s="4">
        <v>3.6999999999999998E-2</v>
      </c>
      <c r="K246" s="4">
        <v>3.6999999999999998E-2</v>
      </c>
      <c r="L246" s="4">
        <v>9.781885548</v>
      </c>
      <c r="M246" s="4">
        <v>3.5896219879999998E-3</v>
      </c>
      <c r="N246" s="4">
        <v>3.5896219879999998E-3</v>
      </c>
    </row>
    <row r="247" spans="1:14" x14ac:dyDescent="0.25">
      <c r="A247" t="s">
        <v>20</v>
      </c>
      <c r="B247" s="1">
        <v>43753</v>
      </c>
      <c r="C247" s="2">
        <v>0.7053356481481482</v>
      </c>
      <c r="D247" t="s">
        <v>15</v>
      </c>
      <c r="E247" s="4">
        <v>6.1906453100000002E-2</v>
      </c>
      <c r="F247" s="4">
        <v>0.51171783920000002</v>
      </c>
      <c r="G247" s="4">
        <v>3.1678636409999999E-4</v>
      </c>
      <c r="H247" s="4">
        <v>3.954764033</v>
      </c>
      <c r="I247" s="4">
        <v>3.954764033</v>
      </c>
      <c r="J247" s="4">
        <v>3.9550000000000001</v>
      </c>
      <c r="K247" s="4">
        <v>3.9550000000000001</v>
      </c>
      <c r="L247" s="4">
        <v>0.51171783920000002</v>
      </c>
      <c r="M247" s="4">
        <v>2.0237233059999998E-2</v>
      </c>
      <c r="N247" s="4">
        <v>2.0237233059999998E-2</v>
      </c>
    </row>
    <row r="248" spans="1:14" x14ac:dyDescent="0.25">
      <c r="A248" t="s">
        <v>14</v>
      </c>
      <c r="B248" s="1">
        <v>43754</v>
      </c>
      <c r="C248" s="2">
        <v>0.56307870370370372</v>
      </c>
      <c r="D248" t="s">
        <v>15</v>
      </c>
      <c r="E248" s="4">
        <v>0.59025525810000001</v>
      </c>
      <c r="F248" s="4">
        <v>6.157370216E-2</v>
      </c>
      <c r="G248" s="4">
        <v>3.6344201459999998E-4</v>
      </c>
      <c r="H248" s="4" t="s">
        <v>16</v>
      </c>
      <c r="I248" s="4" t="s">
        <v>16</v>
      </c>
      <c r="J248" s="4" t="s">
        <v>17</v>
      </c>
      <c r="K248" s="4" t="s">
        <v>16</v>
      </c>
      <c r="L248" s="4">
        <v>0</v>
      </c>
      <c r="M248" s="4">
        <v>0</v>
      </c>
      <c r="N248" s="4" t="s">
        <v>16</v>
      </c>
    </row>
    <row r="249" spans="1:14" x14ac:dyDescent="0.25">
      <c r="A249" t="s">
        <v>18</v>
      </c>
      <c r="B249" s="1">
        <v>43754</v>
      </c>
      <c r="C249" s="2">
        <v>0.56355324074074076</v>
      </c>
      <c r="D249" t="s">
        <v>15</v>
      </c>
      <c r="E249" s="4">
        <v>2.7282925440000002E-3</v>
      </c>
      <c r="F249" s="4">
        <v>4.8060128239999997</v>
      </c>
      <c r="G249" s="4">
        <v>1.311220895E-4</v>
      </c>
      <c r="H249" s="4" t="s">
        <v>16</v>
      </c>
      <c r="I249" s="4" t="s">
        <v>16</v>
      </c>
      <c r="J249" s="4" t="s">
        <v>19</v>
      </c>
      <c r="K249" s="4" t="s">
        <v>16</v>
      </c>
      <c r="L249" s="4">
        <v>0</v>
      </c>
      <c r="M249" s="4">
        <v>0</v>
      </c>
      <c r="N249" s="4" t="s">
        <v>16</v>
      </c>
    </row>
    <row r="250" spans="1:14" x14ac:dyDescent="0.25">
      <c r="A250" t="s">
        <v>20</v>
      </c>
      <c r="B250" s="1">
        <v>43754</v>
      </c>
      <c r="C250" s="2">
        <v>0.56429398148148147</v>
      </c>
      <c r="D250" t="s">
        <v>15</v>
      </c>
      <c r="E250" s="4">
        <v>6.0832732319999999E-2</v>
      </c>
      <c r="F250" s="4">
        <v>1.1380652630000001</v>
      </c>
      <c r="G250" s="4">
        <v>6.9231619490000001E-4</v>
      </c>
      <c r="H250" s="4" t="s">
        <v>16</v>
      </c>
      <c r="I250" s="4" t="s">
        <v>16</v>
      </c>
      <c r="J250" s="4" t="s">
        <v>21</v>
      </c>
      <c r="K250" s="4" t="s">
        <v>16</v>
      </c>
      <c r="L250" s="4">
        <v>0</v>
      </c>
      <c r="M250" s="4">
        <v>0</v>
      </c>
      <c r="N250" s="4" t="s">
        <v>16</v>
      </c>
    </row>
    <row r="251" spans="1:14" x14ac:dyDescent="0.25">
      <c r="A251" t="s">
        <v>22</v>
      </c>
      <c r="B251" s="1">
        <v>43754</v>
      </c>
      <c r="C251" s="2">
        <v>0.56461805555555555</v>
      </c>
      <c r="D251" t="s">
        <v>15</v>
      </c>
      <c r="E251" s="4">
        <v>8.8460367870000001E-2</v>
      </c>
      <c r="F251" s="4">
        <v>1.667491302</v>
      </c>
      <c r="G251" s="4">
        <v>1.4750689400000001E-3</v>
      </c>
      <c r="H251" s="4" t="s">
        <v>16</v>
      </c>
      <c r="I251" s="4" t="s">
        <v>16</v>
      </c>
      <c r="J251" s="4" t="s">
        <v>23</v>
      </c>
      <c r="K251" s="4" t="s">
        <v>16</v>
      </c>
      <c r="L251" s="4">
        <v>0</v>
      </c>
      <c r="M251" s="4">
        <v>0</v>
      </c>
      <c r="N251" s="4" t="s">
        <v>16</v>
      </c>
    </row>
    <row r="252" spans="1:14" x14ac:dyDescent="0.25">
      <c r="A252" t="s">
        <v>24</v>
      </c>
      <c r="B252" s="1">
        <v>43754</v>
      </c>
      <c r="C252" s="2">
        <v>0.56495370370370368</v>
      </c>
      <c r="D252" t="s">
        <v>15</v>
      </c>
      <c r="E252" s="4">
        <v>0.1149763863</v>
      </c>
      <c r="F252" s="4">
        <v>1.8422399840000001</v>
      </c>
      <c r="G252" s="4">
        <v>2.1181409600000002E-3</v>
      </c>
      <c r="H252" s="4" t="s">
        <v>16</v>
      </c>
      <c r="I252" s="4" t="s">
        <v>16</v>
      </c>
      <c r="J252" s="4" t="s">
        <v>25</v>
      </c>
      <c r="K252" s="4" t="s">
        <v>16</v>
      </c>
      <c r="L252" s="4">
        <v>0</v>
      </c>
      <c r="M252" s="4">
        <v>0</v>
      </c>
      <c r="N252" s="4" t="s">
        <v>16</v>
      </c>
    </row>
    <row r="253" spans="1:14" x14ac:dyDescent="0.25">
      <c r="A253" t="s">
        <v>26</v>
      </c>
      <c r="B253" s="1">
        <v>43754</v>
      </c>
      <c r="C253" s="2">
        <v>0.56527777777777777</v>
      </c>
      <c r="D253" t="s">
        <v>15</v>
      </c>
      <c r="E253" s="4">
        <v>0.13952302589999999</v>
      </c>
      <c r="F253" s="4">
        <v>1.5552022539999999</v>
      </c>
      <c r="G253" s="4">
        <v>2.1698652429999999E-3</v>
      </c>
      <c r="H253" s="4" t="s">
        <v>16</v>
      </c>
      <c r="I253" s="4" t="s">
        <v>16</v>
      </c>
      <c r="J253" s="4" t="s">
        <v>27</v>
      </c>
      <c r="K253" s="4" t="s">
        <v>16</v>
      </c>
      <c r="L253" s="4">
        <v>0</v>
      </c>
      <c r="M253" s="4">
        <v>0</v>
      </c>
      <c r="N253" s="4" t="s">
        <v>16</v>
      </c>
    </row>
    <row r="254" spans="1:14" x14ac:dyDescent="0.25">
      <c r="A254" t="s">
        <v>18</v>
      </c>
      <c r="B254" s="1">
        <v>43754</v>
      </c>
      <c r="C254" s="2">
        <v>0.56564814814814812</v>
      </c>
      <c r="D254" t="s">
        <v>15</v>
      </c>
      <c r="E254" s="4">
        <v>3.4169272070000002E-3</v>
      </c>
      <c r="F254" s="4">
        <v>12.70459649</v>
      </c>
      <c r="G254" s="4">
        <v>4.3410681400000002E-4</v>
      </c>
      <c r="H254" s="4" t="s">
        <v>16</v>
      </c>
      <c r="I254" s="4" t="s">
        <v>16</v>
      </c>
      <c r="J254" s="4" t="s">
        <v>19</v>
      </c>
      <c r="K254" s="4" t="s">
        <v>16</v>
      </c>
      <c r="L254" s="4">
        <v>0</v>
      </c>
      <c r="M254" s="4">
        <v>0</v>
      </c>
      <c r="N254" s="4" t="s">
        <v>16</v>
      </c>
    </row>
    <row r="255" spans="1:14" x14ac:dyDescent="0.25">
      <c r="A255" t="s">
        <v>14</v>
      </c>
      <c r="B255" s="1">
        <v>43754</v>
      </c>
      <c r="C255" s="2">
        <v>0.56652777777777774</v>
      </c>
      <c r="D255" t="s">
        <v>15</v>
      </c>
      <c r="E255" s="4">
        <v>9.7850307720000001E-4</v>
      </c>
      <c r="F255" s="4">
        <v>89.361742289999995</v>
      </c>
      <c r="G255" s="4">
        <v>8.7440739810000002E-4</v>
      </c>
      <c r="H255" s="4" t="s">
        <v>16</v>
      </c>
      <c r="I255" s="4" t="s">
        <v>16</v>
      </c>
      <c r="J255" s="4" t="s">
        <v>17</v>
      </c>
      <c r="K255" s="4" t="s">
        <v>16</v>
      </c>
      <c r="L255" s="4">
        <v>0</v>
      </c>
      <c r="M255" s="4">
        <v>0</v>
      </c>
      <c r="N255" s="4" t="s">
        <v>16</v>
      </c>
    </row>
    <row r="256" spans="1:14" x14ac:dyDescent="0.25">
      <c r="A256" t="s">
        <v>18</v>
      </c>
      <c r="B256" s="1">
        <v>43754</v>
      </c>
      <c r="C256" s="2">
        <v>0.57003472222222229</v>
      </c>
      <c r="D256" t="s">
        <v>15</v>
      </c>
      <c r="E256" s="4">
        <v>1.9648483299999999E-3</v>
      </c>
      <c r="F256" s="4">
        <v>5.5983354639999998</v>
      </c>
      <c r="G256" s="4">
        <v>1.0999880090000001E-4</v>
      </c>
      <c r="H256" s="4" t="s">
        <v>16</v>
      </c>
      <c r="I256" s="4" t="s">
        <v>16</v>
      </c>
      <c r="J256" s="4" t="s">
        <v>19</v>
      </c>
      <c r="K256" s="4" t="s">
        <v>16</v>
      </c>
      <c r="L256" s="4">
        <v>0</v>
      </c>
      <c r="M256" s="4">
        <v>0</v>
      </c>
      <c r="N256" s="4" t="s">
        <v>16</v>
      </c>
    </row>
    <row r="257" spans="1:14" x14ac:dyDescent="0.25">
      <c r="A257" t="s">
        <v>20</v>
      </c>
      <c r="B257" s="1">
        <v>43754</v>
      </c>
      <c r="C257" s="2">
        <v>0.57035879629629627</v>
      </c>
      <c r="D257" t="s">
        <v>15</v>
      </c>
      <c r="E257" s="4">
        <v>5.9706116369999999E-2</v>
      </c>
      <c r="F257" s="4">
        <v>2.1599358030000002</v>
      </c>
      <c r="G257" s="4">
        <v>1.2896137839999999E-3</v>
      </c>
      <c r="H257" s="4" t="s">
        <v>16</v>
      </c>
      <c r="I257" s="4" t="s">
        <v>16</v>
      </c>
      <c r="J257" s="4" t="s">
        <v>21</v>
      </c>
      <c r="K257" s="4" t="s">
        <v>16</v>
      </c>
      <c r="L257" s="4">
        <v>0</v>
      </c>
      <c r="M257" s="4">
        <v>0</v>
      </c>
      <c r="N257" s="4" t="s">
        <v>16</v>
      </c>
    </row>
    <row r="258" spans="1:14" x14ac:dyDescent="0.25">
      <c r="A258" t="s">
        <v>22</v>
      </c>
      <c r="B258" s="1">
        <v>43754</v>
      </c>
      <c r="C258" s="2">
        <v>0.5706944444444445</v>
      </c>
      <c r="D258" t="s">
        <v>15</v>
      </c>
      <c r="E258" s="4">
        <v>8.6768512359999994E-2</v>
      </c>
      <c r="F258" s="4">
        <v>1.203106733</v>
      </c>
      <c r="G258" s="4">
        <v>1.0439178139999999E-3</v>
      </c>
      <c r="H258" s="4" t="s">
        <v>16</v>
      </c>
      <c r="I258" s="4" t="s">
        <v>16</v>
      </c>
      <c r="J258" s="4" t="s">
        <v>23</v>
      </c>
      <c r="K258" s="4" t="s">
        <v>16</v>
      </c>
      <c r="L258" s="4">
        <v>0</v>
      </c>
      <c r="M258" s="4">
        <v>0</v>
      </c>
      <c r="N258" s="4" t="s">
        <v>16</v>
      </c>
    </row>
    <row r="259" spans="1:14" x14ac:dyDescent="0.25">
      <c r="A259" t="s">
        <v>24</v>
      </c>
      <c r="B259" s="1">
        <v>43754</v>
      </c>
      <c r="C259" s="2">
        <v>0.57123842592592589</v>
      </c>
      <c r="D259" t="s">
        <v>15</v>
      </c>
      <c r="E259" s="4">
        <v>0.11425875940000001</v>
      </c>
      <c r="F259" s="4">
        <v>1.0050133939999999</v>
      </c>
      <c r="G259" s="4">
        <v>1.1483158359999999E-3</v>
      </c>
      <c r="H259" s="4" t="s">
        <v>16</v>
      </c>
      <c r="I259" s="4" t="s">
        <v>16</v>
      </c>
      <c r="J259" s="4" t="s">
        <v>25</v>
      </c>
      <c r="K259" s="4" t="s">
        <v>16</v>
      </c>
      <c r="L259" s="4">
        <v>0</v>
      </c>
      <c r="M259" s="4">
        <v>0</v>
      </c>
      <c r="N259" s="4" t="s">
        <v>16</v>
      </c>
    </row>
    <row r="260" spans="1:14" x14ac:dyDescent="0.25">
      <c r="A260" t="s">
        <v>26</v>
      </c>
      <c r="B260" s="1">
        <v>43754</v>
      </c>
      <c r="C260" s="2">
        <v>0.57157407407407412</v>
      </c>
      <c r="D260" t="s">
        <v>15</v>
      </c>
      <c r="E260" s="4">
        <v>0.1405903751</v>
      </c>
      <c r="F260" s="4">
        <v>1.290995726</v>
      </c>
      <c r="G260" s="4">
        <v>1.815015734E-3</v>
      </c>
      <c r="H260" s="4" t="s">
        <v>16</v>
      </c>
      <c r="I260" s="4" t="s">
        <v>16</v>
      </c>
      <c r="J260" s="4" t="s">
        <v>27</v>
      </c>
      <c r="K260" s="4" t="s">
        <v>16</v>
      </c>
      <c r="L260" s="4">
        <v>0</v>
      </c>
      <c r="M260" s="4">
        <v>0</v>
      </c>
      <c r="N260" s="4" t="s">
        <v>16</v>
      </c>
    </row>
    <row r="261" spans="1:14" x14ac:dyDescent="0.25">
      <c r="A261" t="s">
        <v>18</v>
      </c>
      <c r="B261" s="1">
        <v>43754</v>
      </c>
      <c r="C261" s="2">
        <v>0.57245370370370374</v>
      </c>
      <c r="D261" t="s">
        <v>15</v>
      </c>
      <c r="E261" s="4">
        <v>2.6204131089999998E-3</v>
      </c>
      <c r="F261" s="4">
        <v>3.1030971909999998</v>
      </c>
      <c r="G261" s="4">
        <v>8.1313965580000002E-5</v>
      </c>
      <c r="H261" s="4" t="s">
        <v>16</v>
      </c>
      <c r="I261" s="4" t="s">
        <v>16</v>
      </c>
      <c r="J261" s="4" t="s">
        <v>19</v>
      </c>
      <c r="K261" s="4" t="s">
        <v>16</v>
      </c>
      <c r="L261" s="4">
        <v>0</v>
      </c>
      <c r="M261" s="4">
        <v>0</v>
      </c>
      <c r="N261" s="4" t="s">
        <v>16</v>
      </c>
    </row>
    <row r="262" spans="1:14" x14ac:dyDescent="0.25">
      <c r="A262" t="s">
        <v>127</v>
      </c>
      <c r="B262" s="1">
        <v>43754</v>
      </c>
      <c r="C262" s="2">
        <v>0.57362268518518522</v>
      </c>
      <c r="D262" t="s">
        <v>15</v>
      </c>
      <c r="E262" s="4">
        <v>6.2891746279999994E-2</v>
      </c>
      <c r="F262" s="4">
        <v>1.3355480669999999</v>
      </c>
      <c r="G262" s="4">
        <v>8.3994950200000004E-4</v>
      </c>
      <c r="H262" s="4">
        <v>4.3499875079999999</v>
      </c>
      <c r="I262" s="4">
        <v>4.3499875079999999</v>
      </c>
      <c r="J262" s="4">
        <v>4.3499999999999996</v>
      </c>
      <c r="K262" s="4">
        <v>4.3499999999999996</v>
      </c>
      <c r="L262" s="4">
        <v>1.379612616</v>
      </c>
      <c r="M262" s="4">
        <v>6.001297647E-2</v>
      </c>
      <c r="N262" s="4">
        <v>6.001297647E-2</v>
      </c>
    </row>
    <row r="263" spans="1:14" x14ac:dyDescent="0.25">
      <c r="A263" t="s">
        <v>49</v>
      </c>
      <c r="B263" s="1">
        <v>43754</v>
      </c>
      <c r="C263" s="2">
        <v>0.57399305555555558</v>
      </c>
      <c r="D263" t="s">
        <v>15</v>
      </c>
      <c r="E263" s="4">
        <v>4.4670874120000002E-2</v>
      </c>
      <c r="F263" s="4">
        <v>1.0977984160000001</v>
      </c>
      <c r="G263" s="4">
        <v>4.9039614830000003E-4</v>
      </c>
      <c r="H263" s="4">
        <v>3.048136897</v>
      </c>
      <c r="I263" s="4">
        <v>3.048136897</v>
      </c>
      <c r="J263" s="4">
        <v>3.048</v>
      </c>
      <c r="K263" s="4">
        <v>3.048</v>
      </c>
      <c r="L263" s="4">
        <v>1.149488346</v>
      </c>
      <c r="M263" s="4">
        <v>3.5037978400000003E-2</v>
      </c>
      <c r="N263" s="4">
        <v>3.5037978400000003E-2</v>
      </c>
    </row>
    <row r="264" spans="1:14" x14ac:dyDescent="0.25">
      <c r="A264" t="s">
        <v>128</v>
      </c>
      <c r="B264" s="1">
        <v>43754</v>
      </c>
      <c r="C264" s="2">
        <v>0.57429398148148147</v>
      </c>
      <c r="D264" t="s">
        <v>15</v>
      </c>
      <c r="E264" s="4">
        <v>4.7128845769999997E-2</v>
      </c>
      <c r="F264" s="4">
        <v>1.019105664</v>
      </c>
      <c r="G264" s="4">
        <v>4.8029273690000001E-4</v>
      </c>
      <c r="H264" s="4">
        <v>3.2237548299999998</v>
      </c>
      <c r="I264" s="4">
        <v>3.2237548299999998</v>
      </c>
      <c r="J264" s="4">
        <v>3.2240000000000002</v>
      </c>
      <c r="K264" s="4">
        <v>3.2240000000000002</v>
      </c>
      <c r="L264" s="4">
        <v>1.064476317</v>
      </c>
      <c r="M264" s="4">
        <v>3.431610668E-2</v>
      </c>
      <c r="N264" s="4">
        <v>3.431610668E-2</v>
      </c>
    </row>
    <row r="265" spans="1:14" x14ac:dyDescent="0.25">
      <c r="A265" t="s">
        <v>51</v>
      </c>
      <c r="B265" s="1">
        <v>43754</v>
      </c>
      <c r="C265" s="2">
        <v>0.57458333333333333</v>
      </c>
      <c r="D265" t="s">
        <v>15</v>
      </c>
      <c r="E265" s="4">
        <v>4.5981256310000003E-2</v>
      </c>
      <c r="F265" s="4">
        <v>1.3761187130000001</v>
      </c>
      <c r="G265" s="4">
        <v>6.3275667260000005E-4</v>
      </c>
      <c r="H265" s="4">
        <v>3.1417614970000001</v>
      </c>
      <c r="I265" s="4">
        <v>3.1417614970000001</v>
      </c>
      <c r="J265" s="4">
        <v>3.1419999999999999</v>
      </c>
      <c r="K265" s="4">
        <v>3.1419999999999999</v>
      </c>
      <c r="L265" s="4">
        <v>1.438982494</v>
      </c>
      <c r="M265" s="4">
        <v>4.5209397960000001E-2</v>
      </c>
      <c r="N265" s="4">
        <v>4.5209397960000001E-2</v>
      </c>
    </row>
    <row r="266" spans="1:14" x14ac:dyDescent="0.25">
      <c r="A266" t="s">
        <v>52</v>
      </c>
      <c r="B266" s="1">
        <v>43754</v>
      </c>
      <c r="C266" s="2">
        <v>0.57486111111111116</v>
      </c>
      <c r="D266" t="s">
        <v>15</v>
      </c>
      <c r="E266" s="4">
        <v>4.3855545429999997E-2</v>
      </c>
      <c r="F266" s="4">
        <v>0.63627660220000004</v>
      </c>
      <c r="G266" s="4">
        <v>2.7904257429999999E-4</v>
      </c>
      <c r="H266" s="4">
        <v>2.9898830360000002</v>
      </c>
      <c r="I266" s="4">
        <v>2.9898830360000002</v>
      </c>
      <c r="J266" s="4">
        <v>2.99</v>
      </c>
      <c r="K266" s="4">
        <v>2.99</v>
      </c>
      <c r="L266" s="4">
        <v>0.6668194529</v>
      </c>
      <c r="M266" s="4">
        <v>1.9937121700000001E-2</v>
      </c>
      <c r="N266" s="4">
        <v>1.9937121700000001E-2</v>
      </c>
    </row>
    <row r="267" spans="1:14" x14ac:dyDescent="0.25">
      <c r="A267" t="s">
        <v>53</v>
      </c>
      <c r="B267" s="1">
        <v>43754</v>
      </c>
      <c r="C267" s="2">
        <v>0.57513888888888887</v>
      </c>
      <c r="D267" t="s">
        <v>15</v>
      </c>
      <c r="E267" s="4">
        <v>4.6941348879999997E-2</v>
      </c>
      <c r="F267" s="4">
        <v>2.0679422629999999</v>
      </c>
      <c r="G267" s="4">
        <v>9.7071999250000003E-4</v>
      </c>
      <c r="H267" s="4">
        <v>3.2103584930000002</v>
      </c>
      <c r="I267" s="4">
        <v>3.2103584930000002</v>
      </c>
      <c r="J267" s="4">
        <v>3.21</v>
      </c>
      <c r="K267" s="4">
        <v>3.21</v>
      </c>
      <c r="L267" s="4">
        <v>2.1603913640000001</v>
      </c>
      <c r="M267" s="4">
        <v>6.9356307640000003E-2</v>
      </c>
      <c r="N267" s="4">
        <v>6.9356307640000003E-2</v>
      </c>
    </row>
    <row r="268" spans="1:14" x14ac:dyDescent="0.25">
      <c r="A268" t="s">
        <v>54</v>
      </c>
      <c r="B268" s="1">
        <v>43754</v>
      </c>
      <c r="C268" s="2">
        <v>0.57542824074074073</v>
      </c>
      <c r="D268" t="s">
        <v>15</v>
      </c>
      <c r="E268" s="4">
        <v>5.08074767E-2</v>
      </c>
      <c r="F268" s="4">
        <v>1.5083951849999999</v>
      </c>
      <c r="G268" s="4">
        <v>7.6637753230000003E-4</v>
      </c>
      <c r="H268" s="4">
        <v>3.486586811</v>
      </c>
      <c r="I268" s="4">
        <v>3.486586811</v>
      </c>
      <c r="J268" s="4">
        <v>3.4870000000000001</v>
      </c>
      <c r="K268" s="4">
        <v>3.4870000000000001</v>
      </c>
      <c r="L268" s="4">
        <v>1.5704867309999999</v>
      </c>
      <c r="M268" s="4">
        <v>5.4756383210000002E-2</v>
      </c>
      <c r="N268" s="4">
        <v>5.4756383210000002E-2</v>
      </c>
    </row>
    <row r="269" spans="1:14" x14ac:dyDescent="0.25">
      <c r="A269" t="s">
        <v>40</v>
      </c>
      <c r="B269" s="1">
        <v>43754</v>
      </c>
      <c r="C269" s="2">
        <v>0.57575231481481481</v>
      </c>
      <c r="D269" t="s">
        <v>15</v>
      </c>
      <c r="E269" s="4">
        <v>4.5937681350000002E-2</v>
      </c>
      <c r="F269" s="4">
        <v>1.3412912239999999</v>
      </c>
      <c r="G269" s="4">
        <v>6.1615808849999998E-4</v>
      </c>
      <c r="H269" s="4">
        <v>3.1386481389999998</v>
      </c>
      <c r="I269" s="4">
        <v>3.1386481389999998</v>
      </c>
      <c r="J269" s="4">
        <v>3.1389999999999998</v>
      </c>
      <c r="K269" s="4">
        <v>3.1389999999999998</v>
      </c>
      <c r="L269" s="4">
        <v>1.4026247970000001</v>
      </c>
      <c r="M269" s="4">
        <v>4.4023457100000003E-2</v>
      </c>
      <c r="N269" s="4">
        <v>4.4023457100000003E-2</v>
      </c>
    </row>
    <row r="270" spans="1:14" x14ac:dyDescent="0.25">
      <c r="A270" t="s">
        <v>55</v>
      </c>
      <c r="B270" s="1">
        <v>43754</v>
      </c>
      <c r="C270" s="2">
        <v>0.57603009259259264</v>
      </c>
      <c r="D270" t="s">
        <v>15</v>
      </c>
      <c r="E270" s="4">
        <v>4.900333699E-2</v>
      </c>
      <c r="F270" s="4">
        <v>1.02503872</v>
      </c>
      <c r="G270" s="4">
        <v>5.0230317819999995E-4</v>
      </c>
      <c r="H270" s="4">
        <v>3.3576840680000002</v>
      </c>
      <c r="I270" s="4">
        <v>3.3576840680000002</v>
      </c>
      <c r="J270" s="4">
        <v>3.3580000000000001</v>
      </c>
      <c r="K270" s="4">
        <v>3.3580000000000001</v>
      </c>
      <c r="L270" s="4">
        <v>1.06885326</v>
      </c>
      <c r="M270" s="4">
        <v>3.5888715619999997E-2</v>
      </c>
      <c r="N270" s="4">
        <v>3.5888715619999997E-2</v>
      </c>
    </row>
    <row r="271" spans="1:14" x14ac:dyDescent="0.25">
      <c r="A271" t="s">
        <v>56</v>
      </c>
      <c r="B271" s="1">
        <v>43754</v>
      </c>
      <c r="C271" s="2">
        <v>0.5765393518518519</v>
      </c>
      <c r="D271" t="s">
        <v>15</v>
      </c>
      <c r="E271" s="4">
        <v>5.2232565209999998E-2</v>
      </c>
      <c r="F271" s="4">
        <v>0.86083446679999998</v>
      </c>
      <c r="G271" s="4">
        <v>4.4963592419999999E-4</v>
      </c>
      <c r="H271" s="4">
        <v>3.5884069830000001</v>
      </c>
      <c r="I271" s="4">
        <v>3.5884069830000001</v>
      </c>
      <c r="J271" s="4">
        <v>3.5880000000000001</v>
      </c>
      <c r="K271" s="4">
        <v>3.5880000000000001</v>
      </c>
      <c r="L271" s="4">
        <v>0.89526436740000004</v>
      </c>
      <c r="M271" s="4">
        <v>3.2125729079999998E-2</v>
      </c>
      <c r="N271" s="4">
        <v>3.2125729079999998E-2</v>
      </c>
    </row>
    <row r="272" spans="1:14" x14ac:dyDescent="0.25">
      <c r="A272" t="s">
        <v>129</v>
      </c>
      <c r="B272" s="1">
        <v>43754</v>
      </c>
      <c r="C272" s="2">
        <v>0.57685185185185184</v>
      </c>
      <c r="D272" t="s">
        <v>15</v>
      </c>
      <c r="E272" s="4">
        <v>4.6638250739999998E-2</v>
      </c>
      <c r="F272" s="4">
        <v>0.90029155240000003</v>
      </c>
      <c r="G272" s="4">
        <v>4.198802316E-4</v>
      </c>
      <c r="H272" s="4">
        <v>3.188702642</v>
      </c>
      <c r="I272" s="4">
        <v>3.188702642</v>
      </c>
      <c r="J272" s="4">
        <v>3.1890000000000001</v>
      </c>
      <c r="K272" s="4">
        <v>3.1890000000000001</v>
      </c>
      <c r="L272" s="4">
        <v>0.94081318810000003</v>
      </c>
      <c r="M272" s="4">
        <v>2.9999734980000001E-2</v>
      </c>
      <c r="N272" s="4">
        <v>2.9999734980000001E-2</v>
      </c>
    </row>
    <row r="273" spans="1:14" x14ac:dyDescent="0.25">
      <c r="A273" t="s">
        <v>130</v>
      </c>
      <c r="B273" s="1">
        <v>43754</v>
      </c>
      <c r="C273" s="2">
        <v>0.57715277777777774</v>
      </c>
      <c r="D273" t="s">
        <v>15</v>
      </c>
      <c r="E273" s="4">
        <v>4.3374556119999998E-2</v>
      </c>
      <c r="F273" s="4">
        <v>0.28164874699999998</v>
      </c>
      <c r="G273" s="4">
        <v>1.221638938E-4</v>
      </c>
      <c r="H273" s="4">
        <v>2.9555171609999999</v>
      </c>
      <c r="I273" s="4">
        <v>2.9555171609999999</v>
      </c>
      <c r="J273" s="4">
        <v>2.956</v>
      </c>
      <c r="K273" s="4">
        <v>2.956</v>
      </c>
      <c r="L273" s="4">
        <v>0.29532578819999999</v>
      </c>
      <c r="M273" s="4">
        <v>8.7284043499999998E-3</v>
      </c>
      <c r="N273" s="4">
        <v>8.7284043499999998E-3</v>
      </c>
    </row>
    <row r="274" spans="1:14" x14ac:dyDescent="0.25">
      <c r="A274" t="s">
        <v>131</v>
      </c>
      <c r="B274" s="1">
        <v>43754</v>
      </c>
      <c r="C274" s="2">
        <v>0.57750000000000001</v>
      </c>
      <c r="D274" t="s">
        <v>15</v>
      </c>
      <c r="E274" s="4">
        <v>4.25629888E-2</v>
      </c>
      <c r="F274" s="4">
        <v>1.095965297</v>
      </c>
      <c r="G274" s="4">
        <v>4.6647558649999998E-4</v>
      </c>
      <c r="H274" s="4">
        <v>2.897532043</v>
      </c>
      <c r="I274" s="4">
        <v>2.897532043</v>
      </c>
      <c r="J274" s="4">
        <v>2.8980000000000001</v>
      </c>
      <c r="K274" s="4">
        <v>2.8980000000000001</v>
      </c>
      <c r="L274" s="4">
        <v>1.1502511129999999</v>
      </c>
      <c r="M274" s="4">
        <v>3.3328894570000003E-2</v>
      </c>
      <c r="N274" s="4">
        <v>3.3328894570000003E-2</v>
      </c>
    </row>
    <row r="275" spans="1:14" x14ac:dyDescent="0.25">
      <c r="A275" t="s">
        <v>60</v>
      </c>
      <c r="B275" s="1">
        <v>43754</v>
      </c>
      <c r="C275" s="2">
        <v>0.57787037037037037</v>
      </c>
      <c r="D275" t="s">
        <v>15</v>
      </c>
      <c r="E275" s="4">
        <v>4.8256971439999997E-2</v>
      </c>
      <c r="F275" s="4">
        <v>1.7741293140000001</v>
      </c>
      <c r="G275" s="4">
        <v>8.5614107620000002E-4</v>
      </c>
      <c r="H275" s="4">
        <v>3.3043575079999998</v>
      </c>
      <c r="I275" s="4">
        <v>3.3043575079999998</v>
      </c>
      <c r="J275" s="4">
        <v>3.3039999999999998</v>
      </c>
      <c r="K275" s="4">
        <v>3.3039999999999998</v>
      </c>
      <c r="L275" s="4">
        <v>1.8511870159999999</v>
      </c>
      <c r="M275" s="4">
        <v>6.1169837159999997E-2</v>
      </c>
      <c r="N275" s="4">
        <v>6.1169837159999997E-2</v>
      </c>
    </row>
    <row r="276" spans="1:14" x14ac:dyDescent="0.25">
      <c r="A276" t="s">
        <v>61</v>
      </c>
      <c r="B276" s="1">
        <v>43754</v>
      </c>
      <c r="C276" s="2">
        <v>0.57815972222222223</v>
      </c>
      <c r="D276" t="s">
        <v>15</v>
      </c>
      <c r="E276" s="4">
        <v>4.3591364590000001E-2</v>
      </c>
      <c r="F276" s="4">
        <v>1.0828135189999999</v>
      </c>
      <c r="G276" s="4">
        <v>4.720131891E-4</v>
      </c>
      <c r="H276" s="4">
        <v>2.9710077610000001</v>
      </c>
      <c r="I276" s="4">
        <v>2.9710077610000001</v>
      </c>
      <c r="J276" s="4">
        <v>2.9710000000000001</v>
      </c>
      <c r="K276" s="4">
        <v>2.9710000000000001</v>
      </c>
      <c r="L276" s="4">
        <v>1.135121469</v>
      </c>
      <c r="M276" s="4">
        <v>3.3724546940000003E-2</v>
      </c>
      <c r="N276" s="4">
        <v>3.3724546940000003E-2</v>
      </c>
    </row>
    <row r="277" spans="1:14" x14ac:dyDescent="0.25">
      <c r="A277" t="s">
        <v>18</v>
      </c>
      <c r="B277" s="1">
        <v>43754</v>
      </c>
      <c r="C277" s="2">
        <v>0.57853009259259258</v>
      </c>
      <c r="D277" t="s">
        <v>15</v>
      </c>
      <c r="E277" s="4">
        <v>-7.8870393310000002E-5</v>
      </c>
      <c r="F277" s="4">
        <v>316.68092280000002</v>
      </c>
      <c r="G277" s="4">
        <v>2.4976748939999999E-4</v>
      </c>
      <c r="H277" s="4">
        <v>-0.1491569375</v>
      </c>
      <c r="I277" s="4">
        <v>-0.1491569375</v>
      </c>
      <c r="J277" s="4">
        <v>-0.14899999999999999</v>
      </c>
      <c r="K277" s="4">
        <v>-0.14899999999999999</v>
      </c>
      <c r="L277" s="4">
        <v>11.96422138</v>
      </c>
      <c r="M277" s="4">
        <v>1.7845466220000002E-2</v>
      </c>
      <c r="N277" s="4">
        <v>1.7845466220000002E-2</v>
      </c>
    </row>
    <row r="278" spans="1:14" x14ac:dyDescent="0.25">
      <c r="A278" t="s">
        <v>20</v>
      </c>
      <c r="B278" s="1">
        <v>43754</v>
      </c>
      <c r="C278" s="2">
        <v>0.57886574074074071</v>
      </c>
      <c r="D278" t="s">
        <v>15</v>
      </c>
      <c r="E278" s="4">
        <v>5.8929236429999997E-2</v>
      </c>
      <c r="F278" s="4">
        <v>1.3489683450000001</v>
      </c>
      <c r="G278" s="4">
        <v>7.9493674550000005E-4</v>
      </c>
      <c r="H278" s="4">
        <v>4.0668728569999999</v>
      </c>
      <c r="I278" s="4">
        <v>4.0668728569999999</v>
      </c>
      <c r="J278" s="4">
        <v>4.0670000000000002</v>
      </c>
      <c r="K278" s="4">
        <v>4.0670000000000002</v>
      </c>
      <c r="L278" s="4">
        <v>1.396574048</v>
      </c>
      <c r="M278" s="4">
        <v>5.6796890869999998E-2</v>
      </c>
      <c r="N278" s="4">
        <v>5.6796890869999998E-2</v>
      </c>
    </row>
    <row r="279" spans="1:14" x14ac:dyDescent="0.25">
      <c r="A279" t="s">
        <v>32</v>
      </c>
      <c r="B279" s="1">
        <v>43754</v>
      </c>
      <c r="C279" s="2">
        <v>0.57922453703703702</v>
      </c>
      <c r="D279" t="s">
        <v>15</v>
      </c>
      <c r="E279" s="4">
        <v>4.6338430180000001E-2</v>
      </c>
      <c r="F279" s="4">
        <v>1.2017189239999999</v>
      </c>
      <c r="G279" s="4">
        <v>5.5685768470000005E-4</v>
      </c>
      <c r="H279" s="4">
        <v>3.167280968</v>
      </c>
      <c r="I279" s="4">
        <v>3.167280968</v>
      </c>
      <c r="J279" s="4">
        <v>3.1669999999999998</v>
      </c>
      <c r="K279" s="4">
        <v>3.1669999999999998</v>
      </c>
      <c r="L279" s="4">
        <v>1.2561734680000001</v>
      </c>
      <c r="M279" s="4">
        <v>3.9786543170000001E-2</v>
      </c>
      <c r="N279" s="4">
        <v>3.9786543170000001E-2</v>
      </c>
    </row>
    <row r="280" spans="1:14" x14ac:dyDescent="0.25">
      <c r="A280" t="s">
        <v>132</v>
      </c>
      <c r="B280" s="1">
        <v>43754</v>
      </c>
      <c r="C280" s="2">
        <v>0.57953703703703707</v>
      </c>
      <c r="D280" t="s">
        <v>15</v>
      </c>
      <c r="E280" s="4">
        <v>4.4790658150000003E-2</v>
      </c>
      <c r="F280" s="4">
        <v>0.98653344529999998</v>
      </c>
      <c r="G280" s="4">
        <v>4.41874823E-4</v>
      </c>
      <c r="H280" s="4">
        <v>3.056695264</v>
      </c>
      <c r="I280" s="4">
        <v>3.056695264</v>
      </c>
      <c r="J280" s="4">
        <v>3.0569999999999999</v>
      </c>
      <c r="K280" s="4">
        <v>3.0569999999999999</v>
      </c>
      <c r="L280" s="4">
        <v>1.032854398</v>
      </c>
      <c r="M280" s="4">
        <v>3.1571211469999999E-2</v>
      </c>
      <c r="N280" s="4">
        <v>3.1571211469999999E-2</v>
      </c>
    </row>
    <row r="281" spans="1:14" x14ac:dyDescent="0.25">
      <c r="A281" t="s">
        <v>63</v>
      </c>
      <c r="B281" s="1">
        <v>43754</v>
      </c>
      <c r="C281" s="2">
        <v>0.57980324074074074</v>
      </c>
      <c r="D281" t="s">
        <v>15</v>
      </c>
      <c r="E281" s="4">
        <v>5.465792631E-2</v>
      </c>
      <c r="F281" s="4">
        <v>1.177420643</v>
      </c>
      <c r="G281" s="4">
        <v>6.4355370750000004E-4</v>
      </c>
      <c r="H281" s="4">
        <v>3.761694946</v>
      </c>
      <c r="I281" s="4">
        <v>3.761694946</v>
      </c>
      <c r="J281" s="4">
        <v>3.762</v>
      </c>
      <c r="K281" s="4">
        <v>3.762</v>
      </c>
      <c r="L281" s="4">
        <v>1.222343347</v>
      </c>
      <c r="M281" s="4">
        <v>4.5980827910000001E-2</v>
      </c>
      <c r="N281" s="4">
        <v>4.5980827910000001E-2</v>
      </c>
    </row>
    <row r="282" spans="1:14" x14ac:dyDescent="0.25">
      <c r="A282" t="s">
        <v>133</v>
      </c>
      <c r="B282" s="1">
        <v>43754</v>
      </c>
      <c r="C282" s="2">
        <v>0.58010416666666664</v>
      </c>
      <c r="D282" t="s">
        <v>15</v>
      </c>
      <c r="E282" s="4">
        <v>5.9704260510000003E-2</v>
      </c>
      <c r="F282" s="4">
        <v>1.8705420530000001</v>
      </c>
      <c r="G282" s="4">
        <v>1.1167932999999999E-3</v>
      </c>
      <c r="H282" s="4">
        <v>4.1222470209999997</v>
      </c>
      <c r="I282" s="4">
        <v>4.1222470209999997</v>
      </c>
      <c r="J282" s="4">
        <v>4.1219999999999999</v>
      </c>
      <c r="K282" s="4">
        <v>4.1219999999999999</v>
      </c>
      <c r="L282" s="4">
        <v>1.9356675839999999</v>
      </c>
      <c r="M282" s="4">
        <v>7.9792999340000004E-2</v>
      </c>
      <c r="N282" s="4">
        <v>7.9792999340000004E-2</v>
      </c>
    </row>
    <row r="283" spans="1:14" x14ac:dyDescent="0.25">
      <c r="A283" t="s">
        <v>65</v>
      </c>
      <c r="B283" s="1">
        <v>43754</v>
      </c>
      <c r="C283" s="2">
        <v>0.58042824074074073</v>
      </c>
      <c r="D283" t="s">
        <v>15</v>
      </c>
      <c r="E283" s="4">
        <v>4.832841215E-2</v>
      </c>
      <c r="F283" s="4">
        <v>1.2825403529999999</v>
      </c>
      <c r="G283" s="4">
        <v>6.1983138800000002E-4</v>
      </c>
      <c r="H283" s="4">
        <v>3.3094618260000002</v>
      </c>
      <c r="I283" s="4">
        <v>3.3094618260000002</v>
      </c>
      <c r="J283" s="4">
        <v>3.3090000000000002</v>
      </c>
      <c r="K283" s="4">
        <v>3.3090000000000002</v>
      </c>
      <c r="L283" s="4">
        <v>1.3381604170000001</v>
      </c>
      <c r="M283" s="4">
        <v>4.4285908149999997E-2</v>
      </c>
      <c r="N283" s="4">
        <v>4.4285908149999997E-2</v>
      </c>
    </row>
    <row r="284" spans="1:14" x14ac:dyDescent="0.25">
      <c r="A284" t="s">
        <v>66</v>
      </c>
      <c r="B284" s="1">
        <v>43754</v>
      </c>
      <c r="C284" s="2">
        <v>0.58070601851851855</v>
      </c>
      <c r="D284" t="s">
        <v>15</v>
      </c>
      <c r="E284" s="4">
        <v>4.8606190930000001E-2</v>
      </c>
      <c r="F284" s="4">
        <v>1.4051533460000001</v>
      </c>
      <c r="G284" s="4">
        <v>6.8299151809999995E-4</v>
      </c>
      <c r="H284" s="4">
        <v>3.3293086519999999</v>
      </c>
      <c r="I284" s="4">
        <v>3.3293086519999999</v>
      </c>
      <c r="J284" s="4">
        <v>3.3290000000000002</v>
      </c>
      <c r="K284" s="4">
        <v>3.3290000000000002</v>
      </c>
      <c r="L284" s="4">
        <v>1.4657275169999999</v>
      </c>
      <c r="M284" s="4">
        <v>4.8798593020000003E-2</v>
      </c>
      <c r="N284" s="4">
        <v>4.8798593020000003E-2</v>
      </c>
    </row>
    <row r="285" spans="1:14" x14ac:dyDescent="0.25">
      <c r="A285" t="s">
        <v>67</v>
      </c>
      <c r="B285" s="1">
        <v>43754</v>
      </c>
      <c r="C285" s="2">
        <v>0.58100694444444445</v>
      </c>
      <c r="D285" t="s">
        <v>15</v>
      </c>
      <c r="E285" s="4">
        <v>4.2455570980000003E-2</v>
      </c>
      <c r="F285" s="4">
        <v>0.96604475359999997</v>
      </c>
      <c r="G285" s="4">
        <v>4.1013981609999998E-4</v>
      </c>
      <c r="H285" s="4">
        <v>2.8898572210000002</v>
      </c>
      <c r="I285" s="4">
        <v>2.8898572210000002</v>
      </c>
      <c r="J285" s="4">
        <v>2.89</v>
      </c>
      <c r="K285" s="4">
        <v>2.89</v>
      </c>
      <c r="L285" s="4">
        <v>1.014022371</v>
      </c>
      <c r="M285" s="4">
        <v>2.9303798709999999E-2</v>
      </c>
      <c r="N285" s="4">
        <v>2.9303798709999999E-2</v>
      </c>
    </row>
    <row r="286" spans="1:14" x14ac:dyDescent="0.25">
      <c r="A286" t="s">
        <v>68</v>
      </c>
      <c r="B286" s="1">
        <v>43754</v>
      </c>
      <c r="C286" s="2">
        <v>0.58128472222222227</v>
      </c>
      <c r="D286" t="s">
        <v>15</v>
      </c>
      <c r="E286" s="4">
        <v>4.4336757429999998E-2</v>
      </c>
      <c r="F286" s="4">
        <v>1.404397208</v>
      </c>
      <c r="G286" s="4">
        <v>6.2266418329999995E-4</v>
      </c>
      <c r="H286" s="4">
        <v>3.0242648230000002</v>
      </c>
      <c r="I286" s="4">
        <v>3.0242648230000002</v>
      </c>
      <c r="J286" s="4">
        <v>3.024</v>
      </c>
      <c r="K286" s="4">
        <v>3.024</v>
      </c>
      <c r="L286" s="4">
        <v>1.471045336</v>
      </c>
      <c r="M286" s="4">
        <v>4.448830661E-2</v>
      </c>
      <c r="N286" s="4">
        <v>4.448830661E-2</v>
      </c>
    </row>
    <row r="287" spans="1:14" x14ac:dyDescent="0.25">
      <c r="A287" t="s">
        <v>40</v>
      </c>
      <c r="B287" s="1">
        <v>43754</v>
      </c>
      <c r="C287" s="2">
        <v>0.58159722222222221</v>
      </c>
      <c r="D287" t="s">
        <v>15</v>
      </c>
      <c r="E287" s="4">
        <v>4.1925890520000002E-2</v>
      </c>
      <c r="F287" s="4">
        <v>0.72777442380000001</v>
      </c>
      <c r="G287" s="4">
        <v>3.0512590820000002E-4</v>
      </c>
      <c r="H287" s="4">
        <v>2.8520124450000002</v>
      </c>
      <c r="I287" s="4">
        <v>2.8520124450000002</v>
      </c>
      <c r="J287" s="4">
        <v>2.8519999999999999</v>
      </c>
      <c r="K287" s="4">
        <v>2.8519999999999999</v>
      </c>
      <c r="L287" s="4">
        <v>0.76439820550000004</v>
      </c>
      <c r="M287" s="4">
        <v>2.1800731949999999E-2</v>
      </c>
      <c r="N287" s="4">
        <v>2.1800731949999999E-2</v>
      </c>
    </row>
    <row r="288" spans="1:14" x14ac:dyDescent="0.25">
      <c r="A288" t="s">
        <v>69</v>
      </c>
      <c r="B288" s="1">
        <v>43754</v>
      </c>
      <c r="C288" s="2">
        <v>0.58189814814814811</v>
      </c>
      <c r="D288" t="s">
        <v>15</v>
      </c>
      <c r="E288" s="4">
        <v>4.4916802630000002E-2</v>
      </c>
      <c r="F288" s="4">
        <v>0.41111646629999998</v>
      </c>
      <c r="G288" s="4">
        <v>1.846603717E-4</v>
      </c>
      <c r="H288" s="4">
        <v>3.0657080749999999</v>
      </c>
      <c r="I288" s="4">
        <v>3.0657080749999999</v>
      </c>
      <c r="J288" s="4">
        <v>3.0659999999999998</v>
      </c>
      <c r="K288" s="4">
        <v>3.0659999999999998</v>
      </c>
      <c r="L288" s="4">
        <v>0.43036297179999999</v>
      </c>
      <c r="M288" s="4">
        <v>1.319367238E-2</v>
      </c>
      <c r="N288" s="4">
        <v>1.319367238E-2</v>
      </c>
    </row>
    <row r="289" spans="1:14" x14ac:dyDescent="0.25">
      <c r="A289" t="s">
        <v>70</v>
      </c>
      <c r="B289" s="1">
        <v>43754</v>
      </c>
      <c r="C289" s="2">
        <v>0.5822222222222222</v>
      </c>
      <c r="D289" t="s">
        <v>15</v>
      </c>
      <c r="E289" s="4">
        <v>4.1874794059999998E-2</v>
      </c>
      <c r="F289" s="4">
        <v>1.9957107169999999</v>
      </c>
      <c r="G289" s="4">
        <v>8.3569975290000002E-4</v>
      </c>
      <c r="H289" s="4">
        <v>2.8483616889999999</v>
      </c>
      <c r="I289" s="4">
        <v>2.8483616889999999</v>
      </c>
      <c r="J289" s="4">
        <v>2.8479999999999999</v>
      </c>
      <c r="K289" s="4">
        <v>2.8479999999999999</v>
      </c>
      <c r="L289" s="4">
        <v>2.0962695610000002</v>
      </c>
      <c r="M289" s="4">
        <v>5.9709339049999997E-2</v>
      </c>
      <c r="N289" s="4">
        <v>5.9709339049999997E-2</v>
      </c>
    </row>
    <row r="290" spans="1:14" x14ac:dyDescent="0.25">
      <c r="A290" t="s">
        <v>134</v>
      </c>
      <c r="B290" s="1">
        <v>43754</v>
      </c>
      <c r="C290" s="2">
        <v>0.58252314814814821</v>
      </c>
      <c r="D290" t="s">
        <v>15</v>
      </c>
      <c r="E290" s="4">
        <v>4.4284184509999998E-2</v>
      </c>
      <c r="F290" s="4">
        <v>0.72895965959999998</v>
      </c>
      <c r="G290" s="4">
        <v>3.2281384069999999E-4</v>
      </c>
      <c r="H290" s="4">
        <v>3.0205085770000002</v>
      </c>
      <c r="I290" s="4">
        <v>3.0205085770000002</v>
      </c>
      <c r="J290" s="4">
        <v>3.0209999999999999</v>
      </c>
      <c r="K290" s="4">
        <v>3.0209999999999999</v>
      </c>
      <c r="L290" s="4">
        <v>0.76359673669999995</v>
      </c>
      <c r="M290" s="4">
        <v>2.3064504919999999E-2</v>
      </c>
      <c r="N290" s="4">
        <v>2.3064504919999999E-2</v>
      </c>
    </row>
    <row r="291" spans="1:14" x14ac:dyDescent="0.25">
      <c r="A291" t="s">
        <v>119</v>
      </c>
      <c r="B291" s="1">
        <v>43754</v>
      </c>
      <c r="C291" s="2">
        <v>0.58281250000000007</v>
      </c>
      <c r="D291" t="s">
        <v>15</v>
      </c>
      <c r="E291" s="4">
        <v>4.9689612549999998E-2</v>
      </c>
      <c r="F291" s="4">
        <v>0.31302122389999998</v>
      </c>
      <c r="G291" s="4">
        <v>1.5553903329999999E-4</v>
      </c>
      <c r="H291" s="4">
        <v>3.406717301</v>
      </c>
      <c r="I291" s="4">
        <v>3.406717301</v>
      </c>
      <c r="J291" s="4">
        <v>3.407</v>
      </c>
      <c r="K291" s="4">
        <v>3.407</v>
      </c>
      <c r="L291" s="4">
        <v>0.32620851229999998</v>
      </c>
      <c r="M291" s="4">
        <v>1.1113001819999999E-2</v>
      </c>
      <c r="N291" s="4">
        <v>1.1113001819999999E-2</v>
      </c>
    </row>
    <row r="292" spans="1:14" x14ac:dyDescent="0.25">
      <c r="A292" t="s">
        <v>37</v>
      </c>
      <c r="B292" s="1">
        <v>43754</v>
      </c>
      <c r="C292" s="2">
        <v>0.583125</v>
      </c>
      <c r="D292" t="s">
        <v>15</v>
      </c>
      <c r="E292" s="4">
        <v>4.3736439439999997E-2</v>
      </c>
      <c r="F292" s="4">
        <v>1.2670618119999999</v>
      </c>
      <c r="G292" s="4">
        <v>5.5416772220000005E-4</v>
      </c>
      <c r="H292" s="4">
        <v>2.9813731140000002</v>
      </c>
      <c r="I292" s="4">
        <v>2.9813731140000002</v>
      </c>
      <c r="J292" s="4">
        <v>2.9809999999999999</v>
      </c>
      <c r="K292" s="4">
        <v>2.9809999999999999</v>
      </c>
      <c r="L292" s="4">
        <v>1.3280575219999999</v>
      </c>
      <c r="M292" s="4">
        <v>3.9594349889999998E-2</v>
      </c>
      <c r="N292" s="4">
        <v>3.9594349889999998E-2</v>
      </c>
    </row>
    <row r="293" spans="1:14" x14ac:dyDescent="0.25">
      <c r="A293" t="s">
        <v>125</v>
      </c>
      <c r="B293" s="1">
        <v>43754</v>
      </c>
      <c r="C293" s="2">
        <v>0.58340277777777783</v>
      </c>
      <c r="D293" t="s">
        <v>15</v>
      </c>
      <c r="E293" s="4">
        <v>4.9313088710000001E-2</v>
      </c>
      <c r="F293" s="4">
        <v>1.8756391349999999</v>
      </c>
      <c r="G293" s="4">
        <v>9.2493559040000004E-4</v>
      </c>
      <c r="H293" s="4">
        <v>3.3798153069999999</v>
      </c>
      <c r="I293" s="4">
        <v>3.3798153069999999</v>
      </c>
      <c r="J293" s="4">
        <v>3.38</v>
      </c>
      <c r="K293" s="4">
        <v>3.38</v>
      </c>
      <c r="L293" s="4">
        <v>1.9552869980000001</v>
      </c>
      <c r="M293" s="4">
        <v>6.6085089269999994E-2</v>
      </c>
      <c r="N293" s="4">
        <v>6.6085089269999994E-2</v>
      </c>
    </row>
    <row r="294" spans="1:14" x14ac:dyDescent="0.25">
      <c r="A294" t="s">
        <v>18</v>
      </c>
      <c r="B294" s="1">
        <v>43754</v>
      </c>
      <c r="C294" s="2">
        <v>0.58373842592592595</v>
      </c>
      <c r="D294" t="s">
        <v>15</v>
      </c>
      <c r="E294" s="4">
        <v>-1.420139356E-3</v>
      </c>
      <c r="F294" s="4">
        <v>19.855597100000001</v>
      </c>
      <c r="G294" s="4">
        <v>2.8197714879999998E-4</v>
      </c>
      <c r="H294" s="4">
        <v>-0.2449883447</v>
      </c>
      <c r="I294" s="4">
        <v>-0.2449883447</v>
      </c>
      <c r="J294" s="4">
        <v>-0.245</v>
      </c>
      <c r="K294" s="4">
        <v>-0.245</v>
      </c>
      <c r="L294" s="4">
        <v>8.223571669</v>
      </c>
      <c r="M294" s="4">
        <v>2.0146792109999999E-2</v>
      </c>
      <c r="N294" s="4">
        <v>2.0146792109999999E-2</v>
      </c>
    </row>
    <row r="295" spans="1:14" x14ac:dyDescent="0.25">
      <c r="A295" t="s">
        <v>20</v>
      </c>
      <c r="B295" s="1">
        <v>43754</v>
      </c>
      <c r="C295" s="2">
        <v>0.58407407407407408</v>
      </c>
      <c r="D295" t="s">
        <v>15</v>
      </c>
      <c r="E295" s="4">
        <v>5.8782809870000001E-2</v>
      </c>
      <c r="F295" s="4">
        <v>0.98781480420000001</v>
      </c>
      <c r="G295" s="4">
        <v>5.8066529820000002E-4</v>
      </c>
      <c r="H295" s="4">
        <v>4.0564109259999999</v>
      </c>
      <c r="I295" s="4">
        <v>4.0564109259999999</v>
      </c>
      <c r="J295" s="4">
        <v>4.056</v>
      </c>
      <c r="K295" s="4">
        <v>4.056</v>
      </c>
      <c r="L295" s="4">
        <v>1.0227651440000001</v>
      </c>
      <c r="M295" s="4">
        <v>4.1487557039999998E-2</v>
      </c>
      <c r="N295" s="4">
        <v>4.1487557039999998E-2</v>
      </c>
    </row>
    <row r="296" spans="1:14" x14ac:dyDescent="0.25">
      <c r="A296" t="s">
        <v>46</v>
      </c>
      <c r="B296" s="1">
        <v>43754</v>
      </c>
      <c r="C296" s="2">
        <v>0.58450231481481485</v>
      </c>
      <c r="D296" t="s">
        <v>15</v>
      </c>
      <c r="E296" s="4">
        <v>7.7078272140000001E-2</v>
      </c>
      <c r="F296" s="4">
        <v>0.94474670790000004</v>
      </c>
      <c r="G296" s="4">
        <v>7.281944386E-4</v>
      </c>
      <c r="H296" s="4">
        <v>5.3635908739999998</v>
      </c>
      <c r="I296" s="4">
        <v>5.3635908739999998</v>
      </c>
      <c r="J296" s="4">
        <v>5.3639999999999999</v>
      </c>
      <c r="K296" s="4">
        <v>5.3639999999999999</v>
      </c>
      <c r="L296" s="4">
        <v>0.97002673640000003</v>
      </c>
      <c r="M296" s="4">
        <v>5.2028265509999998E-2</v>
      </c>
      <c r="N296" s="4">
        <v>5.2028265509999998E-2</v>
      </c>
    </row>
    <row r="297" spans="1:14" x14ac:dyDescent="0.25">
      <c r="A297" t="s">
        <v>56</v>
      </c>
      <c r="B297" s="1">
        <v>43754</v>
      </c>
      <c r="C297" s="2">
        <v>0.58482638888888883</v>
      </c>
      <c r="D297" t="s">
        <v>15</v>
      </c>
      <c r="E297" s="4">
        <v>5.0510281490000003E-2</v>
      </c>
      <c r="F297" s="4">
        <v>1.2083399109999999</v>
      </c>
      <c r="G297" s="4">
        <v>6.1033589060000004E-4</v>
      </c>
      <c r="H297" s="4">
        <v>3.4653527130000001</v>
      </c>
      <c r="I297" s="4">
        <v>3.4653527130000001</v>
      </c>
      <c r="J297" s="4">
        <v>3.4649999999999999</v>
      </c>
      <c r="K297" s="4">
        <v>3.4649999999999999</v>
      </c>
      <c r="L297" s="4">
        <v>1.258384773</v>
      </c>
      <c r="M297" s="4">
        <v>4.3607470869999998E-2</v>
      </c>
      <c r="N297" s="4">
        <v>4.3607470869999998E-2</v>
      </c>
    </row>
    <row r="298" spans="1:14" x14ac:dyDescent="0.25">
      <c r="A298" t="s">
        <v>40</v>
      </c>
      <c r="B298" s="1">
        <v>43754</v>
      </c>
      <c r="C298" s="2">
        <v>0.58510416666666665</v>
      </c>
      <c r="D298" t="s">
        <v>15</v>
      </c>
      <c r="E298" s="4">
        <v>4.6221039149999997E-2</v>
      </c>
      <c r="F298" s="4">
        <v>0.47038669309999998</v>
      </c>
      <c r="G298" s="4">
        <v>2.174176176E-4</v>
      </c>
      <c r="H298" s="4">
        <v>3.1588935760000001</v>
      </c>
      <c r="I298" s="4">
        <v>3.1588935760000001</v>
      </c>
      <c r="J298" s="4">
        <v>3.1589999999999998</v>
      </c>
      <c r="K298" s="4">
        <v>3.1589999999999998</v>
      </c>
      <c r="L298" s="4">
        <v>0.49175833299999999</v>
      </c>
      <c r="M298" s="4">
        <v>1.553412239E-2</v>
      </c>
      <c r="N298" s="4">
        <v>1.553412239E-2</v>
      </c>
    </row>
    <row r="299" spans="1:14" x14ac:dyDescent="0.25">
      <c r="A299" t="s">
        <v>135</v>
      </c>
      <c r="B299" s="1">
        <v>43754</v>
      </c>
      <c r="C299" s="2">
        <v>0.58540509259259255</v>
      </c>
      <c r="D299" t="s">
        <v>15</v>
      </c>
      <c r="E299" s="4">
        <v>-1.4651958740000001E-3</v>
      </c>
      <c r="F299" s="4">
        <v>15.14018265</v>
      </c>
      <c r="G299" s="4">
        <v>2.2183333150000001E-4</v>
      </c>
      <c r="H299" s="4">
        <v>-0.24820755689999999</v>
      </c>
      <c r="I299" s="4">
        <v>-0.24820755689999999</v>
      </c>
      <c r="J299" s="4">
        <v>-0.248</v>
      </c>
      <c r="K299" s="4">
        <v>-0.248</v>
      </c>
      <c r="L299" s="4">
        <v>6.3856305999999998</v>
      </c>
      <c r="M299" s="4">
        <v>1.584961771E-2</v>
      </c>
      <c r="N299" s="4">
        <v>1.584961771E-2</v>
      </c>
    </row>
    <row r="300" spans="1:14" x14ac:dyDescent="0.25">
      <c r="A300" t="s">
        <v>136</v>
      </c>
      <c r="B300" s="1">
        <v>43754</v>
      </c>
      <c r="C300" s="2">
        <v>0.58570601851851845</v>
      </c>
      <c r="D300" t="s">
        <v>15</v>
      </c>
      <c r="E300" s="4">
        <v>-1.3975467220000001E-3</v>
      </c>
      <c r="F300" s="4">
        <v>41.751218819999998</v>
      </c>
      <c r="G300" s="4">
        <v>5.8349279009999998E-4</v>
      </c>
      <c r="H300" s="4">
        <v>-0.24337413899999999</v>
      </c>
      <c r="I300" s="4">
        <v>-0.24337413899999999</v>
      </c>
      <c r="J300" s="4">
        <v>-0.24299999999999999</v>
      </c>
      <c r="K300" s="4">
        <v>-0.24299999999999999</v>
      </c>
      <c r="L300" s="4">
        <v>17.129830120000001</v>
      </c>
      <c r="M300" s="4">
        <v>4.1689576569999998E-2</v>
      </c>
      <c r="N300" s="4">
        <v>4.1689576569999998E-2</v>
      </c>
    </row>
    <row r="301" spans="1:14" x14ac:dyDescent="0.25">
      <c r="A301" t="s">
        <v>137</v>
      </c>
      <c r="B301" s="1">
        <v>43754</v>
      </c>
      <c r="C301" s="2">
        <v>0.58606481481481476</v>
      </c>
      <c r="D301" t="s">
        <v>15</v>
      </c>
      <c r="E301" s="4">
        <v>-1.666931219E-3</v>
      </c>
      <c r="F301" s="4">
        <v>37.621565349999997</v>
      </c>
      <c r="G301" s="4">
        <v>6.2712561780000004E-4</v>
      </c>
      <c r="H301" s="4">
        <v>-0.2626212074</v>
      </c>
      <c r="I301" s="4">
        <v>-0.2626212074</v>
      </c>
      <c r="J301" s="4">
        <v>-0.26300000000000001</v>
      </c>
      <c r="K301" s="4">
        <v>-0.26300000000000001</v>
      </c>
      <c r="L301" s="4">
        <v>17.061481449999999</v>
      </c>
      <c r="M301" s="4">
        <v>4.4807068579999998E-2</v>
      </c>
      <c r="N301" s="4">
        <v>4.4807068579999998E-2</v>
      </c>
    </row>
    <row r="302" spans="1:14" x14ac:dyDescent="0.25">
      <c r="A302" t="s">
        <v>138</v>
      </c>
      <c r="B302" s="1">
        <v>43754</v>
      </c>
      <c r="C302" s="2">
        <v>0.58635416666666662</v>
      </c>
      <c r="D302" t="s">
        <v>15</v>
      </c>
      <c r="E302" s="4">
        <v>-1.0218933180000001E-3</v>
      </c>
      <c r="F302" s="4">
        <v>12.13038098</v>
      </c>
      <c r="G302" s="4">
        <v>1.2395955270000001E-4</v>
      </c>
      <c r="H302" s="4">
        <v>-0.2165343364</v>
      </c>
      <c r="I302" s="4">
        <v>-0.2165343364</v>
      </c>
      <c r="J302" s="4">
        <v>-0.217</v>
      </c>
      <c r="K302" s="4">
        <v>-0.217</v>
      </c>
      <c r="L302" s="4">
        <v>4.0902063369999997</v>
      </c>
      <c r="M302" s="4">
        <v>8.8567011470000005E-3</v>
      </c>
      <c r="N302" s="4">
        <v>8.8567011470000005E-3</v>
      </c>
    </row>
    <row r="303" spans="1:14" x14ac:dyDescent="0.25">
      <c r="A303" t="s">
        <v>18</v>
      </c>
      <c r="B303" s="1">
        <v>43754</v>
      </c>
      <c r="C303" s="2">
        <v>0.58665509259259252</v>
      </c>
      <c r="D303" t="s">
        <v>15</v>
      </c>
      <c r="E303" s="4">
        <v>-1.7572946760000001E-3</v>
      </c>
      <c r="F303" s="4">
        <v>17.910707930000001</v>
      </c>
      <c r="G303" s="4">
        <v>3.14743917E-4</v>
      </c>
      <c r="H303" s="4">
        <v>-0.26907752410000002</v>
      </c>
      <c r="I303" s="4">
        <v>-0.26907752410000002</v>
      </c>
      <c r="J303" s="4">
        <v>-0.26900000000000002</v>
      </c>
      <c r="K303" s="4">
        <v>-0.26900000000000002</v>
      </c>
      <c r="L303" s="4">
        <v>8.3574139259999995</v>
      </c>
      <c r="M303" s="4">
        <v>2.2487922470000001E-2</v>
      </c>
      <c r="N303" s="4">
        <v>2.2487922470000001E-2</v>
      </c>
    </row>
    <row r="304" spans="1:14" x14ac:dyDescent="0.25">
      <c r="A304" t="s">
        <v>20</v>
      </c>
      <c r="B304" s="1">
        <v>43754</v>
      </c>
      <c r="C304" s="2">
        <v>0.58696759259259257</v>
      </c>
      <c r="D304" t="s">
        <v>15</v>
      </c>
      <c r="E304" s="4">
        <v>5.9429310909999998E-2</v>
      </c>
      <c r="F304" s="4">
        <v>1.3261228199999999</v>
      </c>
      <c r="G304" s="4">
        <v>7.881056539E-4</v>
      </c>
      <c r="H304" s="4">
        <v>4.1026023350000003</v>
      </c>
      <c r="I304" s="4">
        <v>4.1026023350000003</v>
      </c>
      <c r="J304" s="4">
        <v>4.1029999999999998</v>
      </c>
      <c r="K304" s="4">
        <v>4.1029999999999998</v>
      </c>
      <c r="L304" s="4">
        <v>1.3725147179999999</v>
      </c>
      <c r="M304" s="4">
        <v>5.630882089E-2</v>
      </c>
      <c r="N304" s="4">
        <v>5.630882089E-2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2" workbookViewId="0">
      <selection activeCell="K9" sqref="K9"/>
    </sheetView>
  </sheetViews>
  <sheetFormatPr defaultRowHeight="15" x14ac:dyDescent="0.25"/>
  <cols>
    <col min="1" max="1" width="17.42578125" customWidth="1"/>
    <col min="2" max="2" width="9.85546875" style="5" customWidth="1"/>
    <col min="3" max="3" width="4" style="6" customWidth="1"/>
    <col min="5" max="5" width="17.85546875" customWidth="1"/>
  </cols>
  <sheetData>
    <row r="1" spans="1:8" x14ac:dyDescent="0.25">
      <c r="A1" t="s">
        <v>0</v>
      </c>
      <c r="B1" s="5" t="s">
        <v>139</v>
      </c>
      <c r="C1" s="6" t="s">
        <v>140</v>
      </c>
    </row>
    <row r="2" spans="1:8" x14ac:dyDescent="0.25">
      <c r="A2" t="s">
        <v>14</v>
      </c>
      <c r="B2" s="5" t="s">
        <v>17</v>
      </c>
      <c r="C2" s="6">
        <v>1</v>
      </c>
      <c r="E2" t="s">
        <v>72</v>
      </c>
      <c r="F2" s="11">
        <v>5.7000000000000002E-2</v>
      </c>
      <c r="H2">
        <v>1</v>
      </c>
    </row>
    <row r="3" spans="1:8" x14ac:dyDescent="0.25">
      <c r="A3" t="s">
        <v>18</v>
      </c>
      <c r="B3" s="5" t="s">
        <v>19</v>
      </c>
      <c r="C3" s="6">
        <v>1</v>
      </c>
      <c r="E3" t="s">
        <v>73</v>
      </c>
      <c r="F3" s="11">
        <v>4.1000000000000002E-2</v>
      </c>
      <c r="H3">
        <v>1</v>
      </c>
    </row>
    <row r="4" spans="1:8" x14ac:dyDescent="0.25">
      <c r="A4" t="s">
        <v>20</v>
      </c>
      <c r="B4" s="5" t="s">
        <v>21</v>
      </c>
      <c r="C4" s="6">
        <v>1</v>
      </c>
      <c r="E4" t="s">
        <v>74</v>
      </c>
      <c r="F4" s="11">
        <v>0.13100000000000001</v>
      </c>
      <c r="H4">
        <v>1</v>
      </c>
    </row>
    <row r="5" spans="1:8" x14ac:dyDescent="0.25">
      <c r="A5" t="s">
        <v>22</v>
      </c>
      <c r="B5" s="5" t="s">
        <v>23</v>
      </c>
      <c r="C5" s="6">
        <v>1</v>
      </c>
      <c r="E5" t="s">
        <v>75</v>
      </c>
      <c r="F5" s="11">
        <v>8.5000000000000006E-2</v>
      </c>
      <c r="H5">
        <v>1</v>
      </c>
    </row>
    <row r="6" spans="1:8" x14ac:dyDescent="0.25">
      <c r="A6" t="s">
        <v>24</v>
      </c>
      <c r="B6" s="5" t="s">
        <v>25</v>
      </c>
      <c r="C6" s="6">
        <v>1</v>
      </c>
      <c r="E6" s="9" t="s">
        <v>94</v>
      </c>
      <c r="F6" s="12">
        <v>-0.16300000000000001</v>
      </c>
      <c r="G6" s="9"/>
      <c r="H6" s="9">
        <v>2</v>
      </c>
    </row>
    <row r="7" spans="1:8" x14ac:dyDescent="0.25">
      <c r="A7" t="s">
        <v>26</v>
      </c>
      <c r="B7" s="5" t="s">
        <v>27</v>
      </c>
      <c r="C7" s="6">
        <v>1</v>
      </c>
      <c r="E7" s="9" t="s">
        <v>95</v>
      </c>
      <c r="F7" s="12">
        <v>-0.123</v>
      </c>
      <c r="G7" s="9"/>
      <c r="H7" s="9">
        <v>2</v>
      </c>
    </row>
    <row r="8" spans="1:8" x14ac:dyDescent="0.25">
      <c r="A8" t="s">
        <v>18</v>
      </c>
      <c r="B8" s="5">
        <v>-0.115</v>
      </c>
      <c r="C8" s="6">
        <v>1</v>
      </c>
      <c r="E8" s="9" t="s">
        <v>96</v>
      </c>
      <c r="F8" s="12">
        <v>-7.1999999999999995E-2</v>
      </c>
      <c r="G8" s="9"/>
      <c r="H8" s="9">
        <v>2</v>
      </c>
    </row>
    <row r="9" spans="1:8" x14ac:dyDescent="0.25">
      <c r="A9" t="s">
        <v>20</v>
      </c>
      <c r="B9" s="5">
        <v>4.03</v>
      </c>
      <c r="C9" s="6">
        <v>1</v>
      </c>
      <c r="E9" s="9" t="s">
        <v>97</v>
      </c>
      <c r="F9" s="12">
        <v>-0.15</v>
      </c>
      <c r="G9" s="9"/>
      <c r="H9" s="9">
        <v>2</v>
      </c>
    </row>
    <row r="10" spans="1:8" x14ac:dyDescent="0.25">
      <c r="A10" t="s">
        <v>20</v>
      </c>
      <c r="B10" s="5">
        <v>4.056</v>
      </c>
      <c r="C10" s="6">
        <v>1</v>
      </c>
      <c r="E10" s="9" t="s">
        <v>115</v>
      </c>
      <c r="F10" s="12">
        <v>0.11799999999999999</v>
      </c>
      <c r="G10" s="9"/>
      <c r="H10" s="9">
        <v>3</v>
      </c>
    </row>
    <row r="11" spans="1:8" x14ac:dyDescent="0.25">
      <c r="A11" t="s">
        <v>18</v>
      </c>
      <c r="B11" s="5">
        <v>-0.23899999999999999</v>
      </c>
      <c r="C11" s="6">
        <v>1</v>
      </c>
      <c r="E11" s="9" t="s">
        <v>116</v>
      </c>
      <c r="F11" s="12">
        <v>0.22700000000000001</v>
      </c>
      <c r="G11" s="9"/>
      <c r="H11" s="9">
        <v>3</v>
      </c>
    </row>
    <row r="12" spans="1:8" x14ac:dyDescent="0.25">
      <c r="A12" t="s">
        <v>20</v>
      </c>
      <c r="B12" s="5">
        <v>4.0209999999999999</v>
      </c>
      <c r="C12" s="6">
        <v>1</v>
      </c>
      <c r="E12" s="9" t="s">
        <v>117</v>
      </c>
      <c r="F12" s="12">
        <v>0.16200000000000001</v>
      </c>
      <c r="G12" s="9"/>
      <c r="H12" s="9">
        <v>3</v>
      </c>
    </row>
    <row r="13" spans="1:8" x14ac:dyDescent="0.25">
      <c r="A13" t="s">
        <v>18</v>
      </c>
      <c r="B13" s="5">
        <v>-0.33500000000000002</v>
      </c>
      <c r="C13" s="6">
        <v>1</v>
      </c>
      <c r="E13" s="9" t="s">
        <v>118</v>
      </c>
      <c r="F13" s="12">
        <v>0.13500000000000001</v>
      </c>
      <c r="G13" s="9"/>
      <c r="H13" s="9">
        <v>3</v>
      </c>
    </row>
    <row r="14" spans="1:8" x14ac:dyDescent="0.25">
      <c r="A14" t="s">
        <v>20</v>
      </c>
      <c r="B14" s="5">
        <v>3.8159999999999998</v>
      </c>
      <c r="C14" s="6">
        <v>1</v>
      </c>
      <c r="E14" s="9" t="s">
        <v>135</v>
      </c>
      <c r="F14" s="12">
        <v>-0.248</v>
      </c>
      <c r="G14" s="9"/>
      <c r="H14" s="9">
        <v>4</v>
      </c>
    </row>
    <row r="15" spans="1:8" x14ac:dyDescent="0.25">
      <c r="A15" t="s">
        <v>14</v>
      </c>
      <c r="B15" s="5" t="s">
        <v>17</v>
      </c>
      <c r="C15" s="6">
        <v>1</v>
      </c>
      <c r="E15" s="9" t="s">
        <v>136</v>
      </c>
      <c r="F15" s="12">
        <v>-0.24299999999999999</v>
      </c>
      <c r="G15" s="9"/>
      <c r="H15" s="9">
        <v>4</v>
      </c>
    </row>
    <row r="16" spans="1:8" x14ac:dyDescent="0.25">
      <c r="A16" t="s">
        <v>18</v>
      </c>
      <c r="B16" s="5" t="s">
        <v>19</v>
      </c>
      <c r="C16" s="6">
        <v>1</v>
      </c>
      <c r="E16" s="9" t="s">
        <v>137</v>
      </c>
      <c r="F16" s="12">
        <v>-0.26300000000000001</v>
      </c>
      <c r="G16" s="9"/>
      <c r="H16" s="9">
        <v>4</v>
      </c>
    </row>
    <row r="17" spans="1:8" x14ac:dyDescent="0.25">
      <c r="A17" t="s">
        <v>20</v>
      </c>
      <c r="B17" s="5" t="s">
        <v>21</v>
      </c>
      <c r="C17" s="6">
        <v>1</v>
      </c>
      <c r="E17" s="9" t="s">
        <v>138</v>
      </c>
      <c r="F17" s="12">
        <v>-0.217</v>
      </c>
      <c r="G17" s="9"/>
      <c r="H17" s="9">
        <v>4</v>
      </c>
    </row>
    <row r="18" spans="1:8" x14ac:dyDescent="0.25">
      <c r="A18" t="s">
        <v>22</v>
      </c>
      <c r="B18" s="5" t="s">
        <v>23</v>
      </c>
      <c r="C18" s="6">
        <v>1</v>
      </c>
    </row>
    <row r="19" spans="1:8" x14ac:dyDescent="0.25">
      <c r="A19" t="s">
        <v>24</v>
      </c>
      <c r="B19" s="5" t="s">
        <v>25</v>
      </c>
      <c r="C19" s="6">
        <v>1</v>
      </c>
    </row>
    <row r="20" spans="1:8" x14ac:dyDescent="0.25">
      <c r="A20" t="s">
        <v>26</v>
      </c>
      <c r="B20" s="5" t="s">
        <v>27</v>
      </c>
      <c r="C20" s="6">
        <v>1</v>
      </c>
    </row>
    <row r="21" spans="1:8" x14ac:dyDescent="0.25">
      <c r="A21" s="6" t="s">
        <v>18</v>
      </c>
      <c r="B21" s="5">
        <v>8.9999999999999993E-3</v>
      </c>
      <c r="C21" s="6">
        <v>1</v>
      </c>
    </row>
    <row r="22" spans="1:8" x14ac:dyDescent="0.25">
      <c r="A22" s="6" t="s">
        <v>20</v>
      </c>
      <c r="B22" s="5">
        <v>3.8740000000000001</v>
      </c>
      <c r="C22" s="6">
        <v>1</v>
      </c>
    </row>
    <row r="23" spans="1:8" x14ac:dyDescent="0.25">
      <c r="A23" s="6" t="s">
        <v>20</v>
      </c>
      <c r="B23" s="5">
        <v>4.0270000000000001</v>
      </c>
      <c r="C23" s="6">
        <v>1</v>
      </c>
    </row>
    <row r="24" spans="1:8" x14ac:dyDescent="0.25">
      <c r="A24" t="s">
        <v>18</v>
      </c>
      <c r="B24" s="5">
        <v>-0.161</v>
      </c>
      <c r="C24" s="6">
        <v>2</v>
      </c>
    </row>
    <row r="25" spans="1:8" x14ac:dyDescent="0.25">
      <c r="A25" t="s">
        <v>20</v>
      </c>
      <c r="B25" s="5">
        <v>4</v>
      </c>
      <c r="C25" s="6">
        <v>2</v>
      </c>
    </row>
    <row r="26" spans="1:8" x14ac:dyDescent="0.25">
      <c r="A26" t="s">
        <v>18</v>
      </c>
      <c r="B26" s="5">
        <v>-0.16900000000000001</v>
      </c>
      <c r="C26" s="6">
        <v>2</v>
      </c>
    </row>
    <row r="27" spans="1:8" x14ac:dyDescent="0.25">
      <c r="A27" t="s">
        <v>20</v>
      </c>
      <c r="B27" s="5">
        <v>3.9820000000000002</v>
      </c>
      <c r="C27" s="6">
        <v>2</v>
      </c>
    </row>
    <row r="28" spans="1:8" x14ac:dyDescent="0.25">
      <c r="A28" t="s">
        <v>18</v>
      </c>
      <c r="B28" s="5">
        <v>-0.13900000000000001</v>
      </c>
      <c r="C28" s="6">
        <v>2</v>
      </c>
    </row>
    <row r="29" spans="1:8" x14ac:dyDescent="0.25">
      <c r="A29" t="s">
        <v>20</v>
      </c>
      <c r="B29" s="5">
        <v>4.1100000000000003</v>
      </c>
      <c r="C29" s="6">
        <v>2</v>
      </c>
    </row>
    <row r="30" spans="1:8" x14ac:dyDescent="0.25">
      <c r="A30" t="s">
        <v>18</v>
      </c>
      <c r="B30" s="5">
        <v>-0.215</v>
      </c>
      <c r="C30" s="6">
        <v>2</v>
      </c>
    </row>
    <row r="31" spans="1:8" x14ac:dyDescent="0.25">
      <c r="A31" t="s">
        <v>20</v>
      </c>
      <c r="B31" s="5">
        <v>3.9060000000000001</v>
      </c>
      <c r="C31" s="6">
        <v>2</v>
      </c>
    </row>
    <row r="32" spans="1:8" x14ac:dyDescent="0.25">
      <c r="A32" t="s">
        <v>18</v>
      </c>
      <c r="B32" s="5">
        <v>-0.26400000000000001</v>
      </c>
      <c r="C32" s="6">
        <v>3</v>
      </c>
    </row>
    <row r="33" spans="1:3" x14ac:dyDescent="0.25">
      <c r="A33" t="s">
        <v>20</v>
      </c>
      <c r="B33" s="5">
        <v>3.8690000000000002</v>
      </c>
      <c r="C33" s="6">
        <v>3</v>
      </c>
    </row>
    <row r="34" spans="1:3" x14ac:dyDescent="0.25">
      <c r="A34" t="s">
        <v>14</v>
      </c>
      <c r="B34" s="5" t="s">
        <v>17</v>
      </c>
      <c r="C34" s="6">
        <v>3</v>
      </c>
    </row>
    <row r="35" spans="1:3" x14ac:dyDescent="0.25">
      <c r="A35" t="s">
        <v>18</v>
      </c>
      <c r="B35" s="5" t="s">
        <v>19</v>
      </c>
      <c r="C35" s="6">
        <v>3</v>
      </c>
    </row>
    <row r="36" spans="1:3" x14ac:dyDescent="0.25">
      <c r="A36" t="s">
        <v>20</v>
      </c>
      <c r="B36" s="5" t="s">
        <v>21</v>
      </c>
      <c r="C36" s="6">
        <v>3</v>
      </c>
    </row>
    <row r="37" spans="1:3" x14ac:dyDescent="0.25">
      <c r="A37" t="s">
        <v>22</v>
      </c>
      <c r="B37" s="5" t="s">
        <v>23</v>
      </c>
      <c r="C37" s="6">
        <v>3</v>
      </c>
    </row>
    <row r="38" spans="1:3" x14ac:dyDescent="0.25">
      <c r="A38" t="s">
        <v>24</v>
      </c>
      <c r="B38" s="5" t="s">
        <v>25</v>
      </c>
      <c r="C38" s="6">
        <v>3</v>
      </c>
    </row>
    <row r="39" spans="1:3" x14ac:dyDescent="0.25">
      <c r="A39" t="s">
        <v>26</v>
      </c>
      <c r="B39" s="5" t="s">
        <v>27</v>
      </c>
      <c r="C39" s="6">
        <v>3</v>
      </c>
    </row>
    <row r="40" spans="1:3" x14ac:dyDescent="0.25">
      <c r="A40" t="s">
        <v>20</v>
      </c>
      <c r="B40" s="5" t="s">
        <v>21</v>
      </c>
      <c r="C40" s="6">
        <v>3</v>
      </c>
    </row>
    <row r="41" spans="1:3" x14ac:dyDescent="0.25">
      <c r="A41" t="s">
        <v>22</v>
      </c>
      <c r="B41" s="5" t="s">
        <v>23</v>
      </c>
      <c r="C41" s="6">
        <v>3</v>
      </c>
    </row>
    <row r="42" spans="1:3" x14ac:dyDescent="0.25">
      <c r="A42" t="s">
        <v>20</v>
      </c>
      <c r="B42" s="5" t="s">
        <v>21</v>
      </c>
      <c r="C42" s="6">
        <v>3</v>
      </c>
    </row>
    <row r="43" spans="1:3" x14ac:dyDescent="0.25">
      <c r="A43" t="s">
        <v>18</v>
      </c>
      <c r="B43" s="5">
        <v>0.23899999999999999</v>
      </c>
      <c r="C43" s="6">
        <v>3</v>
      </c>
    </row>
    <row r="44" spans="1:3" x14ac:dyDescent="0.25">
      <c r="A44" t="s">
        <v>20</v>
      </c>
      <c r="B44" s="5">
        <v>4.08</v>
      </c>
      <c r="C44" s="6">
        <v>3</v>
      </c>
    </row>
    <row r="45" spans="1:3" x14ac:dyDescent="0.25">
      <c r="A45" t="s">
        <v>18</v>
      </c>
      <c r="B45" s="5">
        <v>0.127</v>
      </c>
      <c r="C45" s="6">
        <v>3</v>
      </c>
    </row>
    <row r="46" spans="1:3" x14ac:dyDescent="0.25">
      <c r="A46" t="s">
        <v>20</v>
      </c>
      <c r="B46" s="5">
        <v>4.0019999999999998</v>
      </c>
      <c r="C46" s="6">
        <v>3</v>
      </c>
    </row>
    <row r="47" spans="1:3" x14ac:dyDescent="0.25">
      <c r="A47" t="s">
        <v>18</v>
      </c>
      <c r="B47" s="5">
        <v>0.109</v>
      </c>
      <c r="C47" s="6">
        <v>4</v>
      </c>
    </row>
    <row r="48" spans="1:3" x14ac:dyDescent="0.25">
      <c r="A48" t="s">
        <v>20</v>
      </c>
      <c r="B48" s="5">
        <v>4</v>
      </c>
      <c r="C48" s="6">
        <v>4</v>
      </c>
    </row>
    <row r="49" spans="1:3" x14ac:dyDescent="0.25">
      <c r="A49" t="s">
        <v>18</v>
      </c>
      <c r="B49" s="5">
        <v>3.6999999999999998E-2</v>
      </c>
      <c r="C49" s="6">
        <v>4</v>
      </c>
    </row>
    <row r="50" spans="1:3" x14ac:dyDescent="0.25">
      <c r="A50" t="s">
        <v>20</v>
      </c>
      <c r="B50" s="5">
        <v>3.9550000000000001</v>
      </c>
      <c r="C50" s="6">
        <v>4</v>
      </c>
    </row>
    <row r="51" spans="1:3" x14ac:dyDescent="0.25">
      <c r="A51" t="s">
        <v>14</v>
      </c>
      <c r="B51" s="5" t="s">
        <v>17</v>
      </c>
      <c r="C51" s="6">
        <v>4</v>
      </c>
    </row>
    <row r="52" spans="1:3" x14ac:dyDescent="0.25">
      <c r="A52" t="s">
        <v>18</v>
      </c>
      <c r="B52" s="5" t="s">
        <v>19</v>
      </c>
      <c r="C52" s="6">
        <v>4</v>
      </c>
    </row>
    <row r="53" spans="1:3" x14ac:dyDescent="0.25">
      <c r="A53" t="s">
        <v>20</v>
      </c>
      <c r="B53" s="5" t="s">
        <v>21</v>
      </c>
      <c r="C53" s="6">
        <v>4</v>
      </c>
    </row>
    <row r="54" spans="1:3" x14ac:dyDescent="0.25">
      <c r="A54" t="s">
        <v>22</v>
      </c>
      <c r="B54" s="5" t="s">
        <v>23</v>
      </c>
      <c r="C54" s="6">
        <v>4</v>
      </c>
    </row>
    <row r="55" spans="1:3" x14ac:dyDescent="0.25">
      <c r="A55" t="s">
        <v>24</v>
      </c>
      <c r="B55" s="5" t="s">
        <v>25</v>
      </c>
      <c r="C55" s="6">
        <v>4</v>
      </c>
    </row>
    <row r="56" spans="1:3" x14ac:dyDescent="0.25">
      <c r="A56" t="s">
        <v>26</v>
      </c>
      <c r="B56" s="5" t="s">
        <v>27</v>
      </c>
      <c r="C56" s="6">
        <v>4</v>
      </c>
    </row>
    <row r="57" spans="1:3" x14ac:dyDescent="0.25">
      <c r="A57" t="s">
        <v>18</v>
      </c>
      <c r="B57" s="5" t="s">
        <v>19</v>
      </c>
      <c r="C57" s="6">
        <v>4</v>
      </c>
    </row>
    <row r="58" spans="1:3" x14ac:dyDescent="0.25">
      <c r="A58" t="s">
        <v>14</v>
      </c>
      <c r="B58" s="5" t="s">
        <v>17</v>
      </c>
      <c r="C58" s="6">
        <v>4</v>
      </c>
    </row>
    <row r="59" spans="1:3" x14ac:dyDescent="0.25">
      <c r="A59" t="s">
        <v>18</v>
      </c>
      <c r="B59" s="5" t="s">
        <v>19</v>
      </c>
      <c r="C59" s="6">
        <v>4</v>
      </c>
    </row>
    <row r="60" spans="1:3" x14ac:dyDescent="0.25">
      <c r="A60" t="s">
        <v>20</v>
      </c>
      <c r="B60" s="5" t="s">
        <v>21</v>
      </c>
      <c r="C60" s="6">
        <v>4</v>
      </c>
    </row>
    <row r="61" spans="1:3" x14ac:dyDescent="0.25">
      <c r="A61" t="s">
        <v>22</v>
      </c>
      <c r="B61" s="5" t="s">
        <v>23</v>
      </c>
      <c r="C61" s="6">
        <v>4</v>
      </c>
    </row>
    <row r="62" spans="1:3" x14ac:dyDescent="0.25">
      <c r="A62" t="s">
        <v>24</v>
      </c>
      <c r="B62" s="5" t="s">
        <v>25</v>
      </c>
      <c r="C62" s="6">
        <v>4</v>
      </c>
    </row>
    <row r="63" spans="1:3" x14ac:dyDescent="0.25">
      <c r="A63" t="s">
        <v>26</v>
      </c>
      <c r="B63" s="5" t="s">
        <v>27</v>
      </c>
      <c r="C63" s="6">
        <v>4</v>
      </c>
    </row>
    <row r="64" spans="1:3" x14ac:dyDescent="0.25">
      <c r="A64" t="s">
        <v>18</v>
      </c>
      <c r="B64" s="5" t="s">
        <v>19</v>
      </c>
      <c r="C64" s="6">
        <v>4</v>
      </c>
    </row>
    <row r="65" spans="1:3" x14ac:dyDescent="0.25">
      <c r="A65" t="s">
        <v>18</v>
      </c>
      <c r="B65" s="5">
        <v>-0.14899999999999999</v>
      </c>
      <c r="C65" s="6">
        <v>4</v>
      </c>
    </row>
    <row r="66" spans="1:3" x14ac:dyDescent="0.25">
      <c r="A66" t="s">
        <v>20</v>
      </c>
      <c r="B66" s="5">
        <v>4.0670000000000002</v>
      </c>
      <c r="C66" s="6">
        <v>4</v>
      </c>
    </row>
    <row r="67" spans="1:3" x14ac:dyDescent="0.25">
      <c r="A67" t="s">
        <v>18</v>
      </c>
      <c r="B67" s="5">
        <v>-0.245</v>
      </c>
      <c r="C67" s="6">
        <v>4</v>
      </c>
    </row>
    <row r="68" spans="1:3" x14ac:dyDescent="0.25">
      <c r="A68" t="s">
        <v>20</v>
      </c>
      <c r="B68" s="5">
        <v>4.056</v>
      </c>
      <c r="C68" s="6">
        <v>4</v>
      </c>
    </row>
    <row r="69" spans="1:3" x14ac:dyDescent="0.25">
      <c r="A69" t="s">
        <v>18</v>
      </c>
      <c r="B69" s="5">
        <v>-0.26900000000000002</v>
      </c>
      <c r="C69" s="6">
        <v>4</v>
      </c>
    </row>
    <row r="70" spans="1:3" x14ac:dyDescent="0.25">
      <c r="A70" t="s">
        <v>20</v>
      </c>
      <c r="B70" s="5">
        <v>4.1029999999999998</v>
      </c>
      <c r="C70" s="6">
        <v>4</v>
      </c>
    </row>
  </sheetData>
  <conditionalFormatting sqref="F2:F5">
    <cfRule type="cellIs" dxfId="9" priority="4" operator="greaterThan">
      <formula>5</formula>
    </cfRule>
  </conditionalFormatting>
  <conditionalFormatting sqref="F6:F9">
    <cfRule type="cellIs" dxfId="8" priority="3" operator="greaterThan">
      <formula>5</formula>
    </cfRule>
  </conditionalFormatting>
  <conditionalFormatting sqref="F10:F13">
    <cfRule type="cellIs" dxfId="7" priority="2" operator="greaterThan">
      <formula>5</formula>
    </cfRule>
  </conditionalFormatting>
  <conditionalFormatting sqref="F14:F17">
    <cfRule type="cellIs" dxfId="6" priority="1" operator="greaterThan">
      <formula>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3"/>
  <sheetViews>
    <sheetView tabSelected="1" zoomScaleNormal="100" workbookViewId="0">
      <selection activeCell="C1" sqref="C1:C1048576"/>
    </sheetView>
  </sheetViews>
  <sheetFormatPr defaultRowHeight="15" x14ac:dyDescent="0.25"/>
  <cols>
    <col min="1" max="1" width="29.7109375" customWidth="1"/>
    <col min="2" max="2" width="27.85546875" style="14" customWidth="1"/>
    <col min="3" max="3" width="10.28515625" style="11" customWidth="1"/>
    <col min="7" max="7" width="27" customWidth="1"/>
  </cols>
  <sheetData>
    <row r="1" spans="1:12" x14ac:dyDescent="0.25">
      <c r="A1" t="s">
        <v>0</v>
      </c>
      <c r="B1" s="14" t="s">
        <v>142</v>
      </c>
      <c r="C1" s="11" t="s">
        <v>139</v>
      </c>
      <c r="D1" t="s">
        <v>141</v>
      </c>
      <c r="E1" t="s">
        <v>140</v>
      </c>
      <c r="F1" t="s">
        <v>148</v>
      </c>
      <c r="G1" t="s">
        <v>143</v>
      </c>
      <c r="H1" t="s">
        <v>166</v>
      </c>
      <c r="I1" t="s">
        <v>144</v>
      </c>
      <c r="J1" t="s">
        <v>146</v>
      </c>
      <c r="K1" t="s">
        <v>145</v>
      </c>
      <c r="L1" t="s">
        <v>147</v>
      </c>
    </row>
    <row r="2" spans="1:12" x14ac:dyDescent="0.25">
      <c r="A2" t="s">
        <v>29</v>
      </c>
      <c r="B2" s="14" t="s">
        <v>151</v>
      </c>
      <c r="C2" s="11">
        <v>3.4790000000000001</v>
      </c>
      <c r="D2">
        <v>0</v>
      </c>
      <c r="E2">
        <v>1</v>
      </c>
      <c r="F2" t="s">
        <v>149</v>
      </c>
      <c r="I2">
        <v>0.8</v>
      </c>
      <c r="J2">
        <v>0.04</v>
      </c>
      <c r="K2">
        <v>40</v>
      </c>
      <c r="L2" s="3">
        <f t="shared" ref="L2:L62" si="0">(C2*J2*K2)/I2</f>
        <v>6.9579999999999993</v>
      </c>
    </row>
    <row r="3" spans="1:12" x14ac:dyDescent="0.25">
      <c r="A3" t="s">
        <v>30</v>
      </c>
      <c r="B3" s="14" t="s">
        <v>153</v>
      </c>
      <c r="C3" s="11">
        <v>3.5419999999999998</v>
      </c>
      <c r="D3">
        <v>0</v>
      </c>
      <c r="E3">
        <v>1</v>
      </c>
      <c r="F3" t="s">
        <v>149</v>
      </c>
      <c r="I3">
        <v>0.8</v>
      </c>
      <c r="J3">
        <v>0.04</v>
      </c>
      <c r="K3">
        <v>40</v>
      </c>
      <c r="L3" s="3">
        <f t="shared" si="0"/>
        <v>7.0839999999999996</v>
      </c>
    </row>
    <row r="4" spans="1:12" x14ac:dyDescent="0.25">
      <c r="A4" t="s">
        <v>31</v>
      </c>
      <c r="B4" s="14" t="s">
        <v>154</v>
      </c>
      <c r="C4" s="11">
        <v>2.9089999999999998</v>
      </c>
      <c r="D4">
        <v>0</v>
      </c>
      <c r="E4">
        <v>1</v>
      </c>
      <c r="F4" t="s">
        <v>149</v>
      </c>
      <c r="I4">
        <v>0.8</v>
      </c>
      <c r="J4">
        <v>0.04</v>
      </c>
      <c r="K4">
        <v>40</v>
      </c>
      <c r="L4" s="3">
        <f t="shared" si="0"/>
        <v>5.8179999999999996</v>
      </c>
    </row>
    <row r="5" spans="1:12" x14ac:dyDescent="0.25">
      <c r="A5" t="s">
        <v>32</v>
      </c>
      <c r="B5" s="14" t="s">
        <v>155</v>
      </c>
      <c r="C5" s="11">
        <v>2.3460000000000001</v>
      </c>
      <c r="D5">
        <v>0</v>
      </c>
      <c r="E5">
        <v>1</v>
      </c>
      <c r="F5" t="s">
        <v>149</v>
      </c>
      <c r="I5">
        <v>0.8</v>
      </c>
      <c r="J5">
        <v>0.04</v>
      </c>
      <c r="K5">
        <v>40</v>
      </c>
      <c r="L5" s="3">
        <f t="shared" si="0"/>
        <v>4.6920000000000002</v>
      </c>
    </row>
    <row r="6" spans="1:12" x14ac:dyDescent="0.25">
      <c r="A6" t="s">
        <v>33</v>
      </c>
      <c r="B6" s="14" t="s">
        <v>156</v>
      </c>
      <c r="C6" s="11">
        <v>3.12</v>
      </c>
      <c r="D6">
        <v>0</v>
      </c>
      <c r="E6">
        <v>1</v>
      </c>
      <c r="F6" t="s">
        <v>149</v>
      </c>
      <c r="I6">
        <v>0.8</v>
      </c>
      <c r="J6">
        <v>0.04</v>
      </c>
      <c r="K6">
        <v>40</v>
      </c>
      <c r="L6" s="3">
        <f t="shared" si="0"/>
        <v>6.2399999999999993</v>
      </c>
    </row>
    <row r="7" spans="1:12" x14ac:dyDescent="0.25">
      <c r="A7" t="s">
        <v>34</v>
      </c>
      <c r="B7" s="14" t="s">
        <v>157</v>
      </c>
      <c r="C7" s="11">
        <v>4.7450000000000001</v>
      </c>
      <c r="D7">
        <v>0</v>
      </c>
      <c r="E7">
        <v>1</v>
      </c>
      <c r="F7" t="s">
        <v>149</v>
      </c>
      <c r="I7">
        <v>0.8</v>
      </c>
      <c r="J7">
        <v>0.04</v>
      </c>
      <c r="K7">
        <v>40</v>
      </c>
      <c r="L7" s="3">
        <f t="shared" si="0"/>
        <v>9.4899999999999984</v>
      </c>
    </row>
    <row r="8" spans="1:12" x14ac:dyDescent="0.25">
      <c r="A8" t="s">
        <v>35</v>
      </c>
      <c r="B8" s="14" t="s">
        <v>158</v>
      </c>
      <c r="C8" s="11">
        <v>3.5840000000000001</v>
      </c>
      <c r="D8">
        <v>0</v>
      </c>
      <c r="E8">
        <v>1</v>
      </c>
      <c r="F8" t="s">
        <v>149</v>
      </c>
      <c r="I8">
        <v>0.8</v>
      </c>
      <c r="J8">
        <v>0.04</v>
      </c>
      <c r="K8">
        <v>40</v>
      </c>
      <c r="L8" s="3">
        <f t="shared" si="0"/>
        <v>7.168000000000001</v>
      </c>
    </row>
    <row r="9" spans="1:12" x14ac:dyDescent="0.25">
      <c r="A9" t="s">
        <v>36</v>
      </c>
      <c r="B9" s="14" t="s">
        <v>150</v>
      </c>
      <c r="C9" s="11">
        <v>3.121</v>
      </c>
      <c r="D9">
        <v>0</v>
      </c>
      <c r="E9">
        <v>1</v>
      </c>
      <c r="F9" t="s">
        <v>152</v>
      </c>
      <c r="I9">
        <v>0.8</v>
      </c>
      <c r="J9">
        <v>0.04</v>
      </c>
      <c r="K9">
        <v>40</v>
      </c>
      <c r="L9" s="3">
        <f t="shared" si="0"/>
        <v>6.2420000000000009</v>
      </c>
    </row>
    <row r="10" spans="1:12" x14ac:dyDescent="0.25">
      <c r="A10" t="s">
        <v>37</v>
      </c>
      <c r="B10" s="14" t="s">
        <v>151</v>
      </c>
      <c r="C10" s="11">
        <v>3.8039999999999998</v>
      </c>
      <c r="D10">
        <v>0</v>
      </c>
      <c r="E10">
        <v>1</v>
      </c>
      <c r="F10" t="s">
        <v>152</v>
      </c>
      <c r="I10">
        <v>0.8</v>
      </c>
      <c r="J10">
        <v>0.04</v>
      </c>
      <c r="K10">
        <v>40</v>
      </c>
      <c r="L10" s="3">
        <f t="shared" si="0"/>
        <v>7.6079999999999988</v>
      </c>
    </row>
    <row r="11" spans="1:12" x14ac:dyDescent="0.25">
      <c r="A11" t="s">
        <v>38</v>
      </c>
      <c r="B11" s="14" t="s">
        <v>153</v>
      </c>
      <c r="C11" s="11">
        <v>2.7810000000000001</v>
      </c>
      <c r="D11">
        <v>0</v>
      </c>
      <c r="E11">
        <v>1</v>
      </c>
      <c r="F11" t="s">
        <v>152</v>
      </c>
      <c r="G11" s="7" t="s">
        <v>38</v>
      </c>
      <c r="H11" s="8">
        <v>3.524</v>
      </c>
      <c r="I11">
        <v>0.8</v>
      </c>
      <c r="J11">
        <v>0.04</v>
      </c>
      <c r="K11">
        <v>40</v>
      </c>
      <c r="L11" s="3">
        <f t="shared" si="0"/>
        <v>5.5620000000000003</v>
      </c>
    </row>
    <row r="12" spans="1:12" x14ac:dyDescent="0.25">
      <c r="A12" t="s">
        <v>39</v>
      </c>
      <c r="B12" s="14" t="s">
        <v>154</v>
      </c>
      <c r="C12" s="11">
        <v>2.5870000000000002</v>
      </c>
      <c r="D12">
        <v>0</v>
      </c>
      <c r="E12">
        <v>1</v>
      </c>
      <c r="F12" t="s">
        <v>152</v>
      </c>
      <c r="I12">
        <v>0.8</v>
      </c>
      <c r="J12">
        <v>0.04</v>
      </c>
      <c r="K12">
        <v>40</v>
      </c>
      <c r="L12" s="3">
        <f t="shared" si="0"/>
        <v>5.1740000000000004</v>
      </c>
    </row>
    <row r="13" spans="1:12" x14ac:dyDescent="0.25">
      <c r="A13" t="s">
        <v>40</v>
      </c>
      <c r="B13" s="14" t="s">
        <v>155</v>
      </c>
      <c r="C13" s="11">
        <v>4.6669999999999998</v>
      </c>
      <c r="D13">
        <v>0</v>
      </c>
      <c r="E13">
        <v>1</v>
      </c>
      <c r="F13" t="s">
        <v>152</v>
      </c>
      <c r="I13">
        <v>0.8</v>
      </c>
      <c r="J13">
        <v>0.04</v>
      </c>
      <c r="K13">
        <v>40</v>
      </c>
      <c r="L13" s="3">
        <f t="shared" si="0"/>
        <v>9.3339999999999979</v>
      </c>
    </row>
    <row r="14" spans="1:12" x14ac:dyDescent="0.25">
      <c r="A14" t="s">
        <v>41</v>
      </c>
      <c r="B14" s="14" t="s">
        <v>156</v>
      </c>
      <c r="C14" s="11">
        <v>3.0569999999999999</v>
      </c>
      <c r="D14">
        <v>0</v>
      </c>
      <c r="E14">
        <v>1</v>
      </c>
      <c r="F14" t="s">
        <v>152</v>
      </c>
      <c r="I14">
        <v>0.8</v>
      </c>
      <c r="J14">
        <v>0.04</v>
      </c>
      <c r="K14">
        <v>40</v>
      </c>
      <c r="L14" s="3">
        <f t="shared" si="0"/>
        <v>6.113999999999999</v>
      </c>
    </row>
    <row r="15" spans="1:12" x14ac:dyDescent="0.25">
      <c r="A15" t="s">
        <v>42</v>
      </c>
      <c r="B15" s="14" t="s">
        <v>157</v>
      </c>
      <c r="C15" s="11">
        <v>3.31</v>
      </c>
      <c r="D15">
        <v>0</v>
      </c>
      <c r="E15">
        <v>1</v>
      </c>
      <c r="F15" t="s">
        <v>152</v>
      </c>
      <c r="G15" s="7" t="s">
        <v>42</v>
      </c>
      <c r="H15" s="8">
        <v>3.214</v>
      </c>
      <c r="I15">
        <v>0.8</v>
      </c>
      <c r="J15">
        <v>0.04</v>
      </c>
      <c r="K15">
        <v>40</v>
      </c>
      <c r="L15" s="3">
        <f t="shared" si="0"/>
        <v>6.620000000000001</v>
      </c>
    </row>
    <row r="16" spans="1:12" x14ac:dyDescent="0.25">
      <c r="A16" t="s">
        <v>43</v>
      </c>
      <c r="B16" s="14" t="s">
        <v>158</v>
      </c>
      <c r="C16" s="11">
        <v>2.1960000000000002</v>
      </c>
      <c r="D16">
        <v>0</v>
      </c>
      <c r="E16">
        <v>1</v>
      </c>
      <c r="F16" t="s">
        <v>152</v>
      </c>
      <c r="I16">
        <v>0.8</v>
      </c>
      <c r="J16">
        <v>0.04</v>
      </c>
      <c r="K16">
        <v>40</v>
      </c>
      <c r="L16" s="3">
        <f t="shared" si="0"/>
        <v>4.3920000000000003</v>
      </c>
    </row>
    <row r="17" spans="1:12" x14ac:dyDescent="0.25">
      <c r="A17" t="s">
        <v>44</v>
      </c>
      <c r="B17" s="14" t="s">
        <v>150</v>
      </c>
      <c r="C17" s="11">
        <v>1.9139999999999999</v>
      </c>
      <c r="D17">
        <v>15</v>
      </c>
      <c r="E17">
        <v>1</v>
      </c>
      <c r="F17" t="s">
        <v>149</v>
      </c>
      <c r="I17">
        <v>0.8</v>
      </c>
      <c r="J17">
        <v>0.04</v>
      </c>
      <c r="K17">
        <v>40</v>
      </c>
      <c r="L17" s="3">
        <f t="shared" si="0"/>
        <v>3.8280000000000003</v>
      </c>
    </row>
    <row r="18" spans="1:12" x14ac:dyDescent="0.25">
      <c r="A18" t="s">
        <v>45</v>
      </c>
      <c r="B18" s="14" t="s">
        <v>151</v>
      </c>
      <c r="C18" s="11">
        <v>3.427</v>
      </c>
      <c r="D18">
        <v>15</v>
      </c>
      <c r="E18">
        <v>1</v>
      </c>
      <c r="F18" t="s">
        <v>149</v>
      </c>
      <c r="I18">
        <v>0.8</v>
      </c>
      <c r="J18">
        <v>0.04</v>
      </c>
      <c r="K18">
        <v>40</v>
      </c>
      <c r="L18" s="3">
        <f t="shared" si="0"/>
        <v>6.8540000000000001</v>
      </c>
    </row>
    <row r="19" spans="1:12" x14ac:dyDescent="0.25">
      <c r="A19" t="s">
        <v>46</v>
      </c>
      <c r="B19" s="14" t="s">
        <v>153</v>
      </c>
      <c r="C19" s="11">
        <v>2.1629999999999998</v>
      </c>
      <c r="D19">
        <v>15</v>
      </c>
      <c r="E19">
        <v>1</v>
      </c>
      <c r="F19" t="s">
        <v>149</v>
      </c>
      <c r="I19">
        <v>0.8</v>
      </c>
      <c r="J19">
        <v>0.04</v>
      </c>
      <c r="K19">
        <v>40</v>
      </c>
      <c r="L19" s="3">
        <f t="shared" si="0"/>
        <v>4.3259999999999996</v>
      </c>
    </row>
    <row r="20" spans="1:12" x14ac:dyDescent="0.25">
      <c r="A20" t="s">
        <v>47</v>
      </c>
      <c r="B20" s="14" t="s">
        <v>154</v>
      </c>
      <c r="C20" s="11">
        <v>2.823</v>
      </c>
      <c r="D20">
        <v>15</v>
      </c>
      <c r="E20">
        <v>1</v>
      </c>
      <c r="F20" t="s">
        <v>149</v>
      </c>
      <c r="I20">
        <v>0.8</v>
      </c>
      <c r="J20">
        <v>0.04</v>
      </c>
      <c r="K20">
        <v>40</v>
      </c>
      <c r="L20" s="3">
        <f t="shared" si="0"/>
        <v>5.6459999999999999</v>
      </c>
    </row>
    <row r="21" spans="1:12" x14ac:dyDescent="0.25">
      <c r="A21" t="s">
        <v>32</v>
      </c>
      <c r="B21" s="14" t="s">
        <v>155</v>
      </c>
      <c r="C21" s="11">
        <v>3.3109999999999999</v>
      </c>
      <c r="D21">
        <v>15</v>
      </c>
      <c r="E21">
        <v>1</v>
      </c>
      <c r="F21" t="s">
        <v>149</v>
      </c>
      <c r="I21">
        <v>0.8</v>
      </c>
      <c r="J21">
        <v>0.04</v>
      </c>
      <c r="K21">
        <v>40</v>
      </c>
      <c r="L21" s="3">
        <f t="shared" si="0"/>
        <v>6.6219999999999999</v>
      </c>
    </row>
    <row r="22" spans="1:12" x14ac:dyDescent="0.25">
      <c r="A22" t="s">
        <v>48</v>
      </c>
      <c r="B22" s="14" t="s">
        <v>156</v>
      </c>
      <c r="C22" s="11">
        <v>2.2170000000000001</v>
      </c>
      <c r="D22">
        <v>15</v>
      </c>
      <c r="E22">
        <v>1</v>
      </c>
      <c r="F22" t="s">
        <v>149</v>
      </c>
      <c r="I22">
        <v>0.8</v>
      </c>
      <c r="J22">
        <v>0.04</v>
      </c>
      <c r="K22">
        <v>40</v>
      </c>
      <c r="L22" s="3">
        <f t="shared" si="0"/>
        <v>4.4340000000000002</v>
      </c>
    </row>
    <row r="23" spans="1:12" x14ac:dyDescent="0.25">
      <c r="A23" t="s">
        <v>49</v>
      </c>
      <c r="B23" s="14" t="s">
        <v>157</v>
      </c>
      <c r="C23" s="11">
        <v>2.9060000000000001</v>
      </c>
      <c r="D23">
        <v>15</v>
      </c>
      <c r="E23">
        <v>1</v>
      </c>
      <c r="F23" t="s">
        <v>149</v>
      </c>
      <c r="I23">
        <v>0.8</v>
      </c>
      <c r="J23">
        <v>0.04</v>
      </c>
      <c r="K23">
        <v>40</v>
      </c>
      <c r="L23" s="3">
        <f t="shared" si="0"/>
        <v>5.8120000000000003</v>
      </c>
    </row>
    <row r="24" spans="1:12" x14ac:dyDescent="0.25">
      <c r="A24" t="s">
        <v>50</v>
      </c>
      <c r="B24" s="14" t="s">
        <v>158</v>
      </c>
      <c r="C24" s="11">
        <v>3.8149999999999999</v>
      </c>
      <c r="D24">
        <v>15</v>
      </c>
      <c r="E24">
        <v>1</v>
      </c>
      <c r="F24" t="s">
        <v>149</v>
      </c>
      <c r="I24">
        <v>0.8</v>
      </c>
      <c r="J24">
        <v>0.04</v>
      </c>
      <c r="K24">
        <v>40</v>
      </c>
      <c r="L24" s="3">
        <f t="shared" si="0"/>
        <v>7.6300000000000008</v>
      </c>
    </row>
    <row r="25" spans="1:12" x14ac:dyDescent="0.25">
      <c r="A25" t="s">
        <v>51</v>
      </c>
      <c r="B25" s="14" t="s">
        <v>159</v>
      </c>
      <c r="C25" s="11">
        <v>3.4329999999999998</v>
      </c>
      <c r="D25">
        <v>15</v>
      </c>
      <c r="E25">
        <v>1</v>
      </c>
      <c r="F25" t="s">
        <v>152</v>
      </c>
      <c r="G25" s="7" t="s">
        <v>51</v>
      </c>
      <c r="H25" s="8">
        <v>3.1869999999999998</v>
      </c>
      <c r="I25">
        <v>0.8</v>
      </c>
      <c r="J25">
        <v>0.04</v>
      </c>
      <c r="K25">
        <v>40</v>
      </c>
      <c r="L25" s="3">
        <f t="shared" si="0"/>
        <v>6.8659999999999997</v>
      </c>
    </row>
    <row r="26" spans="1:12" x14ac:dyDescent="0.25">
      <c r="A26" t="s">
        <v>52</v>
      </c>
      <c r="B26" s="14" t="s">
        <v>160</v>
      </c>
      <c r="C26" s="11">
        <v>2.2829999999999999</v>
      </c>
      <c r="D26">
        <v>15</v>
      </c>
      <c r="E26">
        <v>1</v>
      </c>
      <c r="F26" t="s">
        <v>152</v>
      </c>
      <c r="I26">
        <v>0.8</v>
      </c>
      <c r="J26">
        <v>0.04</v>
      </c>
      <c r="K26">
        <v>40</v>
      </c>
      <c r="L26" s="3">
        <f t="shared" si="0"/>
        <v>4.5659999999999998</v>
      </c>
    </row>
    <row r="27" spans="1:12" x14ac:dyDescent="0.25">
      <c r="A27" t="s">
        <v>53</v>
      </c>
      <c r="B27" s="14" t="s">
        <v>161</v>
      </c>
      <c r="C27" s="11">
        <v>3.1259999999999999</v>
      </c>
      <c r="D27">
        <v>15</v>
      </c>
      <c r="E27">
        <v>1</v>
      </c>
      <c r="F27" t="s">
        <v>152</v>
      </c>
      <c r="I27">
        <v>0.8</v>
      </c>
      <c r="J27">
        <v>0.04</v>
      </c>
      <c r="K27">
        <v>40</v>
      </c>
      <c r="L27" s="3">
        <f t="shared" si="0"/>
        <v>6.2519999999999998</v>
      </c>
    </row>
    <row r="28" spans="1:12" x14ac:dyDescent="0.25">
      <c r="A28" t="s">
        <v>54</v>
      </c>
      <c r="B28" s="14" t="s">
        <v>162</v>
      </c>
      <c r="C28" s="11">
        <v>3.367</v>
      </c>
      <c r="D28">
        <v>15</v>
      </c>
      <c r="E28">
        <v>1</v>
      </c>
      <c r="F28" t="s">
        <v>152</v>
      </c>
      <c r="I28">
        <v>0.8</v>
      </c>
      <c r="J28">
        <v>0.04</v>
      </c>
      <c r="K28">
        <v>40</v>
      </c>
      <c r="L28" s="3">
        <f t="shared" si="0"/>
        <v>6.734</v>
      </c>
    </row>
    <row r="29" spans="1:12" x14ac:dyDescent="0.25">
      <c r="A29" t="s">
        <v>40</v>
      </c>
      <c r="B29" s="14" t="s">
        <v>155</v>
      </c>
      <c r="C29" s="11">
        <v>4.0199999999999996</v>
      </c>
      <c r="D29">
        <v>15</v>
      </c>
      <c r="E29">
        <v>1</v>
      </c>
      <c r="F29" t="s">
        <v>152</v>
      </c>
      <c r="I29">
        <v>0.8</v>
      </c>
      <c r="J29">
        <v>0.04</v>
      </c>
      <c r="K29">
        <v>40</v>
      </c>
      <c r="L29" s="3">
        <f t="shared" si="0"/>
        <v>8.0399999999999991</v>
      </c>
    </row>
    <row r="30" spans="1:12" x14ac:dyDescent="0.25">
      <c r="A30" t="s">
        <v>55</v>
      </c>
      <c r="B30" s="14" t="s">
        <v>163</v>
      </c>
      <c r="C30" s="11">
        <v>3.4529999999999998</v>
      </c>
      <c r="D30">
        <v>15</v>
      </c>
      <c r="E30">
        <v>1</v>
      </c>
      <c r="F30" t="s">
        <v>152</v>
      </c>
      <c r="I30">
        <v>0.8</v>
      </c>
      <c r="J30">
        <v>0.04</v>
      </c>
      <c r="K30">
        <v>40</v>
      </c>
      <c r="L30" s="3">
        <f t="shared" si="0"/>
        <v>6.9059999999999997</v>
      </c>
    </row>
    <row r="31" spans="1:12" x14ac:dyDescent="0.25">
      <c r="A31" t="s">
        <v>56</v>
      </c>
      <c r="B31" s="14" t="s">
        <v>164</v>
      </c>
      <c r="C31" s="11">
        <v>3.3519999999999999</v>
      </c>
      <c r="D31">
        <v>15</v>
      </c>
      <c r="E31">
        <v>1</v>
      </c>
      <c r="F31" t="s">
        <v>152</v>
      </c>
      <c r="I31">
        <v>0.8</v>
      </c>
      <c r="J31">
        <v>0.04</v>
      </c>
      <c r="K31">
        <v>40</v>
      </c>
      <c r="L31" s="3">
        <f t="shared" si="0"/>
        <v>6.7039999999999997</v>
      </c>
    </row>
    <row r="32" spans="1:12" x14ac:dyDescent="0.25">
      <c r="A32" t="s">
        <v>57</v>
      </c>
      <c r="B32" s="14" t="s">
        <v>165</v>
      </c>
      <c r="C32" s="11">
        <v>4.1050000000000004</v>
      </c>
      <c r="D32">
        <v>15</v>
      </c>
      <c r="E32">
        <v>1</v>
      </c>
      <c r="F32" t="s">
        <v>152</v>
      </c>
      <c r="I32">
        <v>0.8</v>
      </c>
      <c r="J32">
        <v>0.04</v>
      </c>
      <c r="K32">
        <v>40</v>
      </c>
      <c r="L32" s="3">
        <f t="shared" si="0"/>
        <v>8.2100000000000009</v>
      </c>
    </row>
    <row r="33" spans="1:12" x14ac:dyDescent="0.25">
      <c r="A33" t="s">
        <v>60</v>
      </c>
      <c r="B33" s="14" t="s">
        <v>153</v>
      </c>
      <c r="C33" s="11">
        <v>2.8479999999999999</v>
      </c>
      <c r="D33">
        <v>30</v>
      </c>
      <c r="E33">
        <v>1</v>
      </c>
      <c r="F33" t="s">
        <v>149</v>
      </c>
      <c r="I33">
        <v>0.8</v>
      </c>
      <c r="J33">
        <v>0.04</v>
      </c>
      <c r="K33">
        <v>40</v>
      </c>
      <c r="L33" s="3">
        <f t="shared" si="0"/>
        <v>5.6959999999999997</v>
      </c>
    </row>
    <row r="34" spans="1:12" x14ac:dyDescent="0.25">
      <c r="A34" t="s">
        <v>61</v>
      </c>
      <c r="B34" s="14" t="s">
        <v>154</v>
      </c>
      <c r="C34" s="11">
        <v>3.4460000000000002</v>
      </c>
      <c r="D34">
        <v>30</v>
      </c>
      <c r="E34">
        <v>1</v>
      </c>
      <c r="F34" t="s">
        <v>149</v>
      </c>
      <c r="I34">
        <v>0.8</v>
      </c>
      <c r="J34">
        <v>0.04</v>
      </c>
      <c r="K34">
        <v>40</v>
      </c>
      <c r="L34" s="3">
        <f t="shared" si="0"/>
        <v>6.8920000000000003</v>
      </c>
    </row>
    <row r="35" spans="1:12" x14ac:dyDescent="0.25">
      <c r="A35" t="s">
        <v>32</v>
      </c>
      <c r="B35" s="14" t="s">
        <v>155</v>
      </c>
      <c r="C35" s="11">
        <v>4.1509999999999998</v>
      </c>
      <c r="D35">
        <v>30</v>
      </c>
      <c r="E35">
        <v>1</v>
      </c>
      <c r="F35" t="s">
        <v>149</v>
      </c>
      <c r="G35" s="7" t="s">
        <v>32</v>
      </c>
      <c r="H35" s="8">
        <v>2.9</v>
      </c>
      <c r="I35">
        <v>0.8</v>
      </c>
      <c r="J35">
        <v>0.04</v>
      </c>
      <c r="K35">
        <v>40</v>
      </c>
      <c r="L35" s="3">
        <f t="shared" si="0"/>
        <v>8.3019999999999996</v>
      </c>
    </row>
    <row r="36" spans="1:12" x14ac:dyDescent="0.25">
      <c r="A36" t="s">
        <v>62</v>
      </c>
      <c r="B36" s="14" t="s">
        <v>156</v>
      </c>
      <c r="C36" s="11">
        <v>3.073</v>
      </c>
      <c r="D36">
        <v>30</v>
      </c>
      <c r="E36">
        <v>1</v>
      </c>
      <c r="F36" t="s">
        <v>149</v>
      </c>
      <c r="G36" s="7"/>
      <c r="H36" s="8"/>
      <c r="I36">
        <v>0.8</v>
      </c>
      <c r="J36">
        <v>0.04</v>
      </c>
      <c r="K36">
        <v>40</v>
      </c>
      <c r="L36" s="3">
        <f t="shared" si="0"/>
        <v>6.1459999999999999</v>
      </c>
    </row>
    <row r="37" spans="1:12" x14ac:dyDescent="0.25">
      <c r="A37" t="s">
        <v>63</v>
      </c>
      <c r="B37" s="14" t="s">
        <v>157</v>
      </c>
      <c r="C37" s="11">
        <v>3.4969999999999999</v>
      </c>
      <c r="D37">
        <v>30</v>
      </c>
      <c r="E37">
        <v>1</v>
      </c>
      <c r="F37" t="s">
        <v>149</v>
      </c>
      <c r="I37">
        <v>0.8</v>
      </c>
      <c r="J37">
        <v>0.04</v>
      </c>
      <c r="K37">
        <v>40</v>
      </c>
      <c r="L37" s="3">
        <f t="shared" si="0"/>
        <v>6.9939999999999998</v>
      </c>
    </row>
    <row r="38" spans="1:12" x14ac:dyDescent="0.25">
      <c r="A38" t="s">
        <v>64</v>
      </c>
      <c r="B38" s="14" t="s">
        <v>158</v>
      </c>
      <c r="C38" s="11">
        <v>4.4829999999999997</v>
      </c>
      <c r="D38">
        <v>30</v>
      </c>
      <c r="E38">
        <v>1</v>
      </c>
      <c r="F38" t="s">
        <v>149</v>
      </c>
      <c r="I38">
        <v>0.8</v>
      </c>
      <c r="J38">
        <v>0.04</v>
      </c>
      <c r="K38">
        <v>40</v>
      </c>
      <c r="L38" s="3">
        <f t="shared" si="0"/>
        <v>8.9659999999999975</v>
      </c>
    </row>
    <row r="39" spans="1:12" x14ac:dyDescent="0.25">
      <c r="A39" t="s">
        <v>65</v>
      </c>
      <c r="B39" s="14" t="s">
        <v>159</v>
      </c>
      <c r="C39" s="11">
        <v>4.3470000000000004</v>
      </c>
      <c r="D39">
        <v>30</v>
      </c>
      <c r="E39">
        <v>1</v>
      </c>
      <c r="F39" t="s">
        <v>152</v>
      </c>
      <c r="I39">
        <v>0.8</v>
      </c>
      <c r="J39">
        <v>0.04</v>
      </c>
      <c r="K39">
        <v>40</v>
      </c>
      <c r="L39" s="3">
        <f t="shared" si="0"/>
        <v>8.6940000000000008</v>
      </c>
    </row>
    <row r="40" spans="1:12" x14ac:dyDescent="0.25">
      <c r="A40" t="s">
        <v>67</v>
      </c>
      <c r="B40" s="14" t="s">
        <v>161</v>
      </c>
      <c r="C40" s="11">
        <v>3.9609999999999999</v>
      </c>
      <c r="D40">
        <v>30</v>
      </c>
      <c r="E40">
        <v>1</v>
      </c>
      <c r="F40" t="s">
        <v>152</v>
      </c>
      <c r="I40">
        <v>0.8</v>
      </c>
      <c r="J40">
        <v>0.04</v>
      </c>
      <c r="K40">
        <v>40</v>
      </c>
      <c r="L40" s="3">
        <f t="shared" si="0"/>
        <v>7.9219999999999997</v>
      </c>
    </row>
    <row r="41" spans="1:12" x14ac:dyDescent="0.25">
      <c r="A41" t="s">
        <v>68</v>
      </c>
      <c r="B41" s="14" t="s">
        <v>162</v>
      </c>
      <c r="C41" s="11">
        <v>3.177</v>
      </c>
      <c r="D41">
        <v>30</v>
      </c>
      <c r="E41">
        <v>1</v>
      </c>
      <c r="F41" t="s">
        <v>152</v>
      </c>
      <c r="I41">
        <v>0.8</v>
      </c>
      <c r="J41">
        <v>0.04</v>
      </c>
      <c r="K41">
        <v>40</v>
      </c>
      <c r="L41" s="3">
        <f t="shared" si="0"/>
        <v>6.3539999999999992</v>
      </c>
    </row>
    <row r="42" spans="1:12" x14ac:dyDescent="0.25">
      <c r="A42" t="s">
        <v>40</v>
      </c>
      <c r="B42" s="14" t="s">
        <v>155</v>
      </c>
      <c r="C42" s="11">
        <v>2.5609999999999999</v>
      </c>
      <c r="D42">
        <v>30</v>
      </c>
      <c r="E42">
        <v>1</v>
      </c>
      <c r="F42" t="s">
        <v>152</v>
      </c>
      <c r="I42">
        <v>0.8</v>
      </c>
      <c r="J42">
        <v>0.04</v>
      </c>
      <c r="K42">
        <v>40</v>
      </c>
      <c r="L42" s="3">
        <f t="shared" si="0"/>
        <v>5.1219999999999999</v>
      </c>
    </row>
    <row r="43" spans="1:12" x14ac:dyDescent="0.25">
      <c r="A43" t="s">
        <v>69</v>
      </c>
      <c r="B43" s="14" t="s">
        <v>163</v>
      </c>
      <c r="C43" s="11">
        <v>3.7509999999999999</v>
      </c>
      <c r="D43">
        <v>30</v>
      </c>
      <c r="E43">
        <v>1</v>
      </c>
      <c r="F43" t="s">
        <v>152</v>
      </c>
      <c r="I43">
        <v>0.8</v>
      </c>
      <c r="J43">
        <v>0.04</v>
      </c>
      <c r="K43">
        <v>40</v>
      </c>
      <c r="L43" s="3">
        <f t="shared" si="0"/>
        <v>7.5019999999999998</v>
      </c>
    </row>
    <row r="44" spans="1:12" x14ac:dyDescent="0.25">
      <c r="A44" t="s">
        <v>70</v>
      </c>
      <c r="B44" s="14" t="s">
        <v>164</v>
      </c>
      <c r="C44" s="11">
        <v>4.3010000000000002</v>
      </c>
      <c r="D44">
        <v>30</v>
      </c>
      <c r="E44">
        <v>1</v>
      </c>
      <c r="F44" t="s">
        <v>152</v>
      </c>
      <c r="I44">
        <v>0.8</v>
      </c>
      <c r="J44">
        <v>0.04</v>
      </c>
      <c r="K44">
        <v>40</v>
      </c>
      <c r="L44" s="3">
        <f t="shared" si="0"/>
        <v>8.6019999999999985</v>
      </c>
    </row>
    <row r="45" spans="1:12" x14ac:dyDescent="0.25">
      <c r="A45" t="s">
        <v>71</v>
      </c>
      <c r="B45" s="14" t="s">
        <v>165</v>
      </c>
      <c r="C45" s="11">
        <v>3.488</v>
      </c>
      <c r="D45">
        <v>30</v>
      </c>
      <c r="E45">
        <v>1</v>
      </c>
      <c r="F45" t="s">
        <v>152</v>
      </c>
      <c r="G45" s="7"/>
      <c r="H45" s="8"/>
      <c r="I45">
        <v>0.8</v>
      </c>
      <c r="J45">
        <v>0.04</v>
      </c>
      <c r="K45">
        <v>40</v>
      </c>
      <c r="L45" s="3">
        <f t="shared" si="0"/>
        <v>6.976</v>
      </c>
    </row>
    <row r="46" spans="1:12" x14ac:dyDescent="0.25">
      <c r="A46" t="s">
        <v>76</v>
      </c>
      <c r="B46" s="14" t="s">
        <v>150</v>
      </c>
      <c r="C46" s="11">
        <v>2.6859999999999999</v>
      </c>
      <c r="D46">
        <v>0</v>
      </c>
      <c r="E46">
        <v>2</v>
      </c>
      <c r="F46" t="s">
        <v>149</v>
      </c>
      <c r="I46">
        <v>0.8</v>
      </c>
      <c r="J46">
        <v>0.04</v>
      </c>
      <c r="K46">
        <v>40</v>
      </c>
      <c r="L46" s="3">
        <f t="shared" si="0"/>
        <v>5.3719999999999999</v>
      </c>
    </row>
    <row r="47" spans="1:12" x14ac:dyDescent="0.25">
      <c r="A47" t="s">
        <v>77</v>
      </c>
      <c r="B47" s="14" t="s">
        <v>151</v>
      </c>
      <c r="C47" s="11">
        <v>4.0999999999999996</v>
      </c>
      <c r="D47">
        <v>0</v>
      </c>
      <c r="E47">
        <v>2</v>
      </c>
      <c r="F47" t="s">
        <v>149</v>
      </c>
      <c r="I47">
        <v>0.8</v>
      </c>
      <c r="J47">
        <v>0.04</v>
      </c>
      <c r="K47">
        <v>40</v>
      </c>
      <c r="L47" s="3">
        <f t="shared" si="0"/>
        <v>8.1999999999999975</v>
      </c>
    </row>
    <row r="48" spans="1:12" x14ac:dyDescent="0.25">
      <c r="A48" t="s">
        <v>30</v>
      </c>
      <c r="B48" s="14" t="s">
        <v>153</v>
      </c>
      <c r="C48" s="11">
        <v>2.9409999999999998</v>
      </c>
      <c r="D48">
        <v>0</v>
      </c>
      <c r="E48">
        <v>2</v>
      </c>
      <c r="F48" t="s">
        <v>149</v>
      </c>
      <c r="I48">
        <v>0.8</v>
      </c>
      <c r="J48">
        <v>0.04</v>
      </c>
      <c r="K48">
        <v>40</v>
      </c>
      <c r="L48" s="3">
        <f t="shared" si="0"/>
        <v>5.8819999999999988</v>
      </c>
    </row>
    <row r="49" spans="1:12" x14ac:dyDescent="0.25">
      <c r="A49" t="s">
        <v>31</v>
      </c>
      <c r="B49" s="14" t="s">
        <v>154</v>
      </c>
      <c r="C49" s="11">
        <v>2.7389999999999999</v>
      </c>
      <c r="D49">
        <v>0</v>
      </c>
      <c r="E49">
        <v>2</v>
      </c>
      <c r="F49" t="s">
        <v>149</v>
      </c>
      <c r="I49">
        <v>0.8</v>
      </c>
      <c r="J49">
        <v>0.04</v>
      </c>
      <c r="K49">
        <v>40</v>
      </c>
      <c r="L49" s="3">
        <f t="shared" si="0"/>
        <v>5.4779999999999989</v>
      </c>
    </row>
    <row r="50" spans="1:12" x14ac:dyDescent="0.25">
      <c r="A50" t="s">
        <v>32</v>
      </c>
      <c r="B50" s="14" t="s">
        <v>155</v>
      </c>
      <c r="C50" s="11">
        <v>2.972</v>
      </c>
      <c r="D50">
        <v>0</v>
      </c>
      <c r="E50">
        <v>2</v>
      </c>
      <c r="F50" t="s">
        <v>149</v>
      </c>
      <c r="I50">
        <v>0.8</v>
      </c>
      <c r="J50">
        <v>0.04</v>
      </c>
      <c r="K50">
        <v>40</v>
      </c>
      <c r="L50" s="3">
        <f t="shared" si="0"/>
        <v>5.944</v>
      </c>
    </row>
    <row r="51" spans="1:12" x14ac:dyDescent="0.25">
      <c r="A51" t="s">
        <v>78</v>
      </c>
      <c r="B51" s="14" t="s">
        <v>156</v>
      </c>
      <c r="C51" s="11">
        <v>3.2080000000000002</v>
      </c>
      <c r="D51">
        <v>0</v>
      </c>
      <c r="E51">
        <v>2</v>
      </c>
      <c r="F51" t="s">
        <v>149</v>
      </c>
      <c r="G51" s="7" t="s">
        <v>92</v>
      </c>
      <c r="H51" s="8">
        <v>3.0680000000000001</v>
      </c>
      <c r="I51">
        <v>0.8</v>
      </c>
      <c r="J51">
        <v>0.04</v>
      </c>
      <c r="K51">
        <v>40</v>
      </c>
      <c r="L51" s="3">
        <f t="shared" si="0"/>
        <v>6.4160000000000004</v>
      </c>
    </row>
    <row r="52" spans="1:12" x14ac:dyDescent="0.25">
      <c r="A52" t="s">
        <v>34</v>
      </c>
      <c r="B52" s="14" t="s">
        <v>157</v>
      </c>
      <c r="C52" s="11">
        <v>2.9689999999999999</v>
      </c>
      <c r="D52">
        <v>0</v>
      </c>
      <c r="E52">
        <v>2</v>
      </c>
      <c r="F52" t="s">
        <v>149</v>
      </c>
      <c r="I52">
        <v>0.8</v>
      </c>
      <c r="J52">
        <v>0.04</v>
      </c>
      <c r="K52">
        <v>40</v>
      </c>
      <c r="L52" s="3">
        <f t="shared" si="0"/>
        <v>5.9379999999999997</v>
      </c>
    </row>
    <row r="53" spans="1:12" x14ac:dyDescent="0.25">
      <c r="A53" t="s">
        <v>79</v>
      </c>
      <c r="B53" s="14" t="s">
        <v>158</v>
      </c>
      <c r="C53" s="11">
        <v>2.8340000000000001</v>
      </c>
      <c r="D53">
        <v>0</v>
      </c>
      <c r="E53">
        <v>2</v>
      </c>
      <c r="F53" t="s">
        <v>149</v>
      </c>
      <c r="I53">
        <v>0.8</v>
      </c>
      <c r="J53">
        <v>0.04</v>
      </c>
      <c r="K53">
        <v>40</v>
      </c>
      <c r="L53" s="3">
        <f t="shared" si="0"/>
        <v>5.6679999999999993</v>
      </c>
    </row>
    <row r="54" spans="1:12" x14ac:dyDescent="0.25">
      <c r="A54" t="s">
        <v>36</v>
      </c>
      <c r="B54" s="14" t="s">
        <v>150</v>
      </c>
      <c r="C54" s="11">
        <v>3.3450000000000002</v>
      </c>
      <c r="D54">
        <v>0</v>
      </c>
      <c r="E54">
        <v>2</v>
      </c>
      <c r="F54" t="s">
        <v>152</v>
      </c>
      <c r="I54">
        <v>0.8</v>
      </c>
      <c r="J54">
        <v>0.04</v>
      </c>
      <c r="K54">
        <v>40</v>
      </c>
      <c r="L54" s="3">
        <f t="shared" si="0"/>
        <v>6.69</v>
      </c>
    </row>
    <row r="55" spans="1:12" x14ac:dyDescent="0.25">
      <c r="A55" t="s">
        <v>37</v>
      </c>
      <c r="B55" s="14" t="s">
        <v>151</v>
      </c>
      <c r="C55" s="11">
        <v>3.0609999999999999</v>
      </c>
      <c r="D55">
        <v>0</v>
      </c>
      <c r="E55">
        <v>2</v>
      </c>
      <c r="F55" t="s">
        <v>152</v>
      </c>
      <c r="I55">
        <v>0.8</v>
      </c>
      <c r="J55">
        <v>0.04</v>
      </c>
      <c r="K55">
        <v>40</v>
      </c>
      <c r="L55" s="3">
        <f t="shared" si="0"/>
        <v>6.1220000000000008</v>
      </c>
    </row>
    <row r="56" spans="1:12" x14ac:dyDescent="0.25">
      <c r="A56" t="s">
        <v>38</v>
      </c>
      <c r="B56" s="14" t="s">
        <v>153</v>
      </c>
      <c r="C56" s="11">
        <v>3.25</v>
      </c>
      <c r="D56">
        <v>0</v>
      </c>
      <c r="E56">
        <v>2</v>
      </c>
      <c r="F56" t="s">
        <v>152</v>
      </c>
      <c r="I56">
        <v>0.8</v>
      </c>
      <c r="J56">
        <v>0.04</v>
      </c>
      <c r="K56">
        <v>40</v>
      </c>
      <c r="L56" s="3">
        <f t="shared" si="0"/>
        <v>6.5</v>
      </c>
    </row>
    <row r="57" spans="1:12" x14ac:dyDescent="0.25">
      <c r="A57" t="s">
        <v>39</v>
      </c>
      <c r="B57" s="14" t="s">
        <v>154</v>
      </c>
      <c r="C57" s="11">
        <v>3.173</v>
      </c>
      <c r="D57">
        <v>0</v>
      </c>
      <c r="E57">
        <v>2</v>
      </c>
      <c r="F57" t="s">
        <v>152</v>
      </c>
      <c r="G57" s="7" t="s">
        <v>39</v>
      </c>
      <c r="H57" s="8">
        <v>3.0880000000000001</v>
      </c>
      <c r="I57">
        <v>0.8</v>
      </c>
      <c r="J57">
        <v>0.04</v>
      </c>
      <c r="K57">
        <v>40</v>
      </c>
      <c r="L57" s="3">
        <f t="shared" si="0"/>
        <v>6.3460000000000001</v>
      </c>
    </row>
    <row r="58" spans="1:12" x14ac:dyDescent="0.25">
      <c r="A58" t="s">
        <v>40</v>
      </c>
      <c r="B58" s="14" t="s">
        <v>155</v>
      </c>
      <c r="C58" s="11">
        <v>3.4260000000000002</v>
      </c>
      <c r="D58">
        <v>0</v>
      </c>
      <c r="E58">
        <v>2</v>
      </c>
      <c r="F58" t="s">
        <v>152</v>
      </c>
      <c r="I58">
        <v>0.8</v>
      </c>
      <c r="J58">
        <v>0.04</v>
      </c>
      <c r="K58">
        <v>40</v>
      </c>
      <c r="L58" s="3">
        <f t="shared" si="0"/>
        <v>6.8520000000000012</v>
      </c>
    </row>
    <row r="59" spans="1:12" x14ac:dyDescent="0.25">
      <c r="A59" t="s">
        <v>80</v>
      </c>
      <c r="B59" s="14" t="s">
        <v>156</v>
      </c>
      <c r="C59" s="11">
        <v>3.1379999999999999</v>
      </c>
      <c r="D59">
        <v>0</v>
      </c>
      <c r="E59">
        <v>2</v>
      </c>
      <c r="F59" t="s">
        <v>152</v>
      </c>
      <c r="I59">
        <v>0.8</v>
      </c>
      <c r="J59">
        <v>0.04</v>
      </c>
      <c r="K59">
        <v>40</v>
      </c>
      <c r="L59" s="3">
        <f t="shared" si="0"/>
        <v>6.2759999999999989</v>
      </c>
    </row>
    <row r="60" spans="1:12" x14ac:dyDescent="0.25">
      <c r="A60" t="s">
        <v>42</v>
      </c>
      <c r="B60" s="14" t="s">
        <v>157</v>
      </c>
      <c r="C60" s="11">
        <v>3.07</v>
      </c>
      <c r="D60">
        <v>0</v>
      </c>
      <c r="E60">
        <v>2</v>
      </c>
      <c r="F60" t="s">
        <v>152</v>
      </c>
      <c r="I60">
        <v>0.8</v>
      </c>
      <c r="J60">
        <v>0.04</v>
      </c>
      <c r="K60">
        <v>40</v>
      </c>
      <c r="L60" s="3">
        <f t="shared" si="0"/>
        <v>6.14</v>
      </c>
    </row>
    <row r="61" spans="1:12" x14ac:dyDescent="0.25">
      <c r="A61" t="s">
        <v>81</v>
      </c>
      <c r="B61" s="14" t="s">
        <v>158</v>
      </c>
      <c r="C61" s="11">
        <v>3.0609999999999999</v>
      </c>
      <c r="D61">
        <v>0</v>
      </c>
      <c r="E61">
        <v>2</v>
      </c>
      <c r="F61" t="s">
        <v>152</v>
      </c>
      <c r="I61">
        <v>0.8</v>
      </c>
      <c r="J61">
        <v>0.04</v>
      </c>
      <c r="K61">
        <v>40</v>
      </c>
      <c r="L61" s="3">
        <f t="shared" si="0"/>
        <v>6.1220000000000008</v>
      </c>
    </row>
    <row r="62" spans="1:12" x14ac:dyDescent="0.25">
      <c r="A62" t="s">
        <v>82</v>
      </c>
      <c r="B62" s="14" t="s">
        <v>159</v>
      </c>
      <c r="C62" s="11">
        <v>3.79</v>
      </c>
      <c r="D62">
        <v>15</v>
      </c>
      <c r="E62">
        <v>2</v>
      </c>
      <c r="F62" t="s">
        <v>149</v>
      </c>
      <c r="I62">
        <v>0.8</v>
      </c>
      <c r="J62">
        <v>0.04</v>
      </c>
      <c r="K62">
        <v>40</v>
      </c>
      <c r="L62" s="3">
        <f t="shared" si="0"/>
        <v>7.58</v>
      </c>
    </row>
    <row r="63" spans="1:12" x14ac:dyDescent="0.25">
      <c r="A63" t="s">
        <v>83</v>
      </c>
      <c r="B63" s="14" t="s">
        <v>160</v>
      </c>
      <c r="C63" s="11">
        <v>3.899</v>
      </c>
      <c r="D63">
        <v>15</v>
      </c>
      <c r="E63">
        <v>2</v>
      </c>
      <c r="F63" t="s">
        <v>149</v>
      </c>
      <c r="I63">
        <v>0.8</v>
      </c>
      <c r="J63">
        <v>0.04</v>
      </c>
      <c r="K63">
        <v>40</v>
      </c>
      <c r="L63" s="3">
        <f t="shared" ref="L63:L126" si="1">(C63*J63*K63)/I63</f>
        <v>7.798</v>
      </c>
    </row>
    <row r="64" spans="1:12" x14ac:dyDescent="0.25">
      <c r="A64" t="s">
        <v>46</v>
      </c>
      <c r="B64" s="14" t="s">
        <v>161</v>
      </c>
      <c r="C64" s="11">
        <v>3.1019999999999999</v>
      </c>
      <c r="D64">
        <v>15</v>
      </c>
      <c r="E64">
        <v>2</v>
      </c>
      <c r="F64" t="s">
        <v>149</v>
      </c>
      <c r="G64" s="7" t="s">
        <v>46</v>
      </c>
      <c r="H64" s="8">
        <v>3.4529999999999998</v>
      </c>
      <c r="I64">
        <v>0.8</v>
      </c>
      <c r="J64">
        <v>0.04</v>
      </c>
      <c r="K64">
        <v>40</v>
      </c>
      <c r="L64" s="3">
        <f t="shared" si="1"/>
        <v>6.2039999999999988</v>
      </c>
    </row>
    <row r="65" spans="1:12" x14ac:dyDescent="0.25">
      <c r="A65" t="s">
        <v>47</v>
      </c>
      <c r="B65" s="14" t="s">
        <v>162</v>
      </c>
      <c r="C65" s="11">
        <v>3.7</v>
      </c>
      <c r="D65">
        <v>15</v>
      </c>
      <c r="E65">
        <v>2</v>
      </c>
      <c r="F65" t="s">
        <v>149</v>
      </c>
      <c r="I65">
        <v>0.8</v>
      </c>
      <c r="J65">
        <v>0.04</v>
      </c>
      <c r="K65">
        <v>40</v>
      </c>
      <c r="L65" s="3">
        <f t="shared" si="1"/>
        <v>7.4</v>
      </c>
    </row>
    <row r="66" spans="1:12" x14ac:dyDescent="0.25">
      <c r="A66" t="s">
        <v>32</v>
      </c>
      <c r="B66" s="14" t="s">
        <v>155</v>
      </c>
      <c r="C66" s="11">
        <v>3.2069999999999999</v>
      </c>
      <c r="D66">
        <v>15</v>
      </c>
      <c r="E66">
        <v>2</v>
      </c>
      <c r="F66" t="s">
        <v>149</v>
      </c>
      <c r="I66">
        <v>0.8</v>
      </c>
      <c r="J66">
        <v>0.04</v>
      </c>
      <c r="K66">
        <v>40</v>
      </c>
      <c r="L66" s="3">
        <f t="shared" si="1"/>
        <v>6.4139999999999997</v>
      </c>
    </row>
    <row r="67" spans="1:12" x14ac:dyDescent="0.25">
      <c r="A67" t="s">
        <v>84</v>
      </c>
      <c r="B67" s="14" t="s">
        <v>163</v>
      </c>
      <c r="C67" s="11">
        <v>3.0390000000000001</v>
      </c>
      <c r="D67">
        <v>15</v>
      </c>
      <c r="E67">
        <v>2</v>
      </c>
      <c r="F67" t="s">
        <v>149</v>
      </c>
      <c r="I67">
        <v>0.8</v>
      </c>
      <c r="J67">
        <v>0.04</v>
      </c>
      <c r="K67">
        <v>40</v>
      </c>
      <c r="L67" s="3">
        <f t="shared" si="1"/>
        <v>6.0780000000000012</v>
      </c>
    </row>
    <row r="68" spans="1:12" x14ac:dyDescent="0.25">
      <c r="A68" t="s">
        <v>49</v>
      </c>
      <c r="B68" s="14" t="s">
        <v>164</v>
      </c>
      <c r="C68" s="11">
        <v>3.1789999999999998</v>
      </c>
      <c r="D68">
        <v>15</v>
      </c>
      <c r="E68">
        <v>2</v>
      </c>
      <c r="F68" t="s">
        <v>149</v>
      </c>
      <c r="I68">
        <v>0.8</v>
      </c>
      <c r="J68">
        <v>0.04</v>
      </c>
      <c r="K68">
        <v>40</v>
      </c>
      <c r="L68" s="3">
        <f t="shared" si="1"/>
        <v>6.3579999999999988</v>
      </c>
    </row>
    <row r="69" spans="1:12" x14ac:dyDescent="0.25">
      <c r="A69" t="s">
        <v>85</v>
      </c>
      <c r="B69" s="14" t="s">
        <v>165</v>
      </c>
      <c r="C69" s="11">
        <v>3.093</v>
      </c>
      <c r="D69">
        <v>15</v>
      </c>
      <c r="E69">
        <v>2</v>
      </c>
      <c r="F69" t="s">
        <v>149</v>
      </c>
      <c r="I69">
        <v>0.8</v>
      </c>
      <c r="J69">
        <v>0.04</v>
      </c>
      <c r="K69">
        <v>40</v>
      </c>
      <c r="L69" s="3">
        <f t="shared" si="1"/>
        <v>6.1859999999999999</v>
      </c>
    </row>
    <row r="70" spans="1:12" x14ac:dyDescent="0.25">
      <c r="A70" t="s">
        <v>51</v>
      </c>
      <c r="B70" s="14" t="s">
        <v>159</v>
      </c>
      <c r="C70" s="11">
        <v>3.1269999999999998</v>
      </c>
      <c r="D70">
        <v>15</v>
      </c>
      <c r="E70">
        <v>2</v>
      </c>
      <c r="F70" t="s">
        <v>152</v>
      </c>
      <c r="I70">
        <v>0.8</v>
      </c>
      <c r="J70">
        <v>0.04</v>
      </c>
      <c r="K70">
        <v>40</v>
      </c>
      <c r="L70" s="3">
        <f t="shared" si="1"/>
        <v>6.2539999999999996</v>
      </c>
    </row>
    <row r="71" spans="1:12" x14ac:dyDescent="0.25">
      <c r="A71" t="s">
        <v>52</v>
      </c>
      <c r="B71" s="14" t="s">
        <v>160</v>
      </c>
      <c r="C71" s="11">
        <v>3.0659999999999998</v>
      </c>
      <c r="D71">
        <v>15</v>
      </c>
      <c r="E71">
        <v>2</v>
      </c>
      <c r="F71" t="s">
        <v>152</v>
      </c>
      <c r="I71">
        <v>0.8</v>
      </c>
      <c r="J71">
        <v>0.04</v>
      </c>
      <c r="K71">
        <v>40</v>
      </c>
      <c r="L71" s="3">
        <f t="shared" si="1"/>
        <v>6.1319999999999997</v>
      </c>
    </row>
    <row r="72" spans="1:12" x14ac:dyDescent="0.25">
      <c r="A72" t="s">
        <v>53</v>
      </c>
      <c r="B72" s="14" t="s">
        <v>161</v>
      </c>
      <c r="C72" s="11">
        <v>3.1309999999999998</v>
      </c>
      <c r="D72">
        <v>15</v>
      </c>
      <c r="E72">
        <v>2</v>
      </c>
      <c r="F72" t="s">
        <v>152</v>
      </c>
      <c r="I72">
        <v>0.8</v>
      </c>
      <c r="J72">
        <v>0.04</v>
      </c>
      <c r="K72">
        <v>40</v>
      </c>
      <c r="L72" s="3">
        <f t="shared" si="1"/>
        <v>6.2619999999999996</v>
      </c>
    </row>
    <row r="73" spans="1:12" x14ac:dyDescent="0.25">
      <c r="A73" t="s">
        <v>54</v>
      </c>
      <c r="B73" s="14" t="s">
        <v>162</v>
      </c>
      <c r="C73" s="11">
        <v>3.0289999999999999</v>
      </c>
      <c r="D73">
        <v>15</v>
      </c>
      <c r="E73">
        <v>2</v>
      </c>
      <c r="F73" t="s">
        <v>152</v>
      </c>
      <c r="I73">
        <v>0.8</v>
      </c>
      <c r="J73">
        <v>0.04</v>
      </c>
      <c r="K73">
        <v>40</v>
      </c>
      <c r="L73" s="3">
        <f t="shared" si="1"/>
        <v>6.0579999999999998</v>
      </c>
    </row>
    <row r="74" spans="1:12" x14ac:dyDescent="0.25">
      <c r="A74" t="s">
        <v>40</v>
      </c>
      <c r="B74" s="14" t="s">
        <v>155</v>
      </c>
      <c r="C74" s="11">
        <v>3.0609999999999999</v>
      </c>
      <c r="D74">
        <v>15</v>
      </c>
      <c r="E74">
        <v>2</v>
      </c>
      <c r="F74" t="s">
        <v>152</v>
      </c>
      <c r="I74">
        <v>0.8</v>
      </c>
      <c r="J74">
        <v>0.04</v>
      </c>
      <c r="K74">
        <v>40</v>
      </c>
      <c r="L74" s="3">
        <f t="shared" si="1"/>
        <v>6.1220000000000008</v>
      </c>
    </row>
    <row r="75" spans="1:12" x14ac:dyDescent="0.25">
      <c r="A75" t="s">
        <v>55</v>
      </c>
      <c r="B75" s="14" t="s">
        <v>163</v>
      </c>
      <c r="C75" s="11">
        <v>3.1070000000000002</v>
      </c>
      <c r="D75">
        <v>15</v>
      </c>
      <c r="E75">
        <v>2</v>
      </c>
      <c r="F75" t="s">
        <v>152</v>
      </c>
      <c r="I75">
        <v>0.8</v>
      </c>
      <c r="J75">
        <v>0.04</v>
      </c>
      <c r="K75">
        <v>40</v>
      </c>
      <c r="L75" s="3">
        <f t="shared" si="1"/>
        <v>6.2140000000000004</v>
      </c>
    </row>
    <row r="76" spans="1:12" x14ac:dyDescent="0.25">
      <c r="A76" t="s">
        <v>56</v>
      </c>
      <c r="B76" s="14" t="s">
        <v>164</v>
      </c>
      <c r="C76" s="11">
        <v>3.1589999999999998</v>
      </c>
      <c r="D76">
        <v>15</v>
      </c>
      <c r="E76">
        <v>2</v>
      </c>
      <c r="F76" t="s">
        <v>152</v>
      </c>
      <c r="G76" s="7" t="s">
        <v>56</v>
      </c>
      <c r="H76" s="8">
        <v>3.3119999999999998</v>
      </c>
      <c r="I76">
        <v>0.8</v>
      </c>
      <c r="J76">
        <v>0.04</v>
      </c>
      <c r="K76">
        <v>40</v>
      </c>
      <c r="L76" s="3">
        <f t="shared" si="1"/>
        <v>6.3179999999999996</v>
      </c>
    </row>
    <row r="77" spans="1:12" x14ac:dyDescent="0.25">
      <c r="A77" t="s">
        <v>86</v>
      </c>
      <c r="B77" s="14" t="s">
        <v>165</v>
      </c>
      <c r="C77" s="11">
        <v>3.3180000000000001</v>
      </c>
      <c r="D77">
        <v>15</v>
      </c>
      <c r="E77">
        <v>2</v>
      </c>
      <c r="F77" t="s">
        <v>152</v>
      </c>
      <c r="I77">
        <v>0.8</v>
      </c>
      <c r="J77">
        <v>0.04</v>
      </c>
      <c r="K77">
        <v>40</v>
      </c>
      <c r="L77" s="3">
        <f t="shared" si="1"/>
        <v>6.6359999999999992</v>
      </c>
    </row>
    <row r="78" spans="1:12" x14ac:dyDescent="0.25">
      <c r="A78" t="s">
        <v>87</v>
      </c>
      <c r="B78" s="14" t="s">
        <v>159</v>
      </c>
      <c r="C78" s="11">
        <v>3.0329999999999999</v>
      </c>
      <c r="D78">
        <v>30</v>
      </c>
      <c r="E78">
        <v>2</v>
      </c>
      <c r="F78" t="s">
        <v>149</v>
      </c>
      <c r="I78">
        <v>0.8</v>
      </c>
      <c r="J78">
        <v>0.04</v>
      </c>
      <c r="K78">
        <v>40</v>
      </c>
      <c r="L78" s="3">
        <f t="shared" si="1"/>
        <v>6.0659999999999998</v>
      </c>
    </row>
    <row r="79" spans="1:12" x14ac:dyDescent="0.25">
      <c r="A79" t="s">
        <v>88</v>
      </c>
      <c r="B79" s="14" t="s">
        <v>160</v>
      </c>
      <c r="C79" s="11">
        <v>3.0350000000000001</v>
      </c>
      <c r="D79">
        <v>30</v>
      </c>
      <c r="E79">
        <v>2</v>
      </c>
      <c r="F79" t="s">
        <v>149</v>
      </c>
      <c r="I79">
        <v>0.8</v>
      </c>
      <c r="J79">
        <v>0.04</v>
      </c>
      <c r="K79">
        <v>40</v>
      </c>
      <c r="L79" s="3">
        <f t="shared" si="1"/>
        <v>6.0699999999999994</v>
      </c>
    </row>
    <row r="80" spans="1:12" x14ac:dyDescent="0.25">
      <c r="A80" t="s">
        <v>60</v>
      </c>
      <c r="B80" s="14" t="s">
        <v>161</v>
      </c>
      <c r="C80" s="11">
        <v>2.9670000000000001</v>
      </c>
      <c r="D80">
        <v>30</v>
      </c>
      <c r="E80">
        <v>2</v>
      </c>
      <c r="F80" t="s">
        <v>149</v>
      </c>
      <c r="I80">
        <v>0.8</v>
      </c>
      <c r="J80">
        <v>0.04</v>
      </c>
      <c r="K80">
        <v>40</v>
      </c>
      <c r="L80" s="3">
        <f t="shared" si="1"/>
        <v>5.9340000000000002</v>
      </c>
    </row>
    <row r="81" spans="1:12" x14ac:dyDescent="0.25">
      <c r="A81" t="s">
        <v>61</v>
      </c>
      <c r="B81" s="14" t="s">
        <v>162</v>
      </c>
      <c r="C81" s="11">
        <v>3.113</v>
      </c>
      <c r="D81">
        <v>30</v>
      </c>
      <c r="E81">
        <v>2</v>
      </c>
      <c r="F81" t="s">
        <v>149</v>
      </c>
      <c r="I81">
        <v>0.8</v>
      </c>
      <c r="J81">
        <v>0.04</v>
      </c>
      <c r="K81">
        <v>40</v>
      </c>
      <c r="L81" s="3">
        <f t="shared" si="1"/>
        <v>6.226</v>
      </c>
    </row>
    <row r="82" spans="1:12" x14ac:dyDescent="0.25">
      <c r="A82" t="s">
        <v>32</v>
      </c>
      <c r="B82" s="14" t="s">
        <v>155</v>
      </c>
      <c r="C82" s="11">
        <v>2.96</v>
      </c>
      <c r="D82">
        <v>30</v>
      </c>
      <c r="E82">
        <v>2</v>
      </c>
      <c r="F82" t="s">
        <v>149</v>
      </c>
      <c r="G82" s="7" t="s">
        <v>32</v>
      </c>
      <c r="H82" s="8">
        <v>3.7730000000000001</v>
      </c>
      <c r="I82">
        <v>0.8</v>
      </c>
      <c r="J82">
        <v>0.04</v>
      </c>
      <c r="K82">
        <v>40</v>
      </c>
      <c r="L82" s="3">
        <f t="shared" si="1"/>
        <v>5.9200000000000008</v>
      </c>
    </row>
    <row r="83" spans="1:12" x14ac:dyDescent="0.25">
      <c r="A83" t="s">
        <v>89</v>
      </c>
      <c r="B83" s="14" t="s">
        <v>163</v>
      </c>
      <c r="C83" s="11">
        <v>3.0489999999999999</v>
      </c>
      <c r="D83">
        <v>30</v>
      </c>
      <c r="E83">
        <v>2</v>
      </c>
      <c r="F83" t="s">
        <v>149</v>
      </c>
      <c r="I83">
        <v>0.8</v>
      </c>
      <c r="J83">
        <v>0.04</v>
      </c>
      <c r="K83">
        <v>40</v>
      </c>
      <c r="L83" s="3">
        <f t="shared" si="1"/>
        <v>6.0979999999999999</v>
      </c>
    </row>
    <row r="84" spans="1:12" x14ac:dyDescent="0.25">
      <c r="A84" t="s">
        <v>63</v>
      </c>
      <c r="B84" s="14" t="s">
        <v>164</v>
      </c>
      <c r="C84" s="11">
        <v>3.0219999999999998</v>
      </c>
      <c r="D84">
        <v>30</v>
      </c>
      <c r="E84">
        <v>2</v>
      </c>
      <c r="F84" t="s">
        <v>149</v>
      </c>
      <c r="I84">
        <v>0.8</v>
      </c>
      <c r="J84">
        <v>0.04</v>
      </c>
      <c r="K84">
        <v>40</v>
      </c>
      <c r="L84" s="3">
        <f t="shared" si="1"/>
        <v>6.0440000000000005</v>
      </c>
    </row>
    <row r="85" spans="1:12" x14ac:dyDescent="0.25">
      <c r="A85" t="s">
        <v>90</v>
      </c>
      <c r="B85" s="14" t="s">
        <v>165</v>
      </c>
      <c r="C85" s="11">
        <v>3.448</v>
      </c>
      <c r="D85">
        <v>30</v>
      </c>
      <c r="E85">
        <v>2</v>
      </c>
      <c r="F85" t="s">
        <v>149</v>
      </c>
      <c r="I85">
        <v>0.8</v>
      </c>
      <c r="J85">
        <v>0.04</v>
      </c>
      <c r="K85">
        <v>40</v>
      </c>
      <c r="L85" s="3">
        <f t="shared" si="1"/>
        <v>6.8960000000000008</v>
      </c>
    </row>
    <row r="86" spans="1:12" x14ac:dyDescent="0.25">
      <c r="A86" t="s">
        <v>65</v>
      </c>
      <c r="B86" s="14" t="s">
        <v>159</v>
      </c>
      <c r="C86" s="11">
        <v>3.25</v>
      </c>
      <c r="D86">
        <v>30</v>
      </c>
      <c r="E86">
        <v>2</v>
      </c>
      <c r="F86" t="s">
        <v>152</v>
      </c>
      <c r="I86">
        <v>0.8</v>
      </c>
      <c r="J86">
        <v>0.04</v>
      </c>
      <c r="K86">
        <v>40</v>
      </c>
      <c r="L86" s="3">
        <f t="shared" si="1"/>
        <v>6.5</v>
      </c>
    </row>
    <row r="87" spans="1:12" x14ac:dyDescent="0.25">
      <c r="A87" t="s">
        <v>66</v>
      </c>
      <c r="B87" s="14" t="s">
        <v>160</v>
      </c>
      <c r="C87" s="11">
        <v>2.948</v>
      </c>
      <c r="D87">
        <v>30</v>
      </c>
      <c r="E87">
        <v>2</v>
      </c>
      <c r="F87" t="s">
        <v>152</v>
      </c>
      <c r="I87">
        <v>0.8</v>
      </c>
      <c r="J87">
        <v>0.04</v>
      </c>
      <c r="K87">
        <v>40</v>
      </c>
      <c r="L87" s="3">
        <f t="shared" si="1"/>
        <v>5.8959999999999999</v>
      </c>
    </row>
    <row r="88" spans="1:12" x14ac:dyDescent="0.25">
      <c r="A88" t="s">
        <v>67</v>
      </c>
      <c r="B88" s="14" t="s">
        <v>161</v>
      </c>
      <c r="C88" s="11">
        <v>2.9319999999999999</v>
      </c>
      <c r="D88">
        <v>30</v>
      </c>
      <c r="E88">
        <v>2</v>
      </c>
      <c r="F88" t="s">
        <v>152</v>
      </c>
      <c r="I88">
        <v>0.8</v>
      </c>
      <c r="J88">
        <v>0.04</v>
      </c>
      <c r="K88">
        <v>40</v>
      </c>
      <c r="L88" s="3">
        <f t="shared" si="1"/>
        <v>5.8639999999999999</v>
      </c>
    </row>
    <row r="89" spans="1:12" x14ac:dyDescent="0.25">
      <c r="A89" t="s">
        <v>68</v>
      </c>
      <c r="B89" s="14" t="s">
        <v>162</v>
      </c>
      <c r="C89" s="11">
        <v>2.8639999999999999</v>
      </c>
      <c r="D89">
        <v>30</v>
      </c>
      <c r="E89">
        <v>2</v>
      </c>
      <c r="F89" t="s">
        <v>152</v>
      </c>
      <c r="I89">
        <v>0.8</v>
      </c>
      <c r="J89">
        <v>0.04</v>
      </c>
      <c r="K89">
        <v>40</v>
      </c>
      <c r="L89" s="3">
        <f t="shared" si="1"/>
        <v>5.7279999999999998</v>
      </c>
    </row>
    <row r="90" spans="1:12" x14ac:dyDescent="0.25">
      <c r="A90" t="s">
        <v>40</v>
      </c>
      <c r="B90" s="14" t="s">
        <v>155</v>
      </c>
      <c r="C90" s="11">
        <v>3.1269999999999998</v>
      </c>
      <c r="D90">
        <v>30</v>
      </c>
      <c r="E90">
        <v>2</v>
      </c>
      <c r="F90" t="s">
        <v>152</v>
      </c>
      <c r="I90">
        <v>0.8</v>
      </c>
      <c r="J90">
        <v>0.04</v>
      </c>
      <c r="K90">
        <v>40</v>
      </c>
      <c r="L90" s="3">
        <f t="shared" si="1"/>
        <v>6.2539999999999996</v>
      </c>
    </row>
    <row r="91" spans="1:12" x14ac:dyDescent="0.25">
      <c r="A91" t="s">
        <v>69</v>
      </c>
      <c r="B91" s="14" t="s">
        <v>163</v>
      </c>
      <c r="C91" s="11">
        <v>2.8540000000000001</v>
      </c>
      <c r="D91">
        <v>30</v>
      </c>
      <c r="E91">
        <v>2</v>
      </c>
      <c r="F91" t="s">
        <v>152</v>
      </c>
      <c r="G91" s="7"/>
      <c r="H91" s="8"/>
      <c r="I91">
        <v>0.8</v>
      </c>
      <c r="J91">
        <v>0.04</v>
      </c>
      <c r="K91">
        <v>40</v>
      </c>
      <c r="L91" s="3">
        <f t="shared" si="1"/>
        <v>5.7080000000000002</v>
      </c>
    </row>
    <row r="92" spans="1:12" x14ac:dyDescent="0.25">
      <c r="A92" t="s">
        <v>70</v>
      </c>
      <c r="B92" s="14" t="s">
        <v>164</v>
      </c>
      <c r="C92" s="11">
        <v>2.899</v>
      </c>
      <c r="D92">
        <v>30</v>
      </c>
      <c r="E92">
        <v>2</v>
      </c>
      <c r="F92" t="s">
        <v>152</v>
      </c>
      <c r="I92">
        <v>0.8</v>
      </c>
      <c r="J92">
        <v>0.04</v>
      </c>
      <c r="K92">
        <v>40</v>
      </c>
      <c r="L92" s="3">
        <f t="shared" si="1"/>
        <v>5.7980000000000009</v>
      </c>
    </row>
    <row r="93" spans="1:12" x14ac:dyDescent="0.25">
      <c r="A93" t="s">
        <v>91</v>
      </c>
      <c r="B93" s="14" t="s">
        <v>165</v>
      </c>
      <c r="C93" s="11">
        <v>3.0009999999999999</v>
      </c>
      <c r="D93">
        <v>30</v>
      </c>
      <c r="E93">
        <v>2</v>
      </c>
      <c r="F93" t="s">
        <v>152</v>
      </c>
      <c r="I93">
        <v>0.8</v>
      </c>
      <c r="J93">
        <v>0.04</v>
      </c>
      <c r="K93">
        <v>40</v>
      </c>
      <c r="L93" s="3">
        <f t="shared" si="1"/>
        <v>6.0019999999999989</v>
      </c>
    </row>
    <row r="94" spans="1:12" x14ac:dyDescent="0.25">
      <c r="A94" t="s">
        <v>98</v>
      </c>
      <c r="B94" s="14" t="s">
        <v>150</v>
      </c>
      <c r="C94" s="11">
        <v>3.0230000000000001</v>
      </c>
      <c r="D94">
        <v>0</v>
      </c>
      <c r="E94">
        <v>3</v>
      </c>
      <c r="F94" t="s">
        <v>149</v>
      </c>
      <c r="I94">
        <v>0.8</v>
      </c>
      <c r="J94">
        <v>0.04</v>
      </c>
      <c r="K94">
        <v>40</v>
      </c>
      <c r="L94" s="3">
        <f t="shared" si="1"/>
        <v>6.0460000000000003</v>
      </c>
    </row>
    <row r="95" spans="1:12" x14ac:dyDescent="0.25">
      <c r="A95" t="s">
        <v>99</v>
      </c>
      <c r="B95" s="14" t="s">
        <v>151</v>
      </c>
      <c r="C95" s="11">
        <v>3.2639999999999998</v>
      </c>
      <c r="D95">
        <v>0</v>
      </c>
      <c r="E95">
        <v>3</v>
      </c>
      <c r="F95" t="s">
        <v>149</v>
      </c>
      <c r="I95">
        <v>0.8</v>
      </c>
      <c r="J95">
        <v>0.04</v>
      </c>
      <c r="K95">
        <v>40</v>
      </c>
      <c r="L95" s="3">
        <f t="shared" si="1"/>
        <v>6.5279999999999987</v>
      </c>
    </row>
    <row r="96" spans="1:12" x14ac:dyDescent="0.25">
      <c r="A96" t="s">
        <v>30</v>
      </c>
      <c r="B96" s="14" t="s">
        <v>153</v>
      </c>
      <c r="C96" s="11">
        <v>2.91</v>
      </c>
      <c r="D96">
        <v>0</v>
      </c>
      <c r="E96">
        <v>3</v>
      </c>
      <c r="F96" t="s">
        <v>149</v>
      </c>
      <c r="I96">
        <v>0.8</v>
      </c>
      <c r="J96">
        <v>0.04</v>
      </c>
      <c r="K96">
        <v>40</v>
      </c>
      <c r="L96" s="3">
        <f t="shared" si="1"/>
        <v>5.82</v>
      </c>
    </row>
    <row r="97" spans="1:12" x14ac:dyDescent="0.25">
      <c r="A97" t="s">
        <v>31</v>
      </c>
      <c r="B97" s="14" t="s">
        <v>154</v>
      </c>
      <c r="C97" s="11">
        <v>2.948</v>
      </c>
      <c r="D97">
        <v>0</v>
      </c>
      <c r="E97">
        <v>3</v>
      </c>
      <c r="F97" t="s">
        <v>149</v>
      </c>
      <c r="I97">
        <v>0.8</v>
      </c>
      <c r="J97">
        <v>0.04</v>
      </c>
      <c r="K97">
        <v>40</v>
      </c>
      <c r="L97" s="3">
        <f t="shared" si="1"/>
        <v>5.8959999999999999</v>
      </c>
    </row>
    <row r="98" spans="1:12" x14ac:dyDescent="0.25">
      <c r="A98" t="s">
        <v>32</v>
      </c>
      <c r="B98" s="14" t="s">
        <v>155</v>
      </c>
      <c r="C98" s="11">
        <v>4.4020000000000001</v>
      </c>
      <c r="D98">
        <v>0</v>
      </c>
      <c r="E98">
        <v>3</v>
      </c>
      <c r="F98" t="s">
        <v>149</v>
      </c>
      <c r="I98">
        <v>0.8</v>
      </c>
      <c r="J98">
        <v>0.04</v>
      </c>
      <c r="K98">
        <v>40</v>
      </c>
      <c r="L98" s="3">
        <f t="shared" si="1"/>
        <v>8.8040000000000003</v>
      </c>
    </row>
    <row r="99" spans="1:12" x14ac:dyDescent="0.25">
      <c r="A99" t="s">
        <v>100</v>
      </c>
      <c r="B99" s="14" t="s">
        <v>156</v>
      </c>
      <c r="C99" s="11">
        <v>3.1190000000000002</v>
      </c>
      <c r="D99">
        <v>0</v>
      </c>
      <c r="E99">
        <v>3</v>
      </c>
      <c r="F99" t="s">
        <v>149</v>
      </c>
      <c r="G99" s="7" t="s">
        <v>114</v>
      </c>
      <c r="H99" s="8">
        <v>3.0329999999999999</v>
      </c>
      <c r="I99">
        <v>0.8</v>
      </c>
      <c r="J99">
        <v>0.04</v>
      </c>
      <c r="K99">
        <v>40</v>
      </c>
      <c r="L99" s="3">
        <f t="shared" si="1"/>
        <v>6.2379999999999995</v>
      </c>
    </row>
    <row r="100" spans="1:12" x14ac:dyDescent="0.25">
      <c r="A100" t="s">
        <v>34</v>
      </c>
      <c r="B100" s="14" t="s">
        <v>157</v>
      </c>
      <c r="C100" s="11">
        <v>3.3180000000000001</v>
      </c>
      <c r="D100">
        <v>0</v>
      </c>
      <c r="E100">
        <v>3</v>
      </c>
      <c r="F100" t="s">
        <v>149</v>
      </c>
      <c r="I100">
        <v>0.8</v>
      </c>
      <c r="J100">
        <v>0.04</v>
      </c>
      <c r="K100">
        <v>40</v>
      </c>
      <c r="L100" s="3">
        <f t="shared" si="1"/>
        <v>6.6359999999999992</v>
      </c>
    </row>
    <row r="101" spans="1:12" x14ac:dyDescent="0.25">
      <c r="A101" t="s">
        <v>101</v>
      </c>
      <c r="B101" s="14" t="s">
        <v>158</v>
      </c>
      <c r="C101" s="11">
        <v>3.6840000000000002</v>
      </c>
      <c r="D101">
        <v>0</v>
      </c>
      <c r="E101">
        <v>3</v>
      </c>
      <c r="F101" t="s">
        <v>149</v>
      </c>
      <c r="I101">
        <v>0.8</v>
      </c>
      <c r="J101">
        <v>0.04</v>
      </c>
      <c r="K101">
        <v>40</v>
      </c>
      <c r="L101" s="3">
        <f t="shared" si="1"/>
        <v>7.3680000000000012</v>
      </c>
    </row>
    <row r="102" spans="1:12" x14ac:dyDescent="0.25">
      <c r="A102" t="s">
        <v>36</v>
      </c>
      <c r="B102" s="14" t="s">
        <v>159</v>
      </c>
      <c r="C102" s="11">
        <v>3.0720000000000001</v>
      </c>
      <c r="D102">
        <v>0</v>
      </c>
      <c r="E102">
        <v>3</v>
      </c>
      <c r="F102" t="s">
        <v>152</v>
      </c>
      <c r="G102" s="7" t="s">
        <v>36</v>
      </c>
      <c r="H102" s="8">
        <v>3.17</v>
      </c>
      <c r="I102">
        <v>0.8</v>
      </c>
      <c r="J102">
        <v>0.04</v>
      </c>
      <c r="K102">
        <v>40</v>
      </c>
      <c r="L102" s="3">
        <f t="shared" si="1"/>
        <v>6.1440000000000001</v>
      </c>
    </row>
    <row r="103" spans="1:12" x14ac:dyDescent="0.25">
      <c r="A103" t="s">
        <v>37</v>
      </c>
      <c r="B103" s="14" t="s">
        <v>160</v>
      </c>
      <c r="C103" s="11">
        <v>3.085</v>
      </c>
      <c r="D103">
        <v>0</v>
      </c>
      <c r="E103">
        <v>3</v>
      </c>
      <c r="F103" t="s">
        <v>152</v>
      </c>
      <c r="I103">
        <v>0.8</v>
      </c>
      <c r="J103">
        <v>0.04</v>
      </c>
      <c r="K103">
        <v>40</v>
      </c>
      <c r="L103" s="3">
        <f t="shared" si="1"/>
        <v>6.17</v>
      </c>
    </row>
    <row r="104" spans="1:12" x14ac:dyDescent="0.25">
      <c r="A104" t="s">
        <v>38</v>
      </c>
      <c r="B104" s="14" t="s">
        <v>161</v>
      </c>
      <c r="C104" s="11">
        <v>3.165</v>
      </c>
      <c r="D104">
        <v>0</v>
      </c>
      <c r="E104">
        <v>3</v>
      </c>
      <c r="F104" t="s">
        <v>152</v>
      </c>
      <c r="I104">
        <v>0.8</v>
      </c>
      <c r="J104">
        <v>0.04</v>
      </c>
      <c r="K104">
        <v>40</v>
      </c>
      <c r="L104" s="3">
        <f t="shared" si="1"/>
        <v>6.33</v>
      </c>
    </row>
    <row r="105" spans="1:12" x14ac:dyDescent="0.25">
      <c r="A105" t="s">
        <v>39</v>
      </c>
      <c r="B105" s="14" t="s">
        <v>162</v>
      </c>
      <c r="C105" s="11">
        <v>3.258</v>
      </c>
      <c r="D105">
        <v>0</v>
      </c>
      <c r="E105">
        <v>3</v>
      </c>
      <c r="F105" t="s">
        <v>152</v>
      </c>
      <c r="I105">
        <v>0.8</v>
      </c>
      <c r="J105">
        <v>0.04</v>
      </c>
      <c r="K105">
        <v>40</v>
      </c>
      <c r="L105" s="3">
        <f t="shared" si="1"/>
        <v>6.5159999999999991</v>
      </c>
    </row>
    <row r="106" spans="1:12" x14ac:dyDescent="0.25">
      <c r="A106" t="s">
        <v>40</v>
      </c>
      <c r="B106" s="14" t="s">
        <v>155</v>
      </c>
      <c r="C106" s="11">
        <v>2.9449999999999998</v>
      </c>
      <c r="D106">
        <v>0</v>
      </c>
      <c r="E106">
        <v>3</v>
      </c>
      <c r="F106" t="s">
        <v>152</v>
      </c>
      <c r="I106">
        <v>0.8</v>
      </c>
      <c r="J106">
        <v>0.04</v>
      </c>
      <c r="K106">
        <v>40</v>
      </c>
      <c r="L106" s="3">
        <f t="shared" si="1"/>
        <v>5.89</v>
      </c>
    </row>
    <row r="107" spans="1:12" x14ac:dyDescent="0.25">
      <c r="A107" t="s">
        <v>102</v>
      </c>
      <c r="B107" s="14" t="s">
        <v>163</v>
      </c>
      <c r="C107" s="11">
        <v>3.4849999999999999</v>
      </c>
      <c r="D107">
        <v>0</v>
      </c>
      <c r="E107">
        <v>3</v>
      </c>
      <c r="F107" t="s">
        <v>152</v>
      </c>
      <c r="I107">
        <v>0.8</v>
      </c>
      <c r="J107">
        <v>0.04</v>
      </c>
      <c r="K107">
        <v>40</v>
      </c>
      <c r="L107" s="3">
        <f t="shared" si="1"/>
        <v>6.9699999999999989</v>
      </c>
    </row>
    <row r="108" spans="1:12" x14ac:dyDescent="0.25">
      <c r="A108" t="s">
        <v>42</v>
      </c>
      <c r="B108" s="14" t="s">
        <v>164</v>
      </c>
      <c r="C108" s="11">
        <v>3.2149999999999999</v>
      </c>
      <c r="D108">
        <v>0</v>
      </c>
      <c r="E108">
        <v>3</v>
      </c>
      <c r="F108" t="s">
        <v>152</v>
      </c>
      <c r="I108">
        <v>0.8</v>
      </c>
      <c r="J108">
        <v>0.04</v>
      </c>
      <c r="K108">
        <v>40</v>
      </c>
      <c r="L108" s="3">
        <f t="shared" si="1"/>
        <v>6.43</v>
      </c>
    </row>
    <row r="109" spans="1:12" x14ac:dyDescent="0.25">
      <c r="A109" t="s">
        <v>103</v>
      </c>
      <c r="B109" s="14" t="s">
        <v>158</v>
      </c>
      <c r="C109" s="11">
        <v>3.0150000000000001</v>
      </c>
      <c r="D109">
        <v>0</v>
      </c>
      <c r="E109">
        <v>3</v>
      </c>
      <c r="F109" t="s">
        <v>152</v>
      </c>
      <c r="I109">
        <v>0.8</v>
      </c>
      <c r="J109">
        <v>0.04</v>
      </c>
      <c r="K109">
        <v>40</v>
      </c>
      <c r="L109" s="3">
        <f t="shared" si="1"/>
        <v>6.03</v>
      </c>
    </row>
    <row r="110" spans="1:12" x14ac:dyDescent="0.25">
      <c r="A110" t="s">
        <v>104</v>
      </c>
      <c r="B110" s="14" t="s">
        <v>150</v>
      </c>
      <c r="C110" s="11">
        <v>3.411</v>
      </c>
      <c r="D110">
        <v>15</v>
      </c>
      <c r="E110">
        <v>3</v>
      </c>
      <c r="F110" t="s">
        <v>149</v>
      </c>
      <c r="I110">
        <v>0.8</v>
      </c>
      <c r="J110">
        <v>0.04</v>
      </c>
      <c r="K110">
        <v>40</v>
      </c>
      <c r="L110" s="3">
        <f t="shared" si="1"/>
        <v>6.8220000000000001</v>
      </c>
    </row>
    <row r="111" spans="1:12" x14ac:dyDescent="0.25">
      <c r="A111" t="s">
        <v>105</v>
      </c>
      <c r="B111" s="14" t="s">
        <v>151</v>
      </c>
      <c r="C111" s="11">
        <v>2.9209999999999998</v>
      </c>
      <c r="D111">
        <v>15</v>
      </c>
      <c r="E111">
        <v>3</v>
      </c>
      <c r="F111" t="s">
        <v>149</v>
      </c>
      <c r="I111">
        <v>0.8</v>
      </c>
      <c r="J111">
        <v>0.04</v>
      </c>
      <c r="K111">
        <v>40</v>
      </c>
      <c r="L111" s="3">
        <f t="shared" si="1"/>
        <v>5.8420000000000005</v>
      </c>
    </row>
    <row r="112" spans="1:12" x14ac:dyDescent="0.25">
      <c r="A112" t="s">
        <v>46</v>
      </c>
      <c r="B112" s="14" t="s">
        <v>153</v>
      </c>
      <c r="C112" s="11">
        <v>3.13</v>
      </c>
      <c r="D112">
        <v>15</v>
      </c>
      <c r="E112">
        <v>3</v>
      </c>
      <c r="F112" t="s">
        <v>149</v>
      </c>
      <c r="G112" s="7" t="s">
        <v>46</v>
      </c>
      <c r="H112" s="8">
        <v>3.2170000000000001</v>
      </c>
      <c r="I112">
        <v>0.8</v>
      </c>
      <c r="J112">
        <v>0.04</v>
      </c>
      <c r="K112">
        <v>40</v>
      </c>
      <c r="L112" s="3">
        <f t="shared" si="1"/>
        <v>6.26</v>
      </c>
    </row>
    <row r="113" spans="1:12" x14ac:dyDescent="0.25">
      <c r="A113" t="s">
        <v>47</v>
      </c>
      <c r="B113" s="14" t="s">
        <v>162</v>
      </c>
      <c r="C113" s="11">
        <v>3.2519999999999998</v>
      </c>
      <c r="D113">
        <v>15</v>
      </c>
      <c r="E113">
        <v>3</v>
      </c>
      <c r="F113" t="s">
        <v>149</v>
      </c>
      <c r="I113">
        <v>0.8</v>
      </c>
      <c r="J113">
        <v>0.04</v>
      </c>
      <c r="K113">
        <v>40</v>
      </c>
      <c r="L113" s="3">
        <f t="shared" si="1"/>
        <v>6.5039999999999996</v>
      </c>
    </row>
    <row r="114" spans="1:12" x14ac:dyDescent="0.25">
      <c r="A114" t="s">
        <v>32</v>
      </c>
      <c r="B114" s="14" t="s">
        <v>155</v>
      </c>
      <c r="C114" s="11">
        <v>3.0129999999999999</v>
      </c>
      <c r="D114">
        <v>15</v>
      </c>
      <c r="E114">
        <v>3</v>
      </c>
      <c r="F114" t="s">
        <v>149</v>
      </c>
      <c r="I114">
        <v>0.8</v>
      </c>
      <c r="J114">
        <v>0.04</v>
      </c>
      <c r="K114">
        <v>40</v>
      </c>
      <c r="L114" s="3">
        <f t="shared" si="1"/>
        <v>6.0259999999999998</v>
      </c>
    </row>
    <row r="115" spans="1:12" x14ac:dyDescent="0.25">
      <c r="A115" t="s">
        <v>106</v>
      </c>
      <c r="B115" s="14" t="s">
        <v>156</v>
      </c>
      <c r="C115" s="11">
        <v>3.387</v>
      </c>
      <c r="D115">
        <v>15</v>
      </c>
      <c r="E115">
        <v>3</v>
      </c>
      <c r="F115" t="s">
        <v>149</v>
      </c>
      <c r="I115">
        <v>0.8</v>
      </c>
      <c r="J115">
        <v>0.04</v>
      </c>
      <c r="K115">
        <v>40</v>
      </c>
      <c r="L115" s="3">
        <f t="shared" si="1"/>
        <v>6.7740000000000009</v>
      </c>
    </row>
    <row r="116" spans="1:12" x14ac:dyDescent="0.25">
      <c r="A116" t="s">
        <v>49</v>
      </c>
      <c r="B116" s="14" t="s">
        <v>157</v>
      </c>
      <c r="C116" s="11">
        <v>3.3090000000000002</v>
      </c>
      <c r="D116">
        <v>15</v>
      </c>
      <c r="E116">
        <v>3</v>
      </c>
      <c r="F116" t="s">
        <v>149</v>
      </c>
      <c r="I116">
        <v>0.8</v>
      </c>
      <c r="J116">
        <v>0.04</v>
      </c>
      <c r="K116">
        <v>40</v>
      </c>
      <c r="L116" s="3">
        <f t="shared" si="1"/>
        <v>6.6180000000000003</v>
      </c>
    </row>
    <row r="117" spans="1:12" x14ac:dyDescent="0.25">
      <c r="A117" t="s">
        <v>107</v>
      </c>
      <c r="B117" s="14" t="s">
        <v>158</v>
      </c>
      <c r="C117" s="11">
        <v>3.173</v>
      </c>
      <c r="D117">
        <v>15</v>
      </c>
      <c r="E117">
        <v>3</v>
      </c>
      <c r="F117" t="s">
        <v>149</v>
      </c>
      <c r="I117">
        <v>0.8</v>
      </c>
      <c r="J117">
        <v>0.04</v>
      </c>
      <c r="K117">
        <v>40</v>
      </c>
      <c r="L117" s="3">
        <f t="shared" si="1"/>
        <v>6.3460000000000001</v>
      </c>
    </row>
    <row r="118" spans="1:12" x14ac:dyDescent="0.25">
      <c r="A118" t="s">
        <v>51</v>
      </c>
      <c r="B118" s="14" t="s">
        <v>150</v>
      </c>
      <c r="C118" s="11">
        <v>3.1509999999999998</v>
      </c>
      <c r="D118">
        <v>15</v>
      </c>
      <c r="E118">
        <v>3</v>
      </c>
      <c r="F118" t="s">
        <v>152</v>
      </c>
      <c r="I118">
        <v>0.8</v>
      </c>
      <c r="J118">
        <v>0.04</v>
      </c>
      <c r="K118">
        <v>40</v>
      </c>
      <c r="L118" s="3">
        <f t="shared" si="1"/>
        <v>6.3019999999999987</v>
      </c>
    </row>
    <row r="119" spans="1:12" x14ac:dyDescent="0.25">
      <c r="A119" t="s">
        <v>52</v>
      </c>
      <c r="B119" s="14" t="s">
        <v>151</v>
      </c>
      <c r="C119" s="11">
        <v>3.181</v>
      </c>
      <c r="D119">
        <v>15</v>
      </c>
      <c r="E119">
        <v>3</v>
      </c>
      <c r="F119" t="s">
        <v>152</v>
      </c>
      <c r="I119">
        <v>0.8</v>
      </c>
      <c r="J119">
        <v>0.04</v>
      </c>
      <c r="K119">
        <v>40</v>
      </c>
      <c r="L119" s="3">
        <f t="shared" si="1"/>
        <v>6.3619999999999992</v>
      </c>
    </row>
    <row r="120" spans="1:12" x14ac:dyDescent="0.25">
      <c r="A120" t="s">
        <v>53</v>
      </c>
      <c r="B120" s="14" t="s">
        <v>161</v>
      </c>
      <c r="C120" s="11">
        <v>3.117</v>
      </c>
      <c r="D120">
        <v>15</v>
      </c>
      <c r="E120">
        <v>3</v>
      </c>
      <c r="F120" t="s">
        <v>152</v>
      </c>
      <c r="I120">
        <v>0.8</v>
      </c>
      <c r="J120">
        <v>0.04</v>
      </c>
      <c r="K120">
        <v>40</v>
      </c>
      <c r="L120" s="3">
        <f t="shared" si="1"/>
        <v>6.2339999999999991</v>
      </c>
    </row>
    <row r="121" spans="1:12" x14ac:dyDescent="0.25">
      <c r="A121" t="s">
        <v>54</v>
      </c>
      <c r="B121" s="14" t="s">
        <v>162</v>
      </c>
      <c r="C121" s="11">
        <v>3.363</v>
      </c>
      <c r="D121">
        <v>15</v>
      </c>
      <c r="E121">
        <v>3</v>
      </c>
      <c r="F121" t="s">
        <v>152</v>
      </c>
      <c r="G121" s="7" t="s">
        <v>54</v>
      </c>
      <c r="H121" s="8">
        <v>3.29</v>
      </c>
      <c r="I121">
        <v>0.8</v>
      </c>
      <c r="J121">
        <v>0.04</v>
      </c>
      <c r="K121">
        <v>40</v>
      </c>
      <c r="L121" s="3">
        <f t="shared" si="1"/>
        <v>6.7259999999999991</v>
      </c>
    </row>
    <row r="122" spans="1:12" x14ac:dyDescent="0.25">
      <c r="A122" t="s">
        <v>40</v>
      </c>
      <c r="B122" s="14" t="s">
        <v>155</v>
      </c>
      <c r="C122" s="11">
        <v>3.1890000000000001</v>
      </c>
      <c r="D122">
        <v>15</v>
      </c>
      <c r="E122">
        <v>3</v>
      </c>
      <c r="F122" t="s">
        <v>152</v>
      </c>
      <c r="I122">
        <v>0.8</v>
      </c>
      <c r="J122">
        <v>0.04</v>
      </c>
      <c r="K122">
        <v>40</v>
      </c>
      <c r="L122" s="3">
        <f t="shared" si="1"/>
        <v>6.3780000000000001</v>
      </c>
    </row>
    <row r="123" spans="1:12" x14ac:dyDescent="0.25">
      <c r="A123" t="s">
        <v>55</v>
      </c>
      <c r="B123" s="14" t="s">
        <v>163</v>
      </c>
      <c r="C123" s="11">
        <v>3.125</v>
      </c>
      <c r="D123">
        <v>15</v>
      </c>
      <c r="E123">
        <v>3</v>
      </c>
      <c r="F123" t="s">
        <v>152</v>
      </c>
      <c r="I123">
        <v>0.8</v>
      </c>
      <c r="J123">
        <v>0.04</v>
      </c>
      <c r="K123">
        <v>40</v>
      </c>
      <c r="L123" s="3">
        <f t="shared" si="1"/>
        <v>6.25</v>
      </c>
    </row>
    <row r="124" spans="1:12" x14ac:dyDescent="0.25">
      <c r="A124" t="s">
        <v>56</v>
      </c>
      <c r="B124" s="14" t="s">
        <v>164</v>
      </c>
      <c r="C124" s="11">
        <v>2.9990000000000001</v>
      </c>
      <c r="D124">
        <v>15</v>
      </c>
      <c r="E124">
        <v>3</v>
      </c>
      <c r="F124" t="s">
        <v>152</v>
      </c>
      <c r="I124">
        <v>0.8</v>
      </c>
      <c r="J124">
        <v>0.04</v>
      </c>
      <c r="K124">
        <v>40</v>
      </c>
      <c r="L124" s="3">
        <f t="shared" si="1"/>
        <v>5.9980000000000011</v>
      </c>
    </row>
    <row r="125" spans="1:12" x14ac:dyDescent="0.25">
      <c r="A125" t="s">
        <v>108</v>
      </c>
      <c r="B125" s="14" t="s">
        <v>165</v>
      </c>
      <c r="C125" s="11">
        <v>3.1850000000000001</v>
      </c>
      <c r="D125">
        <v>15</v>
      </c>
      <c r="E125">
        <v>3</v>
      </c>
      <c r="F125" t="s">
        <v>152</v>
      </c>
      <c r="I125">
        <v>0.8</v>
      </c>
      <c r="J125">
        <v>0.04</v>
      </c>
      <c r="K125">
        <v>40</v>
      </c>
      <c r="L125" s="3">
        <f t="shared" si="1"/>
        <v>6.37</v>
      </c>
    </row>
    <row r="126" spans="1:12" x14ac:dyDescent="0.25">
      <c r="A126" t="s">
        <v>109</v>
      </c>
      <c r="B126" s="14" t="s">
        <v>159</v>
      </c>
      <c r="C126" s="11">
        <v>3.169</v>
      </c>
      <c r="D126">
        <v>30</v>
      </c>
      <c r="E126">
        <v>3</v>
      </c>
      <c r="F126" t="s">
        <v>149</v>
      </c>
      <c r="I126">
        <v>0.8</v>
      </c>
      <c r="J126">
        <v>0.04</v>
      </c>
      <c r="K126">
        <v>40</v>
      </c>
      <c r="L126" s="3">
        <f t="shared" si="1"/>
        <v>6.3380000000000001</v>
      </c>
    </row>
    <row r="127" spans="1:12" x14ac:dyDescent="0.25">
      <c r="A127" t="s">
        <v>110</v>
      </c>
      <c r="B127" s="14" t="s">
        <v>160</v>
      </c>
      <c r="C127" s="11">
        <v>3.8050000000000002</v>
      </c>
      <c r="D127">
        <v>30</v>
      </c>
      <c r="E127">
        <v>3</v>
      </c>
      <c r="F127" t="s">
        <v>149</v>
      </c>
      <c r="I127">
        <v>0.8</v>
      </c>
      <c r="J127">
        <v>0.04</v>
      </c>
      <c r="K127">
        <v>40</v>
      </c>
      <c r="L127" s="3">
        <f>(C127*J127*K127)/I127</f>
        <v>7.6099999999999994</v>
      </c>
    </row>
    <row r="128" spans="1:12" x14ac:dyDescent="0.25">
      <c r="A128" t="s">
        <v>60</v>
      </c>
      <c r="B128" s="14" t="s">
        <v>161</v>
      </c>
      <c r="C128" s="11">
        <v>3.0790000000000002</v>
      </c>
      <c r="D128">
        <v>30</v>
      </c>
      <c r="E128">
        <v>3</v>
      </c>
      <c r="F128" t="s">
        <v>149</v>
      </c>
      <c r="I128">
        <v>0.8</v>
      </c>
      <c r="J128">
        <v>0.04</v>
      </c>
      <c r="K128">
        <v>40</v>
      </c>
      <c r="L128" s="3">
        <f>(C128*J128*K128)/I128</f>
        <v>6.1579999999999995</v>
      </c>
    </row>
    <row r="129" spans="1:12" x14ac:dyDescent="0.25">
      <c r="A129" t="s">
        <v>61</v>
      </c>
      <c r="B129" s="14" t="s">
        <v>162</v>
      </c>
      <c r="C129" s="11">
        <v>3.81</v>
      </c>
      <c r="D129">
        <v>30</v>
      </c>
      <c r="E129">
        <v>3</v>
      </c>
      <c r="F129" t="s">
        <v>149</v>
      </c>
      <c r="G129" s="7" t="s">
        <v>61</v>
      </c>
      <c r="H129" s="8">
        <v>3.11</v>
      </c>
      <c r="I129">
        <v>0.8</v>
      </c>
      <c r="J129">
        <v>0.04</v>
      </c>
      <c r="K129">
        <v>40</v>
      </c>
      <c r="L129" s="3">
        <f>(C129*J129*K129)/I129</f>
        <v>7.62</v>
      </c>
    </row>
    <row r="130" spans="1:12" x14ac:dyDescent="0.25">
      <c r="A130" t="s">
        <v>32</v>
      </c>
      <c r="B130" s="14" t="s">
        <v>155</v>
      </c>
      <c r="C130" s="11">
        <v>3.3380000000000001</v>
      </c>
      <c r="D130">
        <v>30</v>
      </c>
      <c r="E130">
        <v>3</v>
      </c>
      <c r="F130" t="s">
        <v>149</v>
      </c>
      <c r="I130">
        <v>0.8</v>
      </c>
      <c r="J130">
        <v>0.04</v>
      </c>
      <c r="K130">
        <v>40</v>
      </c>
      <c r="L130" s="3">
        <f>(C130*J130*K130)/I130</f>
        <v>6.6759999999999993</v>
      </c>
    </row>
    <row r="131" spans="1:12" x14ac:dyDescent="0.25">
      <c r="A131" t="s">
        <v>111</v>
      </c>
      <c r="B131" s="14" t="s">
        <v>163</v>
      </c>
      <c r="C131" s="11">
        <v>4.1630000000000003</v>
      </c>
      <c r="D131">
        <v>30</v>
      </c>
      <c r="E131">
        <v>3</v>
      </c>
      <c r="F131" t="s">
        <v>149</v>
      </c>
      <c r="I131">
        <v>0.8</v>
      </c>
      <c r="J131">
        <v>0.04</v>
      </c>
      <c r="K131">
        <v>40</v>
      </c>
      <c r="L131" s="3">
        <f>(C131*J131*K131)/I131</f>
        <v>8.3259999999999987</v>
      </c>
    </row>
    <row r="132" spans="1:12" x14ac:dyDescent="0.25">
      <c r="A132" t="s">
        <v>63</v>
      </c>
      <c r="B132" s="14" t="s">
        <v>164</v>
      </c>
      <c r="C132" s="11">
        <v>3.5630000000000002</v>
      </c>
      <c r="D132">
        <v>30</v>
      </c>
      <c r="E132">
        <v>3</v>
      </c>
      <c r="F132" t="s">
        <v>149</v>
      </c>
      <c r="I132">
        <v>0.8</v>
      </c>
      <c r="J132">
        <v>0.04</v>
      </c>
      <c r="K132">
        <v>40</v>
      </c>
      <c r="L132" s="3">
        <f>(C132*J132*K132)/I132</f>
        <v>7.1259999999999994</v>
      </c>
    </row>
    <row r="133" spans="1:12" x14ac:dyDescent="0.25">
      <c r="A133" t="s">
        <v>112</v>
      </c>
      <c r="B133" s="14" t="s">
        <v>165</v>
      </c>
      <c r="C133" s="11">
        <v>3.327</v>
      </c>
      <c r="D133">
        <v>30</v>
      </c>
      <c r="E133">
        <v>3</v>
      </c>
      <c r="F133" t="s">
        <v>149</v>
      </c>
      <c r="I133">
        <v>0.8</v>
      </c>
      <c r="J133">
        <v>0.04</v>
      </c>
      <c r="K133">
        <v>40</v>
      </c>
      <c r="L133" s="3">
        <f>(C133*J133*K133)/I133</f>
        <v>6.6539999999999999</v>
      </c>
    </row>
    <row r="134" spans="1:12" x14ac:dyDescent="0.25">
      <c r="A134" t="s">
        <v>65</v>
      </c>
      <c r="B134" s="14" t="s">
        <v>159</v>
      </c>
      <c r="C134" s="11">
        <v>2.9929999999999999</v>
      </c>
      <c r="D134">
        <v>30</v>
      </c>
      <c r="E134">
        <v>3</v>
      </c>
      <c r="F134" t="s">
        <v>152</v>
      </c>
      <c r="I134">
        <v>0.8</v>
      </c>
      <c r="J134">
        <v>0.04</v>
      </c>
      <c r="K134">
        <v>40</v>
      </c>
      <c r="L134" s="3">
        <f>(C134*J134*K134)/I134</f>
        <v>5.9859999999999998</v>
      </c>
    </row>
    <row r="135" spans="1:12" x14ac:dyDescent="0.25">
      <c r="A135" t="s">
        <v>66</v>
      </c>
      <c r="B135" s="14" t="s">
        <v>160</v>
      </c>
      <c r="C135" s="11">
        <v>3.2549999999999999</v>
      </c>
      <c r="D135">
        <v>30</v>
      </c>
      <c r="E135">
        <v>3</v>
      </c>
      <c r="F135" t="s">
        <v>152</v>
      </c>
      <c r="I135">
        <v>0.8</v>
      </c>
      <c r="J135">
        <v>0.04</v>
      </c>
      <c r="K135">
        <v>40</v>
      </c>
      <c r="L135" s="3">
        <f>(C135*J135*K135)/I135</f>
        <v>6.51</v>
      </c>
    </row>
    <row r="136" spans="1:12" x14ac:dyDescent="0.25">
      <c r="A136" t="s">
        <v>67</v>
      </c>
      <c r="B136" s="14" t="s">
        <v>161</v>
      </c>
      <c r="C136" s="11">
        <v>3.238</v>
      </c>
      <c r="D136">
        <v>30</v>
      </c>
      <c r="E136">
        <v>3</v>
      </c>
      <c r="F136" t="s">
        <v>152</v>
      </c>
      <c r="I136">
        <v>0.8</v>
      </c>
      <c r="J136">
        <v>0.04</v>
      </c>
      <c r="K136">
        <v>40</v>
      </c>
      <c r="L136" s="3">
        <f>(C136*J136*K136)/I136</f>
        <v>6.4759999999999991</v>
      </c>
    </row>
    <row r="137" spans="1:12" x14ac:dyDescent="0.25">
      <c r="A137" t="s">
        <v>68</v>
      </c>
      <c r="B137" s="14" t="s">
        <v>162</v>
      </c>
      <c r="C137" s="11">
        <v>3.5209999999999999</v>
      </c>
      <c r="D137">
        <v>30</v>
      </c>
      <c r="E137">
        <v>3</v>
      </c>
      <c r="F137" t="s">
        <v>152</v>
      </c>
      <c r="I137">
        <v>0.8</v>
      </c>
      <c r="J137">
        <v>0.04</v>
      </c>
      <c r="K137">
        <v>40</v>
      </c>
      <c r="L137" s="3">
        <f>(C137*J137*K137)/I137</f>
        <v>7.0419999999999989</v>
      </c>
    </row>
    <row r="138" spans="1:12" x14ac:dyDescent="0.25">
      <c r="A138" t="s">
        <v>40</v>
      </c>
      <c r="B138" s="14" t="s">
        <v>155</v>
      </c>
      <c r="C138" s="11">
        <v>3.1629999999999998</v>
      </c>
      <c r="D138">
        <v>30</v>
      </c>
      <c r="E138">
        <v>3</v>
      </c>
      <c r="F138" t="s">
        <v>152</v>
      </c>
      <c r="I138">
        <v>0.8</v>
      </c>
      <c r="J138">
        <v>0.04</v>
      </c>
      <c r="K138">
        <v>40</v>
      </c>
      <c r="L138" s="3">
        <f>(C138*J138*K138)/I138</f>
        <v>6.3259999999999987</v>
      </c>
    </row>
    <row r="139" spans="1:12" x14ac:dyDescent="0.25">
      <c r="A139" t="s">
        <v>69</v>
      </c>
      <c r="B139" s="14" t="s">
        <v>163</v>
      </c>
      <c r="C139" s="11">
        <v>3.327</v>
      </c>
      <c r="D139">
        <v>30</v>
      </c>
      <c r="E139">
        <v>3</v>
      </c>
      <c r="F139" t="s">
        <v>152</v>
      </c>
      <c r="I139">
        <v>0.8</v>
      </c>
      <c r="J139">
        <v>0.04</v>
      </c>
      <c r="K139">
        <v>40</v>
      </c>
      <c r="L139" s="3">
        <f>(C139*J139*K139)/I139</f>
        <v>6.6539999999999999</v>
      </c>
    </row>
    <row r="140" spans="1:12" x14ac:dyDescent="0.25">
      <c r="A140" t="s">
        <v>70</v>
      </c>
      <c r="B140" s="14" t="s">
        <v>164</v>
      </c>
      <c r="C140" s="11">
        <v>3.02</v>
      </c>
      <c r="D140">
        <v>30</v>
      </c>
      <c r="E140">
        <v>3</v>
      </c>
      <c r="F140" t="s">
        <v>152</v>
      </c>
      <c r="G140" s="7" t="s">
        <v>70</v>
      </c>
      <c r="H140" s="8">
        <v>2.8210000000000002</v>
      </c>
      <c r="I140">
        <v>0.8</v>
      </c>
      <c r="J140">
        <v>0.04</v>
      </c>
      <c r="K140">
        <v>40</v>
      </c>
      <c r="L140" s="3">
        <f>(C140*J140*K140)/I140</f>
        <v>6.0399999999999991</v>
      </c>
    </row>
    <row r="141" spans="1:12" x14ac:dyDescent="0.25">
      <c r="A141" t="s">
        <v>113</v>
      </c>
      <c r="B141" s="14" t="s">
        <v>165</v>
      </c>
      <c r="C141" s="11">
        <v>3.2290000000000001</v>
      </c>
      <c r="D141">
        <v>30</v>
      </c>
      <c r="E141">
        <v>3</v>
      </c>
      <c r="F141" t="s">
        <v>152</v>
      </c>
      <c r="I141">
        <v>0.8</v>
      </c>
      <c r="J141">
        <v>0.04</v>
      </c>
      <c r="K141">
        <v>40</v>
      </c>
      <c r="L141" s="3">
        <f>(C141*J141*K141)/I141</f>
        <v>6.4579999999999993</v>
      </c>
    </row>
    <row r="142" spans="1:12" x14ac:dyDescent="0.25">
      <c r="A142" t="s">
        <v>119</v>
      </c>
      <c r="B142" s="14" t="s">
        <v>150</v>
      </c>
      <c r="C142" s="11">
        <v>3.2629999999999999</v>
      </c>
      <c r="D142">
        <v>0</v>
      </c>
      <c r="E142">
        <v>4</v>
      </c>
      <c r="F142" t="s">
        <v>149</v>
      </c>
      <c r="G142" s="7" t="s">
        <v>119</v>
      </c>
      <c r="H142" s="8">
        <v>3.407</v>
      </c>
      <c r="I142">
        <v>0.8</v>
      </c>
      <c r="J142">
        <v>0.04</v>
      </c>
      <c r="K142">
        <v>40</v>
      </c>
      <c r="L142" s="3">
        <f>(C142*J142*K142)/I142</f>
        <v>6.5259999999999989</v>
      </c>
    </row>
    <row r="143" spans="1:12" x14ac:dyDescent="0.25">
      <c r="A143" t="s">
        <v>120</v>
      </c>
      <c r="B143" s="14" t="s">
        <v>151</v>
      </c>
      <c r="C143" s="11">
        <v>2.7890000000000001</v>
      </c>
      <c r="D143">
        <v>0</v>
      </c>
      <c r="E143">
        <v>4</v>
      </c>
      <c r="F143" t="s">
        <v>149</v>
      </c>
      <c r="I143">
        <v>0.8</v>
      </c>
      <c r="J143">
        <v>0.04</v>
      </c>
      <c r="K143">
        <v>40</v>
      </c>
      <c r="L143" s="3">
        <f>(C143*J143*K143)/I143</f>
        <v>5.5780000000000003</v>
      </c>
    </row>
    <row r="144" spans="1:12" x14ac:dyDescent="0.25">
      <c r="A144" t="s">
        <v>30</v>
      </c>
      <c r="B144" s="14" t="s">
        <v>153</v>
      </c>
      <c r="C144" s="11">
        <v>4.5110000000000001</v>
      </c>
      <c r="D144">
        <v>0</v>
      </c>
      <c r="E144">
        <v>4</v>
      </c>
      <c r="F144" t="s">
        <v>149</v>
      </c>
      <c r="I144">
        <v>0.8</v>
      </c>
      <c r="J144">
        <v>0.04</v>
      </c>
      <c r="K144">
        <v>40</v>
      </c>
      <c r="L144" s="3">
        <f>(C144*J144*K144)/I144</f>
        <v>9.0220000000000002</v>
      </c>
    </row>
    <row r="145" spans="1:12" x14ac:dyDescent="0.25">
      <c r="A145" t="s">
        <v>31</v>
      </c>
      <c r="B145" s="14" t="s">
        <v>154</v>
      </c>
      <c r="C145" s="11">
        <v>3.2069999999999999</v>
      </c>
      <c r="D145">
        <v>0</v>
      </c>
      <c r="E145">
        <v>4</v>
      </c>
      <c r="F145" t="s">
        <v>149</v>
      </c>
      <c r="I145">
        <v>0.8</v>
      </c>
      <c r="J145">
        <v>0.04</v>
      </c>
      <c r="K145">
        <v>40</v>
      </c>
      <c r="L145" s="3">
        <f>(C145*J145*K145)/I145</f>
        <v>6.4139999999999997</v>
      </c>
    </row>
    <row r="146" spans="1:12" x14ac:dyDescent="0.25">
      <c r="A146" t="s">
        <v>32</v>
      </c>
      <c r="B146" s="14" t="s">
        <v>155</v>
      </c>
      <c r="C146" s="11">
        <v>2.9950000000000001</v>
      </c>
      <c r="D146">
        <v>0</v>
      </c>
      <c r="E146">
        <v>4</v>
      </c>
      <c r="F146" t="s">
        <v>149</v>
      </c>
      <c r="I146">
        <v>0.8</v>
      </c>
      <c r="J146">
        <v>0.04</v>
      </c>
      <c r="K146">
        <v>40</v>
      </c>
      <c r="L146" s="3">
        <f>(C146*J146*K146)/I146</f>
        <v>5.9899999999999993</v>
      </c>
    </row>
    <row r="147" spans="1:12" x14ac:dyDescent="0.25">
      <c r="A147" t="s">
        <v>121</v>
      </c>
      <c r="B147" s="14" t="s">
        <v>156</v>
      </c>
      <c r="C147" s="11">
        <v>3.145</v>
      </c>
      <c r="D147">
        <v>0</v>
      </c>
      <c r="E147">
        <v>4</v>
      </c>
      <c r="F147" t="s">
        <v>149</v>
      </c>
      <c r="I147">
        <v>0.8</v>
      </c>
      <c r="J147">
        <v>0.04</v>
      </c>
      <c r="K147">
        <v>40</v>
      </c>
      <c r="L147" s="3">
        <f>(C147*J147*K147)/I147</f>
        <v>6.29</v>
      </c>
    </row>
    <row r="148" spans="1:12" x14ac:dyDescent="0.25">
      <c r="A148" t="s">
        <v>34</v>
      </c>
      <c r="B148" s="14" t="s">
        <v>157</v>
      </c>
      <c r="C148" s="11">
        <v>3.0379999999999998</v>
      </c>
      <c r="D148">
        <v>0</v>
      </c>
      <c r="E148">
        <v>4</v>
      </c>
      <c r="F148" t="s">
        <v>149</v>
      </c>
      <c r="I148">
        <v>0.8</v>
      </c>
      <c r="J148">
        <v>0.04</v>
      </c>
      <c r="K148">
        <v>40</v>
      </c>
      <c r="L148" s="3">
        <f>(C148*J148*K148)/I148</f>
        <v>6.0759999999999987</v>
      </c>
    </row>
    <row r="149" spans="1:12" x14ac:dyDescent="0.25">
      <c r="A149" t="s">
        <v>122</v>
      </c>
      <c r="B149" s="14" t="s">
        <v>158</v>
      </c>
      <c r="C149" s="11">
        <v>2.9409999999999998</v>
      </c>
      <c r="D149">
        <v>0</v>
      </c>
      <c r="E149">
        <v>4</v>
      </c>
      <c r="F149" t="s">
        <v>149</v>
      </c>
      <c r="I149">
        <v>0.8</v>
      </c>
      <c r="J149">
        <v>0.04</v>
      </c>
      <c r="K149">
        <v>40</v>
      </c>
      <c r="L149" s="3">
        <f>(C149*J149*K149)/I149</f>
        <v>5.8819999999999988</v>
      </c>
    </row>
    <row r="150" spans="1:12" x14ac:dyDescent="0.25">
      <c r="A150" t="s">
        <v>36</v>
      </c>
      <c r="B150" s="14" t="s">
        <v>159</v>
      </c>
      <c r="C150" s="11">
        <v>3.286</v>
      </c>
      <c r="D150">
        <v>0</v>
      </c>
      <c r="E150">
        <v>4</v>
      </c>
      <c r="F150" t="s">
        <v>152</v>
      </c>
      <c r="I150">
        <v>0.8</v>
      </c>
      <c r="J150">
        <v>0.04</v>
      </c>
      <c r="K150">
        <v>40</v>
      </c>
      <c r="L150" s="3">
        <f>(C150*J150*K150)/I150</f>
        <v>6.5720000000000001</v>
      </c>
    </row>
    <row r="151" spans="1:12" x14ac:dyDescent="0.25">
      <c r="A151" t="s">
        <v>37</v>
      </c>
      <c r="B151" s="14" t="s">
        <v>160</v>
      </c>
      <c r="C151" s="11">
        <v>3.556</v>
      </c>
      <c r="D151">
        <v>0</v>
      </c>
      <c r="E151">
        <v>4</v>
      </c>
      <c r="F151" t="s">
        <v>152</v>
      </c>
      <c r="G151" s="7" t="s">
        <v>37</v>
      </c>
      <c r="H151" s="8">
        <v>2.9809999999999999</v>
      </c>
      <c r="I151">
        <v>0.8</v>
      </c>
      <c r="J151">
        <v>0.04</v>
      </c>
      <c r="K151">
        <v>40</v>
      </c>
      <c r="L151" s="3">
        <f>(C151*J151*K151)/I151</f>
        <v>7.1120000000000001</v>
      </c>
    </row>
    <row r="152" spans="1:12" x14ac:dyDescent="0.25">
      <c r="A152" t="s">
        <v>38</v>
      </c>
      <c r="B152" s="14" t="s">
        <v>161</v>
      </c>
      <c r="C152" s="11">
        <v>3.004</v>
      </c>
      <c r="D152">
        <v>0</v>
      </c>
      <c r="E152">
        <v>4</v>
      </c>
      <c r="F152" t="s">
        <v>152</v>
      </c>
      <c r="I152">
        <v>0.8</v>
      </c>
      <c r="J152">
        <v>0.04</v>
      </c>
      <c r="K152">
        <v>40</v>
      </c>
      <c r="L152" s="3">
        <f>(C152*J152*K152)/I152</f>
        <v>6.008</v>
      </c>
    </row>
    <row r="153" spans="1:12" x14ac:dyDescent="0.25">
      <c r="A153" t="s">
        <v>39</v>
      </c>
      <c r="B153" s="14" t="s">
        <v>162</v>
      </c>
      <c r="C153" s="11">
        <v>3.0539999999999998</v>
      </c>
      <c r="D153">
        <v>0</v>
      </c>
      <c r="E153">
        <v>4</v>
      </c>
      <c r="F153" t="s">
        <v>152</v>
      </c>
      <c r="I153">
        <v>0.8</v>
      </c>
      <c r="J153">
        <v>0.04</v>
      </c>
      <c r="K153">
        <v>40</v>
      </c>
      <c r="L153" s="3">
        <f>(C153*J153*K153)/I153</f>
        <v>6.1079999999999997</v>
      </c>
    </row>
    <row r="154" spans="1:12" x14ac:dyDescent="0.25">
      <c r="A154" t="s">
        <v>40</v>
      </c>
      <c r="B154" s="14" t="s">
        <v>155</v>
      </c>
      <c r="C154" s="11">
        <v>3.2450000000000001</v>
      </c>
      <c r="D154">
        <v>0</v>
      </c>
      <c r="E154">
        <v>4</v>
      </c>
      <c r="F154" t="s">
        <v>152</v>
      </c>
      <c r="I154">
        <v>0.8</v>
      </c>
      <c r="J154">
        <v>0.04</v>
      </c>
      <c r="K154">
        <v>40</v>
      </c>
      <c r="L154" s="3">
        <f>(C154*J154*K154)/I154</f>
        <v>6.49</v>
      </c>
    </row>
    <row r="155" spans="1:12" x14ac:dyDescent="0.25">
      <c r="A155" t="s">
        <v>123</v>
      </c>
      <c r="B155" s="14" t="s">
        <v>163</v>
      </c>
      <c r="C155" s="11">
        <v>3.1469999999999998</v>
      </c>
      <c r="D155">
        <v>0</v>
      </c>
      <c r="E155">
        <v>4</v>
      </c>
      <c r="F155" t="s">
        <v>152</v>
      </c>
      <c r="I155">
        <v>0.8</v>
      </c>
      <c r="J155">
        <v>0.04</v>
      </c>
      <c r="K155">
        <v>40</v>
      </c>
      <c r="L155" s="3">
        <f>(C155*J155*K155)/I155</f>
        <v>6.2939999999999996</v>
      </c>
    </row>
    <row r="156" spans="1:12" x14ac:dyDescent="0.25">
      <c r="A156" t="s">
        <v>42</v>
      </c>
      <c r="B156" s="14" t="s">
        <v>164</v>
      </c>
      <c r="C156" s="11">
        <v>3.1259999999999999</v>
      </c>
      <c r="D156">
        <v>0</v>
      </c>
      <c r="E156">
        <v>4</v>
      </c>
      <c r="F156" t="s">
        <v>152</v>
      </c>
      <c r="I156">
        <v>0.8</v>
      </c>
      <c r="J156">
        <v>0.04</v>
      </c>
      <c r="K156">
        <v>40</v>
      </c>
      <c r="L156" s="3">
        <f>(C156*J156*K156)/I156</f>
        <v>6.2519999999999998</v>
      </c>
    </row>
    <row r="157" spans="1:12" x14ac:dyDescent="0.25">
      <c r="A157" t="s">
        <v>124</v>
      </c>
      <c r="B157" s="14" t="s">
        <v>165</v>
      </c>
      <c r="C157" s="11">
        <v>3.7160000000000002</v>
      </c>
      <c r="D157">
        <v>0</v>
      </c>
      <c r="E157">
        <v>4</v>
      </c>
      <c r="F157" t="s">
        <v>152</v>
      </c>
      <c r="I157">
        <v>0.8</v>
      </c>
      <c r="J157">
        <v>0.04</v>
      </c>
      <c r="K157">
        <v>40</v>
      </c>
      <c r="L157" s="3">
        <f>(C157*J157*K157)/I157</f>
        <v>7.4320000000000004</v>
      </c>
    </row>
    <row r="158" spans="1:12" x14ac:dyDescent="0.25">
      <c r="A158" t="s">
        <v>125</v>
      </c>
      <c r="B158" s="14" t="s">
        <v>159</v>
      </c>
      <c r="C158" s="11">
        <v>3.4279999999999999</v>
      </c>
      <c r="D158">
        <v>15</v>
      </c>
      <c r="E158">
        <v>4</v>
      </c>
      <c r="F158" t="s">
        <v>149</v>
      </c>
      <c r="G158" s="7" t="s">
        <v>125</v>
      </c>
      <c r="H158" s="8">
        <v>3.38</v>
      </c>
      <c r="I158">
        <v>0.8</v>
      </c>
      <c r="J158">
        <v>0.04</v>
      </c>
      <c r="K158">
        <v>40</v>
      </c>
      <c r="L158" s="3">
        <f>(C158*J158*K158)/I158</f>
        <v>6.8559999999999999</v>
      </c>
    </row>
    <row r="159" spans="1:12" x14ac:dyDescent="0.25">
      <c r="A159" t="s">
        <v>126</v>
      </c>
      <c r="B159" s="14" t="s">
        <v>160</v>
      </c>
      <c r="C159" s="11">
        <v>3.4390000000000001</v>
      </c>
      <c r="D159">
        <v>15</v>
      </c>
      <c r="E159">
        <v>4</v>
      </c>
      <c r="F159" t="s">
        <v>149</v>
      </c>
      <c r="I159">
        <v>0.8</v>
      </c>
      <c r="J159">
        <v>0.04</v>
      </c>
      <c r="K159">
        <v>40</v>
      </c>
      <c r="L159" s="3">
        <f>(C159*J159*K159)/I159</f>
        <v>6.8780000000000001</v>
      </c>
    </row>
    <row r="160" spans="1:12" x14ac:dyDescent="0.25">
      <c r="A160" t="s">
        <v>46</v>
      </c>
      <c r="B160" s="14" t="s">
        <v>161</v>
      </c>
      <c r="C160" s="11">
        <v>3.4209999999999998</v>
      </c>
      <c r="D160">
        <v>15</v>
      </c>
      <c r="E160">
        <v>4</v>
      </c>
      <c r="F160" t="s">
        <v>149</v>
      </c>
      <c r="G160" s="7" t="s">
        <v>46</v>
      </c>
      <c r="H160" s="8">
        <v>5.3639999999999999</v>
      </c>
      <c r="I160">
        <v>0.8</v>
      </c>
      <c r="J160">
        <v>0.04</v>
      </c>
      <c r="K160">
        <v>40</v>
      </c>
      <c r="L160" s="3">
        <f>(C160*J160*K160)/I160</f>
        <v>6.8419999999999987</v>
      </c>
    </row>
    <row r="161" spans="1:12" x14ac:dyDescent="0.25">
      <c r="A161" t="s">
        <v>47</v>
      </c>
      <c r="B161" s="14" t="s">
        <v>154</v>
      </c>
      <c r="C161" s="11">
        <v>3.0259999999999998</v>
      </c>
      <c r="D161">
        <v>15</v>
      </c>
      <c r="E161">
        <v>4</v>
      </c>
      <c r="F161" t="s">
        <v>149</v>
      </c>
      <c r="I161">
        <v>0.8</v>
      </c>
      <c r="J161">
        <v>0.04</v>
      </c>
      <c r="K161">
        <v>40</v>
      </c>
      <c r="L161" s="3">
        <f>(C161*J161*K161)/I161</f>
        <v>6.0519999999999996</v>
      </c>
    </row>
    <row r="162" spans="1:12" x14ac:dyDescent="0.25">
      <c r="A162" t="s">
        <v>32</v>
      </c>
      <c r="B162" s="14" t="s">
        <v>155</v>
      </c>
      <c r="C162" s="11">
        <v>2.9049999999999998</v>
      </c>
      <c r="D162">
        <v>15</v>
      </c>
      <c r="E162">
        <v>4</v>
      </c>
      <c r="F162" t="s">
        <v>149</v>
      </c>
      <c r="I162">
        <v>0.8</v>
      </c>
      <c r="J162">
        <v>0.04</v>
      </c>
      <c r="K162">
        <v>40</v>
      </c>
      <c r="L162" s="3">
        <f>(C162*J162*K162)/I162</f>
        <v>5.81</v>
      </c>
    </row>
    <row r="163" spans="1:12" x14ac:dyDescent="0.25">
      <c r="A163" t="s">
        <v>127</v>
      </c>
      <c r="B163" s="14" t="s">
        <v>156</v>
      </c>
      <c r="C163" s="11">
        <v>4.3499999999999996</v>
      </c>
      <c r="D163">
        <v>15</v>
      </c>
      <c r="E163">
        <v>4</v>
      </c>
      <c r="F163" t="s">
        <v>149</v>
      </c>
      <c r="I163">
        <v>0.8</v>
      </c>
      <c r="J163">
        <v>0.04</v>
      </c>
      <c r="K163">
        <v>40</v>
      </c>
      <c r="L163" s="3">
        <f>(C163*J163*K163)/I163</f>
        <v>8.6999999999999975</v>
      </c>
    </row>
    <row r="164" spans="1:12" x14ac:dyDescent="0.25">
      <c r="A164" t="s">
        <v>49</v>
      </c>
      <c r="B164" s="14" t="s">
        <v>157</v>
      </c>
      <c r="C164" s="11">
        <v>3.048</v>
      </c>
      <c r="D164">
        <v>15</v>
      </c>
      <c r="E164">
        <v>4</v>
      </c>
      <c r="F164" t="s">
        <v>149</v>
      </c>
      <c r="I164">
        <v>0.8</v>
      </c>
      <c r="J164">
        <v>0.04</v>
      </c>
      <c r="K164">
        <v>40</v>
      </c>
      <c r="L164" s="3">
        <f>(C164*J164*K164)/I164</f>
        <v>6.0960000000000001</v>
      </c>
    </row>
    <row r="165" spans="1:12" x14ac:dyDescent="0.25">
      <c r="A165" t="s">
        <v>128</v>
      </c>
      <c r="B165" s="14" t="s">
        <v>158</v>
      </c>
      <c r="C165" s="11">
        <v>3.2240000000000002</v>
      </c>
      <c r="D165">
        <v>15</v>
      </c>
      <c r="E165">
        <v>4</v>
      </c>
      <c r="F165" t="s">
        <v>149</v>
      </c>
      <c r="I165">
        <v>0.8</v>
      </c>
      <c r="J165">
        <v>0.04</v>
      </c>
      <c r="K165">
        <v>40</v>
      </c>
      <c r="L165" s="3">
        <f>(C165*J165*K165)/I165</f>
        <v>6.4480000000000004</v>
      </c>
    </row>
    <row r="166" spans="1:12" x14ac:dyDescent="0.25">
      <c r="A166" t="s">
        <v>51</v>
      </c>
      <c r="B166" s="14" t="s">
        <v>150</v>
      </c>
      <c r="C166" s="11">
        <v>3.1419999999999999</v>
      </c>
      <c r="D166">
        <v>15</v>
      </c>
      <c r="E166">
        <v>4</v>
      </c>
      <c r="F166" t="s">
        <v>152</v>
      </c>
      <c r="I166">
        <v>0.8</v>
      </c>
      <c r="J166">
        <v>0.04</v>
      </c>
      <c r="K166">
        <v>40</v>
      </c>
      <c r="L166" s="3">
        <f>(C166*J166*K166)/I166</f>
        <v>6.2839999999999989</v>
      </c>
    </row>
    <row r="167" spans="1:12" x14ac:dyDescent="0.25">
      <c r="A167" t="s">
        <v>52</v>
      </c>
      <c r="B167" s="14" t="s">
        <v>151</v>
      </c>
      <c r="C167" s="11">
        <v>2.99</v>
      </c>
      <c r="D167">
        <v>15</v>
      </c>
      <c r="E167">
        <v>4</v>
      </c>
      <c r="F167" t="s">
        <v>152</v>
      </c>
      <c r="I167">
        <v>0.8</v>
      </c>
      <c r="J167">
        <v>0.04</v>
      </c>
      <c r="K167">
        <v>40</v>
      </c>
      <c r="L167" s="3">
        <f>(C167*J167*K167)/I167</f>
        <v>5.98</v>
      </c>
    </row>
    <row r="168" spans="1:12" x14ac:dyDescent="0.25">
      <c r="A168" t="s">
        <v>53</v>
      </c>
      <c r="B168" s="14" t="s">
        <v>153</v>
      </c>
      <c r="C168" s="11">
        <v>3.21</v>
      </c>
      <c r="D168">
        <v>15</v>
      </c>
      <c r="E168">
        <v>4</v>
      </c>
      <c r="F168" t="s">
        <v>152</v>
      </c>
      <c r="I168">
        <v>0.8</v>
      </c>
      <c r="J168">
        <v>0.04</v>
      </c>
      <c r="K168">
        <v>40</v>
      </c>
      <c r="L168" s="3">
        <f>(C168*J168*K168)/I168</f>
        <v>6.4200000000000008</v>
      </c>
    </row>
    <row r="169" spans="1:12" x14ac:dyDescent="0.25">
      <c r="A169" t="s">
        <v>54</v>
      </c>
      <c r="B169" s="14" t="s">
        <v>154</v>
      </c>
      <c r="C169" s="11">
        <v>3.4870000000000001</v>
      </c>
      <c r="D169">
        <v>15</v>
      </c>
      <c r="E169">
        <v>4</v>
      </c>
      <c r="F169" t="s">
        <v>152</v>
      </c>
      <c r="I169">
        <v>0.8</v>
      </c>
      <c r="J169">
        <v>0.04</v>
      </c>
      <c r="K169">
        <v>40</v>
      </c>
      <c r="L169" s="3">
        <f>(C169*J169*K169)/I169</f>
        <v>6.9740000000000011</v>
      </c>
    </row>
    <row r="170" spans="1:12" x14ac:dyDescent="0.25">
      <c r="A170" t="s">
        <v>40</v>
      </c>
      <c r="B170" s="14" t="s">
        <v>155</v>
      </c>
      <c r="C170" s="11">
        <v>3.1389999999999998</v>
      </c>
      <c r="D170">
        <v>15</v>
      </c>
      <c r="E170">
        <v>4</v>
      </c>
      <c r="F170" t="s">
        <v>152</v>
      </c>
      <c r="I170">
        <v>0.8</v>
      </c>
      <c r="J170">
        <v>0.04</v>
      </c>
      <c r="K170">
        <v>40</v>
      </c>
      <c r="L170" s="3">
        <f>(C170*J170*K170)/I170</f>
        <v>6.2779999999999996</v>
      </c>
    </row>
    <row r="171" spans="1:12" x14ac:dyDescent="0.25">
      <c r="A171" t="s">
        <v>55</v>
      </c>
      <c r="B171" s="14" t="s">
        <v>156</v>
      </c>
      <c r="C171" s="11">
        <v>3.3580000000000001</v>
      </c>
      <c r="D171">
        <v>15</v>
      </c>
      <c r="E171">
        <v>4</v>
      </c>
      <c r="F171" t="s">
        <v>152</v>
      </c>
      <c r="I171">
        <v>0.8</v>
      </c>
      <c r="J171">
        <v>0.04</v>
      </c>
      <c r="K171">
        <v>40</v>
      </c>
      <c r="L171" s="3">
        <f>(C171*J171*K171)/I171</f>
        <v>6.7159999999999993</v>
      </c>
    </row>
    <row r="172" spans="1:12" x14ac:dyDescent="0.25">
      <c r="A172" t="s">
        <v>56</v>
      </c>
      <c r="B172" s="14" t="s">
        <v>157</v>
      </c>
      <c r="C172" s="11">
        <v>3.5880000000000001</v>
      </c>
      <c r="D172">
        <v>15</v>
      </c>
      <c r="E172">
        <v>4</v>
      </c>
      <c r="F172" t="s">
        <v>152</v>
      </c>
      <c r="G172" s="7" t="s">
        <v>56</v>
      </c>
      <c r="H172" s="8">
        <v>3.4649999999999999</v>
      </c>
      <c r="I172">
        <v>0.8</v>
      </c>
      <c r="J172">
        <v>0.04</v>
      </c>
      <c r="K172">
        <v>40</v>
      </c>
      <c r="L172" s="3">
        <f>(C172*J172*K172)/I172</f>
        <v>7.1760000000000002</v>
      </c>
    </row>
    <row r="173" spans="1:12" x14ac:dyDescent="0.25">
      <c r="A173" t="s">
        <v>129</v>
      </c>
      <c r="B173" s="14" t="s">
        <v>158</v>
      </c>
      <c r="C173" s="11">
        <v>3.1890000000000001</v>
      </c>
      <c r="D173">
        <v>15</v>
      </c>
      <c r="E173">
        <v>4</v>
      </c>
      <c r="F173" t="s">
        <v>152</v>
      </c>
      <c r="I173">
        <v>0.8</v>
      </c>
      <c r="J173">
        <v>0.04</v>
      </c>
      <c r="K173">
        <v>40</v>
      </c>
      <c r="L173" s="3">
        <f>(C173*J173*K173)/I173</f>
        <v>6.3780000000000001</v>
      </c>
    </row>
    <row r="174" spans="1:12" x14ac:dyDescent="0.25">
      <c r="A174" t="s">
        <v>130</v>
      </c>
      <c r="B174" s="14" t="s">
        <v>150</v>
      </c>
      <c r="C174" s="11">
        <v>2.956</v>
      </c>
      <c r="D174">
        <v>30</v>
      </c>
      <c r="E174">
        <v>4</v>
      </c>
      <c r="F174" t="s">
        <v>149</v>
      </c>
      <c r="I174">
        <v>0.8</v>
      </c>
      <c r="J174">
        <v>0.04</v>
      </c>
      <c r="K174">
        <v>40</v>
      </c>
      <c r="L174" s="3">
        <f>(C174*J174*K174)/I174</f>
        <v>5.911999999999999</v>
      </c>
    </row>
    <row r="175" spans="1:12" x14ac:dyDescent="0.25">
      <c r="A175" t="s">
        <v>131</v>
      </c>
      <c r="B175" s="14" t="s">
        <v>151</v>
      </c>
      <c r="C175" s="11">
        <v>2.8980000000000001</v>
      </c>
      <c r="D175">
        <v>30</v>
      </c>
      <c r="E175">
        <v>4</v>
      </c>
      <c r="F175" t="s">
        <v>149</v>
      </c>
      <c r="I175">
        <v>0.8</v>
      </c>
      <c r="J175">
        <v>0.04</v>
      </c>
      <c r="K175">
        <v>40</v>
      </c>
      <c r="L175" s="3">
        <f>(C175*J175*K175)/I175</f>
        <v>5.7959999999999994</v>
      </c>
    </row>
    <row r="176" spans="1:12" x14ac:dyDescent="0.25">
      <c r="A176" t="s">
        <v>60</v>
      </c>
      <c r="B176" s="14" t="s">
        <v>153</v>
      </c>
      <c r="C176" s="11">
        <v>3.3039999999999998</v>
      </c>
      <c r="D176">
        <v>30</v>
      </c>
      <c r="E176">
        <v>4</v>
      </c>
      <c r="F176" t="s">
        <v>149</v>
      </c>
      <c r="I176">
        <v>0.8</v>
      </c>
      <c r="J176">
        <v>0.04</v>
      </c>
      <c r="K176">
        <v>40</v>
      </c>
      <c r="L176" s="3">
        <f>(C176*J176*K176)/I176</f>
        <v>6.6080000000000005</v>
      </c>
    </row>
    <row r="177" spans="1:12" x14ac:dyDescent="0.25">
      <c r="A177" t="s">
        <v>61</v>
      </c>
      <c r="B177" s="14" t="s">
        <v>154</v>
      </c>
      <c r="C177" s="11">
        <v>2.9710000000000001</v>
      </c>
      <c r="D177">
        <v>30</v>
      </c>
      <c r="E177">
        <v>4</v>
      </c>
      <c r="F177" t="s">
        <v>149</v>
      </c>
      <c r="I177">
        <v>0.8</v>
      </c>
      <c r="J177">
        <v>0.04</v>
      </c>
      <c r="K177">
        <v>40</v>
      </c>
      <c r="L177" s="3">
        <f>(C177*J177*K177)/I177</f>
        <v>5.9420000000000002</v>
      </c>
    </row>
    <row r="178" spans="1:12" x14ac:dyDescent="0.25">
      <c r="A178" t="s">
        <v>32</v>
      </c>
      <c r="B178" s="14" t="s">
        <v>155</v>
      </c>
      <c r="C178" s="11">
        <v>3.1669999999999998</v>
      </c>
      <c r="D178">
        <v>30</v>
      </c>
      <c r="E178">
        <v>4</v>
      </c>
      <c r="F178" t="s">
        <v>149</v>
      </c>
      <c r="I178">
        <v>0.8</v>
      </c>
      <c r="J178">
        <v>0.04</v>
      </c>
      <c r="K178">
        <v>40</v>
      </c>
      <c r="L178" s="3">
        <f>(C178*J178*K178)/I178</f>
        <v>6.3339999999999996</v>
      </c>
    </row>
    <row r="179" spans="1:12" x14ac:dyDescent="0.25">
      <c r="A179" t="s">
        <v>132</v>
      </c>
      <c r="B179" s="14" t="s">
        <v>156</v>
      </c>
      <c r="C179" s="11">
        <v>3.0569999999999999</v>
      </c>
      <c r="D179">
        <v>30</v>
      </c>
      <c r="E179">
        <v>4</v>
      </c>
      <c r="F179" t="s">
        <v>149</v>
      </c>
      <c r="I179">
        <v>0.8</v>
      </c>
      <c r="J179">
        <v>0.04</v>
      </c>
      <c r="K179">
        <v>40</v>
      </c>
      <c r="L179" s="3">
        <f>(C179*J179*K179)/I179</f>
        <v>6.113999999999999</v>
      </c>
    </row>
    <row r="180" spans="1:12" x14ac:dyDescent="0.25">
      <c r="A180" t="s">
        <v>63</v>
      </c>
      <c r="B180" s="14" t="s">
        <v>157</v>
      </c>
      <c r="C180" s="11">
        <v>3.762</v>
      </c>
      <c r="D180">
        <v>30</v>
      </c>
      <c r="E180">
        <v>4</v>
      </c>
      <c r="F180" t="s">
        <v>149</v>
      </c>
      <c r="I180">
        <v>0.8</v>
      </c>
      <c r="J180">
        <v>0.04</v>
      </c>
      <c r="K180">
        <v>40</v>
      </c>
      <c r="L180" s="3">
        <f>(C180*J180*K180)/I180</f>
        <v>7.5239999999999991</v>
      </c>
    </row>
    <row r="181" spans="1:12" x14ac:dyDescent="0.25">
      <c r="A181" t="s">
        <v>133</v>
      </c>
      <c r="B181" s="14" t="s">
        <v>158</v>
      </c>
      <c r="C181" s="11">
        <v>4.1219999999999999</v>
      </c>
      <c r="D181">
        <v>30</v>
      </c>
      <c r="E181">
        <v>4</v>
      </c>
      <c r="F181" t="s">
        <v>149</v>
      </c>
      <c r="I181">
        <v>0.8</v>
      </c>
      <c r="J181">
        <v>0.04</v>
      </c>
      <c r="K181">
        <v>40</v>
      </c>
      <c r="L181" s="3">
        <f>(C181*J181*K181)/I181</f>
        <v>8.2439999999999998</v>
      </c>
    </row>
    <row r="182" spans="1:12" x14ac:dyDescent="0.25">
      <c r="A182" t="s">
        <v>65</v>
      </c>
      <c r="B182" s="14" t="s">
        <v>150</v>
      </c>
      <c r="C182" s="11">
        <v>3.3090000000000002</v>
      </c>
      <c r="D182">
        <v>30</v>
      </c>
      <c r="E182">
        <v>4</v>
      </c>
      <c r="F182" t="s">
        <v>152</v>
      </c>
      <c r="I182">
        <v>0.8</v>
      </c>
      <c r="J182">
        <v>0.04</v>
      </c>
      <c r="K182">
        <v>40</v>
      </c>
      <c r="L182" s="3">
        <f>(C182*J182*K182)/I182</f>
        <v>6.6180000000000003</v>
      </c>
    </row>
    <row r="183" spans="1:12" x14ac:dyDescent="0.25">
      <c r="A183" t="s">
        <v>66</v>
      </c>
      <c r="B183" s="14" t="s">
        <v>151</v>
      </c>
      <c r="C183" s="11">
        <v>3.3290000000000002</v>
      </c>
      <c r="D183">
        <v>30</v>
      </c>
      <c r="E183">
        <v>4</v>
      </c>
      <c r="F183" t="s">
        <v>152</v>
      </c>
      <c r="I183">
        <v>0.8</v>
      </c>
      <c r="J183">
        <v>0.04</v>
      </c>
      <c r="K183">
        <v>40</v>
      </c>
      <c r="L183" s="3">
        <f>(C183*J183*K183)/I183</f>
        <v>6.6579999999999995</v>
      </c>
    </row>
    <row r="184" spans="1:12" x14ac:dyDescent="0.25">
      <c r="A184" t="s">
        <v>67</v>
      </c>
      <c r="B184" s="14" t="s">
        <v>153</v>
      </c>
      <c r="C184" s="11">
        <v>2.89</v>
      </c>
      <c r="D184">
        <v>30</v>
      </c>
      <c r="E184">
        <v>4</v>
      </c>
      <c r="F184" t="s">
        <v>152</v>
      </c>
      <c r="I184">
        <v>0.8</v>
      </c>
      <c r="J184">
        <v>0.04</v>
      </c>
      <c r="K184">
        <v>40</v>
      </c>
      <c r="L184" s="3">
        <f>(C184*J184*K184)/I184</f>
        <v>5.78</v>
      </c>
    </row>
    <row r="185" spans="1:12" x14ac:dyDescent="0.25">
      <c r="A185" t="s">
        <v>68</v>
      </c>
      <c r="B185" s="14" t="s">
        <v>154</v>
      </c>
      <c r="C185" s="11">
        <v>3.024</v>
      </c>
      <c r="D185">
        <v>30</v>
      </c>
      <c r="E185">
        <v>4</v>
      </c>
      <c r="F185" t="s">
        <v>152</v>
      </c>
      <c r="I185">
        <v>0.8</v>
      </c>
      <c r="J185">
        <v>0.04</v>
      </c>
      <c r="K185">
        <v>40</v>
      </c>
      <c r="L185" s="3">
        <f>(C185*J185*K185)/I185</f>
        <v>6.048</v>
      </c>
    </row>
    <row r="186" spans="1:12" x14ac:dyDescent="0.25">
      <c r="A186" t="s">
        <v>40</v>
      </c>
      <c r="B186" s="14" t="s">
        <v>155</v>
      </c>
      <c r="C186" s="11">
        <v>2.8519999999999999</v>
      </c>
      <c r="D186">
        <v>30</v>
      </c>
      <c r="E186">
        <v>4</v>
      </c>
      <c r="F186" t="s">
        <v>152</v>
      </c>
      <c r="G186" s="7" t="s">
        <v>40</v>
      </c>
      <c r="H186" s="8">
        <v>3.1589999999999998</v>
      </c>
      <c r="I186">
        <v>0.8</v>
      </c>
      <c r="J186">
        <v>0.04</v>
      </c>
      <c r="K186">
        <v>40</v>
      </c>
      <c r="L186" s="3">
        <f>(C186*J186*K186)/I186</f>
        <v>5.7039999999999997</v>
      </c>
    </row>
    <row r="187" spans="1:12" x14ac:dyDescent="0.25">
      <c r="A187" t="s">
        <v>69</v>
      </c>
      <c r="B187" s="14" t="s">
        <v>156</v>
      </c>
      <c r="C187" s="11">
        <v>3.0659999999999998</v>
      </c>
      <c r="D187">
        <v>30</v>
      </c>
      <c r="E187">
        <v>4</v>
      </c>
      <c r="F187" t="s">
        <v>152</v>
      </c>
      <c r="I187">
        <v>0.8</v>
      </c>
      <c r="J187">
        <v>0.04</v>
      </c>
      <c r="K187">
        <v>40</v>
      </c>
      <c r="L187" s="3">
        <f t="shared" ref="L187:L189" si="2">(C187*J187*K187)/I187</f>
        <v>6.1319999999999997</v>
      </c>
    </row>
    <row r="188" spans="1:12" x14ac:dyDescent="0.25">
      <c r="A188" t="s">
        <v>70</v>
      </c>
      <c r="B188" s="14" t="s">
        <v>157</v>
      </c>
      <c r="C188" s="11">
        <v>2.8479999999999999</v>
      </c>
      <c r="D188">
        <v>30</v>
      </c>
      <c r="E188">
        <v>4</v>
      </c>
      <c r="F188" t="s">
        <v>152</v>
      </c>
      <c r="I188">
        <v>0.8</v>
      </c>
      <c r="J188">
        <v>0.04</v>
      </c>
      <c r="K188">
        <v>40</v>
      </c>
      <c r="L188" s="3">
        <f t="shared" si="2"/>
        <v>5.6959999999999997</v>
      </c>
    </row>
    <row r="189" spans="1:12" x14ac:dyDescent="0.25">
      <c r="A189" s="10" t="s">
        <v>134</v>
      </c>
      <c r="B189" s="14" t="s">
        <v>158</v>
      </c>
      <c r="C189" s="13">
        <v>3.0209999999999999</v>
      </c>
      <c r="D189" s="10">
        <v>30</v>
      </c>
      <c r="E189" s="10">
        <v>4</v>
      </c>
      <c r="F189" s="10" t="s">
        <v>152</v>
      </c>
      <c r="I189">
        <v>0.8</v>
      </c>
      <c r="J189">
        <v>0.04</v>
      </c>
      <c r="K189">
        <v>40</v>
      </c>
      <c r="L189" s="3">
        <f t="shared" si="2"/>
        <v>6.0420000000000007</v>
      </c>
    </row>
    <row r="190" spans="1:12" x14ac:dyDescent="0.25">
      <c r="C190"/>
    </row>
    <row r="191" spans="1:12" x14ac:dyDescent="0.25">
      <c r="C191"/>
    </row>
    <row r="192" spans="1:12" x14ac:dyDescent="0.25">
      <c r="C192"/>
    </row>
    <row r="193" spans="3:3" x14ac:dyDescent="0.25">
      <c r="C193"/>
    </row>
  </sheetData>
  <phoneticPr fontId="18" type="noConversion"/>
  <conditionalFormatting sqref="H99 H102 H112 H121 H129 H140 H142 H151 H158 H160 H172 H186 C1:C1048576">
    <cfRule type="cellIs" dxfId="4" priority="3" operator="greaterThan">
      <formula>5</formula>
    </cfRule>
  </conditionalFormatting>
  <conditionalFormatting sqref="C1:C1048576">
    <cfRule type="cellIs" dxfId="0" priority="2" operator="greaterThan">
      <formula>6</formula>
    </cfRule>
    <cfRule type="cellIs" dxfId="1" priority="1" operator="greaterThan">
      <formula>4.5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DCB2</vt:lpstr>
      <vt:lpstr>curves.checks</vt:lpstr>
      <vt:lpstr>DCB_final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</cp:lastModifiedBy>
  <dcterms:created xsi:type="dcterms:W3CDTF">2019-11-01T16:38:32Z</dcterms:created>
  <dcterms:modified xsi:type="dcterms:W3CDTF">2019-11-02T14:57:14Z</dcterms:modified>
</cp:coreProperties>
</file>