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<sst xmlns="http://schemas.openxmlformats.org/spreadsheetml/2006/main" count="55" uniqueCount="16">
  <si>
    <t>Prediction results of each model based on gut dataset</t>
  </si>
  <si>
    <t>PM-CNN</t>
  </si>
  <si>
    <t>RF</t>
  </si>
  <si>
    <t>SVM</t>
  </si>
  <si>
    <t>Kappa</t>
  </si>
  <si>
    <t>F1 score</t>
  </si>
  <si>
    <t>Accuracy</t>
  </si>
  <si>
    <t>Precision</t>
  </si>
  <si>
    <t>Recall</t>
  </si>
  <si>
    <t>Average</t>
  </si>
  <si>
    <t>Standard deviation</t>
  </si>
  <si>
    <t>Mdeep</t>
  </si>
  <si>
    <t>KNN</t>
  </si>
  <si>
    <t>XGBoost</t>
  </si>
  <si>
    <t>CNN</t>
  </si>
  <si>
    <t>DT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</si>
</sst>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.3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workbookViewId="0">
      <selection activeCell="J11" sqref="J11"/>
    </sheetView>
  </sheetViews>
  <sheetFormatPr defaultColWidth="9" defaultRowHeight="13.5"/>
  <cols>
    <col min="1" max="1" width="24.625" customWidth="1"/>
    <col min="9" max="9" width="10.625" customWidth="1"/>
  </cols>
  <sheetData>
    <row r="1" spans="8:14">
      <c r="H1" s="2"/>
      <c r="I1" s="8" t="s">
        <v>0</v>
      </c>
      <c r="J1" s="8"/>
      <c r="K1" s="8"/>
      <c r="L1" s="8"/>
      <c r="M1" s="8"/>
      <c r="N1" s="8"/>
    </row>
    <row r="3" s="1" customFormat="1" spans="1:20">
      <c r="A3" s="3" t="s">
        <v>1</v>
      </c>
      <c r="B3" s="4"/>
      <c r="C3" s="4"/>
      <c r="D3" s="4"/>
      <c r="E3" s="4"/>
      <c r="F3" s="4"/>
      <c r="G3" s="4"/>
      <c r="H3" s="3" t="s">
        <v>2</v>
      </c>
      <c r="I3" s="4"/>
      <c r="J3" s="4"/>
      <c r="K3" s="4"/>
      <c r="L3" s="4"/>
      <c r="M3" s="4"/>
      <c r="N3" s="4"/>
      <c r="O3" s="3" t="s">
        <v>3</v>
      </c>
      <c r="P3" s="4"/>
      <c r="Q3" s="4"/>
      <c r="R3" s="4"/>
      <c r="S3" s="4"/>
      <c r="T3" s="4"/>
    </row>
    <row r="4" spans="1:20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/>
      <c r="H4" s="5"/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/>
      <c r="O4" s="5"/>
      <c r="P4" s="5" t="s">
        <v>4</v>
      </c>
      <c r="Q4" s="5" t="s">
        <v>5</v>
      </c>
      <c r="R4" s="5" t="s">
        <v>6</v>
      </c>
      <c r="S4" s="5" t="s">
        <v>7</v>
      </c>
      <c r="T4" s="5" t="s">
        <v>8</v>
      </c>
    </row>
    <row r="5" spans="1:20">
      <c r="A5" s="5"/>
      <c r="B5" s="5">
        <v>0.9357</v>
      </c>
      <c r="C5" s="5">
        <v>0.9625</v>
      </c>
      <c r="D5" s="5">
        <v>0.9561</v>
      </c>
      <c r="E5" s="5">
        <v>0.9635</v>
      </c>
      <c r="F5" s="5">
        <v>0.9621</v>
      </c>
      <c r="G5" s="5"/>
      <c r="H5" s="5"/>
      <c r="I5" s="5">
        <v>0.8559</v>
      </c>
      <c r="J5" s="5">
        <v>0.9188</v>
      </c>
      <c r="K5" s="5">
        <v>0.9015</v>
      </c>
      <c r="L5" s="5">
        <v>0.9247</v>
      </c>
      <c r="M5" s="5">
        <v>0.9148</v>
      </c>
      <c r="N5" s="5"/>
      <c r="O5" s="5"/>
      <c r="P5" s="5">
        <v>0.7944</v>
      </c>
      <c r="Q5" s="5">
        <v>0.8585</v>
      </c>
      <c r="R5" s="5">
        <v>0.8608</v>
      </c>
      <c r="S5" s="5">
        <v>0.8973</v>
      </c>
      <c r="T5" s="5">
        <v>0.8332</v>
      </c>
    </row>
    <row r="6" spans="1:20">
      <c r="A6" s="5"/>
      <c r="B6" s="5">
        <v>0.9215</v>
      </c>
      <c r="C6" s="5">
        <v>0.9501</v>
      </c>
      <c r="D6" s="5">
        <v>0.9465</v>
      </c>
      <c r="E6" s="5">
        <v>0.9524</v>
      </c>
      <c r="F6" s="5">
        <v>0.9482</v>
      </c>
      <c r="G6" s="5"/>
      <c r="H6" s="5"/>
      <c r="I6" s="5">
        <v>0.8448</v>
      </c>
      <c r="J6" s="5">
        <v>0.9026</v>
      </c>
      <c r="K6" s="5">
        <v>0.894</v>
      </c>
      <c r="L6" s="5">
        <v>0.9207</v>
      </c>
      <c r="M6" s="5">
        <v>0.8911</v>
      </c>
      <c r="N6" s="5"/>
      <c r="O6" s="5"/>
      <c r="P6" s="5">
        <v>0.7944</v>
      </c>
      <c r="Q6" s="5">
        <v>0.8585</v>
      </c>
      <c r="R6" s="5">
        <v>0.8608</v>
      </c>
      <c r="S6" s="5">
        <v>0.8973</v>
      </c>
      <c r="T6" s="5">
        <v>0.8332</v>
      </c>
    </row>
    <row r="7" spans="1:20">
      <c r="A7" s="5"/>
      <c r="B7" s="5">
        <v>0.9229</v>
      </c>
      <c r="C7" s="5">
        <v>0.9523</v>
      </c>
      <c r="D7" s="5">
        <v>0.9475</v>
      </c>
      <c r="E7" s="5">
        <v>0.9594</v>
      </c>
      <c r="F7" s="5">
        <v>0.946</v>
      </c>
      <c r="G7" s="5"/>
      <c r="H7" s="5"/>
      <c r="I7" s="5">
        <v>0.8588</v>
      </c>
      <c r="J7" s="5">
        <v>0.9115</v>
      </c>
      <c r="K7" s="5">
        <v>0.9036</v>
      </c>
      <c r="L7" s="5">
        <v>0.9261</v>
      </c>
      <c r="M7" s="5">
        <v>0.9014</v>
      </c>
      <c r="N7" s="5"/>
      <c r="O7" s="5"/>
      <c r="P7" s="5">
        <v>0.7944</v>
      </c>
      <c r="Q7" s="5">
        <v>0.8585</v>
      </c>
      <c r="R7" s="5">
        <v>0.8608</v>
      </c>
      <c r="S7" s="5">
        <v>0.8973</v>
      </c>
      <c r="T7" s="5">
        <v>0.8332</v>
      </c>
    </row>
    <row r="8" spans="1:20">
      <c r="A8" s="5"/>
      <c r="B8" s="5">
        <v>0.9218</v>
      </c>
      <c r="C8" s="5">
        <v>0.9548</v>
      </c>
      <c r="D8" s="5">
        <v>0.9464</v>
      </c>
      <c r="E8" s="5">
        <v>0.9495</v>
      </c>
      <c r="F8" s="5">
        <v>0.9609</v>
      </c>
      <c r="G8" s="5"/>
      <c r="H8" s="5"/>
      <c r="I8" s="5">
        <v>0.851</v>
      </c>
      <c r="J8" s="5">
        <v>0.9109</v>
      </c>
      <c r="K8" s="5">
        <v>0.8983</v>
      </c>
      <c r="L8" s="5">
        <v>0.923</v>
      </c>
      <c r="M8" s="5">
        <v>0.9024</v>
      </c>
      <c r="N8" s="5"/>
      <c r="O8" s="5"/>
      <c r="P8" s="5">
        <v>0.7944</v>
      </c>
      <c r="Q8" s="5">
        <v>0.8585</v>
      </c>
      <c r="R8" s="5">
        <v>0.8608</v>
      </c>
      <c r="S8" s="5">
        <v>0.8973</v>
      </c>
      <c r="T8" s="5">
        <v>0.8332</v>
      </c>
    </row>
    <row r="9" spans="1:20">
      <c r="A9" s="5"/>
      <c r="B9" s="5">
        <v>0.9093</v>
      </c>
      <c r="C9" s="5">
        <v>0.9493</v>
      </c>
      <c r="D9" s="5">
        <v>0.9379</v>
      </c>
      <c r="E9" s="5">
        <v>0.9497</v>
      </c>
      <c r="F9" s="5">
        <v>0.9501</v>
      </c>
      <c r="G9" s="5"/>
      <c r="H9" s="5"/>
      <c r="I9" s="5">
        <v>0.8623</v>
      </c>
      <c r="J9" s="5">
        <v>0.9197</v>
      </c>
      <c r="K9" s="5">
        <v>0.9058</v>
      </c>
      <c r="L9" s="5">
        <v>0.9273</v>
      </c>
      <c r="M9" s="5">
        <v>0.9151</v>
      </c>
      <c r="N9" s="5"/>
      <c r="O9" s="5"/>
      <c r="P9" s="5">
        <v>0.7944</v>
      </c>
      <c r="Q9" s="5">
        <v>0.8585</v>
      </c>
      <c r="R9" s="5">
        <v>0.8608</v>
      </c>
      <c r="S9" s="5">
        <v>0.8973</v>
      </c>
      <c r="T9" s="5">
        <v>0.8332</v>
      </c>
    </row>
    <row r="10" spans="1:20">
      <c r="A10" s="5"/>
      <c r="B10" s="5">
        <v>0.9153</v>
      </c>
      <c r="C10" s="5">
        <v>0.9485</v>
      </c>
      <c r="D10" s="5">
        <v>0.9421</v>
      </c>
      <c r="E10" s="5">
        <v>0.9508</v>
      </c>
      <c r="F10" s="5">
        <v>0.9465</v>
      </c>
      <c r="G10" s="5"/>
      <c r="H10" s="5"/>
      <c r="I10" s="5">
        <v>0.853</v>
      </c>
      <c r="J10" s="5">
        <v>0.9087</v>
      </c>
      <c r="K10" s="5">
        <v>0.8994</v>
      </c>
      <c r="L10" s="5">
        <v>0.9159</v>
      </c>
      <c r="M10" s="5">
        <v>0.9048</v>
      </c>
      <c r="N10" s="5"/>
      <c r="O10" s="5"/>
      <c r="P10" s="5">
        <v>0.7944</v>
      </c>
      <c r="Q10" s="5">
        <v>0.8585</v>
      </c>
      <c r="R10" s="5">
        <v>0.8608</v>
      </c>
      <c r="S10" s="5">
        <v>0.8973</v>
      </c>
      <c r="T10" s="5">
        <v>0.8332</v>
      </c>
    </row>
    <row r="11" spans="1:20">
      <c r="A11" s="5"/>
      <c r="B11" s="5">
        <v>0.9118</v>
      </c>
      <c r="C11" s="5">
        <v>0.9431</v>
      </c>
      <c r="D11" s="5">
        <v>0.94</v>
      </c>
      <c r="E11" s="6">
        <v>0.95</v>
      </c>
      <c r="F11" s="5">
        <v>0.9334</v>
      </c>
      <c r="G11" s="5"/>
      <c r="H11" s="5"/>
      <c r="I11" s="5">
        <v>0.8573</v>
      </c>
      <c r="J11" s="5">
        <v>0.9068</v>
      </c>
      <c r="K11" s="5">
        <v>0.9026</v>
      </c>
      <c r="L11" s="5">
        <v>0.9173</v>
      </c>
      <c r="M11" s="5">
        <v>0.8996</v>
      </c>
      <c r="N11" s="5"/>
      <c r="O11" s="5"/>
      <c r="P11" s="5">
        <v>0.7944</v>
      </c>
      <c r="Q11" s="5">
        <v>0.8585</v>
      </c>
      <c r="R11" s="5">
        <v>0.8608</v>
      </c>
      <c r="S11" s="5">
        <v>0.8973</v>
      </c>
      <c r="T11" s="5">
        <v>0.8332</v>
      </c>
    </row>
    <row r="12" spans="1:20">
      <c r="A12" s="5"/>
      <c r="B12" s="5">
        <v>0.9046</v>
      </c>
      <c r="C12" s="5">
        <v>0.9425</v>
      </c>
      <c r="D12" s="5">
        <v>0.9347</v>
      </c>
      <c r="E12" s="5">
        <v>0.9372</v>
      </c>
      <c r="F12" s="5">
        <v>0.9483</v>
      </c>
      <c r="G12" s="5"/>
      <c r="H12" s="5"/>
      <c r="I12" s="5">
        <v>0.8528</v>
      </c>
      <c r="J12" s="5">
        <v>0.9128</v>
      </c>
      <c r="K12" s="5">
        <v>0.8994</v>
      </c>
      <c r="L12" s="5">
        <v>0.9238</v>
      </c>
      <c r="M12" s="5">
        <v>0.9057</v>
      </c>
      <c r="N12" s="5"/>
      <c r="O12" s="5"/>
      <c r="P12" s="5">
        <v>0.7944</v>
      </c>
      <c r="Q12" s="5">
        <v>0.8585</v>
      </c>
      <c r="R12" s="5">
        <v>0.8608</v>
      </c>
      <c r="S12" s="5">
        <v>0.8973</v>
      </c>
      <c r="T12" s="5">
        <v>0.8332</v>
      </c>
    </row>
    <row r="13" spans="1:20">
      <c r="A13" s="5"/>
      <c r="B13" s="5">
        <v>0.9216</v>
      </c>
      <c r="C13" s="5">
        <v>0.9496</v>
      </c>
      <c r="D13" s="5">
        <v>0.9464</v>
      </c>
      <c r="E13" s="5">
        <v>0.9508</v>
      </c>
      <c r="F13" s="5">
        <v>0.9489</v>
      </c>
      <c r="G13" s="5"/>
      <c r="H13" s="5"/>
      <c r="I13" s="5">
        <v>0.8544</v>
      </c>
      <c r="J13" s="5">
        <v>0.9113</v>
      </c>
      <c r="K13" s="5">
        <v>0.9004</v>
      </c>
      <c r="L13" s="5">
        <v>0.9164</v>
      </c>
      <c r="M13" s="5">
        <v>0.9082</v>
      </c>
      <c r="N13" s="5"/>
      <c r="O13" s="5"/>
      <c r="P13" s="5">
        <v>0.7944</v>
      </c>
      <c r="Q13" s="5">
        <v>0.8585</v>
      </c>
      <c r="R13" s="5">
        <v>0.8608</v>
      </c>
      <c r="S13" s="5">
        <v>0.8973</v>
      </c>
      <c r="T13" s="5">
        <v>0.8332</v>
      </c>
    </row>
    <row r="14" spans="1:20">
      <c r="A14" s="5"/>
      <c r="B14" s="5">
        <v>0.9248</v>
      </c>
      <c r="C14" s="5">
        <v>0.9577</v>
      </c>
      <c r="D14" s="5">
        <v>0.9486</v>
      </c>
      <c r="E14" s="5">
        <v>0.9561</v>
      </c>
      <c r="F14" s="5">
        <v>0.9596</v>
      </c>
      <c r="G14" s="5"/>
      <c r="H14" s="5"/>
      <c r="I14" s="5">
        <v>0.8494</v>
      </c>
      <c r="J14" s="5">
        <v>0.9132</v>
      </c>
      <c r="K14" s="5">
        <v>0.8972</v>
      </c>
      <c r="L14" s="5">
        <v>0.9225</v>
      </c>
      <c r="M14" s="5">
        <v>0.9062</v>
      </c>
      <c r="N14" s="5"/>
      <c r="O14" s="5"/>
      <c r="P14" s="5">
        <v>0.7944</v>
      </c>
      <c r="Q14" s="5">
        <v>0.8585</v>
      </c>
      <c r="R14" s="5">
        <v>0.8608</v>
      </c>
      <c r="S14" s="5">
        <v>0.8973</v>
      </c>
      <c r="T14" s="5">
        <v>0.8332</v>
      </c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 t="s">
        <v>9</v>
      </c>
      <c r="B16" s="5">
        <f t="shared" ref="B16:F16" si="0">AVERAGE(B5:B14)</f>
        <v>0.91893</v>
      </c>
      <c r="C16" s="5">
        <f t="shared" si="0"/>
        <v>0.95104</v>
      </c>
      <c r="D16" s="5">
        <f t="shared" si="0"/>
        <v>0.94462</v>
      </c>
      <c r="E16" s="5">
        <f t="shared" si="0"/>
        <v>0.95194</v>
      </c>
      <c r="F16" s="5">
        <f t="shared" si="0"/>
        <v>0.9504</v>
      </c>
      <c r="G16" s="5"/>
      <c r="H16" s="5"/>
      <c r="I16" s="5">
        <f t="shared" ref="I16:M16" si="1">AVERAGE(I5:I14)</f>
        <v>0.85397</v>
      </c>
      <c r="J16" s="5">
        <f t="shared" si="1"/>
        <v>0.91163</v>
      </c>
      <c r="K16" s="5">
        <f t="shared" si="1"/>
        <v>0.90022</v>
      </c>
      <c r="L16" s="5">
        <f t="shared" si="1"/>
        <v>0.92177</v>
      </c>
      <c r="M16" s="5">
        <f t="shared" si="1"/>
        <v>0.90493</v>
      </c>
      <c r="N16" s="5"/>
      <c r="O16" s="5"/>
      <c r="P16" s="5">
        <f t="shared" ref="P16:T16" si="2">AVERAGE(P5:P14)</f>
        <v>0.7944</v>
      </c>
      <c r="Q16" s="5">
        <f t="shared" si="2"/>
        <v>0.8585</v>
      </c>
      <c r="R16" s="5">
        <f t="shared" si="2"/>
        <v>0.8608</v>
      </c>
      <c r="S16" s="5">
        <f t="shared" si="2"/>
        <v>0.8973</v>
      </c>
      <c r="T16" s="5">
        <f t="shared" si="2"/>
        <v>0.8332</v>
      </c>
    </row>
    <row r="17" spans="1:20">
      <c r="A17" s="7" t="s">
        <v>10</v>
      </c>
      <c r="B17" s="5">
        <f>STDEV(B5:B14)</f>
        <v>0.00891640809593938</v>
      </c>
      <c r="C17" s="5"/>
      <c r="D17" s="5"/>
      <c r="E17" s="5"/>
      <c r="F17" s="5"/>
      <c r="G17" s="5"/>
      <c r="H17" s="5"/>
      <c r="I17" s="5">
        <f>STDEV(I5:I14)</f>
        <v>0.00498688279389038</v>
      </c>
      <c r="J17" s="5"/>
      <c r="K17" s="5"/>
      <c r="L17" s="5"/>
      <c r="M17" s="5"/>
      <c r="N17" s="5"/>
      <c r="O17" s="5"/>
      <c r="P17" s="5">
        <f>STDEV(P5:P14)</f>
        <v>0</v>
      </c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="1" customFormat="1" spans="1:20">
      <c r="A19" s="3" t="s">
        <v>11</v>
      </c>
      <c r="B19" s="4"/>
      <c r="C19" s="4"/>
      <c r="D19" s="4"/>
      <c r="E19" s="4"/>
      <c r="F19" s="4"/>
      <c r="G19" s="4"/>
      <c r="H19" s="3" t="s">
        <v>12</v>
      </c>
      <c r="I19" s="4"/>
      <c r="J19" s="4"/>
      <c r="K19" s="4"/>
      <c r="L19" s="4"/>
      <c r="M19" s="4"/>
      <c r="N19" s="4"/>
      <c r="O19" s="3" t="s">
        <v>13</v>
      </c>
      <c r="P19" s="4"/>
      <c r="Q19" s="4"/>
      <c r="R19" s="4"/>
      <c r="S19" s="4"/>
      <c r="T19" s="4"/>
    </row>
    <row r="20" spans="1:20">
      <c r="A20" s="5"/>
      <c r="B20" s="5" t="s">
        <v>4</v>
      </c>
      <c r="C20" s="5" t="s">
        <v>5</v>
      </c>
      <c r="D20" s="5" t="s">
        <v>6</v>
      </c>
      <c r="E20" s="5" t="s">
        <v>7</v>
      </c>
      <c r="F20" s="5" t="s">
        <v>8</v>
      </c>
      <c r="G20" s="5"/>
      <c r="H20" s="5"/>
      <c r="I20" s="5" t="s">
        <v>4</v>
      </c>
      <c r="J20" s="5" t="s">
        <v>5</v>
      </c>
      <c r="K20" s="5" t="s">
        <v>6</v>
      </c>
      <c r="L20" s="5" t="s">
        <v>7</v>
      </c>
      <c r="M20" s="5" t="s">
        <v>8</v>
      </c>
      <c r="N20" s="5"/>
      <c r="O20" s="5"/>
      <c r="P20" s="5" t="s">
        <v>4</v>
      </c>
      <c r="Q20" s="5" t="s">
        <v>5</v>
      </c>
      <c r="R20" s="5" t="s">
        <v>6</v>
      </c>
      <c r="S20" s="5" t="s">
        <v>7</v>
      </c>
      <c r="T20" s="5" t="s">
        <v>8</v>
      </c>
    </row>
    <row r="21" spans="1:20">
      <c r="A21" s="5"/>
      <c r="B21" s="5">
        <v>0.8759</v>
      </c>
      <c r="C21" s="5">
        <v>0.9329</v>
      </c>
      <c r="D21" s="5">
        <v>0.9143</v>
      </c>
      <c r="E21" s="5">
        <v>0.9238</v>
      </c>
      <c r="F21" s="5">
        <v>0.9454</v>
      </c>
      <c r="G21" s="5"/>
      <c r="H21" s="5"/>
      <c r="I21" s="5">
        <v>0.6795</v>
      </c>
      <c r="J21" s="5">
        <v>0.7728</v>
      </c>
      <c r="K21" s="5">
        <v>0.7837</v>
      </c>
      <c r="L21" s="5">
        <v>0.8019</v>
      </c>
      <c r="M21" s="5">
        <v>0.7514</v>
      </c>
      <c r="N21" s="5"/>
      <c r="O21" s="5"/>
      <c r="P21" s="5">
        <v>0.8891</v>
      </c>
      <c r="Q21" s="5">
        <v>0.9295</v>
      </c>
      <c r="R21" s="5">
        <v>0.9293</v>
      </c>
      <c r="S21" s="5">
        <v>0.9438</v>
      </c>
      <c r="T21" s="5">
        <v>0.9366</v>
      </c>
    </row>
    <row r="22" spans="1:20">
      <c r="A22" s="5"/>
      <c r="B22" s="5">
        <v>0.8667</v>
      </c>
      <c r="C22" s="5">
        <v>0.9163</v>
      </c>
      <c r="D22" s="5">
        <v>0.9079</v>
      </c>
      <c r="E22" s="5">
        <v>0.9038</v>
      </c>
      <c r="F22" s="5">
        <v>0.9327</v>
      </c>
      <c r="G22" s="5"/>
      <c r="H22" s="5"/>
      <c r="I22" s="5">
        <v>0.6795</v>
      </c>
      <c r="J22" s="5">
        <v>0.7728</v>
      </c>
      <c r="K22" s="5">
        <v>0.7837</v>
      </c>
      <c r="L22" s="5">
        <v>0.8019</v>
      </c>
      <c r="M22" s="5">
        <v>0.7514</v>
      </c>
      <c r="N22" s="5"/>
      <c r="O22" s="5"/>
      <c r="P22" s="5">
        <v>0.8891</v>
      </c>
      <c r="Q22" s="5">
        <v>0.9295</v>
      </c>
      <c r="R22" s="5">
        <v>0.9293</v>
      </c>
      <c r="S22" s="5">
        <v>0.9438</v>
      </c>
      <c r="T22" s="5">
        <v>0.9366</v>
      </c>
    </row>
    <row r="23" spans="1:20">
      <c r="A23" s="5"/>
      <c r="B23" s="5">
        <v>0.8883</v>
      </c>
      <c r="C23" s="5">
        <v>0.9331</v>
      </c>
      <c r="D23" s="5">
        <v>0.9229</v>
      </c>
      <c r="E23" s="5">
        <v>0.9222</v>
      </c>
      <c r="F23" s="5">
        <v>0.9472</v>
      </c>
      <c r="G23" s="5"/>
      <c r="H23" s="5"/>
      <c r="I23" s="5">
        <v>0.6795</v>
      </c>
      <c r="J23" s="5">
        <v>0.7728</v>
      </c>
      <c r="K23" s="5">
        <v>0.7837</v>
      </c>
      <c r="L23" s="5">
        <v>0.8019</v>
      </c>
      <c r="M23" s="5">
        <v>0.7514</v>
      </c>
      <c r="N23" s="5"/>
      <c r="O23" s="5"/>
      <c r="P23" s="5">
        <v>0.8891</v>
      </c>
      <c r="Q23" s="5">
        <v>0.9295</v>
      </c>
      <c r="R23" s="5">
        <v>0.9293</v>
      </c>
      <c r="S23" s="5">
        <v>0.9438</v>
      </c>
      <c r="T23" s="5">
        <v>0.9366</v>
      </c>
    </row>
    <row r="24" spans="1:20">
      <c r="A24" s="5"/>
      <c r="B24" s="5">
        <v>0.8772</v>
      </c>
      <c r="C24" s="5">
        <v>0.9232</v>
      </c>
      <c r="D24" s="5">
        <v>0.9154</v>
      </c>
      <c r="E24" s="5">
        <v>0.9131</v>
      </c>
      <c r="F24" s="5">
        <v>0.9352</v>
      </c>
      <c r="G24" s="5"/>
      <c r="H24" s="5"/>
      <c r="I24" s="5">
        <v>0.6795</v>
      </c>
      <c r="J24" s="5">
        <v>0.7728</v>
      </c>
      <c r="K24" s="5">
        <v>0.7837</v>
      </c>
      <c r="L24" s="5">
        <v>0.8019</v>
      </c>
      <c r="M24" s="5">
        <v>0.7514</v>
      </c>
      <c r="N24" s="5"/>
      <c r="O24" s="5"/>
      <c r="P24" s="5">
        <v>0.8891</v>
      </c>
      <c r="Q24" s="5">
        <v>0.9295</v>
      </c>
      <c r="R24" s="5">
        <v>0.9293</v>
      </c>
      <c r="S24" s="5">
        <v>0.9438</v>
      </c>
      <c r="T24" s="5">
        <v>0.9366</v>
      </c>
    </row>
    <row r="25" spans="1:20">
      <c r="A25" s="5"/>
      <c r="B25" s="5">
        <v>0.8652</v>
      </c>
      <c r="C25" s="5">
        <v>0.9206</v>
      </c>
      <c r="D25" s="5">
        <v>0.9068</v>
      </c>
      <c r="E25" s="5">
        <v>0.9083</v>
      </c>
      <c r="F25" s="5">
        <v>0.9368</v>
      </c>
      <c r="G25" s="5"/>
      <c r="H25" s="5"/>
      <c r="I25" s="5">
        <v>0.6795</v>
      </c>
      <c r="J25" s="5">
        <v>0.7728</v>
      </c>
      <c r="K25" s="5">
        <v>0.7837</v>
      </c>
      <c r="L25" s="5">
        <v>0.8019</v>
      </c>
      <c r="M25" s="5">
        <v>0.7514</v>
      </c>
      <c r="N25" s="5"/>
      <c r="O25" s="5"/>
      <c r="P25" s="5">
        <v>0.8891</v>
      </c>
      <c r="Q25" s="5">
        <v>0.9295</v>
      </c>
      <c r="R25" s="5">
        <v>0.9293</v>
      </c>
      <c r="S25" s="5">
        <v>0.9438</v>
      </c>
      <c r="T25" s="5">
        <v>0.9366</v>
      </c>
    </row>
    <row r="26" spans="1:20">
      <c r="A26" s="5"/>
      <c r="B26" s="5">
        <v>0.8715</v>
      </c>
      <c r="C26" s="5">
        <v>0.9212</v>
      </c>
      <c r="D26" s="5">
        <v>0.9111</v>
      </c>
      <c r="E26" s="5">
        <v>0.9042</v>
      </c>
      <c r="F26" s="5">
        <v>0.9419</v>
      </c>
      <c r="G26" s="5"/>
      <c r="H26" s="5"/>
      <c r="I26" s="5">
        <v>0.6795</v>
      </c>
      <c r="J26" s="5">
        <v>0.7728</v>
      </c>
      <c r="K26" s="5">
        <v>0.7837</v>
      </c>
      <c r="L26" s="5">
        <v>0.8019</v>
      </c>
      <c r="M26" s="5">
        <v>0.7514</v>
      </c>
      <c r="N26" s="5"/>
      <c r="O26" s="5"/>
      <c r="P26" s="5">
        <v>0.8891</v>
      </c>
      <c r="Q26" s="5">
        <v>0.9295</v>
      </c>
      <c r="R26" s="5">
        <v>0.9293</v>
      </c>
      <c r="S26" s="5">
        <v>0.9438</v>
      </c>
      <c r="T26" s="5">
        <v>0.9366</v>
      </c>
    </row>
    <row r="27" spans="1:20">
      <c r="A27" s="5"/>
      <c r="B27" s="5">
        <v>0.885</v>
      </c>
      <c r="C27" s="5">
        <v>0.9309</v>
      </c>
      <c r="D27" s="5">
        <v>0.9207</v>
      </c>
      <c r="E27" s="5">
        <v>0.9186</v>
      </c>
      <c r="F27" s="5">
        <v>0.9454</v>
      </c>
      <c r="G27" s="5"/>
      <c r="H27" s="5"/>
      <c r="I27" s="5">
        <v>0.6795</v>
      </c>
      <c r="J27" s="5">
        <v>0.7728</v>
      </c>
      <c r="K27" s="5">
        <v>0.7837</v>
      </c>
      <c r="L27" s="5">
        <v>0.8019</v>
      </c>
      <c r="M27" s="5">
        <v>0.7514</v>
      </c>
      <c r="N27" s="5"/>
      <c r="O27" s="5"/>
      <c r="P27" s="5">
        <v>0.8891</v>
      </c>
      <c r="Q27" s="5">
        <v>0.9295</v>
      </c>
      <c r="R27" s="5">
        <v>0.9293</v>
      </c>
      <c r="S27" s="5">
        <v>0.9438</v>
      </c>
      <c r="T27" s="5">
        <v>0.9366</v>
      </c>
    </row>
    <row r="28" spans="1:20">
      <c r="A28" s="5"/>
      <c r="B28" s="5">
        <v>0.8824</v>
      </c>
      <c r="C28" s="5">
        <v>0.929</v>
      </c>
      <c r="D28" s="5">
        <v>0.9186</v>
      </c>
      <c r="E28" s="5">
        <v>0.911</v>
      </c>
      <c r="F28" s="5">
        <v>0.9512</v>
      </c>
      <c r="G28" s="5"/>
      <c r="H28" s="5"/>
      <c r="I28" s="5">
        <v>0.6795</v>
      </c>
      <c r="J28" s="5">
        <v>0.7728</v>
      </c>
      <c r="K28" s="5">
        <v>0.7837</v>
      </c>
      <c r="L28" s="5">
        <v>0.8019</v>
      </c>
      <c r="M28" s="5">
        <v>0.7514</v>
      </c>
      <c r="N28" s="5"/>
      <c r="O28" s="5"/>
      <c r="P28" s="5">
        <v>0.8891</v>
      </c>
      <c r="Q28" s="5">
        <v>0.9295</v>
      </c>
      <c r="R28" s="5">
        <v>0.9293</v>
      </c>
      <c r="S28" s="5">
        <v>0.9438</v>
      </c>
      <c r="T28" s="5">
        <v>0.9366</v>
      </c>
    </row>
    <row r="29" spans="1:21">
      <c r="A29" s="5"/>
      <c r="B29" s="5">
        <v>0.867</v>
      </c>
      <c r="C29" s="5">
        <v>0.919</v>
      </c>
      <c r="D29" s="5">
        <v>0.9079</v>
      </c>
      <c r="E29" s="5">
        <v>0.9018</v>
      </c>
      <c r="F29" s="5">
        <v>0.9407</v>
      </c>
      <c r="G29" s="5"/>
      <c r="H29" s="5"/>
      <c r="I29" s="5">
        <v>0.6795</v>
      </c>
      <c r="J29" s="5">
        <v>0.7728</v>
      </c>
      <c r="K29" s="5">
        <v>0.7837</v>
      </c>
      <c r="L29" s="5">
        <v>0.8019</v>
      </c>
      <c r="M29" s="5">
        <v>0.7514</v>
      </c>
      <c r="N29" s="5"/>
      <c r="O29" s="5"/>
      <c r="P29" s="5">
        <v>0.8891</v>
      </c>
      <c r="Q29" s="5">
        <v>0.9295</v>
      </c>
      <c r="R29" s="5">
        <v>0.9293</v>
      </c>
      <c r="S29" s="5">
        <v>0.9438</v>
      </c>
      <c r="T29" s="5">
        <v>0.9366</v>
      </c>
      <c r="U29" s="1"/>
    </row>
    <row r="30" spans="1:20">
      <c r="A30" s="5"/>
      <c r="B30" s="5">
        <v>0.8791</v>
      </c>
      <c r="C30" s="5">
        <v>0.9291</v>
      </c>
      <c r="D30" s="5">
        <v>0.9164</v>
      </c>
      <c r="E30" s="5">
        <v>0.9131</v>
      </c>
      <c r="F30" s="5">
        <v>0.9485</v>
      </c>
      <c r="G30" s="5"/>
      <c r="H30" s="5"/>
      <c r="I30" s="5">
        <v>0.6795</v>
      </c>
      <c r="J30" s="5">
        <v>0.7728</v>
      </c>
      <c r="K30" s="5">
        <v>0.7837</v>
      </c>
      <c r="L30" s="5">
        <v>0.8019</v>
      </c>
      <c r="M30" s="5">
        <v>0.7514</v>
      </c>
      <c r="N30" s="5"/>
      <c r="O30" s="5"/>
      <c r="P30" s="5">
        <v>0.8891</v>
      </c>
      <c r="Q30" s="5">
        <v>0.9295</v>
      </c>
      <c r="R30" s="5">
        <v>0.9293</v>
      </c>
      <c r="S30" s="5">
        <v>0.9438</v>
      </c>
      <c r="T30" s="5">
        <v>0.9366</v>
      </c>
    </row>
    <row r="31" spans="1:2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3" t="s">
        <v>9</v>
      </c>
      <c r="B32" s="5">
        <f t="shared" ref="B32:F32" si="3">AVERAGE(B21:B30)</f>
        <v>0.87583</v>
      </c>
      <c r="C32" s="5">
        <f t="shared" si="3"/>
        <v>0.92553</v>
      </c>
      <c r="D32" s="5">
        <f t="shared" si="3"/>
        <v>0.9142</v>
      </c>
      <c r="E32" s="5">
        <f t="shared" si="3"/>
        <v>0.91199</v>
      </c>
      <c r="F32" s="5">
        <f t="shared" si="3"/>
        <v>0.9425</v>
      </c>
      <c r="G32" s="5"/>
      <c r="H32" s="5"/>
      <c r="I32" s="5">
        <f t="shared" ref="I32:M32" si="4">AVERAGE(I21:I30)</f>
        <v>0.6795</v>
      </c>
      <c r="J32" s="5">
        <f t="shared" si="4"/>
        <v>0.7728</v>
      </c>
      <c r="K32" s="5">
        <f t="shared" si="4"/>
        <v>0.7837</v>
      </c>
      <c r="L32" s="5">
        <f t="shared" si="4"/>
        <v>0.8019</v>
      </c>
      <c r="M32" s="5">
        <f t="shared" si="4"/>
        <v>0.7514</v>
      </c>
      <c r="N32" s="5"/>
      <c r="O32" s="5"/>
      <c r="P32" s="5">
        <f t="shared" ref="P32:T32" si="5">AVERAGE(P21:P30)</f>
        <v>0.8891</v>
      </c>
      <c r="Q32" s="5">
        <f t="shared" si="5"/>
        <v>0.9295</v>
      </c>
      <c r="R32" s="5">
        <f t="shared" si="5"/>
        <v>0.9293</v>
      </c>
      <c r="S32" s="5">
        <f t="shared" si="5"/>
        <v>0.9438</v>
      </c>
      <c r="T32" s="5">
        <f t="shared" si="5"/>
        <v>0.9366</v>
      </c>
    </row>
    <row r="33" spans="1:20">
      <c r="A33" s="7" t="s">
        <v>10</v>
      </c>
      <c r="B33" s="5">
        <f>STDEV(B21:B30)</f>
        <v>0.00808565945912198</v>
      </c>
      <c r="C33" s="5"/>
      <c r="D33" s="5"/>
      <c r="E33" s="5"/>
      <c r="F33" s="5"/>
      <c r="G33" s="5"/>
      <c r="H33" s="5"/>
      <c r="I33" s="5">
        <f>STDEV(I21:I30)</f>
        <v>0</v>
      </c>
      <c r="J33" s="5"/>
      <c r="K33" s="5"/>
      <c r="L33" s="5"/>
      <c r="M33" s="5"/>
      <c r="N33" s="5"/>
      <c r="O33" s="5"/>
      <c r="P33" s="5">
        <f>STDEV(P21:P30)</f>
        <v>0</v>
      </c>
      <c r="Q33" s="5"/>
      <c r="R33" s="5"/>
      <c r="S33" s="5"/>
      <c r="T33" s="5"/>
    </row>
    <row r="34" spans="1:2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="1" customFormat="1" spans="1:20">
      <c r="A35" s="3" t="s">
        <v>14</v>
      </c>
      <c r="B35" s="4"/>
      <c r="C35" s="4"/>
      <c r="D35" s="4"/>
      <c r="E35" s="4"/>
      <c r="F35" s="4"/>
      <c r="G35" s="4"/>
      <c r="H35" s="3" t="s">
        <v>15</v>
      </c>
      <c r="I35" s="4"/>
      <c r="J35" s="4"/>
      <c r="K35" s="4"/>
      <c r="L35" s="4"/>
      <c r="M35" s="4"/>
      <c r="N35" s="4"/>
      <c r="O35" s="3"/>
      <c r="P35" s="4"/>
      <c r="Q35" s="4"/>
      <c r="R35" s="4"/>
      <c r="S35" s="4"/>
      <c r="T35" s="4"/>
    </row>
    <row r="36" spans="1:20">
      <c r="A36" s="5"/>
      <c r="B36" s="5" t="s">
        <v>4</v>
      </c>
      <c r="C36" s="5" t="s">
        <v>5</v>
      </c>
      <c r="D36" s="5" t="s">
        <v>6</v>
      </c>
      <c r="E36" s="5" t="s">
        <v>7</v>
      </c>
      <c r="F36" s="5" t="s">
        <v>8</v>
      </c>
      <c r="G36" s="5"/>
      <c r="H36" s="5"/>
      <c r="I36" s="5" t="s">
        <v>4</v>
      </c>
      <c r="J36" s="5" t="s">
        <v>5</v>
      </c>
      <c r="K36" s="5" t="s">
        <v>6</v>
      </c>
      <c r="L36" s="5" t="s">
        <v>7</v>
      </c>
      <c r="M36" s="5" t="s">
        <v>8</v>
      </c>
      <c r="N36" s="5"/>
      <c r="O36" s="5"/>
      <c r="P36" s="5"/>
      <c r="Q36" s="5"/>
      <c r="R36" s="5"/>
      <c r="S36" s="5"/>
      <c r="T36" s="5"/>
    </row>
    <row r="37" spans="1:20">
      <c r="A37" s="5"/>
      <c r="B37" s="5">
        <v>0.8715</v>
      </c>
      <c r="C37" s="5">
        <v>0.9133</v>
      </c>
      <c r="D37" s="5">
        <v>0.9122</v>
      </c>
      <c r="E37" s="5">
        <v>0.9225</v>
      </c>
      <c r="F37" s="5">
        <v>0.9075</v>
      </c>
      <c r="G37" s="5"/>
      <c r="H37" s="5"/>
      <c r="I37" s="5">
        <v>0.7449</v>
      </c>
      <c r="J37" s="5">
        <v>0.7895</v>
      </c>
      <c r="K37" s="5">
        <v>0.8276</v>
      </c>
      <c r="L37" s="5">
        <v>0.8158</v>
      </c>
      <c r="M37" s="5">
        <v>0.7778</v>
      </c>
      <c r="N37" s="5"/>
      <c r="O37" s="5"/>
      <c r="P37" s="5"/>
      <c r="Q37" s="5"/>
      <c r="R37" s="5"/>
      <c r="S37" s="5"/>
      <c r="T37" s="5"/>
    </row>
    <row r="38" spans="1:20">
      <c r="A38" s="5"/>
      <c r="B38" s="5">
        <v>0.8859</v>
      </c>
      <c r="C38" s="5">
        <v>0.931</v>
      </c>
      <c r="D38" s="5">
        <v>0.9218</v>
      </c>
      <c r="E38" s="5">
        <v>0.9261</v>
      </c>
      <c r="F38" s="5">
        <v>0.9369</v>
      </c>
      <c r="G38" s="5"/>
      <c r="H38" s="5"/>
      <c r="I38" s="5">
        <v>0.7599</v>
      </c>
      <c r="J38" s="5">
        <v>0.8028</v>
      </c>
      <c r="K38" s="5">
        <v>0.8373</v>
      </c>
      <c r="L38" s="5">
        <v>0.8265</v>
      </c>
      <c r="M38" s="5">
        <v>0.7911</v>
      </c>
      <c r="N38" s="5"/>
      <c r="O38" s="5"/>
      <c r="P38" s="5"/>
      <c r="Q38" s="5"/>
      <c r="R38" s="5"/>
      <c r="S38" s="5"/>
      <c r="T38" s="5"/>
    </row>
    <row r="39" spans="1:20">
      <c r="A39" s="5"/>
      <c r="B39" s="5">
        <v>0.9014</v>
      </c>
      <c r="C39" s="5">
        <v>0.9362</v>
      </c>
      <c r="D39" s="5">
        <v>0.9325</v>
      </c>
      <c r="E39" s="5">
        <v>0.9348</v>
      </c>
      <c r="F39" s="5">
        <v>0.9383</v>
      </c>
      <c r="G39" s="5"/>
      <c r="H39" s="5"/>
      <c r="I39" s="5">
        <v>0.7619</v>
      </c>
      <c r="J39" s="5">
        <v>0.7996</v>
      </c>
      <c r="K39" s="5">
        <v>0.8383</v>
      </c>
      <c r="L39" s="5">
        <v>0.8101</v>
      </c>
      <c r="M39" s="5">
        <v>0.7949</v>
      </c>
      <c r="N39" s="5"/>
      <c r="O39" s="5"/>
      <c r="P39" s="5"/>
      <c r="Q39" s="5"/>
      <c r="R39" s="5"/>
      <c r="S39" s="5"/>
      <c r="T39" s="5"/>
    </row>
    <row r="40" spans="1:20">
      <c r="A40" s="5"/>
      <c r="B40" s="5">
        <v>0.8846</v>
      </c>
      <c r="C40" s="5">
        <v>0.933</v>
      </c>
      <c r="D40" s="5">
        <v>0.9207</v>
      </c>
      <c r="E40" s="5">
        <v>0.9332</v>
      </c>
      <c r="F40" s="5">
        <v>0.9359</v>
      </c>
      <c r="G40" s="5"/>
      <c r="H40" s="5"/>
      <c r="I40" s="5">
        <v>0.732</v>
      </c>
      <c r="J40" s="5">
        <v>0.7847</v>
      </c>
      <c r="K40" s="5">
        <v>0.8191</v>
      </c>
      <c r="L40" s="5">
        <v>0.8133</v>
      </c>
      <c r="M40" s="5">
        <v>0.7709</v>
      </c>
      <c r="N40" s="5"/>
      <c r="O40" s="5"/>
      <c r="P40" s="5"/>
      <c r="Q40" s="5"/>
      <c r="R40" s="5"/>
      <c r="S40" s="5"/>
      <c r="T40" s="5"/>
    </row>
    <row r="41" spans="1:20">
      <c r="A41" s="5"/>
      <c r="B41" s="5">
        <v>0.9015</v>
      </c>
      <c r="C41" s="5">
        <v>0.9399</v>
      </c>
      <c r="D41" s="5">
        <v>0.9325</v>
      </c>
      <c r="E41" s="5">
        <v>0.9429</v>
      </c>
      <c r="F41" s="5">
        <v>0.9393</v>
      </c>
      <c r="G41" s="5"/>
      <c r="H41" s="5"/>
      <c r="I41" s="5">
        <v>0.7656</v>
      </c>
      <c r="J41" s="5">
        <v>0.8038</v>
      </c>
      <c r="K41" s="5">
        <v>0.8405</v>
      </c>
      <c r="L41" s="5">
        <v>0.8149</v>
      </c>
      <c r="M41" s="5">
        <v>0.8001</v>
      </c>
      <c r="N41" s="5"/>
      <c r="O41" s="5"/>
      <c r="P41" s="5"/>
      <c r="Q41" s="5"/>
      <c r="R41" s="5"/>
      <c r="S41" s="5"/>
      <c r="T41" s="5"/>
    </row>
    <row r="42" spans="1:20">
      <c r="A42" s="5"/>
      <c r="B42" s="5">
        <v>0.9029</v>
      </c>
      <c r="C42" s="5">
        <v>0.9473</v>
      </c>
      <c r="D42" s="5">
        <v>0.9336</v>
      </c>
      <c r="E42" s="5">
        <v>0.945</v>
      </c>
      <c r="F42" s="5">
        <v>0.9502</v>
      </c>
      <c r="G42" s="5"/>
      <c r="H42" s="5"/>
      <c r="I42" s="5">
        <v>0.7782</v>
      </c>
      <c r="J42" s="5">
        <v>0.8105</v>
      </c>
      <c r="K42" s="5">
        <v>0.849</v>
      </c>
      <c r="L42" s="5">
        <v>0.8276</v>
      </c>
      <c r="M42" s="5">
        <v>0.8052</v>
      </c>
      <c r="N42" s="5"/>
      <c r="O42" s="5"/>
      <c r="P42" s="5"/>
      <c r="Q42" s="5"/>
      <c r="R42" s="5"/>
      <c r="S42" s="5"/>
      <c r="T42" s="5"/>
    </row>
    <row r="43" spans="1:20">
      <c r="A43" s="5"/>
      <c r="B43" s="5">
        <v>0.8794</v>
      </c>
      <c r="C43" s="5">
        <v>0.9297</v>
      </c>
      <c r="D43" s="5">
        <v>0.9175</v>
      </c>
      <c r="E43" s="5">
        <v>0.9299</v>
      </c>
      <c r="F43" s="5">
        <v>0.9312</v>
      </c>
      <c r="G43" s="5"/>
      <c r="H43" s="5"/>
      <c r="I43" s="5">
        <v>0.7663</v>
      </c>
      <c r="J43" s="5">
        <v>0.8023</v>
      </c>
      <c r="K43" s="5">
        <v>0.8415</v>
      </c>
      <c r="L43" s="5">
        <v>0.8215</v>
      </c>
      <c r="M43" s="5">
        <v>0.7941</v>
      </c>
      <c r="N43" s="5"/>
      <c r="O43" s="5"/>
      <c r="P43" s="5"/>
      <c r="Q43" s="5"/>
      <c r="R43" s="5"/>
      <c r="S43" s="5"/>
      <c r="T43" s="5"/>
    </row>
    <row r="44" spans="1:20">
      <c r="A44" s="5"/>
      <c r="B44" s="5">
        <v>0.8909</v>
      </c>
      <c r="C44" s="5">
        <v>0.9327</v>
      </c>
      <c r="D44" s="5">
        <v>0.925</v>
      </c>
      <c r="E44" s="5">
        <v>0.9293</v>
      </c>
      <c r="F44" s="5">
        <v>0.9385</v>
      </c>
      <c r="G44" s="5"/>
      <c r="H44" s="5"/>
      <c r="I44" s="5">
        <v>0.762</v>
      </c>
      <c r="J44" s="5">
        <v>0.8042</v>
      </c>
      <c r="K44" s="5">
        <v>0.8383</v>
      </c>
      <c r="L44" s="5">
        <v>0.8188</v>
      </c>
      <c r="M44" s="5">
        <v>0.7975</v>
      </c>
      <c r="N44" s="5"/>
      <c r="O44" s="5"/>
      <c r="P44" s="5"/>
      <c r="Q44" s="5"/>
      <c r="R44" s="5"/>
      <c r="S44" s="5"/>
      <c r="T44" s="5"/>
    </row>
    <row r="45" spans="1:20">
      <c r="A45" s="5"/>
      <c r="B45" s="5">
        <v>0.8887</v>
      </c>
      <c r="C45" s="5">
        <v>0.9318</v>
      </c>
      <c r="D45" s="5">
        <v>0.9239</v>
      </c>
      <c r="E45" s="5">
        <v>0.9349</v>
      </c>
      <c r="F45" s="5">
        <v>0.9298</v>
      </c>
      <c r="G45" s="5"/>
      <c r="H45" s="5"/>
      <c r="I45" s="5">
        <v>0.7747</v>
      </c>
      <c r="J45" s="5">
        <v>0.8174</v>
      </c>
      <c r="K45" s="5">
        <v>0.8469</v>
      </c>
      <c r="L45" s="5">
        <v>0.8288</v>
      </c>
      <c r="M45" s="5">
        <v>0.8127</v>
      </c>
      <c r="N45" s="5"/>
      <c r="O45" s="5"/>
      <c r="P45" s="5"/>
      <c r="Q45" s="5"/>
      <c r="R45" s="5"/>
      <c r="S45" s="5"/>
      <c r="T45" s="5"/>
    </row>
    <row r="46" spans="1:20">
      <c r="A46" s="5"/>
      <c r="B46" s="5">
        <v>0.8939</v>
      </c>
      <c r="C46" s="5">
        <v>0.9391</v>
      </c>
      <c r="D46" s="5">
        <v>0.9271</v>
      </c>
      <c r="E46" s="5">
        <v>0.9409</v>
      </c>
      <c r="F46" s="5">
        <v>0.9407</v>
      </c>
      <c r="G46" s="5"/>
      <c r="H46" s="5"/>
      <c r="I46" s="5">
        <v>0.7685</v>
      </c>
      <c r="J46" s="5">
        <v>0.8029</v>
      </c>
      <c r="K46" s="5">
        <v>0.8426</v>
      </c>
      <c r="L46" s="5">
        <v>0.8251</v>
      </c>
      <c r="M46" s="5">
        <v>0.7952</v>
      </c>
      <c r="N46" s="5"/>
      <c r="O46" s="5"/>
      <c r="P46" s="5"/>
      <c r="Q46" s="5"/>
      <c r="R46" s="5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3" t="s">
        <v>9</v>
      </c>
      <c r="B48" s="5">
        <f t="shared" ref="B48:F48" si="6">AVERAGE(B37:B46)</f>
        <v>0.89007</v>
      </c>
      <c r="C48" s="5">
        <f t="shared" si="6"/>
        <v>0.9334</v>
      </c>
      <c r="D48" s="5">
        <f t="shared" si="6"/>
        <v>0.92468</v>
      </c>
      <c r="E48" s="5">
        <f t="shared" si="6"/>
        <v>0.93395</v>
      </c>
      <c r="F48" s="5">
        <f t="shared" si="6"/>
        <v>0.93483</v>
      </c>
      <c r="G48" s="5"/>
      <c r="H48" s="5"/>
      <c r="I48" s="5">
        <f t="shared" ref="I48:M48" si="7">AVERAGE(I37:I46)</f>
        <v>0.7614</v>
      </c>
      <c r="J48" s="5">
        <f t="shared" si="7"/>
        <v>0.80177</v>
      </c>
      <c r="K48" s="5">
        <f t="shared" si="7"/>
        <v>0.83811</v>
      </c>
      <c r="L48" s="5">
        <f t="shared" si="7"/>
        <v>0.82024</v>
      </c>
      <c r="M48" s="5">
        <f t="shared" si="7"/>
        <v>0.79395</v>
      </c>
      <c r="N48" s="5"/>
      <c r="O48" s="5"/>
      <c r="P48" s="5"/>
      <c r="Q48" s="5"/>
      <c r="R48" s="5"/>
      <c r="S48" s="5"/>
      <c r="T48" s="5"/>
    </row>
    <row r="49" spans="1:20">
      <c r="A49" s="7" t="s">
        <v>10</v>
      </c>
      <c r="B49" s="5">
        <f>STDEV(B37:B46)</f>
        <v>0.0102570355258124</v>
      </c>
      <c r="C49" s="5"/>
      <c r="D49" s="5"/>
      <c r="E49" s="5"/>
      <c r="F49" s="5"/>
      <c r="G49" s="5"/>
      <c r="H49" s="5"/>
      <c r="I49" s="5">
        <f>STDEV(I37:I46)</f>
        <v>0.0137058787062746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wangqq</dc:creator>
  <cp:lastModifiedBy>汪强强</cp:lastModifiedBy>
  <dcterms:created xsi:type="dcterms:W3CDTF">2023-09-04T06:40:01Z</dcterms:created>
  <dcterms:modified xsi:type="dcterms:W3CDTF">2023-09-04T06:45:23Z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381905B47DD2439A9669D1B81E17C088_11</vt:lpwstr>
  </property>
  <property fmtid="{D5CDD505-2E9C-101B-9397-08002B2CF9AE}" pid="3" name="KSOProductBuildVer">
    <vt:lpwstr>2052-12.1.0.15374</vt:lpwstr>
  </property>
</Properties>
</file>