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<sst xmlns="http://schemas.openxmlformats.org/spreadsheetml/2006/main" count="8225" uniqueCount="5989">
  <si>
    <t>login</t>
  </si>
  <si>
    <t>password</t>
  </si>
  <si>
    <t>dealer</t>
  </si>
  <si>
    <t>jim.mcateer@peugeot.com.au</t>
  </si>
  <si>
    <t>Eoiyx3Cn|@</t>
  </si>
  <si>
    <t>a-cullen-and-son</t>
  </si>
  <si>
    <t>mal@acullen.com.au</t>
  </si>
  <si>
    <t>9R]|iI7}+g</t>
  </si>
  <si>
    <t>mark.leonard@peugeot.com.au</t>
  </si>
  <si>
    <t>6PB*xksJe0</t>
  </si>
  <si>
    <t>shannon@acullen.com.au</t>
  </si>
  <si>
    <t>!dFlF5tE\r</t>
  </si>
  <si>
    <t>sue@acullen.com.au</t>
  </si>
  <si>
    <t>n=0fb8oV-p</t>
  </si>
  <si>
    <t>jmildren@mildrenprestige.com.au</t>
  </si>
  <si>
    <t>+$FFJI?w.+</t>
  </si>
  <si>
    <t>alec-mildren-peugeot</t>
  </si>
  <si>
    <t>5#VB@R%:ti</t>
  </si>
  <si>
    <t>nigel.wright@peugeot.com.au</t>
  </si>
  <si>
    <t>aOwE36uL?;</t>
  </si>
  <si>
    <t>.y]$+DDi)J</t>
  </si>
  <si>
    <t>allan-mackay-auto</t>
  </si>
  <si>
    <t>YCW)A_X\!)</t>
  </si>
  <si>
    <t>phil@allanmackayautos.com.au</t>
  </si>
  <si>
    <t>~vpx@wTc9u</t>
  </si>
  <si>
    <t>sales@allanmackayautos.com.au</t>
  </si>
  <si>
    <t>-mh{7UDUPh</t>
  </si>
  <si>
    <t>enquiries@australianmotors.com.au</t>
  </si>
  <si>
    <t>%qaBx=hS]9</t>
  </si>
  <si>
    <t>australian-motors</t>
  </si>
  <si>
    <t>jacob.reader@peugeot.com.au</t>
  </si>
  <si>
    <t>-NN1Adc=ks</t>
  </si>
  <si>
    <t>{T]rGyV)q&gt;</t>
  </si>
  <si>
    <t>nsedecki@australianmotors.com.au</t>
  </si>
  <si>
    <t>Vgn&amp;LomRoK</t>
  </si>
  <si>
    <t>vp?!hoSJ`!</t>
  </si>
  <si>
    <t>baker-motors</t>
  </si>
  <si>
    <t>bgzelvY&amp;)U</t>
  </si>
  <si>
    <t>peter@bakermotors.com.au</t>
  </si>
  <si>
    <t>QU8%}nq$`!</t>
  </si>
  <si>
    <t>ross@bakermotors.com.au</t>
  </si>
  <si>
    <t>(%vd\m|qBi</t>
  </si>
  <si>
    <t>&gt;*8y3e&lt;zno</t>
  </si>
  <si>
    <t>ballarat-city-european</t>
  </si>
  <si>
    <t>bYVkd-&lt;Jaj</t>
  </si>
  <si>
    <t>steves@ballaratcity.com.au</t>
  </si>
  <si>
    <t>/i{.(.N1!^</t>
  </si>
  <si>
    <t>brettr@baysideeuropean.com.au</t>
  </si>
  <si>
    <t>?-k|PKVhGQ</t>
  </si>
  <si>
    <t>bayside-european</t>
  </si>
  <si>
    <t>brobi@icloud.com</t>
  </si>
  <si>
    <t>j88F1fRqyZ</t>
  </si>
  <si>
    <t>bss@baysideeuropean.com.au</t>
  </si>
  <si>
    <t>K+p?NnqrXy</t>
  </si>
  <si>
    <t>dQGxI&amp;j0y*</t>
  </si>
  <si>
    <t>eIBXce3B@T</t>
  </si>
  <si>
    <t>fezzbar90@gmail.com</t>
  </si>
  <si>
    <t>wIwXPJZR}Q</t>
  </si>
  <si>
    <t>booran-euro</t>
  </si>
  <si>
    <t>aarons@booran.com.au</t>
  </si>
  <si>
    <t>nc^it[&gt;G{p</t>
  </si>
  <si>
    <t>bradt@booran.com.au</t>
  </si>
  <si>
    <t>eI`_HZVI7x</t>
  </si>
  <si>
    <t>glenf@booran.com.au</t>
  </si>
  <si>
    <t>~3n&gt;[p7Mbt</t>
  </si>
  <si>
    <t>PUK!tYW|nr</t>
  </si>
  <si>
    <t>srY&amp;&amp;$&amp;nt~</t>
  </si>
  <si>
    <t>peugeotsales@booran.com.au</t>
  </si>
  <si>
    <t>t}rxf}bEp{</t>
  </si>
  <si>
    <t>simone@booraneuro.com.au</t>
  </si>
  <si>
    <t>trT84@JBs7</t>
  </si>
  <si>
    <t>julius@gosfordcitymotorgroup.com.au</t>
  </si>
  <si>
    <t>4{PCkwi!St</t>
  </si>
  <si>
    <t>central-coast-eurocars</t>
  </si>
  <si>
    <t>8+A(9V-!Nt</t>
  </si>
  <si>
    <t>&lt;{Ru&gt;9&gt;geT</t>
  </si>
  <si>
    <t>sales@cceurocars.com.au</t>
  </si>
  <si>
    <t>`OPH)s$pvV</t>
  </si>
  <si>
    <t>}q7gs{Y4|q</t>
  </si>
  <si>
    <t>City-Peugeot-Brisbane</t>
  </si>
  <si>
    <t>o7K\jHc4uX</t>
  </si>
  <si>
    <t>peugeot@brisbaneprestige.com.au</t>
  </si>
  <si>
    <t>7ZF^]d}ec6</t>
  </si>
  <si>
    <t>bradmoules@corbanauto.com.au</t>
  </si>
  <si>
    <t>v|C2^+&amp;I7%</t>
  </si>
  <si>
    <t>corban-automotive-group</t>
  </si>
  <si>
    <t>DavidS@corbanauto.com.au</t>
  </si>
  <si>
    <t>{.:u7o;3?\</t>
  </si>
  <si>
    <t>ANafC3E:k$</t>
  </si>
  <si>
    <t>G&lt;?jM(&amp;_/W</t>
  </si>
  <si>
    <t>costa.vass@dvg.com.au</t>
  </si>
  <si>
    <t>`L0LZl)YSk</t>
  </si>
  <si>
    <t>dvg-prestige-melville</t>
  </si>
  <si>
    <t>dvg@leads.dealernet.com.au</t>
  </si>
  <si>
    <t>&lt;pc\C_hdTx</t>
  </si>
  <si>
    <t>fmNS#\Vg?y</t>
  </si>
  <si>
    <t>Eha5iXI&lt;*0</t>
  </si>
  <si>
    <t>robert.divirgilio@dvg.com.au</t>
  </si>
  <si>
    <t>;LBj?oP=cL</t>
  </si>
  <si>
    <t>steve.davies@dvgmelville.com.au</t>
  </si>
  <si>
    <t>*2bS!sHg.@</t>
  </si>
  <si>
    <t>Abby.Johnson@colinwatson.com.au</t>
  </si>
  <si>
    <t>(kUPT/RH|Q</t>
  </si>
  <si>
    <t>Gippsland-Prestige-Motors</t>
  </si>
  <si>
    <t>abby.johnson@gmg.net.au</t>
  </si>
  <si>
    <t>-N!Yb`-5W0</t>
  </si>
  <si>
    <t>TPs=]g)-qi</t>
  </si>
  <si>
    <t>Marco.Tripodi@gmg.net.au</t>
  </si>
  <si>
    <t>8AKMzP35(F</t>
  </si>
  <si>
    <t>blindsay@jppc.com.au</t>
  </si>
  <si>
    <t>D4;5#K4WNS</t>
  </si>
  <si>
    <t>john-patrick-prestige-cars</t>
  </si>
  <si>
    <t>!bUfC[]m#?</t>
  </si>
  <si>
    <t>mparsons@jppc.com.au</t>
  </si>
  <si>
    <t>&lt;[49x&gt;6:vD</t>
  </si>
  <si>
    <t>gsherriff@lmgroup.com.au</t>
  </si>
  <si>
    <t>d15a3W(WN$</t>
  </si>
  <si>
    <t>launceston-peugeot</t>
  </si>
  <si>
    <t>:AaA3KGlg8</t>
  </si>
  <si>
    <t>wJdlj6pD9F</t>
  </si>
  <si>
    <t>david@mcphersonmotors.com.au</t>
  </si>
  <si>
    <t>C`e&amp;uJHzo6</t>
  </si>
  <si>
    <t>mcpherson-motors</t>
  </si>
  <si>
    <t>`)fl2dEnTV</t>
  </si>
  <si>
    <t>IXdD1bH&amp;&amp;m</t>
  </si>
  <si>
    <t>mike@mcphersonmotors.com.au</t>
  </si>
  <si>
    <t>!c\2.o]l7c</t>
  </si>
  <si>
    <t>cars@melroseautomobiles.com.au</t>
  </si>
  <si>
    <t>by0vN(a/JP</t>
  </si>
  <si>
    <t>melrose-peugeot</t>
  </si>
  <si>
    <t>y]06y{taKg</t>
  </si>
  <si>
    <t>{K|t^XHb&lt;T</t>
  </si>
  <si>
    <t>sean.p@melroseautomobiles.com.au</t>
  </si>
  <si>
    <t>a+9#zRiEc$</t>
  </si>
  <si>
    <t>jeffh@motoco.com.au</t>
  </si>
  <si>
    <t>yb.XF\q/KE</t>
  </si>
  <si>
    <t>motoco-cairns</t>
  </si>
  <si>
    <t>54Ubuu{W6g</t>
  </si>
  <si>
    <t>sB8W8@@:&amp;U</t>
  </si>
  <si>
    <t>susanh@motoco.com.au</t>
  </si>
  <si>
    <t>#Xnv;H7\#G</t>
  </si>
  <si>
    <t>chrisk@motoco.com.au</t>
  </si>
  <si>
    <t>f*&lt;fB`=3sz</t>
  </si>
  <si>
    <t>motoco-euro</t>
  </si>
  <si>
    <t>danielcu@motoco.com.au</t>
  </si>
  <si>
    <t>F;&lt;uB30MM6</t>
  </si>
  <si>
    <t>jasonc@audicentretownsville.com.au</t>
  </si>
  <si>
    <t>R.a4KS\\CT</t>
  </si>
  <si>
    <t>)#D&amp;mKU)v[</t>
  </si>
  <si>
    <t>DD}_pibJkH</t>
  </si>
  <si>
    <t>dand@muirs.com.au</t>
  </si>
  <si>
    <t>.4Mhxkro-s</t>
  </si>
  <si>
    <t>muirs-european</t>
  </si>
  <si>
    <t>desh@muirs.com.au</t>
  </si>
  <si>
    <t>W[D8*wBvC~</t>
  </si>
  <si>
    <t>frankb@muirs.com.au</t>
  </si>
  <si>
    <t>]ltxW]gJoc</t>
  </si>
  <si>
    <t>jasonw@muirs.com.au</t>
  </si>
  <si>
    <t>&lt;x}s|x9}M[</t>
  </si>
  <si>
    <t>3RS+Tho?E=</t>
  </si>
  <si>
    <t>t6*x#H;-XW</t>
  </si>
  <si>
    <t>patrickc@muirs.com.au</t>
  </si>
  <si>
    <t>Y3#o8$`OZ!</t>
  </si>
  <si>
    <t>blair@orangemotorgroup.com.au</t>
  </si>
  <si>
    <t>6EN(J%OE+Z</t>
  </si>
  <si>
    <t>orange-motor-group</t>
  </si>
  <si>
    <t>bsainsbury@orangemotorgroup.com.au</t>
  </si>
  <si>
    <t>r2%aOh_M_3</t>
  </si>
  <si>
    <t>F4uLDOE&amp;7L</t>
  </si>
  <si>
    <t>o93JrxdCe!</t>
  </si>
  <si>
    <t>gwilcox@pacificeuro.com.au</t>
  </si>
  <si>
    <t>*-h0Dsay|e</t>
  </si>
  <si>
    <t>pacific-euro</t>
  </si>
  <si>
    <t>ljVsh&lt;|yM2</t>
  </si>
  <si>
    <t>sales@pacific-euro.com.au</t>
  </si>
  <si>
    <t>Z&gt;Cng7#zlR</t>
  </si>
  <si>
    <t>shaneo@ktmg.com.au</t>
  </si>
  <si>
    <t>&gt;e[K3z9Rxq</t>
  </si>
  <si>
    <t>TrAWuapnlj</t>
  </si>
  <si>
    <t>performance-automobiles</t>
  </si>
  <si>
    <t>Laura@marketinggroup.com.au</t>
  </si>
  <si>
    <t>1;$jlt-Nmn</t>
  </si>
  <si>
    <t>A}JLx(Rt)b</t>
  </si>
  <si>
    <t>Peugeot@pahobart.com.au</t>
  </si>
  <si>
    <t>dxgPy]O0bO</t>
  </si>
  <si>
    <t>ebusiness@peterwarren.com.au</t>
  </si>
  <si>
    <t>#!=&gt;/}i?g4</t>
  </si>
  <si>
    <t>peter-warren-automotive</t>
  </si>
  <si>
    <t>`4Xm}Jlb~Z</t>
  </si>
  <si>
    <t>Wv!/c_b;Hk</t>
  </si>
  <si>
    <t>peterwarrengroup@leads.dealernet.com.au</t>
  </si>
  <si>
    <t>j[BUIgSugI</t>
  </si>
  <si>
    <t>:4zs_QGBS1</t>
  </si>
  <si>
    <t>regan-motors</t>
  </si>
  <si>
    <t>BODPfMG6^5</t>
  </si>
  <si>
    <t>sales@reganmotors.com.au</t>
  </si>
  <si>
    <t>~BfFJR/RUf</t>
  </si>
  <si>
    <t>]\U~aRphpk</t>
  </si>
  <si>
    <t>rex-gorell-geelong</t>
  </si>
  <si>
    <t>KKnFn9r9!P</t>
  </si>
  <si>
    <t>mbaldwin@gorell.com.au</t>
  </si>
  <si>
    <t>a&amp;c@NiNe]M</t>
  </si>
  <si>
    <t>bmcbain@rp1.com.au</t>
  </si>
  <si>
    <t>~^t@JbYOOU</t>
  </si>
  <si>
    <t>rockhampton-prestige</t>
  </si>
  <si>
    <t>i[7$B(9?Ti</t>
  </si>
  <si>
    <t>hqa|AdGT&gt;1</t>
  </si>
  <si>
    <t>nick@rp1.com.au</t>
  </si>
  <si>
    <t>QtpaR9{Qw:</t>
  </si>
  <si>
    <t>jon.dawe@tamworthcityprestige.com.au</t>
  </si>
  <si>
    <t>00#&amp;doly`2</t>
  </si>
  <si>
    <t>tamworth-city-prestige</t>
  </si>
  <si>
    <t>9;E{\/?xlB</t>
  </si>
  <si>
    <t>mike@tamworthcityprestige.com.au</t>
  </si>
  <si>
    <t>Rx`:^WZ&amp;=#</t>
  </si>
  <si>
    <t>[y=4QG/):]</t>
  </si>
  <si>
    <t>enquiry@vonbibra.com.au</t>
  </si>
  <si>
    <t>s#-|XlRx7o</t>
  </si>
  <si>
    <t>von-bibra-prestige-gold-coast</t>
  </si>
  <si>
    <t>%IyxnEq~]o</t>
  </si>
  <si>
    <t>Ll4ib|*URG</t>
  </si>
  <si>
    <t>sabby.brookes@vonbibra.com.au</t>
  </si>
  <si>
    <t>NGA5?oON.X</t>
  </si>
  <si>
    <t>a;ze~w&amp;-:e</t>
  </si>
  <si>
    <t>west-car-sales</t>
  </si>
  <si>
    <t>kjesse@west-star.com.au</t>
  </si>
  <si>
    <t>0%evn;\6Rk</t>
  </si>
  <si>
    <t>Laurie.Erhart@cramptonautomotive.com.au</t>
  </si>
  <si>
    <t>rSCs1UIxx(</t>
  </si>
  <si>
    <t>7*=BNIX@rn</t>
  </si>
  <si>
    <t>nivory@west-star.com.au</t>
  </si>
  <si>
    <t>Z/P[r9[?(H</t>
  </si>
  <si>
    <t>mX^^G}qV0[</t>
  </si>
  <si>
    <t>west-star-motors</t>
  </si>
  <si>
    <t>g:LbAmAA=~</t>
  </si>
  <si>
    <t>MiT@KmOk[g</t>
  </si>
  <si>
    <t>w\]n.8b+IK</t>
  </si>
  <si>
    <t>westsale@bigpond.net.au</t>
  </si>
  <si>
    <t>o/P`@DW?F^</t>
  </si>
  <si>
    <t>(6oePo0jWc</t>
  </si>
  <si>
    <t>acastleman@zupps.com.au</t>
  </si>
  <si>
    <t>hc(Gjsh&lt;xK</t>
  </si>
  <si>
    <t>zupps-mt-gravatt</t>
  </si>
  <si>
    <t>X+X;lBiE#y</t>
  </si>
  <si>
    <t>DbmsW|+0P*</t>
  </si>
  <si>
    <t>schilds@zupps.com.au</t>
  </si>
  <si>
    <t>bf`&gt;/:#&gt;5D</t>
  </si>
  <si>
    <t>vdavey@zupps.com.au</t>
  </si>
  <si>
    <t>k5jbzHQW$%</t>
  </si>
  <si>
    <t>ales.krejci@accordcar.cz</t>
  </si>
  <si>
    <t>P_\CR^@fVY</t>
  </si>
  <si>
    <t>accord-car</t>
  </si>
  <si>
    <t>salon@agrega.cz</t>
  </si>
  <si>
    <t>Iz;3~b/I6&amp;</t>
  </si>
  <si>
    <t>agrega</t>
  </si>
  <si>
    <t>hoskova@artcomgroup.cz</t>
  </si>
  <si>
    <t>G9b&amp;ML+&lt;k-</t>
  </si>
  <si>
    <t>artcom-group</t>
  </si>
  <si>
    <t>vedeni@peugeot-cerny.cz</t>
  </si>
  <si>
    <t>)n6#xE{-$y</t>
  </si>
  <si>
    <t>auto-cerny</t>
  </si>
  <si>
    <t>radek.desensky@peugeot-teplice.cz</t>
  </si>
  <si>
    <t>FLkIv@BMvk</t>
  </si>
  <si>
    <t>auto-dakar</t>
  </si>
  <si>
    <t>fuksa@auto-dosek.cz</t>
  </si>
  <si>
    <t>rgTd.^%ajI</t>
  </si>
  <si>
    <t>auto-dosek</t>
  </si>
  <si>
    <t>michal.psota@autodrasta.cz</t>
  </si>
  <si>
    <t>~:^\~ODRhd</t>
  </si>
  <si>
    <t>auto-drasta-sokolov</t>
  </si>
  <si>
    <t>Yz5*(Y`)-h</t>
  </si>
  <si>
    <t>auto-drasta-karlovy-vary</t>
  </si>
  <si>
    <t>martin.hruska@autohruska.cz</t>
  </si>
  <si>
    <t>Czk|a:*b$@</t>
  </si>
  <si>
    <t>auto-hruska-ostrava</t>
  </si>
  <si>
    <t>smardova@autohruska.cz</t>
  </si>
  <si>
    <t>f4mYa#S_4b</t>
  </si>
  <si>
    <t>auto-hruska-opava</t>
  </si>
  <si>
    <t>mkalna@autokalny.cz</t>
  </si>
  <si>
    <t>3V|3#}Xg%?</t>
  </si>
  <si>
    <t>auto-kalny-cimice</t>
  </si>
  <si>
    <t>yWQqtQVC:p</t>
  </si>
  <si>
    <t>auto-kalny-klatovy</t>
  </si>
  <si>
    <t>A)]#k[\aXM</t>
  </si>
  <si>
    <t>auto-kalny-strakonice</t>
  </si>
  <si>
    <t>peugeot@automarek.eu</t>
  </si>
  <si>
    <t>fzceP\.F/D</t>
  </si>
  <si>
    <t>auto-marek</t>
  </si>
  <si>
    <t>malasek.miroslav@autopalace.cz</t>
  </si>
  <si>
    <t>96.S`LknJ%</t>
  </si>
  <si>
    <t>auto-palace-brno</t>
  </si>
  <si>
    <t>sekretariat@autotichy.cz</t>
  </si>
  <si>
    <t>8r4\f=n|P$</t>
  </si>
  <si>
    <t>auto-tichy-ostrava</t>
  </si>
  <si>
    <t>h1\per5I2a</t>
  </si>
  <si>
    <t>auto-tichy-havirov</t>
  </si>
  <si>
    <t>servis@autotomask.cz</t>
  </si>
  <si>
    <t>2SHX`Zp.oh</t>
  </si>
  <si>
    <t>auto-tomas-k</t>
  </si>
  <si>
    <t>samueli@avcar.cz</t>
  </si>
  <si>
    <t>4&lt;$=a[`+|^</t>
  </si>
  <si>
    <t>auto-veleslavin-car</t>
  </si>
  <si>
    <t>info@autowozar.cz</t>
  </si>
  <si>
    <t>!&gt;f3XQ(]{)</t>
  </si>
  <si>
    <t>auto-wozar</t>
  </si>
  <si>
    <t>rdalecky@autoartpp.cz</t>
  </si>
  <si>
    <t>;pmQ3`Q)7^</t>
  </si>
  <si>
    <t>autoart-pp</t>
  </si>
  <si>
    <t>miroslav.vrany@autocentrum.cz</t>
  </si>
  <si>
    <t>@f!XsAI;0j</t>
  </si>
  <si>
    <t>autocentrum-barth</t>
  </si>
  <si>
    <t>lgrobarova@auto-grobar.cz</t>
  </si>
  <si>
    <t>[M7!;!z`vX</t>
  </si>
  <si>
    <t>auto-grobar-decin</t>
  </si>
  <si>
    <t>+^`Ct!lhTC</t>
  </si>
  <si>
    <t>zabloudil@autopraktik.cz</t>
  </si>
  <si>
    <t>Xis-72W5y)</t>
  </si>
  <si>
    <t>autopraktik-humpolec</t>
  </si>
  <si>
    <t>5{?79YuBOo</t>
  </si>
  <si>
    <t>autopraktik-jihlava</t>
  </si>
  <si>
    <t>recepce@autosalonsvoboda.cz</t>
  </si>
  <si>
    <t>N-Z{K{oOd$</t>
  </si>
  <si>
    <t>autosalon-svoboda-novy-jicin</t>
  </si>
  <si>
    <t>^dN&gt;|&gt;ZQQK</t>
  </si>
  <si>
    <t>autosalon-svoboda-hodonovice</t>
  </si>
  <si>
    <t>jonas@autostyl.eu</t>
  </si>
  <si>
    <t>C|MEMuu]VZ</t>
  </si>
  <si>
    <t>autostyl</t>
  </si>
  <si>
    <t>martin.hubik@autotechnik.cz</t>
  </si>
  <si>
    <t>1n1BEWK3iW</t>
  </si>
  <si>
    <t>autotechnik-jm</t>
  </si>
  <si>
    <t>rostislav.novak@domansky.cz</t>
  </si>
  <si>
    <t>5&gt;P[;k;j+6</t>
  </si>
  <si>
    <t>domansky-praha-cerny-most</t>
  </si>
  <si>
    <t>tomas@domansky.cz</t>
  </si>
  <si>
    <t>N@0z[T&amp;|X%</t>
  </si>
  <si>
    <t>domansky-praha-kyje</t>
  </si>
  <si>
    <t>konrad@domansky.cz</t>
  </si>
  <si>
    <t>m&lt;Wm*jd-9I</t>
  </si>
  <si>
    <t>domansky-praha-stodulky</t>
  </si>
  <si>
    <t>tabor@domansky.cz</t>
  </si>
  <si>
    <t>YKg#]Y.#-c</t>
  </si>
  <si>
    <t>domansky-tabor</t>
  </si>
  <si>
    <t>libor.vimr@domansky.cz</t>
  </si>
  <si>
    <t>YW``DF%#t#</t>
  </si>
  <si>
    <t>domansky-praha-zdiby</t>
  </si>
  <si>
    <t>lukas.kapitan@autotop-ul.cz</t>
  </si>
  <si>
    <t>ni^}&amp;=Uud%</t>
  </si>
  <si>
    <t>fair-autotop</t>
  </si>
  <si>
    <t>podoba@famko.cz</t>
  </si>
  <si>
    <t>caO_.9jXgz</t>
  </si>
  <si>
    <t>famko</t>
  </si>
  <si>
    <t>tstary@federalcars.cz</t>
  </si>
  <si>
    <t>federal-cars-praha</t>
  </si>
  <si>
    <t>rH|3M@i5U5</t>
  </si>
  <si>
    <t>federal-cars-liberec</t>
  </si>
  <si>
    <t>m.hruby@hs-auto.cz</t>
  </si>
  <si>
    <t>}{!w|8A*uS</t>
  </si>
  <si>
    <t>hs-auto</t>
  </si>
  <si>
    <t>bmasek@inx.cz</t>
  </si>
  <si>
    <t>BYNLX_tvO*</t>
  </si>
  <si>
    <t>ic-west</t>
  </si>
  <si>
    <t>servis@jcar.cz</t>
  </si>
  <si>
    <t>O&amp;a5ka^\p&gt;</t>
  </si>
  <si>
    <t>jcar-cz</t>
  </si>
  <si>
    <t>prodej@jonal.cz</t>
  </si>
  <si>
    <t>;QXiEGuy@u</t>
  </si>
  <si>
    <t>jonal</t>
  </si>
  <si>
    <t>iveta.luknarova@khkzatec.cz</t>
  </si>
  <si>
    <t>*z:D5\1SL]</t>
  </si>
  <si>
    <t>khk-zatec</t>
  </si>
  <si>
    <t>kocourova@auto-kopecky.cz</t>
  </si>
  <si>
    <t>pD~:&lt;p&gt;.8?</t>
  </si>
  <si>
    <t>kopecky-bystrice</t>
  </si>
  <si>
    <t>PU&lt;%&amp;N=kJF</t>
  </si>
  <si>
    <t>kopecky-praha</t>
  </si>
  <si>
    <t>marecekk@lioncar.cz</t>
  </si>
  <si>
    <t>t/1R-&lt;Rf0:</t>
  </si>
  <si>
    <t>lion-car</t>
  </si>
  <si>
    <t>radek.zaruba@mkcars.cz</t>
  </si>
  <si>
    <t>&gt;Q-@l&amp;3:QX</t>
  </si>
  <si>
    <t>mk-cars</t>
  </si>
  <si>
    <t>jan.studnicka@olfincarpalace.cz</t>
  </si>
  <si>
    <t>du-?l/|%pz</t>
  </si>
  <si>
    <t>olfin-car-palace</t>
  </si>
  <si>
    <t>Rudolf.Hybela@rmservis.cz</t>
  </si>
  <si>
    <t>[{JOKgy|ns</t>
  </si>
  <si>
    <t>rm-servis-brno</t>
  </si>
  <si>
    <t>Z*Yo/eGslN</t>
  </si>
  <si>
    <t>rm-servis-znojmo</t>
  </si>
  <si>
    <t>info@road-cars.cz</t>
  </si>
  <si>
    <t>v\w)|Qi@4d</t>
  </si>
  <si>
    <t>road-cars</t>
  </si>
  <si>
    <t>tomas.merta@samohyl.zlin.cz</t>
  </si>
  <si>
    <t>;;IZCtxs&gt;U</t>
  </si>
  <si>
    <t>samohyl-auto</t>
  </si>
  <si>
    <t>hrubec@somejh.cz</t>
  </si>
  <si>
    <t>\\AF+&gt;unya</t>
  </si>
  <si>
    <t>some-jindrichuv-hradec</t>
  </si>
  <si>
    <t>recepce@sudoma.cz</t>
  </si>
  <si>
    <t>y&amp;pOP3qvEV</t>
  </si>
  <si>
    <t>sudoma</t>
  </si>
  <si>
    <t>gabel@unikom.com</t>
  </si>
  <si>
    <t>7eSRtaFq0P</t>
  </si>
  <si>
    <t>unikom</t>
  </si>
  <si>
    <t>vojtech.vanik@veto.cz</t>
  </si>
  <si>
    <t>0`;uH4$q-J</t>
  </si>
  <si>
    <t>veto-cz</t>
  </si>
  <si>
    <t>brabec@vgroup.cz</t>
  </si>
  <si>
    <t>f}+(?#V.Zk</t>
  </si>
  <si>
    <t>v-group-kladno</t>
  </si>
  <si>
    <t>_\GKxKj4j*</t>
  </si>
  <si>
    <t>v-group-litomerice</t>
  </si>
  <si>
    <t>porcalova@vm-incom.cz</t>
  </si>
  <si>
    <t>}tx:..ZLJ&lt;</t>
  </si>
  <si>
    <t>vm-incom</t>
  </si>
  <si>
    <t>info@aabenraa.peugeot.dk</t>
  </si>
  <si>
    <t>u4O%gm&lt;M10</t>
  </si>
  <si>
    <t>aabenraa</t>
  </si>
  <si>
    <t>lne@peugeot.dk</t>
  </si>
  <si>
    <t>bm71nZZ/fv</t>
  </si>
  <si>
    <t>swi@peugeot.dk</t>
  </si>
  <si>
    <t>ubSs=[`2Hj</t>
  </si>
  <si>
    <t>info@aalborg.peugeot.dk</t>
  </si>
  <si>
    <t>)JWf=h&lt;%`J</t>
  </si>
  <si>
    <t>aalborg</t>
  </si>
  <si>
    <t>$D5/iBFe1M</t>
  </si>
  <si>
    <t>qr2RI9Uteo</t>
  </si>
  <si>
    <t>info@aars.peugeot.dk</t>
  </si>
  <si>
    <t>~XaZ&amp;r*!Em</t>
  </si>
  <si>
    <t>aars</t>
  </si>
  <si>
    <t>9qaPz]J&gt;%R</t>
  </si>
  <si>
    <t>*#a45;cw%]</t>
  </si>
  <si>
    <t>info@amager.peugeot.dk</t>
  </si>
  <si>
    <t>xulapQ(Ywz</t>
  </si>
  <si>
    <t>amager</t>
  </si>
  <si>
    <t>20dcI|m2+p</t>
  </si>
  <si>
    <t>bcs}p.cX*$</t>
  </si>
  <si>
    <t>aho@a-m.dk</t>
  </si>
  <si>
    <t>{3[YBwiI!~</t>
  </si>
  <si>
    <t>am-ballerup</t>
  </si>
  <si>
    <t>gG4&amp;gVCdyV</t>
  </si>
  <si>
    <t>&gt;IK@[\.|(N</t>
  </si>
  <si>
    <t>P6FQ&amp;;K4/R</t>
  </si>
  <si>
    <t>birkerod</t>
  </si>
  <si>
    <t>salg3460@Autohuset-Vestergaard.dk</t>
  </si>
  <si>
    <t>z\R-!n7%_K</t>
  </si>
  <si>
    <t>z0EGF*b1ZH</t>
  </si>
  <si>
    <t>info@broenderslev.peugeot.dk</t>
  </si>
  <si>
    <t>HM6g]5cpRG</t>
  </si>
  <si>
    <t>bronderslev</t>
  </si>
  <si>
    <t>UT67}6][8&amp;</t>
  </si>
  <si>
    <t>U6-gz@.:B&lt;</t>
  </si>
  <si>
    <t>info@esbjerg.peugeot.dk</t>
  </si>
  <si>
    <t>g:{cRK.vj/</t>
  </si>
  <si>
    <t>esbjerg</t>
  </si>
  <si>
    <t>IEEk|w1qGS</t>
  </si>
  <si>
    <t>~&lt;*:0_3g|\</t>
  </si>
  <si>
    <t>info@fausing.peugeot.dk</t>
  </si>
  <si>
    <t>nR[mIx^Me.</t>
  </si>
  <si>
    <t>fausing</t>
  </si>
  <si>
    <t>n+1Z0oItbC</t>
  </si>
  <si>
    <t>Y/os!hiB%(</t>
  </si>
  <si>
    <t>info@fjerritslev.peugeot.dk</t>
  </si>
  <si>
    <t>PP)hRF7Ba%</t>
  </si>
  <si>
    <t>fjerritslev</t>
  </si>
  <si>
    <t>tRC7Sku0DG</t>
  </si>
  <si>
    <t>j0tIOYl7Q0</t>
  </si>
  <si>
    <t>info@fredericia.peugeot.dk</t>
  </si>
  <si>
    <t>(.C#+3w!j]</t>
  </si>
  <si>
    <t>fredericia</t>
  </si>
  <si>
    <t>|Cdb^3%u;!</t>
  </si>
  <si>
    <t>HB#&amp;:m2V?V</t>
  </si>
  <si>
    <t>info@frederikshavn.peugeot.dk</t>
  </si>
  <si>
    <t>p8lv\AoUeO</t>
  </si>
  <si>
    <t>frederikshavn</t>
  </si>
  <si>
    <t>R#XK{wmrg\</t>
  </si>
  <si>
    <t>&lt;x*QLCYy!t</t>
  </si>
  <si>
    <t>info@frsund.peugeot.dk</t>
  </si>
  <si>
    <t>}:wOYAb:L}</t>
  </si>
  <si>
    <t>frederikssund</t>
  </si>
  <si>
    <t>Iv;pJ\~4^g</t>
  </si>
  <si>
    <t>hkvD.;mqU|</t>
  </si>
  <si>
    <t>info@give.peugeot.dk</t>
  </si>
  <si>
    <t>&amp;:[?`-&gt;&gt;QA</t>
  </si>
  <si>
    <t>give</t>
  </si>
  <si>
    <t>o*M~%86eFk</t>
  </si>
  <si>
    <t>\]&lt;OFhfk7m</t>
  </si>
  <si>
    <t>info@haarby.peugeot.dk</t>
  </si>
  <si>
    <t>f7&gt;PpjMa0l</t>
  </si>
  <si>
    <t>haarby</t>
  </si>
  <si>
    <t>jv@cal.dk</t>
  </si>
  <si>
    <t>x?NYo}dH-8</t>
  </si>
  <si>
    <t>SgRT3%TSre</t>
  </si>
  <si>
    <t>(OgRWB)Y!@</t>
  </si>
  <si>
    <t>info@haderslev.peugeot.dk</t>
  </si>
  <si>
    <t>:xl9Dn~Qzy</t>
  </si>
  <si>
    <t>haderslev</t>
  </si>
  <si>
    <t>d84pq2H.4.</t>
  </si>
  <si>
    <t>peJ=V.[1Ol</t>
  </si>
  <si>
    <t>info@helsinge.peugeot.dk</t>
  </si>
  <si>
    <t>d\UwByG9:&lt;</t>
  </si>
  <si>
    <t>helsinge</t>
  </si>
  <si>
    <t>k4888e50m8</t>
  </si>
  <si>
    <t>PRMRxjey^c</t>
  </si>
  <si>
    <t>info@helsingor.peugeot.dk</t>
  </si>
  <si>
    <t>St#MV_B)$k</t>
  </si>
  <si>
    <t>helsingor</t>
  </si>
  <si>
    <t>rlo|rCvEiD</t>
  </si>
  <si>
    <t>;c`nC0qj%!</t>
  </si>
  <si>
    <t>info@herning.peugeot.dk</t>
  </si>
  <si>
    <t>eI/cfr`%K{</t>
  </si>
  <si>
    <t>herning</t>
  </si>
  <si>
    <t>AOu1dYt{ik</t>
  </si>
  <si>
    <t>#Y|m!mJUaL</t>
  </si>
  <si>
    <t>Yd/Gyx$h^y</t>
  </si>
  <si>
    <t>hib@hilleroed.peugeot.dk</t>
  </si>
  <si>
    <t>^&lt;7og)jAq#</t>
  </si>
  <si>
    <t>hillerod</t>
  </si>
  <si>
    <t>`&lt;Wam:/i}h</t>
  </si>
  <si>
    <t>ilJ&amp;b5NseK</t>
  </si>
  <si>
    <t>info@hjorring.peugeot.dk</t>
  </si>
  <si>
    <t>hjorring</t>
  </si>
  <si>
    <t>7JaD%bC!H;</t>
  </si>
  <si>
    <t>rbs@hjorring.peugeot.dk</t>
  </si>
  <si>
    <t>J{K;l)_Bhu</t>
  </si>
  <si>
    <t>Q{D2&lt;xxj5k</t>
  </si>
  <si>
    <t>8Wr&amp;&lt;GAwVu</t>
  </si>
  <si>
    <t>hobro</t>
  </si>
  <si>
    <t>mhl@kvbiler.dk</t>
  </si>
  <si>
    <t>~.6PB.[$iI</t>
  </si>
  <si>
    <t>[)^FLxcv}2</t>
  </si>
  <si>
    <t>info@holbek.peugeot.dk</t>
  </si>
  <si>
    <t>-J@tX^\-:B</t>
  </si>
  <si>
    <t>holbaek</t>
  </si>
  <si>
    <t>@ol|=z.?fX</t>
  </si>
  <si>
    <t>CMq~k~6-O^</t>
  </si>
  <si>
    <t>info@holstebro.peugeot.dk</t>
  </si>
  <si>
    <t>m+?w+5}M8n</t>
  </si>
  <si>
    <t>holstebro</t>
  </si>
  <si>
    <t>5oAxvFY@kg</t>
  </si>
  <si>
    <t>hj;!tN)pb!</t>
  </si>
  <si>
    <t>u~;PjA)/.^</t>
  </si>
  <si>
    <t>info@horsens.peugeot.dk</t>
  </si>
  <si>
    <t>Sdr1^`IFYT</t>
  </si>
  <si>
    <t>horsens</t>
  </si>
  <si>
    <t>DI#[u(%&gt;CO</t>
  </si>
  <si>
    <t>MQCma~I`gF</t>
  </si>
  <si>
    <t>info@kalundborg.peugeot.dk</t>
  </si>
  <si>
    <t>pS~|=!:&lt;EZ</t>
  </si>
  <si>
    <t>kalundborg</t>
  </si>
  <si>
    <t>_{eG{.Fe6-</t>
  </si>
  <si>
    <t>R9Z&amp;n~+v&lt;3</t>
  </si>
  <si>
    <t>info@osterbro.peugeot.dk</t>
  </si>
  <si>
    <t>F2%D3!vKQ&amp;</t>
  </si>
  <si>
    <t>kbh-c</t>
  </si>
  <si>
    <t>K&gt;rS/qL?f_</t>
  </si>
  <si>
    <t>9T{*bhOvoq</t>
  </si>
  <si>
    <t>info@peugeot-kbh.dk</t>
  </si>
  <si>
    <t>wHyaV\A-Cl</t>
  </si>
  <si>
    <t>kbh-nv</t>
  </si>
  <si>
    <t>@:#&amp;gi{YE6</t>
  </si>
  <si>
    <t>mV;2Y)fp`7</t>
  </si>
  <si>
    <t>info@koge.peugeot.dk</t>
  </si>
  <si>
    <t>|3QMn2h6[]</t>
  </si>
  <si>
    <t>koge</t>
  </si>
  <si>
    <t>M[vmvRuFP_</t>
  </si>
  <si>
    <t>{Lz+J38LZM</t>
  </si>
  <si>
    <t>info@kolding.peugeot.dk</t>
  </si>
  <si>
    <t>W#eO@5]*rd</t>
  </si>
  <si>
    <t>kolding</t>
  </si>
  <si>
    <t>}r%L#vYw2J</t>
  </si>
  <si>
    <t>X7~SSW9P7?</t>
  </si>
  <si>
    <t>hc@klosterbiler.dk</t>
  </si>
  <si>
    <t>+-*iOAtjCe</t>
  </si>
  <si>
    <t>logumkloster</t>
  </si>
  <si>
    <t>h?GFH4E;j:</t>
  </si>
  <si>
    <t>S9fRaun0]%</t>
  </si>
  <si>
    <t>info@lyngby.peugeot.dk</t>
  </si>
  <si>
    <t>iLF)I{p#_:</t>
  </si>
  <si>
    <t>lyngby</t>
  </si>
  <si>
    <t>3&amp;_.8{3jB=</t>
  </si>
  <si>
    <t>8JW3Z8C#c&lt;</t>
  </si>
  <si>
    <t>info@naestved.peugeot.dk</t>
  </si>
  <si>
    <t>1mXY;zf6jM</t>
  </si>
  <si>
    <t>naestved</t>
  </si>
  <si>
    <t>p08zaNzVw6</t>
  </si>
  <si>
    <t>:~(F;3;?*q</t>
  </si>
  <si>
    <t>info@nakskov.peugeot.dk</t>
  </si>
  <si>
    <t>]HcAsR.jij</t>
  </si>
  <si>
    <t>nakskov</t>
  </si>
  <si>
    <t>bJes&gt;]UUku</t>
  </si>
  <si>
    <t>+y^q0b[Y8V</t>
  </si>
  <si>
    <t>info@nykf.peugeot.dk</t>
  </si>
  <si>
    <t>^BwcBOe_4S</t>
  </si>
  <si>
    <t>nykf</t>
  </si>
  <si>
    <t>jl@nykf.peugeot.dk</t>
  </si>
  <si>
    <t>yLz^)s0w5^</t>
  </si>
  <si>
    <t>tI^AR(-l&lt;Y</t>
  </si>
  <si>
    <t>Zq+1bXBW&lt;U</t>
  </si>
  <si>
    <t>info@odensenv.peugeot.dk</t>
  </si>
  <si>
    <t>URQM[vm)&amp;u</t>
  </si>
  <si>
    <t>odense-nv</t>
  </si>
  <si>
    <t>asrvVb/w[V</t>
  </si>
  <si>
    <t>5S3xvF&lt;4vY</t>
  </si>
  <si>
    <t>~fAfQ)@^k7</t>
  </si>
  <si>
    <t>info@odenses.peugeot.dk</t>
  </si>
  <si>
    <t>GFkmi`y`Ww</t>
  </si>
  <si>
    <t>odense-s</t>
  </si>
  <si>
    <t>!5m/M@HK*a</t>
  </si>
  <si>
    <t>d&amp;hKG|=K2L</t>
  </si>
  <si>
    <t>+)k8vWZ#aU</t>
  </si>
  <si>
    <t>raf-horsens</t>
  </si>
  <si>
    <t>peb@rafmotor.dk</t>
  </si>
  <si>
    <t>X_!\[&amp;)p2#</t>
  </si>
  <si>
    <t>R*$CXJ@\MH</t>
  </si>
  <si>
    <t>info@ringkobing.peugeot.dk</t>
  </si>
  <si>
    <t>N{`&gt;@bTPdp</t>
  </si>
  <si>
    <t>ringkobing</t>
  </si>
  <si>
    <t>\@Q:?hP:`y</t>
  </si>
  <si>
    <t>V6skgpk.VF</t>
  </si>
  <si>
    <t>bm@slagelse.peugeot.dk</t>
  </si>
  <si>
    <t>LA1q\D_YIf</t>
  </si>
  <si>
    <t>ringsted</t>
  </si>
  <si>
    <t>info@ringsted.peugeot.dk</t>
  </si>
  <si>
    <t>gnwRrqlD3y</t>
  </si>
  <si>
    <t>`3hT9P7Y@m</t>
  </si>
  <si>
    <t>&gt;&amp;5?~8EPqB</t>
  </si>
  <si>
    <t>info@risskov.peugeot.dk</t>
  </si>
  <si>
    <t>VoF45;u$An</t>
  </si>
  <si>
    <t>risskov</t>
  </si>
  <si>
    <t>_mBQ6&gt;w-h(</t>
  </si>
  <si>
    <t>XuWqKQ4:v/</t>
  </si>
  <si>
    <t>info@rodovre.peugeot.dk</t>
  </si>
  <si>
    <t>+Z&amp;Bk&lt;fh}D</t>
  </si>
  <si>
    <t>rodovre</t>
  </si>
  <si>
    <t>X#]nSu0x`U</t>
  </si>
  <si>
    <t>J1|_(}BF`+</t>
  </si>
  <si>
    <t>info@bornholm.peugeot.dk</t>
  </si>
  <si>
    <t>J{_Thg|uMr</t>
  </si>
  <si>
    <t>ronne</t>
  </si>
  <si>
    <t>`$t9Sozl!i</t>
  </si>
  <si>
    <t>{WwSzk-5g&lt;</t>
  </si>
  <si>
    <t>info@roskilde.peugeot.dk</t>
  </si>
  <si>
    <t>4\TAyJ)/8W</t>
  </si>
  <si>
    <t>roskilde</t>
  </si>
  <si>
    <t>_dg}mD^pVh</t>
  </si>
  <si>
    <t>|1`D+bE#=f</t>
  </si>
  <si>
    <t>info@saksk.peugeot.dk</t>
  </si>
  <si>
    <t>jvKaCJP:`P</t>
  </si>
  <si>
    <t>sakskobing</t>
  </si>
  <si>
    <t>1]V@CE_F8q</t>
  </si>
  <si>
    <t>N7j1lq$&amp;HP</t>
  </si>
  <si>
    <t>tina.jensen@saksk.peugeot.dk</t>
  </si>
  <si>
    <t>f}m(B-6[&lt;{</t>
  </si>
  <si>
    <t>info@peugeot-ballerup.dk</t>
  </si>
  <si>
    <t>lv&lt;nrWhb+2</t>
  </si>
  <si>
    <t>service-ballerup</t>
  </si>
  <si>
    <t>g7vo:3=QC+</t>
  </si>
  <si>
    <t>iv5s#*61l/</t>
  </si>
  <si>
    <t>info@grenaa.peugeot.dk</t>
  </si>
  <si>
    <t>%%R&amp;Nnu+1h</t>
  </si>
  <si>
    <t>service-grenaa</t>
  </si>
  <si>
    <t>#20_YW~qiZ</t>
  </si>
  <si>
    <t>@{J=k/ZX.O</t>
  </si>
  <si>
    <t>info@lemvig.peugeot.dk</t>
  </si>
  <si>
    <t>;BLMEX-6G#</t>
  </si>
  <si>
    <t>service-lemvig</t>
  </si>
  <si>
    <t>sgqD-q0CKi</t>
  </si>
  <si>
    <t>wpmDI^{T&lt;z</t>
  </si>
  <si>
    <t>56y&gt;i7W\a\</t>
  </si>
  <si>
    <t>info@nykm.peugeot.dk</t>
  </si>
  <si>
    <t>O;^}Kv`eph</t>
  </si>
  <si>
    <t>service-nykobing-mors</t>
  </si>
  <si>
    <t>lm:$7f|.3j</t>
  </si>
  <si>
    <t>r87[!UH^r&gt;</t>
  </si>
  <si>
    <t>*4muRm~}&amp;L</t>
  </si>
  <si>
    <t>service-randers</t>
  </si>
  <si>
    <t>UA!X_|sw(N</t>
  </si>
  <si>
    <t>s=-F@%M_ZF</t>
  </si>
  <si>
    <t>info@ullerslev.peugeot.dk</t>
  </si>
  <si>
    <t>&gt;-R9n`ykxT</t>
  </si>
  <si>
    <t>service-ullerslev</t>
  </si>
  <si>
    <t>w:IyNB#7aX</t>
  </si>
  <si>
    <t>IpjV6Ump&amp;8</t>
  </si>
  <si>
    <t>info@silkeborg.peugeot.dk</t>
  </si>
  <si>
    <t>49[YByYGR3</t>
  </si>
  <si>
    <t>silkeborg</t>
  </si>
  <si>
    <t>X9i_o~TN8O</t>
  </si>
  <si>
    <t>.v^X}6u6QP</t>
  </si>
  <si>
    <t>aM[myrxX?w</t>
  </si>
  <si>
    <t>info@skanderborg.peugeot.dk</t>
  </si>
  <si>
    <t>!Kr^qbO_H/</t>
  </si>
  <si>
    <t>skanderborg</t>
  </si>
  <si>
    <t>3qxt=lK}Aq</t>
  </si>
  <si>
    <t>7~*wgSqE18</t>
  </si>
  <si>
    <t>info@skive.peugeot.dk</t>
  </si>
  <si>
    <t>m&amp;[5k&lt;d{c&amp;</t>
  </si>
  <si>
    <t>skive</t>
  </si>
  <si>
    <t>-]E~Zg:{G3</t>
  </si>
  <si>
    <t>_9?psSEg50</t>
  </si>
  <si>
    <t>/ZD/r0=&gt;1a</t>
  </si>
  <si>
    <t>slagelse</t>
  </si>
  <si>
    <t>ZDWAj\PJzY</t>
  </si>
  <si>
    <t>salg@slagelse.peugeot.dk</t>
  </si>
  <si>
    <t>}+Rudg(w){</t>
  </si>
  <si>
    <t>[dkFW~ISL~</t>
  </si>
  <si>
    <t>lhn@erlinghoi-nielsen.dk</t>
  </si>
  <si>
    <t>z.Ulof{P2H</t>
  </si>
  <si>
    <t>soenderborg</t>
  </si>
  <si>
    <t>cI}PGjPHcQ</t>
  </si>
  <si>
    <t>*2#LE&lt;P&gt;`Y</t>
  </si>
  <si>
    <t>info@sonderborg.peugeot.dk</t>
  </si>
  <si>
    <t>Mye0)8c3JR</t>
  </si>
  <si>
    <t>sonderborg</t>
  </si>
  <si>
    <t>-bvY!K!q{1</t>
  </si>
  <si>
    <t>&amp;1y5$^-R1q</t>
  </si>
  <si>
    <t>WV$;-+`R(;</t>
  </si>
  <si>
    <t>soroe</t>
  </si>
  <si>
    <t>info@soroe.peugeot.dk</t>
  </si>
  <si>
    <t>M(WdeZH5zz</t>
  </si>
  <si>
    <t>c&gt;y1+%QT{T</t>
  </si>
  <si>
    <t>suz@slagelse.peugeot.dk</t>
  </si>
  <si>
    <t>e0#UI!d4^@</t>
  </si>
  <si>
    <t>qTvNcBc&gt;dc</t>
  </si>
  <si>
    <t>info@svendborg.peugeot.dk</t>
  </si>
  <si>
    <t>&amp;;&gt;WSF3Y&lt;r</t>
  </si>
  <si>
    <t>svendborg</t>
  </si>
  <si>
    <t>hu)62F5ap}</t>
  </si>
  <si>
    <t>C1Fs|TAKlD</t>
  </si>
  <si>
    <t>AgGx!m[ge7</t>
  </si>
  <si>
    <t>info@taastrup.peugeot.dk</t>
  </si>
  <si>
    <t>YGC1]O7ZA]</t>
  </si>
  <si>
    <t>taastrup</t>
  </si>
  <si>
    <t>JF}j[G]U\f</t>
  </si>
  <si>
    <t>doGs{O!1&lt;[</t>
  </si>
  <si>
    <t>info@thisted.peugeot.dk</t>
  </si>
  <si>
    <t>;XS_.g&lt;D@v</t>
  </si>
  <si>
    <t>thisted</t>
  </si>
  <si>
    <t>4(xWI&amp;aV@?</t>
  </si>
  <si>
    <t>Z6g!0j;-Iu</t>
  </si>
  <si>
    <t>info@varde.peugeot.dk</t>
  </si>
  <si>
    <t>E[J~[vi!Qi</t>
  </si>
  <si>
    <t>varde</t>
  </si>
  <si>
    <t>#H#a^hQu%v</t>
  </si>
  <si>
    <t>&lt;RL\&lt;hZOO/</t>
  </si>
  <si>
    <t>info@vejen.peugeot.dk</t>
  </si>
  <si>
    <t>/G?]T$h;vB</t>
  </si>
  <si>
    <t>vejen</t>
  </si>
  <si>
    <t>D7NoD;MG95</t>
  </si>
  <si>
    <t>C|$)P.U$%d</t>
  </si>
  <si>
    <t>info@vejle.peugeot.dk</t>
  </si>
  <si>
    <t>;B12)T*UTB</t>
  </si>
  <si>
    <t>vejle</t>
  </si>
  <si>
    <t>NihBwKx_y)</t>
  </si>
  <si>
    <t>xT:&gt;ZfT4+Z</t>
  </si>
  <si>
    <t>info@viborg.peugeot.dk</t>
  </si>
  <si>
    <t>z2%Lv0/e-`</t>
  </si>
  <si>
    <t>viborg</t>
  </si>
  <si>
    <t>vvA[MOrD&lt;Y</t>
  </si>
  <si>
    <t>(%o@LJH?.8</t>
  </si>
  <si>
    <t>info@viby.peugeot.dk</t>
  </si>
  <si>
    <t>-!g1c&gt;f/#o</t>
  </si>
  <si>
    <t>viby</t>
  </si>
  <si>
    <t>GfC=JJ(y92</t>
  </si>
  <si>
    <t>HNe}e.q/Yr</t>
  </si>
  <si>
    <t>2qAXB1zL&amp;m</t>
  </si>
  <si>
    <t>info@vordingborg.peugeot.dk</t>
  </si>
  <si>
    <t>afXI-jpEE*</t>
  </si>
  <si>
    <t>vordingborg</t>
  </si>
  <si>
    <t>*]$0G`?:2$</t>
  </si>
  <si>
    <t>yX8-gdy6n5</t>
  </si>
  <si>
    <t>gerente@agrolabor.redpeugeot.com</t>
  </si>
  <si>
    <t>%cu&gt;#9tm;|</t>
  </si>
  <si>
    <t>agrolabor</t>
  </si>
  <si>
    <t>gerente@alcala534.redpeugeot.com</t>
  </si>
  <si>
    <t>cFW0|b{{hg</t>
  </si>
  <si>
    <t>alcala534-madrid</t>
  </si>
  <si>
    <t>gerente@alcala534coslada.redpeugeot.com</t>
  </si>
  <si>
    <t>[CS$\.*w5/</t>
  </si>
  <si>
    <t>alcala534-coslada</t>
  </si>
  <si>
    <t>gerente@alcaniz.redpeugeot.com</t>
  </si>
  <si>
    <t>l^+C3/5U5%</t>
  </si>
  <si>
    <t>alcañizmotor</t>
  </si>
  <si>
    <t>gerente@alejandroyjavier.redpeugeot.com</t>
  </si>
  <si>
    <t>r:-OKysyGb</t>
  </si>
  <si>
    <t>alejandroyjavier</t>
  </si>
  <si>
    <t>gerente@ami.redpeugeot.com</t>
  </si>
  <si>
    <t>rL[WCDTDZ:</t>
  </si>
  <si>
    <t>ami.linea</t>
  </si>
  <si>
    <t>gerente@alquiman.redpeugeot.com</t>
  </si>
  <si>
    <t>jTBO*+MA=v</t>
  </si>
  <si>
    <t>alquiman.tomelloso</t>
  </si>
  <si>
    <t>gerente@amaia.redpeugeot.com</t>
  </si>
  <si>
    <t>P]e)H@|B!a</t>
  </si>
  <si>
    <t>amaia</t>
  </si>
  <si>
    <t>gerente@arellano.redpeugeot.com</t>
  </si>
  <si>
    <t>Jk^gU6iw*b</t>
  </si>
  <si>
    <t>arellano</t>
  </si>
  <si>
    <t>gerente@adasa.redpeugeot.com</t>
  </si>
  <si>
    <t>g:B&gt;*e~kSG</t>
  </si>
  <si>
    <t>adasa</t>
  </si>
  <si>
    <t>gerente@atransa.redpeugeot.com</t>
  </si>
  <si>
    <t>wOiR`&lt;}mp`</t>
  </si>
  <si>
    <t>atransa</t>
  </si>
  <si>
    <t>gerente@aupasa.redpeugeot.com</t>
  </si>
  <si>
    <t>&amp;#F&amp;a+g$?-</t>
  </si>
  <si>
    <t>aupasa</t>
  </si>
  <si>
    <t>gerente@australia.redpeugeot.com</t>
  </si>
  <si>
    <t>dHgp1]pyF{</t>
  </si>
  <si>
    <t>australiamotor</t>
  </si>
  <si>
    <t>gerente@auto95mataro.redpeugeot.com</t>
  </si>
  <si>
    <t>iFQk?LAN{f</t>
  </si>
  <si>
    <t>auto95mataro</t>
  </si>
  <si>
    <t>gerente@autodehesa.redpeugeot.com</t>
  </si>
  <si>
    <t>zS&amp;eg9P\c_</t>
  </si>
  <si>
    <t>autodehesa</t>
  </si>
  <si>
    <t>gerente@autointer.redpeugeot.com</t>
  </si>
  <si>
    <t>L?8&lt;+CopYJ</t>
  </si>
  <si>
    <t>autointer.jativa</t>
  </si>
  <si>
    <t>gerente@autointeralcira.redpeugeot.com</t>
  </si>
  <si>
    <t>s++}Vkh]CL</t>
  </si>
  <si>
    <t>autointer.alzira</t>
  </si>
  <si>
    <t>gerente@autonorte.redpeugeot.com</t>
  </si>
  <si>
    <t>0yedE{lrfr</t>
  </si>
  <si>
    <t>autonorte</t>
  </si>
  <si>
    <t>gerente@almogaversbadalona.redpeugeot.com</t>
  </si>
  <si>
    <t>L#kVtJ]44K</t>
  </si>
  <si>
    <t>autoalmogavers.badalona</t>
  </si>
  <si>
    <t>gerente@autoalmogavers.redpeugeot.com</t>
  </si>
  <si>
    <t>|ykdfG|&lt;PK</t>
  </si>
  <si>
    <t>autoalmogavers.poblenou</t>
  </si>
  <si>
    <t>gerente@almogavers2.redpeugeot.com</t>
  </si>
  <si>
    <t>|tgjb*Y%1f</t>
  </si>
  <si>
    <t>autoalmogavers.lamaquinista</t>
  </si>
  <si>
    <t>gerente@maam.redpeugeot.com</t>
  </si>
  <si>
    <t>[C6HrMPlO+</t>
  </si>
  <si>
    <t>autocomercialmaam.llobregat</t>
  </si>
  <si>
    <t>gerente@autocrespo.redpeugeot.com</t>
  </si>
  <si>
    <t>{:%&amp;AZOKH{</t>
  </si>
  <si>
    <t>autocrespo</t>
  </si>
  <si>
    <t>gerente@autodiesel.redpeugeot.com</t>
  </si>
  <si>
    <t>O.*`E_1D*v</t>
  </si>
  <si>
    <t>autodieselsanturce</t>
  </si>
  <si>
    <t>gerente@autodiler3000.redpeugeot.com</t>
  </si>
  <si>
    <t>voQu@Op7zi</t>
  </si>
  <si>
    <t>autodiler.lleida</t>
  </si>
  <si>
    <t>gerente@vendrell.redpeugeot.com</t>
  </si>
  <si>
    <t>]dZ7KoXL_J</t>
  </si>
  <si>
    <t>autogaragevendrell</t>
  </si>
  <si>
    <t>gerente@luztarancon.redpeugeot.com</t>
  </si>
  <si>
    <t>p/:F8_4&amp;t|</t>
  </si>
  <si>
    <t>luztarancon</t>
  </si>
  <si>
    <t>gerente@automares.redpeugeot.com</t>
  </si>
  <si>
    <t>]\LyZ#N~$v</t>
  </si>
  <si>
    <t>automares.sevilla1</t>
  </si>
  <si>
    <t>gerente@automaressevilla.redpeugeot.com</t>
  </si>
  <si>
    <t>bEo21QG~84</t>
  </si>
  <si>
    <t>automares.tomares</t>
  </si>
  <si>
    <t>gerente@barja.redpeugeot.com</t>
  </si>
  <si>
    <t>gV9S7&amp;3a4{</t>
  </si>
  <si>
    <t>barja</t>
  </si>
  <si>
    <t>gerente@ferret.redpeugeot.com</t>
  </si>
  <si>
    <t>C)tt_l/+rF</t>
  </si>
  <si>
    <t>automobilsferret</t>
  </si>
  <si>
    <t>gerente@agromotor.redpeugeot.com</t>
  </si>
  <si>
    <t>w)XRCv_!SM</t>
  </si>
  <si>
    <t>agromotor</t>
  </si>
  <si>
    <t>gerente@chicote.redpeugeot.com</t>
  </si>
  <si>
    <t>E0W\&amp;m/S\_</t>
  </si>
  <si>
    <t>automocionchicote</t>
  </si>
  <si>
    <t>gerente@automocgarcia.redpeugeot.com</t>
  </si>
  <si>
    <t>xlN&lt;n-i54J</t>
  </si>
  <si>
    <t>automociongarcia</t>
  </si>
  <si>
    <t>gerente@ralo.redpeugeot.com</t>
  </si>
  <si>
    <t>automocionralo</t>
  </si>
  <si>
    <t>gerente@villar.redpeugeot.com</t>
  </si>
  <si>
    <t>42=oZgH~Q-</t>
  </si>
  <si>
    <t>automocionvillar</t>
  </si>
  <si>
    <t>gerente@villaverde.redpeugeot.com</t>
  </si>
  <si>
    <t>K.`M~u@wmo</t>
  </si>
  <si>
    <t>automocionvillaverde</t>
  </si>
  <si>
    <t>gerente@norte.redpeugeot.com</t>
  </si>
  <si>
    <t>j+Zh%zJx!g</t>
  </si>
  <si>
    <t>automociongarajedelnorte</t>
  </si>
  <si>
    <t>gerente@lucentina.redpeugeot.com</t>
  </si>
  <si>
    <t>_HI)fkQ1qf</t>
  </si>
  <si>
    <t>lucentina</t>
  </si>
  <si>
    <t>gerente@laloma.redpeugeot.com</t>
  </si>
  <si>
    <t>&gt;TsSn!&lt;m-}</t>
  </si>
  <si>
    <t>laloma</t>
  </si>
  <si>
    <t>gerente@tudela.redpeugeot.com</t>
  </si>
  <si>
    <t>0CvnR$J8#O</t>
  </si>
  <si>
    <t>tudela</t>
  </si>
  <si>
    <t>gerente@lanzarote.redpeugeot.com</t>
  </si>
  <si>
    <t>AxPoj^!20n</t>
  </si>
  <si>
    <t>automotorlanzarote</t>
  </si>
  <si>
    <t>gerente@quintanar.redpeugeot.com</t>
  </si>
  <si>
    <t>+*]X0D3Z&lt;V</t>
  </si>
  <si>
    <t>automotorquintanar</t>
  </si>
  <si>
    <t>gerente@asistenciacanaria.redpeugeot.com</t>
  </si>
  <si>
    <t>9zujLa_@eK</t>
  </si>
  <si>
    <t>asistenciacanaria</t>
  </si>
  <si>
    <t>gerente@automotorcanarias.redpeugeot.com</t>
  </si>
  <si>
    <t>&lt;%:Wfh![|@</t>
  </si>
  <si>
    <t>automotorcanarias.santa-cruz</t>
  </si>
  <si>
    <t>gerente@cajigos.redpeugeot.com</t>
  </si>
  <si>
    <t>?WEX..QS.f</t>
  </si>
  <si>
    <t>cajigos</t>
  </si>
  <si>
    <t>gerente@carti.redpeugeot.com</t>
  </si>
  <si>
    <t>`e!uIbegC&gt;</t>
  </si>
  <si>
    <t>carti</t>
  </si>
  <si>
    <t>gerente@collmanacor.redpeugeot.com</t>
  </si>
  <si>
    <t>LTbnVEZ|Tt</t>
  </si>
  <si>
    <t>collmanacor</t>
  </si>
  <si>
    <t>gerente@dakar.redpeugeot.com</t>
  </si>
  <si>
    <t>x{A@|hc?!q</t>
  </si>
  <si>
    <t>automovilesdakar</t>
  </si>
  <si>
    <t>gerente@dimolk.redpeugeot.com</t>
  </si>
  <si>
    <t>0&amp;z5rith9d</t>
  </si>
  <si>
    <t>automovilesdimolk</t>
  </si>
  <si>
    <t>gerente@autodisa.redpeugeot.com</t>
  </si>
  <si>
    <t>[m}{V:bGzB</t>
  </si>
  <si>
    <t>autodisa</t>
  </si>
  <si>
    <t>gerente@latorre.redpeugeot.com</t>
  </si>
  <si>
    <t>Yl7|OyN5)3</t>
  </si>
  <si>
    <t>latorre</t>
  </si>
  <si>
    <t>gerente@mabusa.redpeugeot.com</t>
  </si>
  <si>
    <t>x/QcZDsBe%</t>
  </si>
  <si>
    <t>mabusa</t>
  </si>
  <si>
    <t>gerente@marco.redpeugeot.com</t>
  </si>
  <si>
    <t>X:5^bnQ+HI</t>
  </si>
  <si>
    <t>marco.estella</t>
  </si>
  <si>
    <t>gerente@auresa.redpeugeot.com</t>
  </si>
  <si>
    <t>*CH&lt;H7W]p$</t>
  </si>
  <si>
    <t>auresa</t>
  </si>
  <si>
    <t>gerente@torregrosa.redpeugeot.com</t>
  </si>
  <si>
    <t>R/7!C+9kix</t>
  </si>
  <si>
    <t>torregrosa</t>
  </si>
  <si>
    <t>gerente@vencor.redpeugeot.com</t>
  </si>
  <si>
    <t>{2BTEI-Q??</t>
  </si>
  <si>
    <t>vencor</t>
  </si>
  <si>
    <t>gerente@vicauto.redpeugeot.com</t>
  </si>
  <si>
    <t>Rn:r-HKJXV</t>
  </si>
  <si>
    <t>vicauto</t>
  </si>
  <si>
    <t>gerente@collpalma.redpeugeot.com</t>
  </si>
  <si>
    <t>Z3jki+{zP+</t>
  </si>
  <si>
    <t>collpalma</t>
  </si>
  <si>
    <t>gerente@elcarmen.redpeugeot.com</t>
  </si>
  <si>
    <t>zw1xqd4[^=</t>
  </si>
  <si>
    <t>automovileselcarmen</t>
  </si>
  <si>
    <t>gerente@arias.redpeugeot.com</t>
  </si>
  <si>
    <t>?Nh9kipycI</t>
  </si>
  <si>
    <t>franciscoarias.melilla1</t>
  </si>
  <si>
    <t>gerente@gsanz.redpeugeot.com</t>
  </si>
  <si>
    <t>LyP3GkhP{l</t>
  </si>
  <si>
    <t>automovilesguillermosanz</t>
  </si>
  <si>
    <t>gerente@oroz.redpeugeot.com</t>
  </si>
  <si>
    <t>;S&amp;^CE]g(R</t>
  </si>
  <si>
    <t>automovilesoroz</t>
  </si>
  <si>
    <t>gerente@hnosroyo.redpeugeot.com</t>
  </si>
  <si>
    <t>%s|f2|7JD~</t>
  </si>
  <si>
    <t>hnosroyo</t>
  </si>
  <si>
    <t>gerente@albox.redpeugeot.com</t>
  </si>
  <si>
    <t>RjLB:^H8C~</t>
  </si>
  <si>
    <t>ajimenezygarcia</t>
  </si>
  <si>
    <t>gerente@juanginer.redpeugeot.com</t>
  </si>
  <si>
    <t>~Gw~&amp;6%6rw</t>
  </si>
  <si>
    <t>juanginer</t>
  </si>
  <si>
    <t>gerente@belmonte.redpeugeot.com</t>
  </si>
  <si>
    <t>g0!S-NLGmr</t>
  </si>
  <si>
    <t>automovileslopezbelmonte</t>
  </si>
  <si>
    <t>gerente@marcotudela.redpeugeot.com</t>
  </si>
  <si>
    <t>au%5W=/_CA</t>
  </si>
  <si>
    <t>marco.tudela</t>
  </si>
  <si>
    <t>gerente@miguelalvarez.redpeugeot.com</t>
  </si>
  <si>
    <t>_NB&gt;wbsM|k</t>
  </si>
  <si>
    <t>miguelalvarez</t>
  </si>
  <si>
    <t>gerente@guillenmurcia.redpeugeot.com</t>
  </si>
  <si>
    <t>*t|Xy~010\</t>
  </si>
  <si>
    <t>tomasguillenmurcia.alicante</t>
  </si>
  <si>
    <t>gerente@guillenmurciajc1.redpeugeot.com</t>
  </si>
  <si>
    <t>QQJr*{r/;l</t>
  </si>
  <si>
    <t>tomasguillenmurcia.Juan-carlos</t>
  </si>
  <si>
    <t>gerente@autorajusa.redpeugeot.com</t>
  </si>
  <si>
    <t>lYPgAZ|*nF</t>
  </si>
  <si>
    <t>autorajusa</t>
  </si>
  <si>
    <t>gerente@rallyealcala.redpeugeot.com</t>
  </si>
  <si>
    <t>iB&gt;RpH77&amp;s</t>
  </si>
  <si>
    <t>rallyealcala.2</t>
  </si>
  <si>
    <t>gerente@rallyealcala2.redpeugeot.com</t>
  </si>
  <si>
    <t>b`\M#Z}(S[</t>
  </si>
  <si>
    <t>rallyealcala.torrejon</t>
  </si>
  <si>
    <t>gerente@aravaca.redpeugeot.com</t>
  </si>
  <si>
    <t>g^*&amp;qA/6)g</t>
  </si>
  <si>
    <t>aravaca</t>
  </si>
  <si>
    <t>gerente@celcha.redpeugeot.com</t>
  </si>
  <si>
    <t>?X`}Jo@+fU</t>
  </si>
  <si>
    <t>celcha</t>
  </si>
  <si>
    <t>gerente@dunas.redpeugeot.com</t>
  </si>
  <si>
    <t>^T{%m#XLa4</t>
  </si>
  <si>
    <t>autosdunas</t>
  </si>
  <si>
    <t>gerente@aibasa.redpeugeot.com</t>
  </si>
  <si>
    <t>*Cz+3$~)&gt;1</t>
  </si>
  <si>
    <t>aibasa</t>
  </si>
  <si>
    <t>gerente@iguerman.redpeugeot.com</t>
  </si>
  <si>
    <t>4OTu-m6b_0</t>
  </si>
  <si>
    <t>iguerman</t>
  </si>
  <si>
    <t>gerente@luengo.redpeugeot.com</t>
  </si>
  <si>
    <t>6~S-WbN(JL</t>
  </si>
  <si>
    <t>autos.luengo</t>
  </si>
  <si>
    <t>gerente@magallanes.redpeugeot.com</t>
  </si>
  <si>
    <t>Tc;_9Va)@&amp;</t>
  </si>
  <si>
    <t>magallanes</t>
  </si>
  <si>
    <t>gerente@autosmarcos.redpeugeot.com</t>
  </si>
  <si>
    <t>9Cv(Y)SZWj</t>
  </si>
  <si>
    <t>autosmarcos</t>
  </si>
  <si>
    <t>gerente@autospujyrel.redpeugeot.com</t>
  </si>
  <si>
    <t>&lt;6QC8gNZ#i</t>
  </si>
  <si>
    <t>autospujyrel</t>
  </si>
  <si>
    <t>gerente@autosanz.redpeugeot.com</t>
  </si>
  <si>
    <t>^@%V#ah&gt;FH</t>
  </si>
  <si>
    <t>autosanz</t>
  </si>
  <si>
    <t>gerente@lopez.redpeugeot.com</t>
  </si>
  <si>
    <t>&gt;Xx^k[5KR+</t>
  </si>
  <si>
    <t>autoscrlopez</t>
  </si>
  <si>
    <t>gerente@autosebro.redpeugeot.com</t>
  </si>
  <si>
    <t>^l*)-2&amp;md.</t>
  </si>
  <si>
    <t>autosebro</t>
  </si>
  <si>
    <t>gerente@marcoscuenca.redpeugeot.com</t>
  </si>
  <si>
    <t>j!:Nl%7)Z%</t>
  </si>
  <si>
    <t>autosmarcoscuenca</t>
  </si>
  <si>
    <t>gerente@marcostorrevieja.redpeugeot.com</t>
  </si>
  <si>
    <t>v]ByBf]~F@</t>
  </si>
  <si>
    <t>autosmarcostorrevieja</t>
  </si>
  <si>
    <t>gerente@valiente.redpeugeot.com</t>
  </si>
  <si>
    <t>M=^0Y/Vh{[</t>
  </si>
  <si>
    <t>autosvaliente</t>
  </si>
  <si>
    <t>gerente@morral.redpeugeot.com</t>
  </si>
  <si>
    <t>WWfJs=mNpG</t>
  </si>
  <si>
    <t>autotallermorral</t>
  </si>
  <si>
    <t>gerente@sole.redpeugeot.com</t>
  </si>
  <si>
    <t>gO;^E!rdXr</t>
  </si>
  <si>
    <t>autotallersole</t>
  </si>
  <si>
    <t>gerente@avenidacosta.redpeugeot.com</t>
  </si>
  <si>
    <t>2PD}9uu/B9</t>
  </si>
  <si>
    <t>avenidacosta</t>
  </si>
  <si>
    <t>gerente@avenidamotor.redpeugeot.com</t>
  </si>
  <si>
    <t>c|Ra?ABMO|</t>
  </si>
  <si>
    <t>avenidamotor</t>
  </si>
  <si>
    <t>gerente@bafasautrera.redpeugeot.com</t>
  </si>
  <si>
    <t>&gt;Cv2!6n)Lk</t>
  </si>
  <si>
    <t>bafasa.utrera</t>
  </si>
  <si>
    <t>gerente@baitemar.redpeugeot.com</t>
  </si>
  <si>
    <t>/jj|_.DS70</t>
  </si>
  <si>
    <t>baitemar</t>
  </si>
  <si>
    <t>gerente@bafasa.redpeugeot.com</t>
  </si>
  <si>
    <t>}BP}c}i_Y&gt;</t>
  </si>
  <si>
    <t>bafasa.moron</t>
  </si>
  <si>
    <t>jorge.adell@mpsa.com</t>
  </si>
  <si>
    <t>Q0R]O:ukX3</t>
  </si>
  <si>
    <t>barcelonesa.barcelona3</t>
  </si>
  <si>
    <t>)y7Q*9ac73</t>
  </si>
  <si>
    <t>barcelonesa.santfeliu</t>
  </si>
  <si>
    <t>/@&amp;OE.TQg`</t>
  </si>
  <si>
    <t>barcelonesa.barcelona</t>
  </si>
  <si>
    <t>gerente@bonilla.redpeugeot.com</t>
  </si>
  <si>
    <t>r9K$P:D]J|</t>
  </si>
  <si>
    <t>bonilla</t>
  </si>
  <si>
    <t>gerente@borrasyballesteros.redpeugeot.com</t>
  </si>
  <si>
    <t>\b2(R%qTHa</t>
  </si>
  <si>
    <t>borrasyballesteros</t>
  </si>
  <si>
    <t>gerente@bosch.redpeugeot.com</t>
  </si>
  <si>
    <t>UZe`E1]u`F</t>
  </si>
  <si>
    <t>boschautomocion</t>
  </si>
  <si>
    <t>gerente@bravauto.redpeugeot.com</t>
  </si>
  <si>
    <t>&lt;)Ye7jt&gt;7_</t>
  </si>
  <si>
    <t>bravauto</t>
  </si>
  <si>
    <t>gerente@bumotor.redpeugeot.com</t>
  </si>
  <si>
    <t>ESPz\;{OzT</t>
  </si>
  <si>
    <t>bumotor</t>
  </si>
  <si>
    <t>gerente@calpe.redpeugeot.com</t>
  </si>
  <si>
    <t>]}Ej4\!i4~</t>
  </si>
  <si>
    <t>calpemovil</t>
  </si>
  <si>
    <t>gerente@acanariaschafiras.redpeugeot.com</t>
  </si>
  <si>
    <t>acl~)jo;_9</t>
  </si>
  <si>
    <t>caludacanarias</t>
  </si>
  <si>
    <t>gerente@cantillana.redpeugeot.com</t>
  </si>
  <si>
    <t>zu2W9U1Jkb</t>
  </si>
  <si>
    <t>cantillanamotor</t>
  </si>
  <si>
    <t>gerente@fidel.redpeugeot.com</t>
  </si>
  <si>
    <t>#kJt&amp;Po&amp;c/</t>
  </si>
  <si>
    <t>fidel</t>
  </si>
  <si>
    <t>gerente@sirgo.redpeugeot.com</t>
  </si>
  <si>
    <t>4&amp;u-ITvf&amp;m</t>
  </si>
  <si>
    <t>sirgo</t>
  </si>
  <si>
    <t>gerente@carza.redpeugeot.com</t>
  </si>
  <si>
    <t>mS%bs\ko:h</t>
  </si>
  <si>
    <t>carza</t>
  </si>
  <si>
    <t>gerente@cdesalamanca.redpeugeot.com</t>
  </si>
  <si>
    <t>5P;Zq[PZ+q</t>
  </si>
  <si>
    <t>cdesalamanca</t>
  </si>
  <si>
    <t>gerente@cemauto.redpeugeot.com</t>
  </si>
  <si>
    <t>?:^CJdq@9m</t>
  </si>
  <si>
    <t>cemauto.malaga</t>
  </si>
  <si>
    <t>gerente@centrauto.redpeugeot.com</t>
  </si>
  <si>
    <t>E+?c2WU=ME</t>
  </si>
  <si>
    <t>centrauto.oiartzun</t>
  </si>
  <si>
    <t>gerente@brig.redpeugeot.com</t>
  </si>
  <si>
    <t>[^Eoloi0ej</t>
  </si>
  <si>
    <t>centrauto.san-sebastian</t>
  </si>
  <si>
    <t>felix.gonzalez@peugeot.com</t>
  </si>
  <si>
    <t>Ufqe%zD:v2</t>
  </si>
  <si>
    <t>mosavillaverde.madrid2</t>
  </si>
  <si>
    <t>gerente@comau.redpeugeot.com</t>
  </si>
  <si>
    <t>oqA{)%es0:</t>
  </si>
  <si>
    <t>comau</t>
  </si>
  <si>
    <t>gerente@espes.redpeugeot.com</t>
  </si>
  <si>
    <t>ePCk0f9&amp;NW</t>
  </si>
  <si>
    <t>espes</t>
  </si>
  <si>
    <t>gerente@cover.redpeugeot.com</t>
  </si>
  <si>
    <t>u*qz1Sr^nc</t>
  </si>
  <si>
    <t>cover.pontevedra</t>
  </si>
  <si>
    <t>gerente@conauto.redpeugeot.com</t>
  </si>
  <si>
    <t>#d^]AN#!&lt;M</t>
  </si>
  <si>
    <t>conauto</t>
  </si>
  <si>
    <t>gerente@damian.redpeugeot.com</t>
  </si>
  <si>
    <t>Tbyjg4]7A%</t>
  </si>
  <si>
    <t>damiangomez</t>
  </si>
  <si>
    <t>angel.aragon@citroen.com</t>
  </si>
  <si>
    <t>??bpt25e9?</t>
  </si>
  <si>
    <t>dansa.bilbao</t>
  </si>
  <si>
    <t>gerente@dimonorte.redpeugeot.com</t>
  </si>
  <si>
    <t>igt5NYr+N2</t>
  </si>
  <si>
    <t>dimonorte</t>
  </si>
  <si>
    <t>gerente@disauto.redpeugeot.com</t>
  </si>
  <si>
    <t>Da0HtFV+F_</t>
  </si>
  <si>
    <t>disauto</t>
  </si>
  <si>
    <t>gerente@ducal.redpeugeot.com</t>
  </si>
  <si>
    <t>J;qR~i?L@U</t>
  </si>
  <si>
    <t>ducal</t>
  </si>
  <si>
    <t>gerente@edauto.redpeugeot.com</t>
  </si>
  <si>
    <t>\9V{:Hu3e*</t>
  </si>
  <si>
    <t>edauto.benisano</t>
  </si>
  <si>
    <t>gerente@arcangel.redpeugeot.com</t>
  </si>
  <si>
    <t>PE5cHHW}sk</t>
  </si>
  <si>
    <t>arcangelmotor</t>
  </si>
  <si>
    <t>gerente@blas.redpeugeot.com</t>
  </si>
  <si>
    <t>{rrFmgusI}</t>
  </si>
  <si>
    <t>electromecanicablas</t>
  </si>
  <si>
    <t>gerente@eslauto.redpeugeot.com</t>
  </si>
  <si>
    <t>|?EIw;ZqMQ</t>
  </si>
  <si>
    <t>eslauto.leon</t>
  </si>
  <si>
    <t>gerente@martamovil.redpeugeot.com</t>
  </si>
  <si>
    <t>3c2OWsH&amp;+S</t>
  </si>
  <si>
    <t>martamovil.santamarta</t>
  </si>
  <si>
    <t>gerente@martamovilzamora.redpeugeot.com</t>
  </si>
  <si>
    <t>Ixx=1Xhp4Z</t>
  </si>
  <si>
    <t>martamovil.zamora</t>
  </si>
  <si>
    <t>gerente@espinosehijos.redpeugeot.com</t>
  </si>
  <si>
    <t>mjc}JXOE=6</t>
  </si>
  <si>
    <t>espinosehijos</t>
  </si>
  <si>
    <t>gerente@essantaeulalia.redpeugeot.com</t>
  </si>
  <si>
    <t>siaU2d&gt;[p.</t>
  </si>
  <si>
    <t>essantaeulalia</t>
  </si>
  <si>
    <t>gerente@etormobil.redpeugeot.com</t>
  </si>
  <si>
    <t>h{/=wq`Cm^</t>
  </si>
  <si>
    <t>etormobil</t>
  </si>
  <si>
    <t>gerente@eutrasalesfranqueses.redpeugeot.com</t>
  </si>
  <si>
    <t>t*W&amp;4)64|2</t>
  </si>
  <si>
    <t>eutrasalesfranqueses</t>
  </si>
  <si>
    <t>gerente@extrecar.redpeugeot.com</t>
  </si>
  <si>
    <t>K%xYr(!`+O</t>
  </si>
  <si>
    <t>extrecar.caceres</t>
  </si>
  <si>
    <t>gerente@extrecarplasencia.redpeugeot.com</t>
  </si>
  <si>
    <t>&gt;N:@Stl\)_</t>
  </si>
  <si>
    <t>extrecar.plasencia</t>
  </si>
  <si>
    <t>gerente@falafa.redpeugeot.com</t>
  </si>
  <si>
    <t>k[Io:.T3uY</t>
  </si>
  <si>
    <t>falafa</t>
  </si>
  <si>
    <t>gerente@yerga.redpeugeot.com</t>
  </si>
  <si>
    <t>bikNg#C37N</t>
  </si>
  <si>
    <t>felipegarciayerga</t>
  </si>
  <si>
    <t>gerente@felscars.redpeugeot.com</t>
  </si>
  <si>
    <t>!.m=Z5Ft-&lt;</t>
  </si>
  <si>
    <t>felscar</t>
  </si>
  <si>
    <t>gerente@fenix.redpeugeot.com</t>
  </si>
  <si>
    <t>#l~h:bC~6@</t>
  </si>
  <si>
    <t>fenix</t>
  </si>
  <si>
    <t>gerente@valdesuso.redpeugeot.com</t>
  </si>
  <si>
    <t>~IcGEe$Oqw</t>
  </si>
  <si>
    <t>valdesuso</t>
  </si>
  <si>
    <t>gerente@ferto.redpeugeot.com</t>
  </si>
  <si>
    <t>~Tb0#GiY|8</t>
  </si>
  <si>
    <t>fertotorrent</t>
  </si>
  <si>
    <t>gerente@fertosilla.redpeugeot.com</t>
  </si>
  <si>
    <t>;wNKWca&amp;+E</t>
  </si>
  <si>
    <t>fertosilla</t>
  </si>
  <si>
    <t>gerente@flopezmartinez.redpeugeot.com</t>
  </si>
  <si>
    <t>s#va*c0`PB</t>
  </si>
  <si>
    <t>franciscolopezmartinez.ejido</t>
  </si>
  <si>
    <t>gerente@franciscolopezmartinez.redpeugeot.com</t>
  </si>
  <si>
    <t>JhqK55{re/</t>
  </si>
  <si>
    <t>franciscolopezmartinez.roquetas</t>
  </si>
  <si>
    <t>gerente@garajeiban.redpeugeot.com</t>
  </si>
  <si>
    <t>X=FcF^*gj8</t>
  </si>
  <si>
    <t>garajeiban</t>
  </si>
  <si>
    <t>gerente@glalbacete.redpeugeot.com</t>
  </si>
  <si>
    <t>.c)W2)XK3a</t>
  </si>
  <si>
    <t>garajeleon</t>
  </si>
  <si>
    <t>gerente@puenteareas.redpeugeot.com</t>
  </si>
  <si>
    <t>4{wx&gt;_KS6c</t>
  </si>
  <si>
    <t>garajepuenteareas</t>
  </si>
  <si>
    <t>gerente@garbu.redpeugeot.com</t>
  </si>
  <si>
    <t>yb.{Y6n\~w</t>
  </si>
  <si>
    <t>garbu</t>
  </si>
  <si>
    <t>gerente@gemovilleganes.redpeugeot.com</t>
  </si>
  <si>
    <t>|9}_-8-`tm</t>
  </si>
  <si>
    <t>gemovilleganes.leganes</t>
  </si>
  <si>
    <t>gerente@gerauto.redpeugeot.com</t>
  </si>
  <si>
    <t>CYwP.lUxU+</t>
  </si>
  <si>
    <t>baus</t>
  </si>
  <si>
    <t>gerente@gicauto.redpeugeot.com</t>
  </si>
  <si>
    <t>\8v0p&gt;Q*|Z</t>
  </si>
  <si>
    <t>gicauto.fornells</t>
  </si>
  <si>
    <t>gerente@platz.redpeugeot.com</t>
  </si>
  <si>
    <t>@:{V+I\_K]</t>
  </si>
  <si>
    <t>gomezplatz</t>
  </si>
  <si>
    <t>gerente@gomezautos.redpeugeot.com</t>
  </si>
  <si>
    <t>z?1~sIBp!q</t>
  </si>
  <si>
    <t>gomezautosmultiservicios</t>
  </si>
  <si>
    <t>gerente@gcmotor.redpeugeot.com</t>
  </si>
  <si>
    <t>8^;9Bc26k:</t>
  </si>
  <si>
    <t>gcmotor.aguimes</t>
  </si>
  <si>
    <t>~&lt;.6NS`SK~</t>
  </si>
  <si>
    <t>gcmotor.las-palmas</t>
  </si>
  <si>
    <t>gerente@granespai.redpeugeot.com</t>
  </si>
  <si>
    <t>(tT&gt;@!{T.|</t>
  </si>
  <si>
    <t>granespai</t>
  </si>
  <si>
    <t>gerente@hercules.redpeugeot.com</t>
  </si>
  <si>
    <t>hVp9eA5iaM</t>
  </si>
  <si>
    <t>hercules</t>
  </si>
  <si>
    <t>gerente@vinarasmostoles.redpeugeot.com</t>
  </si>
  <si>
    <t>B].i.C_{KB</t>
  </si>
  <si>
    <t>vinarasmostoles</t>
  </si>
  <si>
    <t>gerente@vinarasfuenlabrada.redpeugeot.com</t>
  </si>
  <si>
    <t>|kEmQ=v]}|</t>
  </si>
  <si>
    <t>vinarasfuenlabrada</t>
  </si>
  <si>
    <t>gerente@marina.redpeugeot.com</t>
  </si>
  <si>
    <t>&lt;?dc]sJ[^9</t>
  </si>
  <si>
    <t>hermanosmarinablazquez</t>
  </si>
  <si>
    <t>gerente@mateo.redpeugeot.com</t>
  </si>
  <si>
    <t>CH/\`ADGnE</t>
  </si>
  <si>
    <t>mateo</t>
  </si>
  <si>
    <t>gerente@vinarasolias.redpeugeot.com</t>
  </si>
  <si>
    <t>2AR(~w5&gt;ZN</t>
  </si>
  <si>
    <t>vinarastoledo.olias-del-ray</t>
  </si>
  <si>
    <t>gerente@vinarastoledo.redpeugeot.com</t>
  </si>
  <si>
    <t>kIQ3:~64hH</t>
  </si>
  <si>
    <t>vinarastoledo.illescas</t>
  </si>
  <si>
    <t>gerente@hermauto.redpeugeot.com</t>
  </si>
  <si>
    <t>X{66&amp;(2]Eb</t>
  </si>
  <si>
    <t>hermauto</t>
  </si>
  <si>
    <t>gerente@herretar.redpeugeot.com</t>
  </si>
  <si>
    <t>|JwFp_ISi&lt;</t>
  </si>
  <si>
    <t>herretarauto</t>
  </si>
  <si>
    <t>gerente@hijosdefmunoz.redpeugeot.com</t>
  </si>
  <si>
    <t>1m^1LK::a\</t>
  </si>
  <si>
    <t>florenciomuñoz</t>
  </si>
  <si>
    <t>eduardo.pons@mpsa.com</t>
  </si>
  <si>
    <t>Vq3AX6GFw{</t>
  </si>
  <si>
    <t>hispaval</t>
  </si>
  <si>
    <t>gerente@hispasur.redpeugeot.com</t>
  </si>
  <si>
    <t>XZ;.&amp;ju~@t</t>
  </si>
  <si>
    <t>hispasurmotor</t>
  </si>
  <si>
    <t>gerente@hnosgalindo.redpeugeot.com</t>
  </si>
  <si>
    <t>xdzh(cZ`]y</t>
  </si>
  <si>
    <t>hnosgalindo</t>
  </si>
  <si>
    <t>gerente@gonzauto.redpeugeot.com</t>
  </si>
  <si>
    <t>=zxwabbzwy</t>
  </si>
  <si>
    <t>gonzauto</t>
  </si>
  <si>
    <t>gerente@humanauto.redpeugeot.com</t>
  </si>
  <si>
    <t>CzX3NpdKRD</t>
  </si>
  <si>
    <t>humanauto</t>
  </si>
  <si>
    <t>gerente@ibericarfuengirola.redpeugeot.com</t>
  </si>
  <si>
    <t>q9Vc&lt;PhL]Y</t>
  </si>
  <si>
    <t>bugar2</t>
  </si>
  <si>
    <t>gerente@ibericarmarbella.redpeugeot.com</t>
  </si>
  <si>
    <t>zP5:Uz#j&amp;f</t>
  </si>
  <si>
    <t>bugar</t>
  </si>
  <si>
    <t>gerente@ibericarcadiz.redpeugeot.com</t>
  </si>
  <si>
    <t>8T&lt;.`!/u|0</t>
  </si>
  <si>
    <t>ibericarcadiz.cadiz</t>
  </si>
  <si>
    <t>gerente@ibericarjerez.redpeugeot.com</t>
  </si>
  <si>
    <t>S;/5N?{CY)</t>
  </si>
  <si>
    <t>ibericarjerez.jerez</t>
  </si>
  <si>
    <t>gerente@ibericarpuerto.redpeugeot.com</t>
  </si>
  <si>
    <t>^a[bOC`oL5</t>
  </si>
  <si>
    <t>ibericarpuerto</t>
  </si>
  <si>
    <t>gerente@ibericarmalaga.redpeugeot.com</t>
  </si>
  <si>
    <t>iL2#T6JmQe</t>
  </si>
  <si>
    <t>ibericar-malaga</t>
  </si>
  <si>
    <t>gerente@iluscar.redpeugeot.com</t>
  </si>
  <si>
    <t>a?vf/Ra0#9</t>
  </si>
  <si>
    <t>iluscar</t>
  </si>
  <si>
    <t>gerente@ingedauto.redpeugeot.com</t>
  </si>
  <si>
    <t>JxALjpGNa6</t>
  </si>
  <si>
    <t>ingedauto</t>
  </si>
  <si>
    <t>gerente@janauto.redpeugeot.com</t>
  </si>
  <si>
    <t>j_+JV*F8q{</t>
  </si>
  <si>
    <t>janauto</t>
  </si>
  <si>
    <t>gerente@jimalco.redpeugeot.com</t>
  </si>
  <si>
    <t>Sg~5-^7urr</t>
  </si>
  <si>
    <t>jimalco</t>
  </si>
  <si>
    <t>gerente@ortiz.redpeugeot.com</t>
  </si>
  <si>
    <t>hLs!2rzf&gt;c</t>
  </si>
  <si>
    <t>ortiz</t>
  </si>
  <si>
    <t>gerente@josareus.redpeugeot.com</t>
  </si>
  <si>
    <t>e|;/s-0vRv</t>
  </si>
  <si>
    <t>olivareus</t>
  </si>
  <si>
    <t>gerente@josatarrauto.redpeugeot.com</t>
  </si>
  <si>
    <t>gS-rtURjmb</t>
  </si>
  <si>
    <t>olivatarragona</t>
  </si>
  <si>
    <t>gerente@josatortosa.redpeugeot.com</t>
  </si>
  <si>
    <t>tr&amp;*s&amp;q{P?</t>
  </si>
  <si>
    <t>josatortosa</t>
  </si>
  <si>
    <t>gerente@jmeca.redpeugeot.com</t>
  </si>
  <si>
    <t>U.DzO{dF8$</t>
  </si>
  <si>
    <t>josemeca</t>
  </si>
  <si>
    <t>gerente@lejauto.redpeugeot.com</t>
  </si>
  <si>
    <t>7ciQGn[}If</t>
  </si>
  <si>
    <t>lejauto</t>
  </si>
  <si>
    <t>gerente@leonauto.redpeugeot.com</t>
  </si>
  <si>
    <t>PBXW-l?QI?</t>
  </si>
  <si>
    <t>leonauto</t>
  </si>
  <si>
    <t>gerente@lluc.redpeugeot.com</t>
  </si>
  <si>
    <t>|sv&gt;]3MKQm</t>
  </si>
  <si>
    <t>lluc</t>
  </si>
  <si>
    <t>gerente@lorcauto.redpeugeot.com</t>
  </si>
  <si>
    <t>4qK//.7$[:</t>
  </si>
  <si>
    <t>lorcauto</t>
  </si>
  <si>
    <t>gerente@lorcautoaguilas.redpeugeot.com</t>
  </si>
  <si>
    <t>|K.@#P`;Em</t>
  </si>
  <si>
    <t>lorcautoaguilas</t>
  </si>
  <si>
    <t>gerente@lozauto.redpeugeot.com</t>
  </si>
  <si>
    <t>MVeR[jo-a{</t>
  </si>
  <si>
    <t>lozauto.langreo</t>
  </si>
  <si>
    <t>gerente@lozautomieres.redpeugeot.com</t>
  </si>
  <si>
    <t>K?+%3*B1hv</t>
  </si>
  <si>
    <t>lozauto.mieres</t>
  </si>
  <si>
    <t>gerente@lozautooviedo.redpeugeot.com</t>
  </si>
  <si>
    <t>kwfywwM6S=</t>
  </si>
  <si>
    <t>lozauto.oviedo</t>
  </si>
  <si>
    <t>gerente@luri.redpeugeot.com</t>
  </si>
  <si>
    <t>)Z&amp;c%n@|JS</t>
  </si>
  <si>
    <t>luriamigot</t>
  </si>
  <si>
    <t>gerente@manuelreyferrol.redpeugeot.com</t>
  </si>
  <si>
    <t>;~dcen[{TG</t>
  </si>
  <si>
    <t>manuelreyferrol</t>
  </si>
  <si>
    <t>gerente@manuelreybetanzos.redpeugeot.com</t>
  </si>
  <si>
    <t>bFkBIzi9pw</t>
  </si>
  <si>
    <t>manuelreybetanzos</t>
  </si>
  <si>
    <t>gerente@moles.redpeugeot.com</t>
  </si>
  <si>
    <t>=0tdl~kkta</t>
  </si>
  <si>
    <t>moles</t>
  </si>
  <si>
    <t>gerente@maresmauto.redpeugeot.com</t>
  </si>
  <si>
    <t>If$[\(Jga^</t>
  </si>
  <si>
    <t>maresmauto</t>
  </si>
  <si>
    <t>gerente@martinezdelugo.redpeugeot.com</t>
  </si>
  <si>
    <t>+Zx._-b9Wj</t>
  </si>
  <si>
    <t>martinezdelugo</t>
  </si>
  <si>
    <t>gerente@mavisacerdanyola.redpeugeot.com</t>
  </si>
  <si>
    <t>&lt;.w+Jo&lt;{ZY</t>
  </si>
  <si>
    <t>mavisacerdanyola.cerdanyola</t>
  </si>
  <si>
    <t>gerente@mavisamartorell.redpeugeot.com</t>
  </si>
  <si>
    <t>%y[ni6=quN</t>
  </si>
  <si>
    <t>mavisamartorell</t>
  </si>
  <si>
    <t>gerente@mavisasabadell.redpeugeot.com</t>
  </si>
  <si>
    <t>lj{xxE1%3&amp;</t>
  </si>
  <si>
    <t>mavisasabadell.sabadell</t>
  </si>
  <si>
    <t>gerente@mavisaterrasa.redpeugeot.com</t>
  </si>
  <si>
    <t>|=[7|fj\NS</t>
  </si>
  <si>
    <t>mavisaterrassa</t>
  </si>
  <si>
    <t>gerente@mavisacugat.redpeugeot.com</t>
  </si>
  <si>
    <t>.40q0Z&gt;9kq</t>
  </si>
  <si>
    <t>mavisacerdanyola.sant-cugat</t>
  </si>
  <si>
    <t>gerente@mayans.redpeugeot.com</t>
  </si>
  <si>
    <t>8;=]Xhv^H9</t>
  </si>
  <si>
    <t>mayans</t>
  </si>
  <si>
    <t>gerente@mecavera.redpeugeot.com</t>
  </si>
  <si>
    <t>-5B]LX=N}Y</t>
  </si>
  <si>
    <t>mecavera</t>
  </si>
  <si>
    <t>gerente@meyco.redpeugeot.com</t>
  </si>
  <si>
    <t>&amp;hiDS&amp;:MAh</t>
  </si>
  <si>
    <t>mecanicaycombustion</t>
  </si>
  <si>
    <t>gerente@mingos.redpeugeot.com</t>
  </si>
  <si>
    <t>K&amp;M{&lt;(_z|p</t>
  </si>
  <si>
    <t>mingossalvaterra</t>
  </si>
  <si>
    <t>joseramon.morrondo@mpsa.com</t>
  </si>
  <si>
    <t>dQ;#rc!mSP</t>
  </si>
  <si>
    <t>mosaalmeria</t>
  </si>
  <si>
    <t>julian.rodriguez@mpsa.com</t>
  </si>
  <si>
    <t>[8;(^&amp;SF%U</t>
  </si>
  <si>
    <t>mosabadajoz</t>
  </si>
  <si>
    <t>gregory.belhassen@mpsa.com</t>
  </si>
  <si>
    <t>1VM/k]OC?1</t>
  </si>
  <si>
    <t>mosacordoba</t>
  </si>
  <si>
    <t>josemanuel.alvarez1@mpsa.com</t>
  </si>
  <si>
    <t>fBW`}t(--f</t>
  </si>
  <si>
    <t>mosagranada</t>
  </si>
  <si>
    <t>oscar.arderius@mpsa.com</t>
  </si>
  <si>
    <t>rSr;Vq]yEX</t>
  </si>
  <si>
    <t>mosamadrid.madrid</t>
  </si>
  <si>
    <t>^gEV1|r59q</t>
  </si>
  <si>
    <t>mosamalaga</t>
  </si>
  <si>
    <t>alicia.encinas@mpsa.com</t>
  </si>
  <si>
    <t>0iA\=%\*Jg</t>
  </si>
  <si>
    <t>mosaorense</t>
  </si>
  <si>
    <t>`NO##vO1aw</t>
  </si>
  <si>
    <t>mosapalma.palma</t>
  </si>
  <si>
    <t>javier.lago@mpsa.com</t>
  </si>
  <si>
    <t>#(G_JI@s&lt;x</t>
  </si>
  <si>
    <t>mosasevilla.1</t>
  </si>
  <si>
    <t>juanjose.garcia@mpsa.com</t>
  </si>
  <si>
    <t>t^SaId{3?I</t>
  </si>
  <si>
    <t>mosavalladolid</t>
  </si>
  <si>
    <t>8Dx[q$x^JC</t>
  </si>
  <si>
    <t>mosavigo</t>
  </si>
  <si>
    <t>felix.gonzalez@citroen.com</t>
  </si>
  <si>
    <t>X9v5%$IiG(</t>
  </si>
  <si>
    <t>mosavillaverde.madrid</t>
  </si>
  <si>
    <t>ignacio.paris@mpsa.com</t>
  </si>
  <si>
    <t>p$Zl+Dh)%B</t>
  </si>
  <si>
    <t>mosaciudadreal</t>
  </si>
  <si>
    <t>ignacio.yanes@mpsa.com</t>
  </si>
  <si>
    <t>;p(&lt;WLr5F/</t>
  </si>
  <si>
    <t>mosalastablas</t>
  </si>
  <si>
    <t>mosanorte@mosanorte.redpeugeot.com</t>
  </si>
  <si>
    <t>/LP8xqjUgb</t>
  </si>
  <si>
    <t>mosanorte.madrid2</t>
  </si>
  <si>
    <t>mosasevilla.alcala</t>
  </si>
  <si>
    <t>gerente@leyva.redpeugeot.com</t>
  </si>
  <si>
    <t>(QGE4ONKoq</t>
  </si>
  <si>
    <t>leyvacar</t>
  </si>
  <si>
    <t>gerente@motor4.redpeugeot.com</t>
  </si>
  <si>
    <t>Sh;S4@b[m{</t>
  </si>
  <si>
    <t>motor4</t>
  </si>
  <si>
    <t>gerente@motordos2004.redpeugeot.com</t>
  </si>
  <si>
    <t>4@eG1.z*OO</t>
  </si>
  <si>
    <t>motordos2004</t>
  </si>
  <si>
    <t>gerente@lasrozas.redpeugeot.com</t>
  </si>
  <si>
    <t>r(F&lt;2+rq13</t>
  </si>
  <si>
    <t>lasrozas</t>
  </si>
  <si>
    <t>gerente@motorsant.redpeugeot.com</t>
  </si>
  <si>
    <t>h~dwGfA@Ce</t>
  </si>
  <si>
    <t>gomezolivar</t>
  </si>
  <si>
    <t>gerente@trescantos.redpeugeot.com</t>
  </si>
  <si>
    <t>8&lt;a{7|OpDD</t>
  </si>
  <si>
    <t>trescantos</t>
  </si>
  <si>
    <t>gerente@movilmarca.redpeugeot.com</t>
  </si>
  <si>
    <t>]nqaGH(Ou)</t>
  </si>
  <si>
    <t>movilmarca</t>
  </si>
  <si>
    <t>gerente@nadalcomas.redpeugeot.com</t>
  </si>
  <si>
    <t>}z0_{%ezB=</t>
  </si>
  <si>
    <t>nadalcomas</t>
  </si>
  <si>
    <t>gerente@nadorauto.redpeugeot.com</t>
  </si>
  <si>
    <t>c[LuQV&lt;L@N</t>
  </si>
  <si>
    <t>nadorauto</t>
  </si>
  <si>
    <t>gerente@txepetxa.redpeugeot.com</t>
  </si>
  <si>
    <t>Ey$NXv9TDe</t>
  </si>
  <si>
    <t>neumaticostxepetxa</t>
  </si>
  <si>
    <t>gerente@nova.redpeugeot.com</t>
  </si>
  <si>
    <t>z&gt;rLNKNr=&amp;</t>
  </si>
  <si>
    <t>novagalicia</t>
  </si>
  <si>
    <t>gerente@nuevomotor.redpeugeot.com</t>
  </si>
  <si>
    <t>fc8(%Hh3Gg</t>
  </si>
  <si>
    <t>nuevomotor.marbella</t>
  </si>
  <si>
    <t>gerente@ocalu.redpeugeot.com</t>
  </si>
  <si>
    <t>|@O]wM)(_/</t>
  </si>
  <si>
    <t>ocalu</t>
  </si>
  <si>
    <t>gerente@ocanaauto.redpeugeot.com</t>
  </si>
  <si>
    <t>yGshvF?1#v</t>
  </si>
  <si>
    <t>ocanaauto</t>
  </si>
  <si>
    <t>gerente@onuba.redpeugeot.com</t>
  </si>
  <si>
    <t>V/5rg}+IVt</t>
  </si>
  <si>
    <t>onuba</t>
  </si>
  <si>
    <t>gerente@orlando.redpeugeot.com</t>
  </si>
  <si>
    <t>mBAB{*&gt;VjC</t>
  </si>
  <si>
    <t>orlando.alicante</t>
  </si>
  <si>
    <t>gerente@parla.redpeugeot.com</t>
  </si>
  <si>
    <t>hBn`Ra&gt;4c.</t>
  </si>
  <si>
    <t>parla</t>
  </si>
  <si>
    <t>gerente@perello.redpeugeot.com</t>
  </si>
  <si>
    <t>P:%N*&amp;JGf1</t>
  </si>
  <si>
    <t>perello</t>
  </si>
  <si>
    <t>gerente@peumovil.redpeugeot.com</t>
  </si>
  <si>
    <t>OK[Vi9yD_!</t>
  </si>
  <si>
    <t>peumovil.denia1</t>
  </si>
  <si>
    <t>rbs&amp;kcerXk</t>
  </si>
  <si>
    <t>peumovil.finestrat</t>
  </si>
  <si>
    <t>gerente@plazamanzanares.redpeugeot.com</t>
  </si>
  <si>
    <t>A%+520^][R</t>
  </si>
  <si>
    <t>plazamanzanares</t>
  </si>
  <si>
    <t>gerente@ramongonzalez.redpeugeot.com</t>
  </si>
  <si>
    <t>69_&gt;!+EJR&amp;</t>
  </si>
  <si>
    <t>ramongonzalez</t>
  </si>
  <si>
    <t>gerente@rinauto.redpeugeot.com</t>
  </si>
  <si>
    <t>jKEdY)r|GK</t>
  </si>
  <si>
    <t>riojana.multimarca</t>
  </si>
  <si>
    <t>gerente@riauto.redpeugeot.com</t>
  </si>
  <si>
    <t>rRAC*{I3vN</t>
  </si>
  <si>
    <t>riauto.logrono</t>
  </si>
  <si>
    <t>gerente@roget.redpeugeot.com</t>
  </si>
  <si>
    <t>FLZGF(+Sh\</t>
  </si>
  <si>
    <t>rogetautomocio</t>
  </si>
  <si>
    <t>gerente@roi.redpeugeot.com</t>
  </si>
  <si>
    <t>-/}z8r@NsK</t>
  </si>
  <si>
    <t>roiautomocion2</t>
  </si>
  <si>
    <t>gerente@nascar.redpeugeot.com</t>
  </si>
  <si>
    <t>YJh\Tq:F01</t>
  </si>
  <si>
    <t>nascar.madrid1</t>
  </si>
  <si>
    <t>gerente@romans.redpeugeot.com</t>
  </si>
  <si>
    <t>*&amp;8Ys^5`K?</t>
  </si>
  <si>
    <t>romansautomocio</t>
  </si>
  <si>
    <t>gerente@sanchezbarranco.redpeugeot.com</t>
  </si>
  <si>
    <t>i`+*reC4`w</t>
  </si>
  <si>
    <t>sanchezbarranco</t>
  </si>
  <si>
    <t>gerente@arnaldos.redpeugeot.com</t>
  </si>
  <si>
    <t>0O+XFHN2}_</t>
  </si>
  <si>
    <t>santiagoarnaldos</t>
  </si>
  <si>
    <t>gerente@santistebanlinares.redpeugeot.com</t>
  </si>
  <si>
    <t>+}:G:2t.{e</t>
  </si>
  <si>
    <t>santistebanlinares</t>
  </si>
  <si>
    <t>gerente@santogal.redpeugeot.com</t>
  </si>
  <si>
    <t>&lt;nS+p@kKD[</t>
  </si>
  <si>
    <t>santogal.lasrozas</t>
  </si>
  <si>
    <t>gerente@santogal2.redpeugeot.com</t>
  </si>
  <si>
    <t>xd)CkAm*c!</t>
  </si>
  <si>
    <t>santogal.majadahonda</t>
  </si>
  <si>
    <t>gerente@sarautomanresa.redpeugeot.com</t>
  </si>
  <si>
    <t>-&lt;-@\w/?5|</t>
  </si>
  <si>
    <t>sarautomanresa.sant-fruitos</t>
  </si>
  <si>
    <t>gerente@sarautoigualada.redpeugeot.com</t>
  </si>
  <si>
    <t>-A^Glj(:Y|</t>
  </si>
  <si>
    <t>sarautoigualada</t>
  </si>
  <si>
    <t>(yQHW9{Y(?</t>
  </si>
  <si>
    <t>sate.madrid2</t>
  </si>
  <si>
    <t>gerente@sauto.redpeugeot.com</t>
  </si>
  <si>
    <t>^DA^bW@7}_</t>
  </si>
  <si>
    <t>sauto</t>
  </si>
  <si>
    <t>gerente@segomotor.redpeugeot.com</t>
  </si>
  <si>
    <t>`H^-U%Mw&amp;@</t>
  </si>
  <si>
    <t>segomotor</t>
  </si>
  <si>
    <t>gerente@senra.redpeugeot.com</t>
  </si>
  <si>
    <t>urf9UCZcM#</t>
  </si>
  <si>
    <t>senra</t>
  </si>
  <si>
    <t>gerente@serpis.redpeugeot.com</t>
  </si>
  <si>
    <t>3XfQ=Rh^M&amp;</t>
  </si>
  <si>
    <t>serpis</t>
  </si>
  <si>
    <t>gerente@serviges.redpeugeot.com</t>
  </si>
  <si>
    <t>?!j~y(ej;g</t>
  </si>
  <si>
    <t>servigesalmonte</t>
  </si>
  <si>
    <t>gerente@soyca.redpeugeot.com</t>
  </si>
  <si>
    <t>]}`D~gUI-W</t>
  </si>
  <si>
    <t>soneira.castro</t>
  </si>
  <si>
    <t>gerente@sureci.redpeugeot.com</t>
  </si>
  <si>
    <t>Pcf#V=OUY2</t>
  </si>
  <si>
    <t>sureci</t>
  </si>
  <si>
    <t>gerente@tagasadb.redpeugeot.com</t>
  </si>
  <si>
    <t>lA2zB)$B[a</t>
  </si>
  <si>
    <t>tagasa.donbenito</t>
  </si>
  <si>
    <t>gerente@tahepor.redpeugeot.com</t>
  </si>
  <si>
    <t>!\%}LGOD4d</t>
  </si>
  <si>
    <t>tahepor</t>
  </si>
  <si>
    <t>gerente@taibesaayala.redpeugeot.com</t>
  </si>
  <si>
    <t>bG79p9fJeX</t>
  </si>
  <si>
    <t>taibesa.madrid2</t>
  </si>
  <si>
    <t>gerente@talauto.redpeugeot.com</t>
  </si>
  <si>
    <t>Sv*7w8Cp]L</t>
  </si>
  <si>
    <t>talauto.cazalegas</t>
  </si>
  <si>
    <t>gerente@agullo.redpeugeot.com</t>
  </si>
  <si>
    <t>5B(:\T]Bu|</t>
  </si>
  <si>
    <t>agullo</t>
  </si>
  <si>
    <t>gerente@antonauto.redpeugeot.com</t>
  </si>
  <si>
    <t>cCNDlk9%+%</t>
  </si>
  <si>
    <t>antonauto</t>
  </si>
  <si>
    <t>gerente@atorrasagasti.redpeugeot.com</t>
  </si>
  <si>
    <t>2(xD]w=&amp;}Y</t>
  </si>
  <si>
    <t>talleresatorrasagasti</t>
  </si>
  <si>
    <t>gerente@autonovel.redpeugeot.com</t>
  </si>
  <si>
    <t>1MO(S;[b8P</t>
  </si>
  <si>
    <t>autonovel</t>
  </si>
  <si>
    <t>gerente@barrachina.redpeugeot.com</t>
  </si>
  <si>
    <t>N&gt;C3nv-l5m</t>
  </si>
  <si>
    <t>talleresbarrachina</t>
  </si>
  <si>
    <t>gerente@burguera.redpeugeot.com</t>
  </si>
  <si>
    <t>Oa0F@nU&lt;?J</t>
  </si>
  <si>
    <t>talleresburguera</t>
  </si>
  <si>
    <t>gerente@casariego.redpeugeot.com</t>
  </si>
  <si>
    <t>Nc;s^DyB6u</t>
  </si>
  <si>
    <t>tallerescasariego</t>
  </si>
  <si>
    <t>gerente@colchon.redpeugeot.com</t>
  </si>
  <si>
    <t>&gt;x`\3!0dC_</t>
  </si>
  <si>
    <t>colchon</t>
  </si>
  <si>
    <t>gerente@farinas.redpeugeot.com</t>
  </si>
  <si>
    <t>Dlc80fz_I3</t>
  </si>
  <si>
    <t>farinas</t>
  </si>
  <si>
    <t>gerente@tagasaal.redpeugeot.com</t>
  </si>
  <si>
    <t>JL&lt;(6RBG|8</t>
  </si>
  <si>
    <t>tagasa.almendralejo</t>
  </si>
  <si>
    <t>gerente@garciabarcelona.redpeugeot.com</t>
  </si>
  <si>
    <t>j8Q$U5eky*</t>
  </si>
  <si>
    <t>garciabarcelona.barcelona</t>
  </si>
  <si>
    <t>gerente@insua.redpeugeot.com</t>
  </si>
  <si>
    <t>J2K?A_*&amp;)m</t>
  </si>
  <si>
    <t>talleresinsua</t>
  </si>
  <si>
    <t>gerente@pami.redpeugeot.com</t>
  </si>
  <si>
    <t>GC~PLi~s;B</t>
  </si>
  <si>
    <t>tallerespami</t>
  </si>
  <si>
    <t>gerente@peaguda.redpeugeot.com</t>
  </si>
  <si>
    <t>y-2tPx}._8</t>
  </si>
  <si>
    <t>tallerespeaguda</t>
  </si>
  <si>
    <t>gerente@pomeda.redpeugeot.com</t>
  </si>
  <si>
    <t>yQNtJl|A+D</t>
  </si>
  <si>
    <t>pomeda</t>
  </si>
  <si>
    <t>gerente@quilez.redpeugeot.com</t>
  </si>
  <si>
    <t>N~r8@CfQ+6</t>
  </si>
  <si>
    <t>talleresquilez</t>
  </si>
  <si>
    <t>gerente@rial.redpeugeot.com</t>
  </si>
  <si>
    <t>H(xV|-Yb`L</t>
  </si>
  <si>
    <t>rial</t>
  </si>
  <si>
    <t>gerente@rocimacar.redpeugeot.com</t>
  </si>
  <si>
    <t>#CiO_EdH^`</t>
  </si>
  <si>
    <t>rocimacar</t>
  </si>
  <si>
    <t>gerente@serratosa.redpeugeot.com</t>
  </si>
  <si>
    <t>6~Fy|T-Jk\</t>
  </si>
  <si>
    <t>talleresserratosa</t>
  </si>
  <si>
    <t>gerente@sirlop.redpeugeot.com</t>
  </si>
  <si>
    <t>0)_=os1ci9</t>
  </si>
  <si>
    <t>talleressirlop</t>
  </si>
  <si>
    <t>gerente@talavan.redpeugeot.com</t>
  </si>
  <si>
    <t>/qz/R_P+7X</t>
  </si>
  <si>
    <t>tallerestalavan</t>
  </si>
  <si>
    <t>gerente@adorna.redpeugeot.com</t>
  </si>
  <si>
    <t>tG)(dPo:9W</t>
  </si>
  <si>
    <t>talleresadorna</t>
  </si>
  <si>
    <t>gerente@albertogarcia.redpeugeot.com</t>
  </si>
  <si>
    <t>^o{;dS|Hg{</t>
  </si>
  <si>
    <t>talleresalbertogarcia</t>
  </si>
  <si>
    <t>gerente@antonioabad.redpeugeot.com</t>
  </si>
  <si>
    <t>!n]wS&lt;wh5W</t>
  </si>
  <si>
    <t>antonioabad</t>
  </si>
  <si>
    <t>gerente@entrena.redpeugeot.com</t>
  </si>
  <si>
    <t>.Ggu8&gt;@k:|</t>
  </si>
  <si>
    <t>aperezentrena</t>
  </si>
  <si>
    <t>gerente@raimundo.redpeugeot.com</t>
  </si>
  <si>
    <t>^1/@c{tc?k</t>
  </si>
  <si>
    <t>talleresaraimundo</t>
  </si>
  <si>
    <t>gerente@osinaga.redpeugeot.com</t>
  </si>
  <si>
    <t>7l[E%|xm}~</t>
  </si>
  <si>
    <t>osinaga</t>
  </si>
  <si>
    <t>gerente@tatsa.redpeugeot.com</t>
  </si>
  <si>
    <t>E9:{z(7!;K</t>
  </si>
  <si>
    <t>tatsa2</t>
  </si>
  <si>
    <t>gerente@breyporto.redpeugeot.com</t>
  </si>
  <si>
    <t>nhUaj`ZN/m</t>
  </si>
  <si>
    <t>breyporto</t>
  </si>
  <si>
    <t>gerente@celestifarre.redpeugeot.com</t>
  </si>
  <si>
    <t>DX}TF;g&gt;0a</t>
  </si>
  <si>
    <t>celestifarre</t>
  </si>
  <si>
    <t>gerente@clemente.redpeugeot.com</t>
  </si>
  <si>
    <t>^:!l[kGVy\</t>
  </si>
  <si>
    <t>talleresclementedaimiel</t>
  </si>
  <si>
    <t>gerente@crespo.redpeugeot.com</t>
  </si>
  <si>
    <t>]w(&amp;/Dh5o?</t>
  </si>
  <si>
    <t>tallerescrespoehijos</t>
  </si>
  <si>
    <t>gerente@america.redpeugeot.com</t>
  </si>
  <si>
    <t>svpmVgzHz`</t>
  </si>
  <si>
    <t>talleresdeautomovilesamerica</t>
  </si>
  <si>
    <t>gerente@findesemana.redpeugeot.com</t>
  </si>
  <si>
    <t>fUShE?n?z!</t>
  </si>
  <si>
    <t>talleresfindesemana</t>
  </si>
  <si>
    <t>gerente@franciscogonzalez.redpeugeot.com</t>
  </si>
  <si>
    <t>~OBxZTTe)]</t>
  </si>
  <si>
    <t>franciscogonzalez</t>
  </si>
  <si>
    <t>gerente@priego.redpeugeot.com</t>
  </si>
  <si>
    <t>WQk.;6kiAV</t>
  </si>
  <si>
    <t>priego</t>
  </si>
  <si>
    <t>gerente@garcialaroda.redpeugeot.com</t>
  </si>
  <si>
    <t>|5H#eRT9Bz</t>
  </si>
  <si>
    <t>garcialaroda</t>
  </si>
  <si>
    <t>gerente@arzua.redpeugeot.com</t>
  </si>
  <si>
    <t>76~0H&lt;=YlG</t>
  </si>
  <si>
    <t>talleresgarciaehijosarzua</t>
  </si>
  <si>
    <t>gerente@garciamartinez.redpeugeot.com</t>
  </si>
  <si>
    <t>J/e.Pd\EQ-</t>
  </si>
  <si>
    <t>garciamartinez</t>
  </si>
  <si>
    <t>gerente@garciavilanova.redpeugeot.com</t>
  </si>
  <si>
    <t>7$OCUbQ=(i</t>
  </si>
  <si>
    <t>talleresgarciavilanova</t>
  </si>
  <si>
    <t>gerente@mejido.redpeugeot.com</t>
  </si>
  <si>
    <t>H.O19c|35b</t>
  </si>
  <si>
    <t>mejido</t>
  </si>
  <si>
    <t>gerente@jmmoral.redpeugeot.com</t>
  </si>
  <si>
    <t>9h:SK4~(#0</t>
  </si>
  <si>
    <t>jmmoral</t>
  </si>
  <si>
    <t>gerente@layana.redpeugeot.com</t>
  </si>
  <si>
    <t>(!jwO[2E{_</t>
  </si>
  <si>
    <t>tallereslayana</t>
  </si>
  <si>
    <t>gerente@lisardo.redpeugeot.com</t>
  </si>
  <si>
    <t>R6%3T:n/Vn</t>
  </si>
  <si>
    <t>tallereslisardoyangel</t>
  </si>
  <si>
    <t>gerente@delarosa.redpeugeot.com</t>
  </si>
  <si>
    <t>5={09-zAHc</t>
  </si>
  <si>
    <t>tallereslmdelarosa</t>
  </si>
  <si>
    <t>gerente@luisalonso.redpeugeot.com</t>
  </si>
  <si>
    <t>30*(T&gt;I1eq</t>
  </si>
  <si>
    <t>luisalonso</t>
  </si>
  <si>
    <t>gerente@prado.redpeugeot.com</t>
  </si>
  <si>
    <t>&lt;CX@)Yiv(R</t>
  </si>
  <si>
    <t>talleresmanuelglezprado</t>
  </si>
  <si>
    <t>gerente@cruz.redpeugeot.com</t>
  </si>
  <si>
    <t>Q/?uPiqwm~</t>
  </si>
  <si>
    <t>cruz</t>
  </si>
  <si>
    <t>gerente@martinlizaga.redpeugeot.com</t>
  </si>
  <si>
    <t>xP+5gxB*0*</t>
  </si>
  <si>
    <t>martinlizaga</t>
  </si>
  <si>
    <t>gerente@litoral.redpeugeot.com</t>
  </si>
  <si>
    <t>w5kbF-&amp;Mr`</t>
  </si>
  <si>
    <t>litoral</t>
  </si>
  <si>
    <t>gerente@amat.redpeugeot.com</t>
  </si>
  <si>
    <t>fO`^E~5ziY</t>
  </si>
  <si>
    <t>talleresmecanicosjoseamat</t>
  </si>
  <si>
    <t>gerente@mopefer.redpeugeot.com</t>
  </si>
  <si>
    <t>&gt;#DQ)g^#`]</t>
  </si>
  <si>
    <t>talleresmopefer</t>
  </si>
  <si>
    <t>gerente@mosquera.redpeugeot.com</t>
  </si>
  <si>
    <t>+K#aWu$()l</t>
  </si>
  <si>
    <t>mosqueraehijos</t>
  </si>
  <si>
    <t>gerente@munuera.redpeugeot.com</t>
  </si>
  <si>
    <t>dYG#QqjxDw</t>
  </si>
  <si>
    <t>munuera</t>
  </si>
  <si>
    <t>gerente@portillo.redpeugeot.com</t>
  </si>
  <si>
    <t>&gt;~e(A&gt;a]+_</t>
  </si>
  <si>
    <t>talleresmunozauto</t>
  </si>
  <si>
    <t>gerente@onievagonzalez.redpeugeot.com</t>
  </si>
  <si>
    <t>~w]3tA%JLV</t>
  </si>
  <si>
    <t>onievagonzalez</t>
  </si>
  <si>
    <t>gerente@perezvilla.redpeugeot.com</t>
  </si>
  <si>
    <t>P79_T&lt;T!U7</t>
  </si>
  <si>
    <t>talleresperezvilla</t>
  </si>
  <si>
    <t>gerente@pra.redpeugeot.com</t>
  </si>
  <si>
    <t>?Zk*Mn3CT8</t>
  </si>
  <si>
    <t>pra</t>
  </si>
  <si>
    <t>gerente@ruso.redpeugeot.com</t>
  </si>
  <si>
    <t>lFKA^[n$Aj</t>
  </si>
  <si>
    <t>talleresrusogiraut</t>
  </si>
  <si>
    <t>gerente@sanandres.redpeugeot.com</t>
  </si>
  <si>
    <t>X}[#vAU2\b</t>
  </si>
  <si>
    <t>sanandres</t>
  </si>
  <si>
    <t>gerente@santpau.redpeugeot.com</t>
  </si>
  <si>
    <t>|&amp;*M$s{WcW</t>
  </si>
  <si>
    <t>santpau</t>
  </si>
  <si>
    <t>gerente@sportnovas.redpeugeot.com</t>
  </si>
  <si>
    <t>rR_j[;`$;3</t>
  </si>
  <si>
    <t>sportnovas</t>
  </si>
  <si>
    <t>gerente@rojo.redpeugeot.com</t>
  </si>
  <si>
    <t>?5I\hfn#87</t>
  </si>
  <si>
    <t>tallerestorresrojo</t>
  </si>
  <si>
    <t>gerente@cesar.redpeugeot.com</t>
  </si>
  <si>
    <t>&gt;=+IG&gt;jq53</t>
  </si>
  <si>
    <t>talleresyautomovilescesar</t>
  </si>
  <si>
    <t>gerente@movilla.redpeugeot.com</t>
  </si>
  <si>
    <t>38;FV(|mP1</t>
  </si>
  <si>
    <t>talleresmovilla</t>
  </si>
  <si>
    <t>gerente@morales.redpeugeot.com</t>
  </si>
  <si>
    <t>l?UVc{@o}K</t>
  </si>
  <si>
    <t>tallerjosemoralesehijos</t>
  </si>
  <si>
    <t>gerente@morenoguerra.redpeugeot.com</t>
  </si>
  <si>
    <t>.|}w0A.C%/</t>
  </si>
  <si>
    <t>morenoguerra</t>
  </si>
  <si>
    <t>gerente@mero.redpeugeot.com</t>
  </si>
  <si>
    <t>p.27QgO+uh</t>
  </si>
  <si>
    <t>mero</t>
  </si>
  <si>
    <t>gerente@galindo.redpeugeot.com</t>
  </si>
  <si>
    <t>.lXL|Cr.A{</t>
  </si>
  <si>
    <t>albertgalindo</t>
  </si>
  <si>
    <t>gerente@satorreta.redpeugeot.com</t>
  </si>
  <si>
    <t>C_3un0-IIm</t>
  </si>
  <si>
    <t>tallertorreta.alcudia</t>
  </si>
  <si>
    <t>gerente@morera.redpeugeot.com</t>
  </si>
  <si>
    <t>cx`6&gt;82ruC</t>
  </si>
  <si>
    <t>morera</t>
  </si>
  <si>
    <t>gerente@vilanova.redpeugeot.com</t>
  </si>
  <si>
    <t>q!7S:LlNJ.</t>
  </si>
  <si>
    <t>vilanovaautomocio</t>
  </si>
  <si>
    <t>gerente@talpesa.redpeugeot.com</t>
  </si>
  <si>
    <t>nD=Kee.YcC</t>
  </si>
  <si>
    <t>talpesa</t>
  </si>
  <si>
    <t>gerente@tecnauto.redpeugeot.com</t>
  </si>
  <si>
    <t>3I.7[k5+Sz</t>
  </si>
  <si>
    <t>tecnauto</t>
  </si>
  <si>
    <t>gerente@tecvisa.redpeugeot.com</t>
  </si>
  <si>
    <t>Z_qa?2&amp;&gt;kX</t>
  </si>
  <si>
    <t>tecvisa.vigo</t>
  </si>
  <si>
    <t>gerente@inca.redpeugeot.com</t>
  </si>
  <si>
    <t>pZ8x8uSCB4</t>
  </si>
  <si>
    <t>inca</t>
  </si>
  <si>
    <t>gerente@tmclovi.redpeugeot.com</t>
  </si>
  <si>
    <t>!kI|^Q~X}J</t>
  </si>
  <si>
    <t>tmclovi</t>
  </si>
  <si>
    <t>gerente@tolemartin.redpeugeot.com</t>
  </si>
  <si>
    <t>4kg`F:IoO@</t>
  </si>
  <si>
    <t>tolemartin</t>
  </si>
  <si>
    <t>gerente@tolosa.redpeugeot.com</t>
  </si>
  <si>
    <t>z5;p{j\.)O</t>
  </si>
  <si>
    <t>tolosa</t>
  </si>
  <si>
    <t>gerente@guillencartagena.redpeugeot.com</t>
  </si>
  <si>
    <t>6:R7)0I/y;</t>
  </si>
  <si>
    <t>tomasguillencartagena.cartagena</t>
  </si>
  <si>
    <t>gerente@tumosa.redpeugeot.com</t>
  </si>
  <si>
    <t>;cWTW;`]3`</t>
  </si>
  <si>
    <t>tumosa</t>
  </si>
  <si>
    <t>gerente@tumasa.redpeugeot.com</t>
  </si>
  <si>
    <t>\$EQt94Vg5</t>
  </si>
  <si>
    <t>tumasa</t>
  </si>
  <si>
    <t>gerente@turycar.redpeugeot.com</t>
  </si>
  <si>
    <t>$aN-]6`{(J</t>
  </si>
  <si>
    <t>turycar</t>
  </si>
  <si>
    <t>gerente@urbanauto.redpeugeot.com</t>
  </si>
  <si>
    <t>?f&lt;zN$-yYv</t>
  </si>
  <si>
    <t>urbanauto</t>
  </si>
  <si>
    <t>gerente@castrogalbis.redpeugeot.com</t>
  </si>
  <si>
    <t>!l0![q:P0{</t>
  </si>
  <si>
    <t>castrogalbis</t>
  </si>
  <si>
    <t>gerente@vilamarina.redpeugeot.com</t>
  </si>
  <si>
    <t>&amp;!m?&amp;7h0&gt;d</t>
  </si>
  <si>
    <t>vilamarina</t>
  </si>
  <si>
    <t>fernando.miguelez@mpsa.com</t>
  </si>
  <si>
    <t>zarauto.zaragoza</t>
  </si>
  <si>
    <t>abcpeugeot@groupehess.com</t>
  </si>
  <si>
    <t>{j~qNo;Uc{</t>
  </si>
  <si>
    <t>abc.charleville</t>
  </si>
  <si>
    <t>laurebracquemart@groupehess.com</t>
  </si>
  <si>
    <t>~n4K0X5q#8</t>
  </si>
  <si>
    <t>w2Wn;{66&gt;5</t>
  </si>
  <si>
    <t>abc.hirson</t>
  </si>
  <si>
    <t>)Cvl4]H2^?</t>
  </si>
  <si>
    <t>4jvwWTNJ.i</t>
  </si>
  <si>
    <t>abc.sedan</t>
  </si>
  <si>
    <t>W:#MgaZleG</t>
  </si>
  <si>
    <t>vsaturnin@pgamotors.com</t>
  </si>
  <si>
    <t>ieul%aejU8</t>
  </si>
  <si>
    <t>abcisclermont</t>
  </si>
  <si>
    <t>igodignon@pgamotors.com</t>
  </si>
  <si>
    <t>u0F@ad83H5</t>
  </si>
  <si>
    <t>abcismontlucon</t>
  </si>
  <si>
    <t>^y|lS#Nms;</t>
  </si>
  <si>
    <t>abcisriom</t>
  </si>
  <si>
    <t>bpaput@pgamotors.com</t>
  </si>
  <si>
    <t>9rg[8&lt;o-m-</t>
  </si>
  <si>
    <t>abcisvichy</t>
  </si>
  <si>
    <t>scharbonnel@pgamotors.com</t>
  </si>
  <si>
    <t>a^o4mB.?C}</t>
  </si>
  <si>
    <t>sandra.thomas@groupechopard.com</t>
  </si>
  <si>
    <t>w\&gt;^;XN\(N</t>
  </si>
  <si>
    <t>aigues-mortes</t>
  </si>
  <si>
    <t>marketing.labarthe@labarthepeugeot.fr</t>
  </si>
  <si>
    <t>9!t&amp;0AU{!!</t>
  </si>
  <si>
    <t>aire</t>
  </si>
  <si>
    <t>cathy.deiller@siapeugeot.fr</t>
  </si>
  <si>
    <t>x+-=C5R.(t</t>
  </si>
  <si>
    <t>ajaccio</t>
  </si>
  <si>
    <t>qualite@peugeot-ajaccio.fr</t>
  </si>
  <si>
    <t>(6K&lt;[J[(6k</t>
  </si>
  <si>
    <t>c.jeannot@autobernard.com</t>
  </si>
  <si>
    <t>1gkU6FtZmY</t>
  </si>
  <si>
    <t>albertville</t>
  </si>
  <si>
    <t>j.rossi@peugeot-albi.fr</t>
  </si>
  <si>
    <t>Av-M%\PD~~</t>
  </si>
  <si>
    <t>albi</t>
  </si>
  <si>
    <t>af+E{S+zU1</t>
  </si>
  <si>
    <t>algrange</t>
  </si>
  <si>
    <t>cecilia.louis@groupelouis.com</t>
  </si>
  <si>
    <t>bvpZD!7C/;</t>
  </si>
  <si>
    <t>allianceauto55</t>
  </si>
  <si>
    <t>geraldine.calvet@peugeot.com</t>
  </si>
  <si>
    <t>zLs3be}4G.</t>
  </si>
  <si>
    <t>almeras-freres</t>
  </si>
  <si>
    <t>dequier@peugeot-alpettaz.fr</t>
  </si>
  <si>
    <t>#{&gt;#t1^6^&lt;</t>
  </si>
  <si>
    <t>alpettaz73</t>
  </si>
  <si>
    <t>contact-auxerre@groupe-nomblot.fr</t>
  </si>
  <si>
    <t>ZEL`Fw#*Q7</t>
  </si>
  <si>
    <t>amberieu</t>
  </si>
  <si>
    <t>ebernard@pgamotors.com</t>
  </si>
  <si>
    <t>WT-~^\Gb67</t>
  </si>
  <si>
    <t>amboise</t>
  </si>
  <si>
    <t>christine.haudoire@paillard-auto.fr</t>
  </si>
  <si>
    <t>t.p$Jb(}j#</t>
  </si>
  <si>
    <t>amiens</t>
  </si>
  <si>
    <t>peugeot.amiens@paillard-auto.fr</t>
  </si>
  <si>
    <t>9tv}K?!pj1</t>
  </si>
  <si>
    <t>relationclient.roanne@sagg-peugeot.fr</t>
  </si>
  <si>
    <t>RQ3&gt;`bnilg</t>
  </si>
  <si>
    <t>amplepuis</t>
  </si>
  <si>
    <t>a.girardin@autobernard.com</t>
  </si>
  <si>
    <t>m8D]3G7ReL</t>
  </si>
  <si>
    <t>annecy</t>
  </si>
  <si>
    <t>mporte@bayi.fr</t>
  </si>
  <si>
    <t>cQ0N1lYG@d</t>
  </si>
  <si>
    <t>argentan</t>
  </si>
  <si>
    <t>arelange@vaubanauto.fr</t>
  </si>
  <si>
    <t>sg&lt;pOVn&lt;XV</t>
  </si>
  <si>
    <t>argenteuil</t>
  </si>
  <si>
    <t>argenteuil@vaubanauto.fr</t>
  </si>
  <si>
    <t>&gt;&amp;@b3jOzps</t>
  </si>
  <si>
    <t>PEUGEOT-BELLEVUE@WANADOO.FR</t>
  </si>
  <si>
    <t>Q5i?c{&lt;|.|</t>
  </si>
  <si>
    <t>arpajon</t>
  </si>
  <si>
    <t>GE!/LscCxD</t>
  </si>
  <si>
    <t>GARAGE.BRUNA@WANADOO.FR</t>
  </si>
  <si>
    <t>~z`[.VErk3</t>
  </si>
  <si>
    <t>aubagne</t>
  </si>
  <si>
    <t>:5U!H4:~|7</t>
  </si>
  <si>
    <t>elsy.laine@peugeot-auch.fr</t>
  </si>
  <si>
    <t>RCoWFP&amp;${i</t>
  </si>
  <si>
    <t>auch</t>
  </si>
  <si>
    <t>correzeautomobiles@peugeot-ussel.fr</t>
  </si>
  <si>
    <t>r]EVFz?Yq]</t>
  </si>
  <si>
    <t>auchy-les-mines</t>
  </si>
  <si>
    <t>tg.gpf@wanadoo.fr</t>
  </si>
  <si>
    <t>DhIp&lt;\~AWD</t>
  </si>
  <si>
    <t>nathalie.gauthier@auclert.carwest.fr</t>
  </si>
  <si>
    <t>AfAM5;-b.n</t>
  </si>
  <si>
    <t>auclert</t>
  </si>
  <si>
    <t>vpereira@auclert.peugeot.fr</t>
  </si>
  <si>
    <t>f=V1)%RV{\</t>
  </si>
  <si>
    <t>olivier.gourgeon@peugeot-audoise.com</t>
  </si>
  <si>
    <t>;Z:GA&amp;+`2T</t>
  </si>
  <si>
    <t>audoise</t>
  </si>
  <si>
    <t>priscilla.linotte@peugeot-audoise.com</t>
  </si>
  <si>
    <t>Ej&amp;}jP^Y\)</t>
  </si>
  <si>
    <t>aurillac.peugeot@guiet.fr</t>
  </si>
  <si>
    <t>JWw}t|Te&amp;x</t>
  </si>
  <si>
    <t>aurillac</t>
  </si>
  <si>
    <t>peugeot3@autobvd.fr</t>
  </si>
  <si>
    <t>JVf6y;31jU</t>
  </si>
  <si>
    <t>autobvd</t>
  </si>
  <si>
    <t>\FyL19))*&lt;</t>
  </si>
  <si>
    <t>mroturier@pgamotors.com</t>
  </si>
  <si>
    <t>_Zt%k0XzKK</t>
  </si>
  <si>
    <t>automobilis</t>
  </si>
  <si>
    <t>KaV(!.vfc}</t>
  </si>
  <si>
    <t>autosornin</t>
  </si>
  <si>
    <t>*e-]o3&gt;zM;</t>
  </si>
  <si>
    <t>auxerre</t>
  </si>
  <si>
    <t>fpez@pgamotors.com</t>
  </si>
  <si>
    <t>-fN6$}#Hhd</t>
  </si>
  <si>
    <t>avignon</t>
  </si>
  <si>
    <t>ggpavignon@pgamotors.com</t>
  </si>
  <si>
    <t>xM^;02!\PZ</t>
  </si>
  <si>
    <t>julie.becmont@groupemary.fr</t>
  </si>
  <si>
    <t>HM8aN&gt;4b{X</t>
  </si>
  <si>
    <t>avranches</t>
  </si>
  <si>
    <t>gerald.bertin@gba.fr</t>
  </si>
  <si>
    <t>V`oE8#kl&lt;6</t>
  </si>
  <si>
    <t>baccarat</t>
  </si>
  <si>
    <t>yKDQ+lb7_F</t>
  </si>
  <si>
    <t>nchomette@pgamotors.com</t>
  </si>
  <si>
    <t>@YMuAqN0)0</t>
  </si>
  <si>
    <t>bagnols-sur-ceze-pailhon-et-fils</t>
  </si>
  <si>
    <t>contact@balancon.fr</t>
  </si>
  <si>
    <t>R|DHo-E37%</t>
  </si>
  <si>
    <t>balancon</t>
  </si>
  <si>
    <t>peugeot.barre@orange.fr</t>
  </si>
  <si>
    <t>Tc!r~HCAMs</t>
  </si>
  <si>
    <t>barre</t>
  </si>
  <si>
    <t>Ms$P|j2Ek1</t>
  </si>
  <si>
    <t>({UlG&gt;{bcB</t>
  </si>
  <si>
    <t>batard-automobiles</t>
  </si>
  <si>
    <t>contact@peugeot-bauloise.fr</t>
  </si>
  <si>
    <t>&amp;8\SBq`w^Z</t>
  </si>
  <si>
    <t>baulautos</t>
  </si>
  <si>
    <t>vroulier@peugeot-bauloise.fr</t>
  </si>
  <si>
    <t>*hfiJp_5`H</t>
  </si>
  <si>
    <t>magalie.hautemaniere@groupemary.fr</t>
  </si>
  <si>
    <t>t:!7MCd0X5</t>
  </si>
  <si>
    <t>bayeux</t>
  </si>
  <si>
    <t>mboulay@bayi.fr</t>
  </si>
  <si>
    <t>)M&gt;t:BV+ry</t>
  </si>
  <si>
    <t>bayi</t>
  </si>
  <si>
    <t>jdecle@pgamotors.com</t>
  </si>
  <si>
    <t>xzTqom+#`*</t>
  </si>
  <si>
    <t>beauvais</t>
  </si>
  <si>
    <t>0!=81)HU?]</t>
  </si>
  <si>
    <t>belfort</t>
  </si>
  <si>
    <t>`KFJ]=PN&amp;-</t>
  </si>
  <si>
    <t>bellegarde-auto</t>
  </si>
  <si>
    <t>jmorandiere@corbi.fr</t>
  </si>
  <si>
    <t>!bn}&gt;&gt;A&amp;6/</t>
  </si>
  <si>
    <t>belot</t>
  </si>
  <si>
    <t>xcorbi@corbi.fr</t>
  </si>
  <si>
    <t>UVNI%Wc?ad</t>
  </si>
  <si>
    <t>a.rossetto@autobernard.com</t>
  </si>
  <si>
    <t>:MldUj.&gt;3~</t>
  </si>
  <si>
    <t>bernard-fontaine</t>
  </si>
  <si>
    <t>emilie.bordes@groupebernier.com</t>
  </si>
  <si>
    <t>8=&amp;F[b?n;&amp;</t>
  </si>
  <si>
    <t>bernierba</t>
  </si>
  <si>
    <t>sihame.mazurier@groupebernier.com</t>
  </si>
  <si>
    <t>z&lt;qD9&lt;D2$!</t>
  </si>
  <si>
    <t>bernierch</t>
  </si>
  <si>
    <t>sophie.manteaux@groupebernier.com</t>
  </si>
  <si>
    <t>_vCJnvQ66T</t>
  </si>
  <si>
    <t>thomas.coincenot@groupebernier.com</t>
  </si>
  <si>
    <t>oc?$NpJJYs</t>
  </si>
  <si>
    <t>bernierhe</t>
  </si>
  <si>
    <t>*jL*~0&gt;M4)</t>
  </si>
  <si>
    <t>bernierma</t>
  </si>
  <si>
    <t>#{0~OkX0u}</t>
  </si>
  <si>
    <t>bernierna</t>
  </si>
  <si>
    <t>`.)loj-pjQ</t>
  </si>
  <si>
    <t>bernieror</t>
  </si>
  <si>
    <t>O=/&amp;oaXX?@</t>
  </si>
  <si>
    <t>bernierul</t>
  </si>
  <si>
    <t>asacristan@pgamotors.com</t>
  </si>
  <si>
    <t>PM@X[A&lt;X$x</t>
  </si>
  <si>
    <t>billere</t>
  </si>
  <si>
    <t>mseiler@pgamotors.com</t>
  </si>
  <si>
    <t>8=xp@/&lt;}B.</t>
  </si>
  <si>
    <t>@xCCBi[q?d</t>
  </si>
  <si>
    <t>biscarrosse</t>
  </si>
  <si>
    <t>ecorlay@pgamotors.com</t>
  </si>
  <si>
    <t>&lt;XM(/p_@h`</t>
  </si>
  <si>
    <t>blois</t>
  </si>
  <si>
    <t>charlotte.joly@mpsa.com</t>
  </si>
  <si>
    <t>Qm4!fPU{9@</t>
  </si>
  <si>
    <t>bobigny</t>
  </si>
  <si>
    <t>GPPBOLLENE@WANADOO.FR</t>
  </si>
  <si>
    <t>Kyt`j&lt;ZVMk</t>
  </si>
  <si>
    <t>bollene</t>
  </si>
  <si>
    <t>Y[*[=AXq~!</t>
  </si>
  <si>
    <t>`li~%/9^2g</t>
  </si>
  <si>
    <t>bondy</t>
  </si>
  <si>
    <t>rachel.martin@peugeot.com</t>
  </si>
  <si>
    <t>js4GP+xB7z</t>
  </si>
  <si>
    <t>boniface</t>
  </si>
  <si>
    <t>vanessa.beignard@peugeot.com</t>
  </si>
  <si>
    <t>1Crox3cL/r</t>
  </si>
  <si>
    <t>prcbar@groupebossart.com</t>
  </si>
  <si>
    <t>&gt;QzsuaE0U:</t>
  </si>
  <si>
    <t>bossart</t>
  </si>
  <si>
    <t>prcpont@groupebossart.com</t>
  </si>
  <si>
    <t>IxwfOi5`[/</t>
  </si>
  <si>
    <t>nx#(H]]__&gt;</t>
  </si>
  <si>
    <t>botzaris.chaumont</t>
  </si>
  <si>
    <t>&lt;s+?NKYIdj</t>
  </si>
  <si>
    <t>botzaris.est</t>
  </si>
  <si>
    <t>!tB&lt;LMTp*p</t>
  </si>
  <si>
    <t>botzaris.parmentier</t>
  </si>
  <si>
    <t>sandrine.tuppin@groupetuppin.com</t>
  </si>
  <si>
    <t>@AS3P&lt;@0]E</t>
  </si>
  <si>
    <t>bouafle</t>
  </si>
  <si>
    <t>martine.bras@peugeot.com</t>
  </si>
  <si>
    <t>\cXuig5~dP</t>
  </si>
  <si>
    <t>boulogne</t>
  </si>
  <si>
    <t>c.cazenove@autobernard.com</t>
  </si>
  <si>
    <t>`Qr12&amp;zYwK</t>
  </si>
  <si>
    <t>bourg01</t>
  </si>
  <si>
    <t>contact-bourges@pgamotors.com</t>
  </si>
  <si>
    <t>e.qVc}T9CC</t>
  </si>
  <si>
    <t>bourges</t>
  </si>
  <si>
    <t>hlebreton@pgamotors.com</t>
  </si>
  <si>
    <t>%4*Mt4mvJO</t>
  </si>
  <si>
    <t>accueil@bourget-auto.fr</t>
  </si>
  <si>
    <t>nqd!tIQScH</t>
  </si>
  <si>
    <t>bourget</t>
  </si>
  <si>
    <t>regine.debeux@bourget-auto.fr</t>
  </si>
  <si>
    <t>n#/HA;zeNu</t>
  </si>
  <si>
    <t>mG&gt;b0Y%%wi</t>
  </si>
  <si>
    <t>bourgoin</t>
  </si>
  <si>
    <t>stephanie.serra@peugeot-brignoles.fr</t>
  </si>
  <si>
    <t>;?:ZgbIX2B</t>
  </si>
  <si>
    <t>br-autos</t>
  </si>
  <si>
    <t>&amp;C:$K{]&amp;a[</t>
  </si>
  <si>
    <t>bretenoux</t>
  </si>
  <si>
    <t>peugeot.briey@autobailly.com</t>
  </si>
  <si>
    <t>q&amp;stJ]d3!a</t>
  </si>
  <si>
    <t>briey</t>
  </si>
  <si>
    <t>cecile.bion@peugeotbrioude.fr</t>
  </si>
  <si>
    <t>]M?&amp;upFm[a</t>
  </si>
  <si>
    <t>brioudeauto</t>
  </si>
  <si>
    <t>ggeauvergne@brioudeauto.peugeot.fr</t>
  </si>
  <si>
    <t>X8[.w[9ydp</t>
  </si>
  <si>
    <t>garage.cabailh@wanadoo.fr</t>
  </si>
  <si>
    <t>uR?6j$-cby</t>
  </si>
  <si>
    <t>cabailh</t>
  </si>
  <si>
    <t>/EcQlhLa.(</t>
  </si>
  <si>
    <t>elodie.julienne@mary.peugeot.fr</t>
  </si>
  <si>
    <t>PXFU+DXSZ`</t>
  </si>
  <si>
    <t>caen</t>
  </si>
  <si>
    <t>nAX{KC2UhF</t>
  </si>
  <si>
    <t>ggb46.cahors@orange.fr</t>
  </si>
  <si>
    <t>rqRf|ipyEY</t>
  </si>
  <si>
    <t>cahors</t>
  </si>
  <si>
    <t>contact.cambrai@cambrai-peugeot.fr</t>
  </si>
  <si>
    <t>dmr{}T}/Ik</t>
  </si>
  <si>
    <t>cambrai</t>
  </si>
  <si>
    <t>regis.frison@cambrai-peugeot.fr</t>
  </si>
  <si>
    <t>)1Q5gqPZ!d</t>
  </si>
  <si>
    <t>johan.canovas@canovasgroup.com</t>
  </si>
  <si>
    <t>DX\+`H8&lt;D\</t>
  </si>
  <si>
    <t>canovas</t>
  </si>
  <si>
    <t>nathalie1.turbie@yahoo.fr</t>
  </si>
  <si>
    <t>hy[2E-PnLm</t>
  </si>
  <si>
    <t>capbreton-auto@wanadoo.fr</t>
  </si>
  <si>
    <t>%s&amp;:DIHfDL</t>
  </si>
  <si>
    <t>capbreton</t>
  </si>
  <si>
    <t>isabelle.pelet@groupemounes.com</t>
  </si>
  <si>
    <t>]PncghapPO</t>
  </si>
  <si>
    <t>carbonne</t>
  </si>
  <si>
    <t>2yW2d}KOg%</t>
  </si>
  <si>
    <t>karine.pascual@auto-cite.fr</t>
  </si>
  <si>
    <t>o`F9XUd!$.</t>
  </si>
  <si>
    <t>carcassonne</t>
  </si>
  <si>
    <t>postmaster.carhaix@g-nedelec.com</t>
  </si>
  <si>
    <t>jqu&amp;&lt;J]%+S</t>
  </si>
  <si>
    <t>carhaix</t>
  </si>
  <si>
    <t>r.leboulanger@g-nedelec.com</t>
  </si>
  <si>
    <t>ZfiQzU?)8~</t>
  </si>
  <si>
    <t>montauban@macard-peugeot.fr</t>
  </si>
  <si>
    <t>8#duD-]q#l</t>
  </si>
  <si>
    <t>castel</t>
  </si>
  <si>
    <t>*YSb!/R\pV</t>
  </si>
  <si>
    <t>castres</t>
  </si>
  <si>
    <t>christine.poupon@catar.fr</t>
  </si>
  <si>
    <t>*QuUSv[=?y</t>
  </si>
  <si>
    <t>catarnevers</t>
  </si>
  <si>
    <t>contact.caudry@caudry-peugeot.fr</t>
  </si>
  <si>
    <t>ZmNVC`T2p}</t>
  </si>
  <si>
    <t>caudry</t>
  </si>
  <si>
    <t>wy!jW{a!(h</t>
  </si>
  <si>
    <t>caussade</t>
  </si>
  <si>
    <t>cavaillon@berbiguier.fr</t>
  </si>
  <si>
    <t>K^ckFBtHeB</t>
  </si>
  <si>
    <t>cavaillon</t>
  </si>
  <si>
    <t>s.lambin@berbiguier.fr</t>
  </si>
  <si>
    <t>brD2b:HknY</t>
  </si>
  <si>
    <t>accueil.peugeot-lacellesaintcloud@groupe-courtois.fr</t>
  </si>
  <si>
    <t>j/(SA~^&lt;5o</t>
  </si>
  <si>
    <t>cellecloud</t>
  </si>
  <si>
    <t>tony.goncalves@groupe-courtois.fr</t>
  </si>
  <si>
    <t>{;sCsbdWEv</t>
  </si>
  <si>
    <t>QioL(3w?B#</t>
  </si>
  <si>
    <t>cf</t>
  </si>
  <si>
    <t>^S)hGFl~K$</t>
  </si>
  <si>
    <t>chambery</t>
  </si>
  <si>
    <t>M9$h}vldN6</t>
  </si>
  <si>
    <t>chambourcy</t>
  </si>
  <si>
    <t>chambourcy@vaubanauto.fr</t>
  </si>
  <si>
    <t>wnQ=u`h4D&lt;</t>
  </si>
  <si>
    <t>schevrier@pgamotors.com</t>
  </si>
  <si>
    <t>;JI(n&amp;E;{:</t>
  </si>
  <si>
    <t>chambray</t>
  </si>
  <si>
    <t>katy.metin@jmj-peugeot.com</t>
  </si>
  <si>
    <t>q[[pq`hWV5</t>
  </si>
  <si>
    <t>champagnole</t>
  </si>
  <si>
    <t>elodie.gebhart@riester.fr</t>
  </si>
  <si>
    <t>}UWryX.eL1</t>
  </si>
  <si>
    <t>chateau-th</t>
  </si>
  <si>
    <t>nicolas.perier@riester.fr</t>
  </si>
  <si>
    <t>WE}Gf`_}Zc</t>
  </si>
  <si>
    <t>#Bpod}Fo~L</t>
  </si>
  <si>
    <t>chemille</t>
  </si>
  <si>
    <t>angelique.chesnel@groupemary.fr</t>
  </si>
  <si>
    <t>?CGV){P1Ew</t>
  </si>
  <si>
    <t>cherbourg</t>
  </si>
  <si>
    <t>kW+?aM\Qju</t>
  </si>
  <si>
    <t>GCWtzO;Kc.</t>
  </si>
  <si>
    <t>chinon</t>
  </si>
  <si>
    <t>accueil@peugeot-beaune.fr</t>
  </si>
  <si>
    <t>G^8-?[Ko85</t>
  </si>
  <si>
    <t>chopard-beaune</t>
  </si>
  <si>
    <t>emilie.granger@groupechopard.com</t>
  </si>
  <si>
    <t>9!TbDHD5mh</t>
  </si>
  <si>
    <t>jeanfrancois.lombard@groupechopard.com</t>
  </si>
  <si>
    <t>PwTt;{AEF%</t>
  </si>
  <si>
    <t>A_MdrdR\&lt;#</t>
  </si>
  <si>
    <t>accueil@peugeot-besancon.fr</t>
  </si>
  <si>
    <t>5h%!c.%9D4</t>
  </si>
  <si>
    <t>chopard-besancon</t>
  </si>
  <si>
    <t>EApZ!B5f6W</t>
  </si>
  <si>
    <t>8I3L/q9Bqq</t>
  </si>
  <si>
    <t>(Q.UdiOs?T</t>
  </si>
  <si>
    <t>emilie.beaulieu@groupechopard.com</t>
  </si>
  <si>
    <t>p8]W[5Sx-F</t>
  </si>
  <si>
    <t>chopard-chaumont</t>
  </si>
  <si>
    <t>florence.lanclume@peugeot-chaumont.fr</t>
  </si>
  <si>
    <t>z4SOiJFD4^</t>
  </si>
  <si>
    <t>9mT{I7W%k{</t>
  </si>
  <si>
    <t>7ao()G&gt;%H0</t>
  </si>
  <si>
    <t>accueil@peugeot-dijon.fr</t>
  </si>
  <si>
    <t>{:l&lt;z);}2Y</t>
  </si>
  <si>
    <t>chopard-dijonnord</t>
  </si>
  <si>
    <t>&amp;QA&amp;]Yg6ih</t>
  </si>
  <si>
    <t>WpdF+bSl=N</t>
  </si>
  <si>
    <t>szV3]cDAae</t>
  </si>
  <si>
    <t>6j+5QJ!14{</t>
  </si>
  <si>
    <t>chopard-dijonsud</t>
  </si>
  <si>
    <t>P~xsVu@l%T</t>
  </si>
  <si>
    <t>lAVyz9oxJS</t>
  </si>
  <si>
    <t>bXN*%4;&gt;[4</t>
  </si>
  <si>
    <t>&gt;i7RbSH&gt;Ce</t>
  </si>
  <si>
    <t>chopard-dole</t>
  </si>
  <si>
    <t>dHTe&amp;$.:AP</t>
  </si>
  <si>
    <t>H!]qC3&gt;39D</t>
  </si>
  <si>
    <t>stephanie.goux@peugeot-dole.fr</t>
  </si>
  <si>
    <t>2Pl{m/mh{*</t>
  </si>
  <si>
    <t>_:LZFNc=[H</t>
  </si>
  <si>
    <t>chopard-gray</t>
  </si>
  <si>
    <t>y|i`r7qgp!</t>
  </si>
  <si>
    <t>$0usY{M8z6</t>
  </si>
  <si>
    <t>7`t@iEbcmg</t>
  </si>
  <si>
    <t>chopard-langres</t>
  </si>
  <si>
    <t>nancy.besancenot@peugeot-langres.fr</t>
  </si>
  <si>
    <t>Ksb6ZaB#($</t>
  </si>
  <si>
    <t>s.roy@groupe-ecl.com</t>
  </si>
  <si>
    <t>z(]Sgs!NnV</t>
  </si>
  <si>
    <t>pdzv7H(P`n</t>
  </si>
  <si>
    <t>accueil@peugeot-pontarlier.fr</t>
  </si>
  <si>
    <t>fYlM(76#|5</t>
  </si>
  <si>
    <t>chopard-pontarlier</t>
  </si>
  <si>
    <t>`kxj;YgnG=</t>
  </si>
  <si>
    <t>Q*~x-dM4~.</t>
  </si>
  <si>
    <t>accueil@peugeot-salins.fr</t>
  </si>
  <si>
    <t>-blmny^m1L</t>
  </si>
  <si>
    <t>chopard-salins</t>
  </si>
  <si>
    <t>opj6E&gt;JVyh</t>
  </si>
  <si>
    <t>HM=7Pr[y[J</t>
  </si>
  <si>
    <t>CHOUFFEUR.AUTOMOBILES@WANADOO.FR</t>
  </si>
  <si>
    <t>7.8`+Xo}\#</t>
  </si>
  <si>
    <t>chouffeur</t>
  </si>
  <si>
    <t>vlknW`R#2Y</t>
  </si>
  <si>
    <t>desseaux.laure@groupechoux.com</t>
  </si>
  <si>
    <t>UCVA]q94o-</t>
  </si>
  <si>
    <t>chouxauto</t>
  </si>
  <si>
    <t>jeanroy.dominique@groupechoux.com</t>
  </si>
  <si>
    <t>*%+)I[#I/Q</t>
  </si>
  <si>
    <t>emmanuelle@sofida.fr</t>
  </si>
  <si>
    <t>-A@`w)%DJX</t>
  </si>
  <si>
    <t>christophe</t>
  </si>
  <si>
    <t>f.becue@sofida.fr</t>
  </si>
  <si>
    <t>(XdpbJ)fj9</t>
  </si>
  <si>
    <t>Y?4&amp;jc!*VF</t>
  </si>
  <si>
    <t>clamart</t>
  </si>
  <si>
    <t>glamy@clara-automobiles.com</t>
  </si>
  <si>
    <t>Ci&gt;GS8\ofa</t>
  </si>
  <si>
    <t>clarabressuire</t>
  </si>
  <si>
    <t>trondeau@clara-automobiles.com</t>
  </si>
  <si>
    <t>[.X&lt;*PRGSM</t>
  </si>
  <si>
    <t>challans@clara-automobiles.com</t>
  </si>
  <si>
    <t>Jp:|28&amp;_HS</t>
  </si>
  <si>
    <t>clarachallans</t>
  </si>
  <si>
    <t>`5(eYq9327</t>
  </si>
  <si>
    <t>N}G]O#^JDC</t>
  </si>
  <si>
    <t>clara-cholet</t>
  </si>
  <si>
    <t>&amp;FJRi5({Ty</t>
  </si>
  <si>
    <t>brautureau@clara-automobiles.com</t>
  </si>
  <si>
    <t>B:Co&amp;&gt;oy?4</t>
  </si>
  <si>
    <t>claracognac</t>
  </si>
  <si>
    <t>jbellet@clara-automobiles.com</t>
  </si>
  <si>
    <t>SeNl&lt;3vHsp</t>
  </si>
  <si>
    <t>flequipe@clara-automobiles.com</t>
  </si>
  <si>
    <t>u4o$0&lt;aBPi</t>
  </si>
  <si>
    <t>clarafontenaylecomte</t>
  </si>
  <si>
    <t>2\jU-si&amp;n7</t>
  </si>
  <si>
    <t>dtessier@clara-automobiles.com</t>
  </si>
  <si>
    <t>;\2ci$^3[.</t>
  </si>
  <si>
    <t>claralafertebernard</t>
  </si>
  <si>
    <t>jaancellin@clara-automobiles.com</t>
  </si>
  <si>
    <t>*&lt;:~8;3+e8</t>
  </si>
  <si>
    <t>y~LLa:d2&amp;L</t>
  </si>
  <si>
    <t>claralaroche</t>
  </si>
  <si>
    <t>ssecher@clara-automobiles.com</t>
  </si>
  <si>
    <t>nj){*:is(a</t>
  </si>
  <si>
    <t>UnfTl7Mr0W</t>
  </si>
  <si>
    <t>claralarochelle</t>
  </si>
  <si>
    <t>mvayssiere@clara-automobiles.com</t>
  </si>
  <si>
    <t>+XXFt)!&gt;~-</t>
  </si>
  <si>
    <t>contactlemans@clara-automobiles.com</t>
  </si>
  <si>
    <t>VU*l@UMDG;</t>
  </si>
  <si>
    <t>claralemans</t>
  </si>
  <si>
    <t>9LK=`b;qLt</t>
  </si>
  <si>
    <t>ctouzeau@clara-automobiles.com</t>
  </si>
  <si>
    <t>n.0+[}3A;W</t>
  </si>
  <si>
    <t>claralessables</t>
  </si>
  <si>
    <t>.#VH:`ycdT</t>
  </si>
  <si>
    <t>$Eg%ITm)`^</t>
  </si>
  <si>
    <t>claralucon</t>
  </si>
  <si>
    <t>grisser@clara-automobiles.com</t>
  </si>
  <si>
    <t>aV5ZH?+CNt</t>
  </si>
  <si>
    <t>#aA&lt;cZdAFH</t>
  </si>
  <si>
    <t>claranogentlerotrou</t>
  </si>
  <si>
    <t>p&amp;8z6^rCF_</t>
  </si>
  <si>
    <t>sovsvwD$1@</t>
  </si>
  <si>
    <t>clararoyan</t>
  </si>
  <si>
    <t>fcrest@clara-automobiles.com</t>
  </si>
  <si>
    <t>d}4*RW!H.[</t>
  </si>
  <si>
    <t>eM5WHad@M%</t>
  </si>
  <si>
    <t>clarasaintes</t>
  </si>
  <si>
    <t>contactsaintes@clara-automobiles.com</t>
  </si>
  <si>
    <t>^[Mlpy?5Yy</t>
  </si>
  <si>
    <t>\@fqVJht(f</t>
  </si>
  <si>
    <t>claratonnay</t>
  </si>
  <si>
    <t>glechat@clara-automobiles.com</t>
  </si>
  <si>
    <t>?Wmq~6Weoh</t>
  </si>
  <si>
    <t>c.piredda@bymycar.fr</t>
  </si>
  <si>
    <t>h{&lt;f24K8sJ</t>
  </si>
  <si>
    <t>cluses</t>
  </si>
  <si>
    <t>Contacts.cluses@bymycar.fr</t>
  </si>
  <si>
    <t>d++B9N@X|B</t>
  </si>
  <si>
    <t>i.chaudet@bymycar.fr</t>
  </si>
  <si>
    <t>GQf?_c&lt;Yp$</t>
  </si>
  <si>
    <t>j.gerbier@bymycar.fr</t>
  </si>
  <si>
    <t>IwUb-+l^8T</t>
  </si>
  <si>
    <t>k.belaiche@bymycar.fr</t>
  </si>
  <si>
    <t>[t?T_rZ]+w</t>
  </si>
  <si>
    <t>m.gex@bymycar.fr</t>
  </si>
  <si>
    <t>-?[J6&gt;aZ37</t>
  </si>
  <si>
    <t>as.devos@sofida.fr</t>
  </si>
  <si>
    <t>lfEO@5foXB</t>
  </si>
  <si>
    <t>cna</t>
  </si>
  <si>
    <t>p.delaforge@sofida.fr</t>
  </si>
  <si>
    <t>L4Gi[[&amp;XWM</t>
  </si>
  <si>
    <t>corinne.fortier@trujas.carwest.fr</t>
  </si>
  <si>
    <t>j5:Yu|+8@G</t>
  </si>
  <si>
    <t>coignieres</t>
  </si>
  <si>
    <t>j\HFAcyQF0</t>
  </si>
  <si>
    <t>compiegne</t>
  </si>
  <si>
    <t>garagedugolf@wanadoo.fr</t>
  </si>
  <si>
    <t>121`M~6tPX</t>
  </si>
  <si>
    <t>conflans-ste-honorine</t>
  </si>
  <si>
    <t>tq@h)?V3OD</t>
  </si>
  <si>
    <t>GEZ;kCgYXe</t>
  </si>
  <si>
    <t>corad</t>
  </si>
  <si>
    <t>r6[}L?Xzn;</t>
  </si>
  <si>
    <t>corbi</t>
  </si>
  <si>
    <t>m!D(Vmm\^{</t>
  </si>
  <si>
    <t>contact-cosne@pgamotors.com</t>
  </si>
  <si>
    <t>~lrl8vWUxf</t>
  </si>
  <si>
    <t>cosne</t>
  </si>
  <si>
    <t>W[0y0NysK7</t>
  </si>
  <si>
    <t>melanie.boudet@riester.fr</t>
  </si>
  <si>
    <t>\O0/VBG#QL</t>
  </si>
  <si>
    <t>coulommiers</t>
  </si>
  <si>
    <t>f\]6OifAHG</t>
  </si>
  <si>
    <t>qnEP`oE.$E</t>
  </si>
  <si>
    <t>cours</t>
  </si>
  <si>
    <t>b{Gesun}_w</t>
  </si>
  <si>
    <t>coutances</t>
  </si>
  <si>
    <t>julie.becmont@mary.peugeot.fr</t>
  </si>
  <si>
    <t>0n=|/9&lt;QVG</t>
  </si>
  <si>
    <t>pascal.garbe@paillard-auto.fr</t>
  </si>
  <si>
    <t>5UCy$(~_&gt;)</t>
  </si>
  <si>
    <t>cran-gevrier</t>
  </si>
  <si>
    <t>peugeot@garagemouthon.com</t>
  </si>
  <si>
    <t>nk*\nw@3kP</t>
  </si>
  <si>
    <t>Ep{aAPz+xW</t>
  </si>
  <si>
    <t>darlalesia</t>
  </si>
  <si>
    <t>*c1`mnlK&gt;G</t>
  </si>
  <si>
    <t>darlgrenelle</t>
  </si>
  <si>
    <t>contact@peugeot-daxauto.fr</t>
  </si>
  <si>
    <t>$~\/EOo6cH</t>
  </si>
  <si>
    <t>daxauto</t>
  </si>
  <si>
    <t>virginie.douesnard@groupemary.fr</t>
  </si>
  <si>
    <t>Nz[OSbpR#6</t>
  </si>
  <si>
    <t>deauville</t>
  </si>
  <si>
    <t>delamare</t>
  </si>
  <si>
    <t>machecoul@delaroche-peugeot.fr</t>
  </si>
  <si>
    <t>k#:Y01vbCq</t>
  </si>
  <si>
    <t>delaroche</t>
  </si>
  <si>
    <t>IwS./E.IPE</t>
  </si>
  <si>
    <t>muriel.bracou@desruol-auto.fr</t>
  </si>
  <si>
    <t>x}n%_vRRXx</t>
  </si>
  <si>
    <t>desruol.07</t>
  </si>
  <si>
    <t>peugeot-annonay@wanadoo.fr</t>
  </si>
  <si>
    <t>}`sE%petMR</t>
  </si>
  <si>
    <t>peugeot.dinan@tdbautomobiles.fr</t>
  </si>
  <si>
    <t>pT4Ry9%e&amp;z</t>
  </si>
  <si>
    <t>dinan</t>
  </si>
  <si>
    <t>v.lepaysant@tdbautomobiles.fr</t>
  </si>
  <si>
    <t>E$)R)H1o:D</t>
  </si>
  <si>
    <t>accueil.peugeot-saintmalo@groupe-courtois.fr</t>
  </si>
  <si>
    <t>}~zrSI.Xtn</t>
  </si>
  <si>
    <t>dinard</t>
  </si>
  <si>
    <t>veronique.merel@groupe-courtois.fr</t>
  </si>
  <si>
    <t>Z@y`TSl]Ui</t>
  </si>
  <si>
    <t>dispans.peugeot@orange.fr</t>
  </si>
  <si>
    <t>\!$1s&gt;J8jo</t>
  </si>
  <si>
    <t>dispans</t>
  </si>
  <si>
    <t>I`$Ss6Ns.T</t>
  </si>
  <si>
    <t>ggd.peugeot@orange.fr</t>
  </si>
  <si>
    <t>u(r3-_CMWs</t>
  </si>
  <si>
    <t>dordogne</t>
  </si>
  <si>
    <t>s|2&lt;QO~w!\</t>
  </si>
  <si>
    <t>douarnenez</t>
  </si>
  <si>
    <t>jl.escoffier@doucende-apt.fr</t>
  </si>
  <si>
    <t>`ZzAc\)DaG</t>
  </si>
  <si>
    <t>doucende</t>
  </si>
  <si>
    <t>splendidgarage.sa@doucende-apt.fr</t>
  </si>
  <si>
    <t>\zk2R3}/wL</t>
  </si>
  <si>
    <t>contact.dta@sofida.fr</t>
  </si>
  <si>
    <t>9*AROz5+#)</t>
  </si>
  <si>
    <t>dtadunkerq</t>
  </si>
  <si>
    <t>s.brucale@sofida.fr</t>
  </si>
  <si>
    <t>k[H_o:CzLh</t>
  </si>
  <si>
    <t>)(&amp;=tq4AzT</t>
  </si>
  <si>
    <t>dupiau-mimizan</t>
  </si>
  <si>
    <t>contact@dubreuil-peugeot.fr</t>
  </si>
  <si>
    <t>6J&gt;K[%(yqj</t>
  </si>
  <si>
    <t>elbeuf</t>
  </si>
  <si>
    <t>m.treyvoux@dubreuil-peugeot.fr</t>
  </si>
  <si>
    <t>dZwS/.7&gt;KA</t>
  </si>
  <si>
    <t>CTA.VAUCLUSE@WANADOO.FR</t>
  </si>
  <si>
    <t>aq3r+q@{DL</t>
  </si>
  <si>
    <t>entraigues</t>
  </si>
  <si>
    <t>tadtViwx?B</t>
  </si>
  <si>
    <t>X=`IMyYm7=</t>
  </si>
  <si>
    <t>epinalauto</t>
  </si>
  <si>
    <t>epinalauto@groupechoux.com</t>
  </si>
  <si>
    <t>8]:Wtis:y|</t>
  </si>
  <si>
    <t>Agz-(|$f~j</t>
  </si>
  <si>
    <t>errante</t>
  </si>
  <si>
    <t>contact@damide-peugeot.fr</t>
  </si>
  <si>
    <t>oJ(uJ5$vIt</t>
  </si>
  <si>
    <t>esquelbecq</t>
  </si>
  <si>
    <t>6i-%VmH)l^</t>
  </si>
  <si>
    <t>etsbelmas@etsbelmas.com</t>
  </si>
  <si>
    <t>hW[&lt;fH~yNo</t>
  </si>
  <si>
    <t>etsbelmas</t>
  </si>
  <si>
    <t>mEJZ(+%Yj3</t>
  </si>
  <si>
    <t>s}hu1+6Fi=</t>
  </si>
  <si>
    <t>ets-bernard</t>
  </si>
  <si>
    <t>Vrf00XGdM@</t>
  </si>
  <si>
    <t>eu</t>
  </si>
  <si>
    <t>o3}O3{#U.a</t>
  </si>
  <si>
    <t>evian-les-bains</t>
  </si>
  <si>
    <t>M`nJ_x@KT[</t>
  </si>
  <si>
    <t>eybens</t>
  </si>
  <si>
    <t>tiphaine.patin1@mpsa.com</t>
  </si>
  <si>
    <t>#(8%hKGNXT</t>
  </si>
  <si>
    <t>fachesthumesnil</t>
  </si>
  <si>
    <t>mylene.ledugue@fahy-peugeot.fr</t>
  </si>
  <si>
    <t>Tv9pq0!rtB</t>
  </si>
  <si>
    <t>fahyfranch</t>
  </si>
  <si>
    <t>GARAGE.FAMEL@WANADOO.FR</t>
  </si>
  <si>
    <t>GS&amp;H+OlMEH</t>
  </si>
  <si>
    <t>famel</t>
  </si>
  <si>
    <t>t|q0Y3~X3_</t>
  </si>
  <si>
    <t>fda@sofida.fr</t>
  </si>
  <si>
    <t>jv7_371`4:</t>
  </si>
  <si>
    <t>fda</t>
  </si>
  <si>
    <t>p.ovan@sofida.fr</t>
  </si>
  <si>
    <t>Y^LT|!L:ka</t>
  </si>
  <si>
    <t>garagecatherin@wanadoo.fr</t>
  </si>
  <si>
    <t>+;S|vVs~\V</t>
  </si>
  <si>
    <t>feillens</t>
  </si>
  <si>
    <t>X=I]:|&lt;B{Z</t>
  </si>
  <si>
    <t>regine.jeannon@feline-auto.fr</t>
  </si>
  <si>
    <t>Y&gt;o0b@s*E$</t>
  </si>
  <si>
    <t>felinebarleduc</t>
  </si>
  <si>
    <t>vnvo.std@feline-auto.fr</t>
  </si>
  <si>
    <t>lU_qP+j&amp;2[</t>
  </si>
  <si>
    <t>felinesaintdizier</t>
  </si>
  <si>
    <t>lO$N1g{f0;</t>
  </si>
  <si>
    <t>fery</t>
  </si>
  <si>
    <t>FERYVILLERS@HOTMAIL.COM</t>
  </si>
  <si>
    <t>L`)p+/)v!r</t>
  </si>
  <si>
    <t>herve.russo@groupemounes.com</t>
  </si>
  <si>
    <t>DdX~QhkWUQ</t>
  </si>
  <si>
    <t>flassian-limoux</t>
  </si>
  <si>
    <t>ZL~4nZRuV~</t>
  </si>
  <si>
    <t>amallecot@mallecot.fr</t>
  </si>
  <si>
    <t>A04;m*PaX#</t>
  </si>
  <si>
    <t>flers</t>
  </si>
  <si>
    <t>jK(~3&amp;ki~y</t>
  </si>
  <si>
    <t>flixecourt</t>
  </si>
  <si>
    <t>ERIC@DUVAUCHELLE.FR</t>
  </si>
  <si>
    <t>X#KFm}8_$a</t>
  </si>
  <si>
    <t>peugeot.forbach@autobailly.com</t>
  </si>
  <si>
    <t>YTb7)Tv_:R</t>
  </si>
  <si>
    <t>forbach</t>
  </si>
  <si>
    <t>peugeot.saintavold@autobailly.com</t>
  </si>
  <si>
    <t>hCdIva]&amp;wK</t>
  </si>
  <si>
    <t>carine.lalande@peugeot.com</t>
  </si>
  <si>
    <t>pa\;k?lj+K</t>
  </si>
  <si>
    <t>francois-leaute</t>
  </si>
  <si>
    <t>sylvie.krygier@peugeot.com</t>
  </si>
  <si>
    <t>kCf&amp;cK1{If</t>
  </si>
  <si>
    <t>G2A</t>
  </si>
  <si>
    <t>isabelle.souquet@groupemounes.com</t>
  </si>
  <si>
    <t>&gt;&lt;hL@52XqG</t>
  </si>
  <si>
    <t>peugeot-chalais@wanadoo.fr</t>
  </si>
  <si>
    <t>D{TH.9$XSj</t>
  </si>
  <si>
    <t>gadrat</t>
  </si>
  <si>
    <t>&amp;Z]y2lH)TR</t>
  </si>
  <si>
    <t>jessica.loubet@groupepicard.com</t>
  </si>
  <si>
    <t>SU?Dup&gt;;06</t>
  </si>
  <si>
    <t>gaillac</t>
  </si>
  <si>
    <t>egraciet@pgamotors.com</t>
  </si>
  <si>
    <t>AcA2vLOt}Y</t>
  </si>
  <si>
    <t>gambade</t>
  </si>
  <si>
    <t>GARAGE.BACHELIN@WANADOO.FR</t>
  </si>
  <si>
    <t>$!Gr9K?.%G</t>
  </si>
  <si>
    <t>garagebachelin</t>
  </si>
  <si>
    <t>`)c{h;;x9K</t>
  </si>
  <si>
    <t>PEUGEOT.BERTHILLON@WANADOO.FR</t>
  </si>
  <si>
    <t>Km@itZ7{/1</t>
  </si>
  <si>
    <t>garageberthillon</t>
  </si>
  <si>
    <t>Uos1Gvzlv*</t>
  </si>
  <si>
    <t>garage.clergue@orange.fr</t>
  </si>
  <si>
    <t>k^(|OgFl*k</t>
  </si>
  <si>
    <t>garageclergue</t>
  </si>
  <si>
    <t>TA@Bt7[GK)</t>
  </si>
  <si>
    <t>]X4?~=$a|f</t>
  </si>
  <si>
    <t>garage-croisee</t>
  </si>
  <si>
    <t>R*!qBqVdar</t>
  </si>
  <si>
    <t>garagedesdauphins</t>
  </si>
  <si>
    <t>vS3r9a|/z;</t>
  </si>
  <si>
    <t>garage-du-parc</t>
  </si>
  <si>
    <t>garage.frachon@wanadoo.fr</t>
  </si>
  <si>
    <t>WGVi|4Hc9.</t>
  </si>
  <si>
    <t>garagefrachon</t>
  </si>
  <si>
    <t>D+@.GA|ErK</t>
  </si>
  <si>
    <t>pdpU!Wxinq</t>
  </si>
  <si>
    <t>garage-humeau</t>
  </si>
  <si>
    <t>LALOUBERE@WANADOO.FR</t>
  </si>
  <si>
    <t>Amt&gt;Xcs?YC</t>
  </si>
  <si>
    <t>garagelaloubere</t>
  </si>
  <si>
    <t>38+rD&lt;_IV\</t>
  </si>
  <si>
    <t>garage.leborgne@orange.fr</t>
  </si>
  <si>
    <t>3PWA:UzGK.</t>
  </si>
  <si>
    <t>garage-le-borgne</t>
  </si>
  <si>
    <t>ofNj8Ok.7K</t>
  </si>
  <si>
    <t>QC.Si8DHSp</t>
  </si>
  <si>
    <t>garagelecomte</t>
  </si>
  <si>
    <t>contact@garage-ledy.com</t>
  </si>
  <si>
    <t>Yqo]1q\bAD</t>
  </si>
  <si>
    <t>garageledy</t>
  </si>
  <si>
    <t>_J4!E|cfP=</t>
  </si>
  <si>
    <t>elodie.goletto@peugeot-vienne.fr</t>
  </si>
  <si>
    <t>2D1Zv{oAGs</t>
  </si>
  <si>
    <t>garage-malataverne</t>
  </si>
  <si>
    <t>messimy@fahy.peugeot.fr</t>
  </si>
  <si>
    <t>EJxdbc=!at</t>
  </si>
  <si>
    <t>merrien@garagemerrien.com</t>
  </si>
  <si>
    <t>K{HkHadX2x</t>
  </si>
  <si>
    <t>garage-merrien</t>
  </si>
  <si>
    <t>)~m$7vKstS</t>
  </si>
  <si>
    <t>o&gt;wBe~FLmX</t>
  </si>
  <si>
    <t>garagemounier</t>
  </si>
  <si>
    <t>f#YRKM%[z%</t>
  </si>
  <si>
    <t>garageponce</t>
  </si>
  <si>
    <t>`x{|+]l.aL</t>
  </si>
  <si>
    <t>garagerimey</t>
  </si>
  <si>
    <t>gdp@pgamotors.com</t>
  </si>
  <si>
    <t>XVi`y~JCvB</t>
  </si>
  <si>
    <t>gdp</t>
  </si>
  <si>
    <t>tdiallo@pgamotors.com</t>
  </si>
  <si>
    <t>-(Q/#yV@gJ</t>
  </si>
  <si>
    <t>angers@gemy.fr</t>
  </si>
  <si>
    <t>I^y{IH+XHn</t>
  </si>
  <si>
    <t>gemyangers</t>
  </si>
  <si>
    <t>mtaillee@gemy.fr</t>
  </si>
  <si>
    <t>9y&amp;:L$uPbr</t>
  </si>
  <si>
    <t>rbouchaud@gemy.fr</t>
  </si>
  <si>
    <t>RtX&amp;E&gt;Ur~v</t>
  </si>
  <si>
    <t>gemyauray</t>
  </si>
  <si>
    <t>vtual@gemy.fr</t>
  </si>
  <si>
    <t>6g[++AX7-^</t>
  </si>
  <si>
    <t>cdelaunay@gemy.fr</t>
  </si>
  <si>
    <t>ze&gt;f!K-&lt;+`</t>
  </si>
  <si>
    <t>gemychateaubriant</t>
  </si>
  <si>
    <t>valibert@gemy.fr</t>
  </si>
  <si>
    <t>QF_I\&lt;VHvG</t>
  </si>
  <si>
    <t>gemy-cogolin</t>
  </si>
  <si>
    <t>draguignan@gemy.fr</t>
  </si>
  <si>
    <t>q\p=APgs{O</t>
  </si>
  <si>
    <t>gemydraguignan</t>
  </si>
  <si>
    <t>F?].8#WBYu</t>
  </si>
  <si>
    <t>khermenier@gemy.fr</t>
  </si>
  <si>
    <t>wA\\Al&gt;kk[</t>
  </si>
  <si>
    <t>gemyfougeres</t>
  </si>
  <si>
    <t>&lt;jl*&amp;AI0)O</t>
  </si>
  <si>
    <t>gemyfrejus</t>
  </si>
  <si>
    <t>egueurumurian@gemy.fr</t>
  </si>
  <si>
    <t>k:Swj%-236</t>
  </si>
  <si>
    <t>gemyhyeres</t>
  </si>
  <si>
    <t>hyeres@gemy.fr</t>
  </si>
  <si>
    <t>HH@qn[v(Q5</t>
  </si>
  <si>
    <t>laseynesurmer@gemy.fr</t>
  </si>
  <si>
    <t>+Va3%%qh@w</t>
  </si>
  <si>
    <t>gemylaseynesurmer</t>
  </si>
  <si>
    <t>vbacquet@gemy.fr</t>
  </si>
  <si>
    <t>eJaTQP{F#V</t>
  </si>
  <si>
    <t>bgougeon@gemy.fr</t>
  </si>
  <si>
    <t>Q=I#ap/Veg</t>
  </si>
  <si>
    <t>gemylaval</t>
  </si>
  <si>
    <t>jlouison@gemy.fr</t>
  </si>
  <si>
    <t>5_m&lt;KE1U2H</t>
  </si>
  <si>
    <t>gemylorient</t>
  </si>
  <si>
    <t>lorient@gemy.fr</t>
  </si>
  <si>
    <t>W|{M[`Y:tV</t>
  </si>
  <si>
    <t>hdahirel@gemy.fr</t>
  </si>
  <si>
    <t>!s.vL/%9&lt;i</t>
  </si>
  <si>
    <t>gemypontivy</t>
  </si>
  <si>
    <t>ncairou@gemy.fr</t>
  </si>
  <si>
    <t>pRs/k.dqyx</t>
  </si>
  <si>
    <t>gemysaintbrieuc</t>
  </si>
  <si>
    <t>obeaumont@gemy.fr</t>
  </si>
  <si>
    <t>P4&lt;OPaEc$3</t>
  </si>
  <si>
    <t>gemysaumur</t>
  </si>
  <si>
    <t>iborderes@gemy.fr</t>
  </si>
  <si>
    <t>!vz7e]*f%i</t>
  </si>
  <si>
    <t>gemytoulon</t>
  </si>
  <si>
    <t>#RaT~esEB(</t>
  </si>
  <si>
    <t>gemyvannes</t>
  </si>
  <si>
    <t>~}E}O&amp;l^S)</t>
  </si>
  <si>
    <t>mvaisman@gemy.fr</t>
  </si>
  <si>
    <t>C!AUfy+N.P</t>
  </si>
  <si>
    <t>gemyvitre</t>
  </si>
  <si>
    <t>{uv2Cw7W0[</t>
  </si>
  <si>
    <t>gemyvo</t>
  </si>
  <si>
    <t>}VDF@!)9&lt;/</t>
  </si>
  <si>
    <t>genlis</t>
  </si>
  <si>
    <t>amenage@pgamotors.com</t>
  </si>
  <si>
    <t>&amp;]X7=W?u|.</t>
  </si>
  <si>
    <t>georget</t>
  </si>
  <si>
    <t>sgrollier@pgamotors.com</t>
  </si>
  <si>
    <t>]~l#v)I^7L</t>
  </si>
  <si>
    <t>R*g#N(knaz</t>
  </si>
  <si>
    <t>georget-automobiles</t>
  </si>
  <si>
    <t>n.neharti@serreau-peugeot.fr</t>
  </si>
  <si>
    <t>Vm-9UY^Z**</t>
  </si>
  <si>
    <t>geraud</t>
  </si>
  <si>
    <t>{lAK5x72bG</t>
  </si>
  <si>
    <t>gerbier-an</t>
  </si>
  <si>
    <t>contacts.annemasse@bymycar.fr</t>
  </si>
  <si>
    <t>p[@t&amp;Bh4QE</t>
  </si>
  <si>
    <t>^TP%NSlkdy</t>
  </si>
  <si>
    <t>pX#g7!Fv/?</t>
  </si>
  <si>
    <t>l.blot@bymycar.fr</t>
  </si>
  <si>
    <t>]Ll%]e^~m`</t>
  </si>
  <si>
    <t>#??2:vsRQL</t>
  </si>
  <si>
    <t>s.delevaux@bymycar.fr</t>
  </si>
  <si>
    <t>P:a_0_Op.:</t>
  </si>
  <si>
    <t>5m-FEIt1J#</t>
  </si>
  <si>
    <t>gerbier-or</t>
  </si>
  <si>
    <t>contacts.ornex@bymycar.fr</t>
  </si>
  <si>
    <t>PQ6RB~3bvq</t>
  </si>
  <si>
    <t>O_&amp;n{J/}L8</t>
  </si>
  <si>
    <t>Fu0mzAv([W</t>
  </si>
  <si>
    <t>!Y&lt;[&gt;R%CPx</t>
  </si>
  <si>
    <t>n.belaiche@bymycar.fr</t>
  </si>
  <si>
    <t>;87D]8!]Nc</t>
  </si>
  <si>
    <t>i-eU\e|~n~</t>
  </si>
  <si>
    <t>gerbier-th</t>
  </si>
  <si>
    <t>contacts.anthy@bymycar.fr</t>
  </si>
  <si>
    <t>QIMCq({|:&lt;</t>
  </si>
  <si>
    <t>A]3IUDFsHE</t>
  </si>
  <si>
    <t>+(c]]\.0@5</t>
  </si>
  <si>
    <t>;5a&lt;+61Gv%</t>
  </si>
  <si>
    <t>t.jourdan@bymycar.fr</t>
  </si>
  <si>
    <t>1#^7scj?U_</t>
  </si>
  <si>
    <t>fviste@pgamotors.com</t>
  </si>
  <si>
    <t>;QWh=dCfJW</t>
  </si>
  <si>
    <t>ggbagde</t>
  </si>
  <si>
    <t>vcriado@pgamotors.com</t>
  </si>
  <si>
    <t>IY9(#\6m&lt;?</t>
  </si>
  <si>
    <t>l;`M#xFB#p</t>
  </si>
  <si>
    <t>ggbbeziers</t>
  </si>
  <si>
    <t>tguerin@pgamotors.com</t>
  </si>
  <si>
    <t>]5`.LFkX%{</t>
  </si>
  <si>
    <t>fchollet@pgamotors.com</t>
  </si>
  <si>
    <t>(!epM18%B/</t>
  </si>
  <si>
    <t>ggbsete</t>
  </si>
  <si>
    <t>;|~K&gt;]oKFH</t>
  </si>
  <si>
    <t>charlene.signoret@peugeotarles.com</t>
  </si>
  <si>
    <t>)T$%]~m66@</t>
  </si>
  <si>
    <t>ggc</t>
  </si>
  <si>
    <t>cmasclaux@peugeot-ggcorsac.fr</t>
  </si>
  <si>
    <t>nvH]56K-Ua</t>
  </si>
  <si>
    <t>ggcorsac</t>
  </si>
  <si>
    <t>info@peugeot-ggcorsac.fr</t>
  </si>
  <si>
    <t>&gt;pggOx?cX%</t>
  </si>
  <si>
    <t>sT[)nbd&gt;Rq</t>
  </si>
  <si>
    <t>gge.comet</t>
  </si>
  <si>
    <t>GGEPEUGEOTDUMARAIS@WANADOO.FR</t>
  </si>
  <si>
    <t>^RdbP5e4V`</t>
  </si>
  <si>
    <t>ggedumarais</t>
  </si>
  <si>
    <t>O)zZMK=A&gt;h</t>
  </si>
  <si>
    <t>S*N7CuZ0M?</t>
  </si>
  <si>
    <t>ggedutan</t>
  </si>
  <si>
    <t>&gt;lN6x]&lt;-:Y</t>
  </si>
  <si>
    <t>contact@peugeotnimes.com</t>
  </si>
  <si>
    <t>rC=:Gto%v.</t>
  </si>
  <si>
    <t>ggg</t>
  </si>
  <si>
    <t>stephanie.riquet@peugeotnimes.com</t>
  </si>
  <si>
    <t>s&amp;hRuX;eXh</t>
  </si>
  <si>
    <t>vx43[~R_SF</t>
  </si>
  <si>
    <t>ggglunel</t>
  </si>
  <si>
    <t>:cu(;q~IAr</t>
  </si>
  <si>
    <t>Caroline.languillat@peugeot.com</t>
  </si>
  <si>
    <t>irs/nz/z42</t>
  </si>
  <si>
    <t>ggh</t>
  </si>
  <si>
    <t>fabrice.vuillermet@peugeot.com</t>
  </si>
  <si>
    <t>i#;S^!_WA]</t>
  </si>
  <si>
    <t>standardggp@pgamotors.com</t>
  </si>
  <si>
    <t>`t5kUUWh!Q</t>
  </si>
  <si>
    <t>ggp</t>
  </si>
  <si>
    <t>}mc.F&lt;.]lL</t>
  </si>
  <si>
    <t>flagarde@pgamotors.com</t>
  </si>
  <si>
    <t>-D^ke*mdnP</t>
  </si>
  <si>
    <t>ggpistres</t>
  </si>
  <si>
    <t>ggpistres@pgamotors.com</t>
  </si>
  <si>
    <t>HqzQN?bvCL</t>
  </si>
  <si>
    <t>XAF}]7\:SK</t>
  </si>
  <si>
    <t>ggppezenas</t>
  </si>
  <si>
    <t>nt+L/U&amp;Z_e</t>
  </si>
  <si>
    <t>Oy`}y=o${@</t>
  </si>
  <si>
    <t>ggpsalon</t>
  </si>
  <si>
    <t>ggpsalon@pgamotors.com</t>
  </si>
  <si>
    <t>a9sf15~&lt;w@</t>
  </si>
  <si>
    <t>aq@ekCRFm-</t>
  </si>
  <si>
    <t>ggt</t>
  </si>
  <si>
    <t>contact-gien@pgamotors.com</t>
  </si>
  <si>
    <t>fN0673!2)M</t>
  </si>
  <si>
    <t>gien</t>
  </si>
  <si>
    <t>d]8tIq34|u</t>
  </si>
  <si>
    <t>h4Wvad=0z5</t>
  </si>
  <si>
    <t>givors</t>
  </si>
  <si>
    <t>!*iy$uq?(;</t>
  </si>
  <si>
    <t>glinche</t>
  </si>
  <si>
    <t>c.alterio@g-nedelec.com</t>
  </si>
  <si>
    <t>KZ#xPk(lt!</t>
  </si>
  <si>
    <t>gn_automobiles_landerneau</t>
  </si>
  <si>
    <t>dominique.haguet@peugeot.com</t>
  </si>
  <si>
    <t>)}y;y6Fj&amp;G</t>
  </si>
  <si>
    <t>B?CfKD8vZU</t>
  </si>
  <si>
    <t>gn-automobiles-brest</t>
  </si>
  <si>
    <t>V9V.B#;M`L</t>
  </si>
  <si>
    <t>[e\EE65yqA</t>
  </si>
  <si>
    <t>g-nedelec</t>
  </si>
  <si>
    <t>contact.quimper@g-nedelec.com</t>
  </si>
  <si>
    <t>f0/A=}%iTW</t>
  </si>
  <si>
    <t>sV7nd2CI9$</t>
  </si>
  <si>
    <t>g-nedelec.cc</t>
  </si>
  <si>
    <t>contact.concarneau@g-nedelec.com</t>
  </si>
  <si>
    <t>9gFF&amp;qUR//</t>
  </si>
  <si>
    <t>contact-chateauroux@pgamotors.com</t>
  </si>
  <si>
    <t>&lt;#-F&gt;`c&amp;W(</t>
  </si>
  <si>
    <t>grandsgaragesduberry</t>
  </si>
  <si>
    <t>ShKId=RKLf</t>
  </si>
  <si>
    <t>xTs%~zo&lt;r?</t>
  </si>
  <si>
    <t>granville</t>
  </si>
  <si>
    <t>sandrine.fossey@mary.peugeot.fr</t>
  </si>
  <si>
    <t>psTYWG84p$</t>
  </si>
  <si>
    <t>accueil.peugeot-montigny@groupe-courtois.fr</t>
  </si>
  <si>
    <t>oz=Z$yM$WR</t>
  </si>
  <si>
    <t>grcourtois</t>
  </si>
  <si>
    <t>marie-helene.mollot@groupe-courtois.fr</t>
  </si>
  <si>
    <t>kmacPEA.Ys</t>
  </si>
  <si>
    <t>gdesbiendras51@gmail.com</t>
  </si>
  <si>
    <t>7N9wN&gt;hvE/</t>
  </si>
  <si>
    <t>grocolas</t>
  </si>
  <si>
    <t>grocolas.auto@wanadoo.fr</t>
  </si>
  <si>
    <t>37m2guvS-@</t>
  </si>
  <si>
    <t>jFEJI0MPK[</t>
  </si>
  <si>
    <t>grocolascontrexeville</t>
  </si>
  <si>
    <t>armilleigrocolas@orange.fr</t>
  </si>
  <si>
    <t>\dpMhc)tUg</t>
  </si>
  <si>
    <t>grocolasneufchateau</t>
  </si>
  <si>
    <t>R{cY)&lt;qL91</t>
  </si>
  <si>
    <t>arochet@gueret-peugeot.fr</t>
  </si>
  <si>
    <t>UIigI-iAfF</t>
  </si>
  <si>
    <t>gueret</t>
  </si>
  <si>
    <t>cbouculat@gueret-peugeot.fr</t>
  </si>
  <si>
    <t>2H&gt;vdg`-.9</t>
  </si>
  <si>
    <t>t~!RmOqd`/</t>
  </si>
  <si>
    <t>guilherand-granges</t>
  </si>
  <si>
    <t>chantal.monfort@groupe-courtois.fr</t>
  </si>
  <si>
    <t>VLEhsW/wJD</t>
  </si>
  <si>
    <t>guingamp</t>
  </si>
  <si>
    <t>florence.gonnet@groupe-courtois.fr</t>
  </si>
  <si>
    <t>v&amp;o{tjO:(u</t>
  </si>
  <si>
    <t>ales@peugeotales.com</t>
  </si>
  <si>
    <t>72J\Ks+veZ</t>
  </si>
  <si>
    <t>guiraud</t>
  </si>
  <si>
    <t>marie.bres@peugeotales.com</t>
  </si>
  <si>
    <t>PrxcUvYsMn</t>
  </si>
  <si>
    <t>christine.desanlis@peugeotchalons.fr</t>
  </si>
  <si>
    <t>v5_T%]X1xb</t>
  </si>
  <si>
    <t>guyot</t>
  </si>
  <si>
    <t>h.verbauwhede@sofida.fr</t>
  </si>
  <si>
    <t>IMUk2cVp|k</t>
  </si>
  <si>
    <t>hoflandt</t>
  </si>
  <si>
    <t>accueil@peugeot-orange.fr</t>
  </si>
  <si>
    <t>xvR#{.*E_Q</t>
  </si>
  <si>
    <t>hpa</t>
  </si>
  <si>
    <t>penMUFb.Q&amp;</t>
  </si>
  <si>
    <t>uhc=YZ$lud</t>
  </si>
  <si>
    <t>cclaudic@peugeot-huray.fr</t>
  </si>
  <si>
    <t>5KXEDG+kMC</t>
  </si>
  <si>
    <t>huray</t>
  </si>
  <si>
    <t>contact@peugeot-huray.fr</t>
  </si>
  <si>
    <t>W|-NxWXsAJ</t>
  </si>
  <si>
    <t>sylvie.robert@fahy-peugeot.fr</t>
  </si>
  <si>
    <t>P!|ppaIHp/</t>
  </si>
  <si>
    <t>icarstcham</t>
  </si>
  <si>
    <t>peugeot.isigny@mary.peugeot.fr</t>
  </si>
  <si>
    <t>U#&amp;BMMkp4Z</t>
  </si>
  <si>
    <t>isigny-sur-mer</t>
  </si>
  <si>
    <t>P#\:XE-CCU</t>
  </si>
  <si>
    <t>issy.garage.ladoux@wanadoo.fr</t>
  </si>
  <si>
    <t>Ls6NCo6o4&amp;</t>
  </si>
  <si>
    <t>issyladoux</t>
  </si>
  <si>
    <t>|T8&lt;FbT^C9</t>
  </si>
  <si>
    <t>gerardmer@jekerautomobiles.fr</t>
  </si>
  <si>
    <t>^1eRaYel.4</t>
  </si>
  <si>
    <t>jeker-gerardmer</t>
  </si>
  <si>
    <t>rclaudel@jekerautomobiles.fr</t>
  </si>
  <si>
    <t>sDP^A2uMK(</t>
  </si>
  <si>
    <t>mgaudel@jekerautomobiles.fr</t>
  </si>
  <si>
    <t>WQG|(r51g3</t>
  </si>
  <si>
    <t>jeker-saint-die</t>
  </si>
  <si>
    <t>saint-die@jekerautomobiles.fr</t>
  </si>
  <si>
    <t>5RfVe&gt;n)-B</t>
  </si>
  <si>
    <t>nT6%?ZBhi8</t>
  </si>
  <si>
    <t>jl-burgana</t>
  </si>
  <si>
    <t>o:Pp#8%u`J</t>
  </si>
  <si>
    <t>joigny</t>
  </si>
  <si>
    <t>contact-joigny@groupe-nomblot.fr</t>
  </si>
  <si>
    <t>Aaw`:o}=Y!</t>
  </si>
  <si>
    <t>e_F1*=bk1n</t>
  </si>
  <si>
    <t>joue-les-tours</t>
  </si>
  <si>
    <t>sandra.froitier@paul-kroely-automobiles.fr</t>
  </si>
  <si>
    <t>!0/8!j}\nQ</t>
  </si>
  <si>
    <t>kroely-colmar</t>
  </si>
  <si>
    <t>peugeot.haguenau@paul-kroely-automobiles.fr</t>
  </si>
  <si>
    <t>9Apzr6Siw?</t>
  </si>
  <si>
    <t>kroely-haguenau</t>
  </si>
  <si>
    <t>christel.welker@paul-kroely-automobiles.fr</t>
  </si>
  <si>
    <t>&lt;D`&gt;kA{lO1</t>
  </si>
  <si>
    <t>kroely-obernai</t>
  </si>
  <si>
    <t>estelle.jost@paul-kroely-automobiles.fr</t>
  </si>
  <si>
    <t>5VU:hQt#Ep</t>
  </si>
  <si>
    <t>gabrielle.trehel@paul-kroely-automobiles.fr</t>
  </si>
  <si>
    <t>tC+&gt;7MA:pf</t>
  </si>
  <si>
    <t>kroely-saverne</t>
  </si>
  <si>
    <t>marie.munzenhuter@paul-kroely-automobiles.fr</t>
  </si>
  <si>
    <t>DFcEt7i({^</t>
  </si>
  <si>
    <t>kroely-selestat</t>
  </si>
  <si>
    <t>vleclerc@groupebossart.com</t>
  </si>
  <si>
    <t>(E;94OE8@(</t>
  </si>
  <si>
    <t>lachevre</t>
  </si>
  <si>
    <t>Bso}AcS_5T</t>
  </si>
  <si>
    <t>laciotat</t>
  </si>
  <si>
    <t>TURCO.FRERES@WANADOO.FR</t>
  </si>
  <si>
    <t>a3cLG7$QlU</t>
  </si>
  <si>
    <t>contactlacoste@pgamotors.com</t>
  </si>
  <si>
    <t>#BOAwl.Am_</t>
  </si>
  <si>
    <t>lacoste</t>
  </si>
  <si>
    <t>4Pmia3jE&gt;6</t>
  </si>
  <si>
    <t>contact.defense@peugeot.com</t>
  </si>
  <si>
    <t>&amp;&lt;=@O$R((/</t>
  </si>
  <si>
    <t>la-defense</t>
  </si>
  <si>
    <t>jonathan.martins1@peugeot.com</t>
  </si>
  <si>
    <t>&amp;E.*SDMtt~</t>
  </si>
  <si>
    <t>)Y&lt;aTQ)75i</t>
  </si>
  <si>
    <t>laffille</t>
  </si>
  <si>
    <t>garage.auto.lafleche@orange.fr</t>
  </si>
  <si>
    <t>a;bJ8oV;0%</t>
  </si>
  <si>
    <t>la-fleche</t>
  </si>
  <si>
    <t>cyM4Q4w]?2</t>
  </si>
  <si>
    <t>fvinee@bayi.fr</t>
  </si>
  <si>
    <t>]&amp;3M]g?+NH</t>
  </si>
  <si>
    <t>laigle</t>
  </si>
  <si>
    <t>tleveque@bayi.fr</t>
  </si>
  <si>
    <t>39um.A)C]&lt;</t>
  </si>
  <si>
    <t>contact@peugeot65.fr</t>
  </si>
  <si>
    <t>HPIvN?490r</t>
  </si>
  <si>
    <t>lannemezan</t>
  </si>
  <si>
    <t>maryse.petit.65@orange.fr</t>
  </si>
  <si>
    <t>YRm{8&gt;X(M.</t>
  </si>
  <si>
    <t>gaelle.corfec@groupe-courtois.fr</t>
  </si>
  <si>
    <t>[)x`Y]X3oM</t>
  </si>
  <si>
    <t>lannion</t>
  </si>
  <si>
    <t>2q-4x9-a*e</t>
  </si>
  <si>
    <t>la-ravoire</t>
  </si>
  <si>
    <t>sprivat@pgamotors.com</t>
  </si>
  <si>
    <t>j@R&gt;&gt;1um;n</t>
  </si>
  <si>
    <t>lateste</t>
  </si>
  <si>
    <t>vdossantos@pgamotors.com</t>
  </si>
  <si>
    <t>~qc*)o|nNh</t>
  </si>
  <si>
    <t>contact@gualchierotti.fr</t>
  </si>
  <si>
    <t>\UH&amp;&gt;d)&gt;vS</t>
  </si>
  <si>
    <t>la-tour-d-aigues</t>
  </si>
  <si>
    <t>&amp;i;n&lt;qa\lm</t>
  </si>
  <si>
    <t>laurent.aubin@peugeot-leca.fr</t>
  </si>
  <si>
    <t>%u:UQco.z@</t>
  </si>
  <si>
    <t>leca</t>
  </si>
  <si>
    <t>+3;?$G16ZA</t>
  </si>
  <si>
    <t>accueil.peugeot-lechesnay@groupe-courtois.fr</t>
  </si>
  <si>
    <t>Kthxnu]Uz+</t>
  </si>
  <si>
    <t>lechesnay</t>
  </si>
  <si>
    <t>rt8#pIfpB3</t>
  </si>
  <si>
    <t>baptiste.rocquigny@peugeot.com</t>
  </si>
  <si>
    <t>W&amp;mV7E0Yv-</t>
  </si>
  <si>
    <t>lehavre</t>
  </si>
  <si>
    <t>contactlehavre@peugeot.com</t>
  </si>
  <si>
    <t>e8k5#=qz4=</t>
  </si>
  <si>
    <t>/4^4B_C6HU</t>
  </si>
  <si>
    <t>lelong</t>
  </si>
  <si>
    <t>LENA.PEUGEOT@WANADOO.FR</t>
  </si>
  <si>
    <t>J]%S(W^=)*</t>
  </si>
  <si>
    <t>lena</t>
  </si>
  <si>
    <t>0(8|9!_xPT</t>
  </si>
  <si>
    <t>GARAGE-LENORMANDY@WANADOO.FR</t>
  </si>
  <si>
    <t>c`gi.^#B`\</t>
  </si>
  <si>
    <t>lenormandy</t>
  </si>
  <si>
    <t>+C1wSqE!!B</t>
  </si>
  <si>
    <t>^SB3-e}fhK</t>
  </si>
  <si>
    <t>les-angles</t>
  </si>
  <si>
    <t>elodie@groupebeauvois.fr</t>
  </si>
  <si>
    <t>pjQ|w\b7@F</t>
  </si>
  <si>
    <t>lesherbiers</t>
  </si>
  <si>
    <t>peugeot.lesherbiers@groupebeauvois.fr</t>
  </si>
  <si>
    <t>ML[WnPT{U4</t>
  </si>
  <si>
    <t>kEI!.vQBPS</t>
  </si>
  <si>
    <t>lesmureaux</t>
  </si>
  <si>
    <t>lesmureaux@vaubanauto.fr</t>
  </si>
  <si>
    <t>^=jR.e6\M^</t>
  </si>
  <si>
    <t>{d)|(l0(v{</t>
  </si>
  <si>
    <t>liberation</t>
  </si>
  <si>
    <t>maryse.bercion@peugeotlibourne.fr</t>
  </si>
  <si>
    <t>AGS10bwhoE</t>
  </si>
  <si>
    <t>libourne</t>
  </si>
  <si>
    <t>ggl@peugeot-ggl.com</t>
  </si>
  <si>
    <t>LI1G(^8I#a</t>
  </si>
  <si>
    <t>limoges</t>
  </si>
  <si>
    <t>i.dupuy@peugeot-ggl.com</t>
  </si>
  <si>
    <t>Zd#EMM2c6j</t>
  </si>
  <si>
    <t>i]gqMnN32i</t>
  </si>
  <si>
    <t>lisieux</t>
  </si>
  <si>
    <t>=suo+mifrp</t>
  </si>
  <si>
    <t>loeffel-ingwiller</t>
  </si>
  <si>
    <t>peugeot.longwy@autobailly.com</t>
  </si>
  <si>
    <t>Kn~${xiXxo</t>
  </si>
  <si>
    <t>longwy</t>
  </si>
  <si>
    <t>franck.lorillou@garage-lorillou.fr</t>
  </si>
  <si>
    <t>S&lt;B2(V7N[&amp;</t>
  </si>
  <si>
    <t>lorillou</t>
  </si>
  <si>
    <t>}VEk.nYYb+</t>
  </si>
  <si>
    <t>?s]h15[KVB</t>
  </si>
  <si>
    <t>loudeac</t>
  </si>
  <si>
    <t>z7}[/\t-jO</t>
  </si>
  <si>
    <t>lourdes</t>
  </si>
  <si>
    <t>{12f&amp;1*2{p</t>
  </si>
  <si>
    <t>&gt;Ui!K6?~;p</t>
  </si>
  <si>
    <t>louviers</t>
  </si>
  <si>
    <t>nC4hosld!v</t>
  </si>
  <si>
    <t>contact.sial@peugeot.com</t>
  </si>
  <si>
    <t>6\4.Og!`/W</t>
  </si>
  <si>
    <t>luneville</t>
  </si>
  <si>
    <t>joel.schneider@mpsa.com</t>
  </si>
  <si>
    <t>t_n\\[Inai</t>
  </si>
  <si>
    <t>agen@macard47-peugeot.fr</t>
  </si>
  <si>
    <t>@$.xc?fT]8</t>
  </si>
  <si>
    <t>macard-agen</t>
  </si>
  <si>
    <t>agnes.peyrilles@macard47-peugeot.fr</t>
  </si>
  <si>
    <t>pAtDVWXRvi</t>
  </si>
  <si>
    <t>I08eZ6X0P/</t>
  </si>
  <si>
    <t>macard-villeneuve</t>
  </si>
  <si>
    <t>villeneuve@macard47-peugeot.fr</t>
  </si>
  <si>
    <t>kG7PxrY0Ni</t>
  </si>
  <si>
    <t>pascal.fangon@jmj-peugeot.com</t>
  </si>
  <si>
    <t>HQevg%6Hk{</t>
  </si>
  <si>
    <t>maiche</t>
  </si>
  <si>
    <t>lc|F@$f~nE</t>
  </si>
  <si>
    <t>malakoff</t>
  </si>
  <si>
    <t>YEen_PAH;Y</t>
  </si>
  <si>
    <t>malle</t>
  </si>
  <si>
    <t>serge.malle@garage-malle.fr</t>
  </si>
  <si>
    <t>8bF3u](xjQ</t>
  </si>
  <si>
    <t>3A/jrE&amp;9Uk</t>
  </si>
  <si>
    <t>mantes</t>
  </si>
  <si>
    <t>buchelay@vaubanauto.fr</t>
  </si>
  <si>
    <t>-^Q/3\84vF</t>
  </si>
  <si>
    <t>F{4CWVTf@!</t>
  </si>
  <si>
    <t>margencel</t>
  </si>
  <si>
    <t>nathalie.uras@peugeot.com</t>
  </si>
  <si>
    <t>&lt;h=6o3!p-M</t>
  </si>
  <si>
    <t>marignane</t>
  </si>
  <si>
    <t>ggapeugeot.nduberger@live.fr</t>
  </si>
  <si>
    <t>QKWDJ)?B\1</t>
  </si>
  <si>
    <t>marmande</t>
  </si>
  <si>
    <t>nathalie.duberger@ggapeugeot.fr</t>
  </si>
  <si>
    <t>iPBan1eMm*</t>
  </si>
  <si>
    <t>lp$eB1[IM)</t>
  </si>
  <si>
    <t>martigues</t>
  </si>
  <si>
    <t>nathlie.uras@peugeot.com</t>
  </si>
  <si>
    <t>9.fmn1SNnC</t>
  </si>
  <si>
    <t>to[h0#o(v4</t>
  </si>
  <si>
    <t>mary-honfleur</t>
  </si>
  <si>
    <t>LAURENT.TOUFLET@MARY.PEUGEOT.FR</t>
  </si>
  <si>
    <t>U5j=c6oT;@</t>
  </si>
  <si>
    <t>tmallecot@mallecot.fr</t>
  </si>
  <si>
    <t>fW5x(\1tRj</t>
  </si>
  <si>
    <t>mayenne</t>
  </si>
  <si>
    <t>/?2i=%?pd@</t>
  </si>
  <si>
    <t>mazamet</t>
  </si>
  <si>
    <t>maryline.grenon@castres.peugeot.fr</t>
  </si>
  <si>
    <t>S!;Lb0jq3M</t>
  </si>
  <si>
    <t>vanessa.cantarini@paul-kroely-automobiles.fr</t>
  </si>
  <si>
    <t>G|)S\N)A25</t>
  </si>
  <si>
    <t>meinau</t>
  </si>
  <si>
    <t>isabelle.couderc@giraudmende.fr</t>
  </si>
  <si>
    <t>!`_6z}LFM7</t>
  </si>
  <si>
    <t>mende</t>
  </si>
  <si>
    <t>-&amp;Ib#!?JQV</t>
  </si>
  <si>
    <t>mer</t>
  </si>
  <si>
    <t>XQbHE(LVx{</t>
  </si>
  <si>
    <t>mercier-lievin</t>
  </si>
  <si>
    <t>JF.SA-MERCIER@WANADOO.FR</t>
  </si>
  <si>
    <t>?^^t#.Tm/r</t>
  </si>
  <si>
    <t>MERINO@MERINO.FR</t>
  </si>
  <si>
    <t>i}b&gt;;DC{`I</t>
  </si>
  <si>
    <t>merino</t>
  </si>
  <si>
    <t>Zqi&amp;Q5W1s6</t>
  </si>
  <si>
    <t>contact.brie@metin.fr</t>
  </si>
  <si>
    <t>FG!|TDX&amp;^=</t>
  </si>
  <si>
    <t>metinbrie</t>
  </si>
  <si>
    <t>marketing@metin.fr</t>
  </si>
  <si>
    <t>h7ck]gbM_!</t>
  </si>
  <si>
    <t>contact.chelles@metin.fr</t>
  </si>
  <si>
    <t>DdM%^iD/^!</t>
  </si>
  <si>
    <t>metinchelles</t>
  </si>
  <si>
    <t>Iv~O/![E^H</t>
  </si>
  <si>
    <t>contact.corbeil@metin.fr</t>
  </si>
  <si>
    <t>nB4&amp;fOyH.K</t>
  </si>
  <si>
    <t>metincorbeil</t>
  </si>
  <si>
    <t>Obtz;{?0DD</t>
  </si>
  <si>
    <t>contact.avon@metin.fr</t>
  </si>
  <si>
    <t>&gt;lM5uw4&amp;M%</t>
  </si>
  <si>
    <t>metinfontainebleau</t>
  </si>
  <si>
    <t>a+1A}ttVky</t>
  </si>
  <si>
    <t>contact.lagny@metin.fr</t>
  </si>
  <si>
    <t>f4zEE3_kAI</t>
  </si>
  <si>
    <t>metinlagny</t>
  </si>
  <si>
    <t>re=@z^New`</t>
  </si>
  <si>
    <t>contact.meaux@metin.fr</t>
  </si>
  <si>
    <t>(]bZ(3JzJL</t>
  </si>
  <si>
    <t>metinmeaux</t>
  </si>
  <si>
    <t>aQR_ilHNRu</t>
  </si>
  <si>
    <t>contact.melun@metin.fr</t>
  </si>
  <si>
    <t>mtA%We/uV3</t>
  </si>
  <si>
    <t>metinmelun</t>
  </si>
  <si>
    <t>&gt;&amp;ncyKyuc5</t>
  </si>
  <si>
    <t>contact.nemours@metin.fr</t>
  </si>
  <si>
    <t>iUSaTE]&gt;h0</t>
  </si>
  <si>
    <t>metinnemours</t>
  </si>
  <si>
    <t>)hxqnld];\</t>
  </si>
  <si>
    <t>contact.noisy@metin.fr</t>
  </si>
  <si>
    <t>C@^epzRNvW</t>
  </si>
  <si>
    <t>metinnoisy</t>
  </si>
  <si>
    <t>J:[rHnan3N</t>
  </si>
  <si>
    <t>caroline.ottavi@metin.fr</t>
  </si>
  <si>
    <t>OLKw\+!h&amp;-</t>
  </si>
  <si>
    <t>metinvaldeurope</t>
  </si>
  <si>
    <t>KW[c0}g~p#</t>
  </si>
  <si>
    <t>contact.villeparisis@metin.fr</t>
  </si>
  <si>
    <t>ME|B)/UcIY</t>
  </si>
  <si>
    <t>metinvilleparisis</t>
  </si>
  <si>
    <t>iPo84s]bT*</t>
  </si>
  <si>
    <t>pascal.driant@autobailly.com</t>
  </si>
  <si>
    <t>SB&lt;z4oOU56</t>
  </si>
  <si>
    <t>metz-nord</t>
  </si>
  <si>
    <t>peugeot.metz@autobailly.com</t>
  </si>
  <si>
    <t>*;EW8O2C7Y</t>
  </si>
  <si>
    <t>sallia.ferhoune@midiauto.peugeot.fr</t>
  </si>
  <si>
    <t>iHouyEJD*~</t>
  </si>
  <si>
    <t>midiauto</t>
  </si>
  <si>
    <t>sallia.ferhoune@midiauto28-peugeot.fr</t>
  </si>
  <si>
    <t>SOF&amp;&amp;&lt;[HAh</t>
  </si>
  <si>
    <t>]XtP-&lt;EG@I</t>
  </si>
  <si>
    <t>midiauto28</t>
  </si>
  <si>
    <t>tiffany.souicy@midauto28-peugeot.fr</t>
  </si>
  <si>
    <t>i$K@\n&lt;W:=</t>
  </si>
  <si>
    <t>c.rouvroy@midiauto27-peugeot.fr</t>
  </si>
  <si>
    <t>NyM=|i*S#x</t>
  </si>
  <si>
    <t>midiautobernay</t>
  </si>
  <si>
    <t>utqHTb`Fs$</t>
  </si>
  <si>
    <t>midiautoevreux</t>
  </si>
  <si>
    <t>s.passelergue@midiautovernon-peugeot.fr</t>
  </si>
  <si>
    <t>&amp;3D.^;t:L3</t>
  </si>
  <si>
    <t>midiautogisors</t>
  </si>
  <si>
    <t>tEGXoy=%=X</t>
  </si>
  <si>
    <t>midiautovernon</t>
  </si>
  <si>
    <t>b.vasquez@peugeot-rodez.com</t>
  </si>
  <si>
    <t>$MYPs)L]7u</t>
  </si>
  <si>
    <t>millau</t>
  </si>
  <si>
    <t>peugeot.rodez@wanadoo.fr</t>
  </si>
  <si>
    <t>QSEzG:Kdtg</t>
  </si>
  <si>
    <t>garage.charpateau@wanadoo.fr</t>
  </si>
  <si>
    <t>K$!Z$7n$j5</t>
  </si>
  <si>
    <t>monbazillac</t>
  </si>
  <si>
    <t>3i}&lt;M`?X&lt;@</t>
  </si>
  <si>
    <t>peugeot.mondelange@autobailly.com</t>
  </si>
  <si>
    <t>PbP0qfkrVT</t>
  </si>
  <si>
    <t>mondelange</t>
  </si>
  <si>
    <t>peugeot.yutz@autobailly.com</t>
  </si>
  <si>
    <t>y6ZnIrLlyC</t>
  </si>
  <si>
    <t>d.l[-;&gt;j=v</t>
  </si>
  <si>
    <t>montaigu</t>
  </si>
  <si>
    <t>peugeot.montaigu@groupebeauvois.fr</t>
  </si>
  <si>
    <t>$9E_`u?oEP</t>
  </si>
  <si>
    <t>contact-montargis@pgamotors.com</t>
  </si>
  <si>
    <t>A/~y8:qJCH</t>
  </si>
  <si>
    <t>montargis</t>
  </si>
  <si>
    <t>+dvhJ@UIlj</t>
  </si>
  <si>
    <t>v&lt;5~.N#G{\</t>
  </si>
  <si>
    <t>montauban</t>
  </si>
  <si>
    <t>m`{+TWrbh%</t>
  </si>
  <si>
    <t>montbrison</t>
  </si>
  <si>
    <t>0]+(00ECk1</t>
  </si>
  <si>
    <t>montdemarsan</t>
  </si>
  <si>
    <t>accueil@peugeot-montelimar.fr</t>
  </si>
  <si>
    <t>bmpvICX#~N</t>
  </si>
  <si>
    <t>montelimar</t>
  </si>
  <si>
    <t>.N&amp;pSQmXqb</t>
  </si>
  <si>
    <t>--[!kwi~;E</t>
  </si>
  <si>
    <t>nSi%N_2[6q</t>
  </si>
  <si>
    <t>$ViLrt|oV?</t>
  </si>
  <si>
    <t>montesson</t>
  </si>
  <si>
    <t>montesson@vaubanauto.fr</t>
  </si>
  <si>
    <t>+#Ki!!ytk&lt;</t>
  </si>
  <si>
    <t>besnard-automobiles.celine@orange.fr</t>
  </si>
  <si>
    <t>h!SQ|)c.p&gt;</t>
  </si>
  <si>
    <t>montferrier</t>
  </si>
  <si>
    <t>8o#Y@x;Yr|</t>
  </si>
  <si>
    <t>peugeotbrive@peugeot-morance.fr</t>
  </si>
  <si>
    <t>Q/#gt.ug1j</t>
  </si>
  <si>
    <t>morance</t>
  </si>
  <si>
    <t>.B.;0W(Y+7</t>
  </si>
  <si>
    <t>mordelles</t>
  </si>
  <si>
    <t>WESTER.MORDELLES@WANADOO.FR</t>
  </si>
  <si>
    <t>2a/VD]#h9.</t>
  </si>
  <si>
    <t>hWKiwfrZm&gt;</t>
  </si>
  <si>
    <t>morissoire</t>
  </si>
  <si>
    <t>[Xz1PciCVS</t>
  </si>
  <si>
    <t>fleon@pgamotors.com</t>
  </si>
  <si>
    <t>/VnPGe@.fC</t>
  </si>
  <si>
    <t>morlaix</t>
  </si>
  <si>
    <t>9CGbM|aa#K</t>
  </si>
  <si>
    <t>mornant</t>
  </si>
  <si>
    <t>|!~CmR(/Vc</t>
  </si>
  <si>
    <t>morteau</t>
  </si>
  <si>
    <t>valerie.bouchant@cognetsas.fr</t>
  </si>
  <si>
    <t>E/yQ@{I[?{</t>
  </si>
  <si>
    <t>moulins</t>
  </si>
  <si>
    <t>@-(&lt;qmw]!W</t>
  </si>
  <si>
    <t>moutiers</t>
  </si>
  <si>
    <t>Dg+MgZlJGI</t>
  </si>
  <si>
    <t>nancy</t>
  </si>
  <si>
    <t>~;SJ5\i.eO</t>
  </si>
  <si>
    <t>minh.nguyen@sireinepeugeot.fr</t>
  </si>
  <si>
    <t>adF%m:C}vh</t>
  </si>
  <si>
    <t>nanterre-la-defense</t>
  </si>
  <si>
    <t>maxime.alix@peugeot.com</t>
  </si>
  <si>
    <t>b5wC8UBz~2</t>
  </si>
  <si>
    <t>nantest</t>
  </si>
  <si>
    <t>av.looten@sofida.fr</t>
  </si>
  <si>
    <t>/bH.Cfr^jw</t>
  </si>
  <si>
    <t>ndadouai</t>
  </si>
  <si>
    <t>g.fachaux@sofida.fr</t>
  </si>
  <si>
    <t>cyenVN&lt;SN.</t>
  </si>
  <si>
    <t>\j{)uX.PQG</t>
  </si>
  <si>
    <t>nedey_belfort</t>
  </si>
  <si>
    <t>/sKp#osK4L</t>
  </si>
  <si>
    <t>nedey_montbeliard</t>
  </si>
  <si>
    <t>fN+@ireQ}s</t>
  </si>
  <si>
    <t>nedey_valentigney</t>
  </si>
  <si>
    <t>lrighi@neubauer.fr</t>
  </si>
  <si>
    <t>Z`-Or}ZD6j</t>
  </si>
  <si>
    <t>neubauer18</t>
  </si>
  <si>
    <t>clanglois-berthelot@neubauer.fr</t>
  </si>
  <si>
    <t>$(Xd@[/Zw)</t>
  </si>
  <si>
    <t>neubauer60</t>
  </si>
  <si>
    <t>qualite60@neubauer.fr</t>
  </si>
  <si>
    <t>Zk_l&lt;XXYqn</t>
  </si>
  <si>
    <t>%2?|6s1Cr3</t>
  </si>
  <si>
    <t>neubauer75</t>
  </si>
  <si>
    <t>nb.curnonsky@neubauer.fr</t>
  </si>
  <si>
    <t>Bu7]QZOXS&lt;</t>
  </si>
  <si>
    <t>aha@neubauer.fr</t>
  </si>
  <si>
    <t>I#X^;nCezL</t>
  </si>
  <si>
    <t>neubauer92</t>
  </si>
  <si>
    <t>ClC(!?jmy?</t>
  </si>
  <si>
    <t>qHp`GbV&amp;57</t>
  </si>
  <si>
    <t>neubauer95</t>
  </si>
  <si>
    <t>qualite95@neubauer.fr</t>
  </si>
  <si>
    <t>p-/Sl^r]qM</t>
  </si>
  <si>
    <t>sandrine.bonin@peugeot.com</t>
  </si>
  <si>
    <t>\[!Qj|4x{_</t>
  </si>
  <si>
    <t>nogentsurmarne</t>
  </si>
  <si>
    <t>contact-villefranche@groupe-nomblot.fr</t>
  </si>
  <si>
    <t>&amp;{bX?=U5s9</t>
  </si>
  <si>
    <t>nomblot69</t>
  </si>
  <si>
    <t>valerie.delongevialle@groupe-nomblot.fr</t>
  </si>
  <si>
    <t>OzN&amp;(M{qw{</t>
  </si>
  <si>
    <t>contact-macon@groupe-nomblot.fr</t>
  </si>
  <si>
    <t>wIwPW#r/@S</t>
  </si>
  <si>
    <t>nomblot71</t>
  </si>
  <si>
    <t>contact-autun@groupe-nomblot.fr</t>
  </si>
  <si>
    <t>6sf5X5^i7q</t>
  </si>
  <si>
    <t>nomblot-autun</t>
  </si>
  <si>
    <t>isabelle.streff@groupe-nomblot.fr</t>
  </si>
  <si>
    <t>p`97QdVw%V</t>
  </si>
  <si>
    <t>contact-chalon@groupe-nomblot.fr</t>
  </si>
  <si>
    <t>dK%gO&gt;UJK2</t>
  </si>
  <si>
    <t>nomblot-chalon</t>
  </si>
  <si>
    <t>&gt;Ma&lt;3d_m~l</t>
  </si>
  <si>
    <t>contact-lecreusot@groupe-nomblot.fr</t>
  </si>
  <si>
    <t>j6j6&amp;$)27M</t>
  </si>
  <si>
    <t>nomblot-lecreusot</t>
  </si>
  <si>
    <t>petulia.clement@groupe-nomblot.fr</t>
  </si>
  <si>
    <t>H@q6zB`dsX</t>
  </si>
  <si>
    <t>contact-montceau@groupe-nomblot.fr</t>
  </si>
  <si>
    <t>iKFO{2w]O=</t>
  </si>
  <si>
    <t>nomblot-montceau</t>
  </si>
  <si>
    <t>P[u+%zM:IG</t>
  </si>
  <si>
    <t>TvCNfdqn+&lt;</t>
  </si>
  <si>
    <t>normandie-entreprises</t>
  </si>
  <si>
    <t>f3}3AXk4&amp;I</t>
  </si>
  <si>
    <t>nuits-saint-georges</t>
  </si>
  <si>
    <t>/El2|X4V8)</t>
  </si>
  <si>
    <t>rJtCRwZJpc</t>
  </si>
  <si>
    <t>ST{%7dT*)a</t>
  </si>
  <si>
    <t>olivet</t>
  </si>
  <si>
    <t>yi%S*6GB\%</t>
  </si>
  <si>
    <t>oloron</t>
  </si>
  <si>
    <t>J!?AkzAV4B</t>
  </si>
  <si>
    <t>{;CcC[\8*}</t>
  </si>
  <si>
    <t>orleans-la-source</t>
  </si>
  <si>
    <t>{/!1cN8QJ.</t>
  </si>
  <si>
    <t>orthez</t>
  </si>
  <si>
    <t>X?TD&lt;/!A8*</t>
  </si>
  <si>
    <t>CN\k-T-V6|</t>
  </si>
  <si>
    <t>orvault</t>
  </si>
  <si>
    <t>~%q&lt;8wj:O3</t>
  </si>
  <si>
    <t>osny</t>
  </si>
  <si>
    <t>osny@vaubanauto.fr</t>
  </si>
  <si>
    <t>@hyRWhL:mX</t>
  </si>
  <si>
    <t>6%Z^Iu-EMI</t>
  </si>
  <si>
    <t>oyonnax</t>
  </si>
  <si>
    <t>laurent.lietard@paillard-auto.fr</t>
  </si>
  <si>
    <t>paillard.abbeville</t>
  </si>
  <si>
    <t>YCYvGm4]%y</t>
  </si>
  <si>
    <t>paillard.berck</t>
  </si>
  <si>
    <t>*:{GRbzb!]</t>
  </si>
  <si>
    <t>paillard.fruges</t>
  </si>
  <si>
    <t>+VHdcUp:aa</t>
  </si>
  <si>
    <t>peugeot.pam@autobailly.com</t>
  </si>
  <si>
    <t>\@I85{}Chk</t>
  </si>
  <si>
    <t>pam</t>
  </si>
  <si>
    <t>veronique.cattelin@autobailly.com</t>
  </si>
  <si>
    <t>C!%q:MUu($</t>
  </si>
  <si>
    <t>:+z&amp;[$nE:P</t>
  </si>
  <si>
    <t>paris9</t>
  </si>
  <si>
    <t>I]8e:x*um9</t>
  </si>
  <si>
    <t>pau</t>
  </si>
  <si>
    <t>T&amp;9Q8RhQk&lt;</t>
  </si>
  <si>
    <t>candice.marmeys@peugeot-aubenas.fr</t>
  </si>
  <si>
    <t>)U#B|SwBeK</t>
  </si>
  <si>
    <t>p-aubenas</t>
  </si>
  <si>
    <t>!;5a0JTHSW</t>
  </si>
  <si>
    <t>QM343GJo9z</t>
  </si>
  <si>
    <t>Y=F%SZ{z6S</t>
  </si>
  <si>
    <t>catherine.quentin@groupetuppin.com</t>
  </si>
  <si>
    <t>|msxSRyG2f</t>
  </si>
  <si>
    <t>peronne</t>
  </si>
  <si>
    <t>^l!IL5&lt;&amp;&gt;)</t>
  </si>
  <si>
    <t>c.mallebrera@peugeot-ggp.com</t>
  </si>
  <si>
    <t>BF`Y#n=JSU</t>
  </si>
  <si>
    <t>perpignan</t>
  </si>
  <si>
    <t>m.melich@peugeot-ggp.com</t>
  </si>
  <si>
    <t>VV!QtHXT[r</t>
  </si>
  <si>
    <t>pertuis@berbiguier.fr</t>
  </si>
  <si>
    <t>iu%ubO!9J9</t>
  </si>
  <si>
    <t>pertuis</t>
  </si>
  <si>
    <t>a-t6xexw~}</t>
  </si>
  <si>
    <t>philippe.goethals@peugeot.com</t>
  </si>
  <si>
    <t>_DkasM5:EZ</t>
  </si>
  <si>
    <t>peugeotazur-antibes</t>
  </si>
  <si>
    <t>9nU.[m$]\A</t>
  </si>
  <si>
    <t>peugeotazur-cagnes</t>
  </si>
  <si>
    <t>14u!5uiJ?H</t>
  </si>
  <si>
    <t>peugeotazur-grasse</t>
  </si>
  <si>
    <t>@Z:`#9XB{j</t>
  </si>
  <si>
    <t>peugeotazur-mougins</t>
  </si>
  <si>
    <t>ZyNz[*a{j1</t>
  </si>
  <si>
    <t>peugeotazur-nice-rtg</t>
  </si>
  <si>
    <t>neuilly@peugeot.com</t>
  </si>
  <si>
    <t>c4}\:e\CrK</t>
  </si>
  <si>
    <t>peugeot-neuilly</t>
  </si>
  <si>
    <t>sebastien.coquillaud@peugeot.com</t>
  </si>
  <si>
    <t>R%6Fn36;Wn</t>
  </si>
  <si>
    <t>-ZX?qp*#4Y</t>
  </si>
  <si>
    <t>peugeot-paris16-victor-hugo</t>
  </si>
  <si>
    <t>P+_qUDTrSQ</t>
  </si>
  <si>
    <t>peugeotparise</t>
  </si>
  <si>
    <t>Sx9YR=Qe=-</t>
  </si>
  <si>
    <t>peupliers</t>
  </si>
  <si>
    <t>karine.gerome@garagegerome.fr</t>
  </si>
  <si>
    <t>**[QaX}HIc</t>
  </si>
  <si>
    <t>plaisance-du-touch</t>
  </si>
  <si>
    <t>hhz!hUU[[?</t>
  </si>
  <si>
    <t>x|_1pt^&lt;tz</t>
  </si>
  <si>
    <t>pont-eveque</t>
  </si>
  <si>
    <t>pont.labbe@g-nedelec.com</t>
  </si>
  <si>
    <t>JUYB!{D84a</t>
  </si>
  <si>
    <t>pont-l-abbe</t>
  </si>
  <si>
    <t>F_%(im8z[l</t>
  </si>
  <si>
    <t>GARAGE.HOUTIN@WANADOO.FR</t>
  </si>
  <si>
    <t>pouance</t>
  </si>
  <si>
    <t>!f;~F]?$03</t>
  </si>
  <si>
    <t>u=l&gt;eb?*Nl</t>
  </si>
  <si>
    <t>pouxeux</t>
  </si>
  <si>
    <t>OS&lt;_/x;(.t</t>
  </si>
  <si>
    <t>privas</t>
  </si>
  <si>
    <t>+6-}S?4NB.</t>
  </si>
  <si>
    <t>_xE]W_(`N}</t>
  </si>
  <si>
    <t>protea</t>
  </si>
  <si>
    <t>riester.epernay@riester.fr</t>
  </si>
  <si>
    <t>w`D-Lofm@O</t>
  </si>
  <si>
    <t>isabelle.picard@riester.fr</t>
  </si>
  <si>
    <t>LX)Iz6MbW6</t>
  </si>
  <si>
    <t>provins</t>
  </si>
  <si>
    <t>CPD]3o-ju#</t>
  </si>
  <si>
    <t>n.tamic@g-nedelec.com</t>
  </si>
  <si>
    <t>~0IAeb^mpM</t>
  </si>
  <si>
    <t>quimperle</t>
  </si>
  <si>
    <t>postmaster.qle@g-nedelec.com</t>
  </si>
  <si>
    <t>^E.cjo~M)%</t>
  </si>
  <si>
    <t>marcelline.jegou@nova.carwest.fr</t>
  </si>
  <si>
    <t>IH&lt;vLLoDV*</t>
  </si>
  <si>
    <t>rambouillet</t>
  </si>
  <si>
    <t>nathalie.trujas@nova.carwest.fr</t>
  </si>
  <si>
    <t>RLVY$hE`l5</t>
  </si>
  <si>
    <t>FZUO%MwveY</t>
  </si>
  <si>
    <t>ramonville</t>
  </si>
  <si>
    <t>contact.peugeotreims@groupehess.com</t>
  </si>
  <si>
    <t>9MlKu&amp;UEVy</t>
  </si>
  <si>
    <t>reims</t>
  </si>
  <si>
    <t>patriciadeoliveirapinto@groupehess.com</t>
  </si>
  <si>
    <t>6486AezXE/</t>
  </si>
  <si>
    <t>uI_Q}LheB(</t>
  </si>
  <si>
    <t>reims-cormontreuil</t>
  </si>
  <si>
    <t>K~uIy~Y_y|</t>
  </si>
  <si>
    <t>?5~Np6y*h&gt;</t>
  </si>
  <si>
    <t>rethel08</t>
  </si>
  <si>
    <t>d_7bmde;H%</t>
  </si>
  <si>
    <t>revel</t>
  </si>
  <si>
    <t>n[Fs=$O0Lz</t>
  </si>
  <si>
    <t>reze</t>
  </si>
  <si>
    <t>bernard.lanfranchi@mpsa.com</t>
  </si>
  <si>
    <t>k&lt;PK`K&lt;{Zv</t>
  </si>
  <si>
    <t>rfarennes</t>
  </si>
  <si>
    <t>bernard.lanfranchi@peugeot.com</t>
  </si>
  <si>
    <t>Gsn_HkBSUy</t>
  </si>
  <si>
    <t>\;+e:X!807</t>
  </si>
  <si>
    <t>riomautomobiles</t>
  </si>
  <si>
    <t>riom.automobiles.sa@wanadoo.fr</t>
  </si>
  <si>
    <t>}JG}rQX\#S</t>
  </si>
  <si>
    <t>A!W2qdZb`N</t>
  </si>
  <si>
    <t>rivery</t>
  </si>
  <si>
    <t>_(v&amp;6QmJ_(</t>
  </si>
  <si>
    <t>os0!x?3]58</t>
  </si>
  <si>
    <t>roanne</t>
  </si>
  <si>
    <t>BchZ/u7Zf#</t>
  </si>
  <si>
    <t>rodez</t>
  </si>
  <si>
    <t>josette.sitkiewicz@riester.fr</t>
  </si>
  <si>
    <t>0YaEMt+D5#</t>
  </si>
  <si>
    <t>romilly</t>
  </si>
  <si>
    <t>/3u0n^5}xz</t>
  </si>
  <si>
    <t>-PXVF_)+;D</t>
  </si>
  <si>
    <t>romorantin</t>
  </si>
  <si>
    <t>46Gu9v&lt;:t)</t>
  </si>
  <si>
    <t>contact@sianlille.fr</t>
  </si>
  <si>
    <t>yq5U`3=^ma</t>
  </si>
  <si>
    <t>roubaix</t>
  </si>
  <si>
    <t>P1f6.Vvx]k</t>
  </si>
  <si>
    <t>j25%Sw4*Er</t>
  </si>
  <si>
    <t>rouen</t>
  </si>
  <si>
    <t>contactrouen@peugeot.com</t>
  </si>
  <si>
    <t>}hh0e$jJ`x</t>
  </si>
  <si>
    <t>ROUTEBLEUE@WANADOO.FR</t>
  </si>
  <si>
    <t>h?#d{|Wg$2</t>
  </si>
  <si>
    <t>routebleue</t>
  </si>
  <si>
    <t>D#R$~gV#GD</t>
  </si>
  <si>
    <t>GARAGE.ROYER@WANADOO.FR</t>
  </si>
  <si>
    <t>rtpVTKw5TY</t>
  </si>
  <si>
    <t>royer-ste-sigolene</t>
  </si>
  <si>
    <t>:w&amp;IXn;^n`</t>
  </si>
  <si>
    <t>_5uY+.pyS5</t>
  </si>
  <si>
    <t>rumilly</t>
  </si>
  <si>
    <t>gregoire.jenvrain@ryckwaert.fr</t>
  </si>
  <si>
    <t>$[z~V7hM:\</t>
  </si>
  <si>
    <t>ryckwaert</t>
  </si>
  <si>
    <t>peugeot.ryckwaert@wanadoo.fr</t>
  </si>
  <si>
    <t>gM3r\h&lt;S8%</t>
  </si>
  <si>
    <t>l.castelain@sofida.fr</t>
  </si>
  <si>
    <t>&gt;u&lt;1@5ht1D</t>
  </si>
  <si>
    <t>saba</t>
  </si>
  <si>
    <t>`oIV7k^l4r</t>
  </si>
  <si>
    <t>saba-bruay</t>
  </si>
  <si>
    <t>m.warlouzet@simaholding.com</t>
  </si>
  <si>
    <t>n)Nf6bBT[A</t>
  </si>
  <si>
    <t>sabeaumont</t>
  </si>
  <si>
    <t>contact.sabrie@peugeot.com</t>
  </si>
  <si>
    <t>KN8GCZgWB]</t>
  </si>
  <si>
    <t>sabrie.fontenay</t>
  </si>
  <si>
    <t>O:$=?3~w&gt;O</t>
  </si>
  <si>
    <t>p393P_EKRG</t>
  </si>
  <si>
    <t>sabrie.joinville</t>
  </si>
  <si>
    <t>(Sb(onAkoU</t>
  </si>
  <si>
    <t>WQ%8&gt;P4@m|</t>
  </si>
  <si>
    <t>sabrie.montgeron</t>
  </si>
  <si>
    <t>*cDzeJ;q!E</t>
  </si>
  <si>
    <t>%_zxU&amp;^te@</t>
  </si>
  <si>
    <t>sabrie.saintmaur</t>
  </si>
  <si>
    <t>Cm)J6H$~xp</t>
  </si>
  <si>
    <t>I^;Toc.-/_</t>
  </si>
  <si>
    <t>sabrie.sucy</t>
  </si>
  <si>
    <t>\+mU9&lt;3Kj&lt;</t>
  </si>
  <si>
    <t>Fe&amp;{wT-=:!</t>
  </si>
  <si>
    <t>sabrievincennes</t>
  </si>
  <si>
    <t>contact.arras@arras-peugeot.fr</t>
  </si>
  <si>
    <t>pC_;%71&lt;GH</t>
  </si>
  <si>
    <t>saca</t>
  </si>
  <si>
    <t>kKPZlrCwu_</t>
  </si>
  <si>
    <t>_5BRr&lt;5IWg</t>
  </si>
  <si>
    <t>safagap</t>
  </si>
  <si>
    <t>+UJIo2V%&gt;f</t>
  </si>
  <si>
    <t>JcR^sl-2&lt;.</t>
  </si>
  <si>
    <t>valerie.juy@peugeot-gap.fr</t>
  </si>
  <si>
    <t>@Cf``)ZS.n</t>
  </si>
  <si>
    <t>.T=:12[~gW</t>
  </si>
  <si>
    <t>safasud</t>
  </si>
  <si>
    <t>4~1!QR6.3a</t>
  </si>
  <si>
    <t>}BLn-1bF{U</t>
  </si>
  <si>
    <t>yves.serre@peugeot-manosque.fr</t>
  </si>
  <si>
    <t>gJY\7;gTXg</t>
  </si>
  <si>
    <t>s.grolleau@sagaautomobiles.fr</t>
  </si>
  <si>
    <t>&lt;X0?YU`y;L</t>
  </si>
  <si>
    <t>sagaloudun</t>
  </si>
  <si>
    <t>Xe&amp;:zv=;%V</t>
  </si>
  <si>
    <t>sagaparthenay</t>
  </si>
  <si>
    <t>?s**~jP&lt;?&amp;</t>
  </si>
  <si>
    <t>sagathouars</t>
  </si>
  <si>
    <t>contact-saintamand@pgamotors.com</t>
  </si>
  <si>
    <t>kojc+mv!uw</t>
  </si>
  <si>
    <t>saint-amand</t>
  </si>
  <si>
    <t>G~?merDKG5</t>
  </si>
  <si>
    <t>cTvp&lt;17G$0</t>
  </si>
  <si>
    <t>saint-aubin</t>
  </si>
  <si>
    <t>y&lt;I9]+tR(L</t>
  </si>
  <si>
    <t>saintclaude</t>
  </si>
  <si>
    <t>sonia.vandamme@peugeot.com</t>
  </si>
  <si>
    <t>&amp;#oxt[IVUY</t>
  </si>
  <si>
    <t>saintdenis</t>
  </si>
  <si>
    <t>@1\3r=4;qe</t>
  </si>
  <si>
    <t>sainte-honorine</t>
  </si>
  <si>
    <t>R%vdkkOBAq</t>
  </si>
  <si>
    <t>sainte-maure-touraine</t>
  </si>
  <si>
    <t>cthiery@clara-automobiles.com</t>
  </si>
  <si>
    <t>]h3iOMH|E%</t>
  </si>
  <si>
    <t>saint-jean-angely</t>
  </si>
  <si>
    <t>GggQq;CZ/J</t>
  </si>
  <si>
    <t>alexandre.vandevivere@groupemary.fr</t>
  </si>
  <si>
    <t>Xq;\!q.]J9</t>
  </si>
  <si>
    <t>saintlo</t>
  </si>
  <si>
    <t>qUU$p!@VH|</t>
  </si>
  <si>
    <t>5Uf!Qo}QYX</t>
  </si>
  <si>
    <t>saint-marcellin</t>
  </si>
  <si>
    <t>#T16y;oeke</t>
  </si>
  <si>
    <t>`9rGdEJkl6</t>
  </si>
  <si>
    <t>saka</t>
  </si>
  <si>
    <t>8CR6!Se#O!</t>
  </si>
  <si>
    <t>sallanches</t>
  </si>
  <si>
    <t>c.turri@bymycar.fr</t>
  </si>
  <si>
    <t>%A&lt;x&gt;KMF@s</t>
  </si>
  <si>
    <t>Contacts.sallanches@bymycar.fr</t>
  </si>
  <si>
    <t>6\NK.FmTOo</t>
  </si>
  <si>
    <t>moj.^e7Jf2</t>
  </si>
  <si>
    <t>@N-VV.yD6y</t>
  </si>
  <si>
    <t>9tOV]j?:14</t>
  </si>
  <si>
    <t>[Dmn;ViJ`3</t>
  </si>
  <si>
    <t>samartinez</t>
  </si>
  <si>
    <t>PEUGEOTGHISONACCIA@WANADOO.FR</t>
  </si>
  <si>
    <t>pPzPHMTu2*</t>
  </si>
  <si>
    <t>grc@sapietri.fr</t>
  </si>
  <si>
    <t>xL4@7!ot}]</t>
  </si>
  <si>
    <t>sapietri</t>
  </si>
  <si>
    <t>stephane.haberer@sapietri.peugeot.fr</t>
  </si>
  <si>
    <t>MH.1jKC0Nt</t>
  </si>
  <si>
    <t>claire.diener@autobailly.com</t>
  </si>
  <si>
    <t>rN&amp;2N3@ZO1</t>
  </si>
  <si>
    <t>sarrebourg</t>
  </si>
  <si>
    <t>peugeot.sarrebourg@autobailly.com</t>
  </si>
  <si>
    <t>_g44J!U`O-</t>
  </si>
  <si>
    <t>peugeot.sarreguemines@autobailly.com</t>
  </si>
  <si>
    <t>1=%NX1f?9J</t>
  </si>
  <si>
    <t>sarreguemines</t>
  </si>
  <si>
    <t>thann@ejeker.fr</t>
  </si>
  <si>
    <t>~}Y78%63%j</t>
  </si>
  <si>
    <t>sasjeker</t>
  </si>
  <si>
    <t>killand@pgamotors.com</t>
  </si>
  <si>
    <t>a)8kdJfNc!</t>
  </si>
  <si>
    <t>scaa</t>
  </si>
  <si>
    <t>#pjPhN=&gt;yh</t>
  </si>
  <si>
    <t>scap</t>
  </si>
  <si>
    <t>2:/XBYGfWa</t>
  </si>
  <si>
    <t>sdadigne</t>
  </si>
  <si>
    <t>O];RApgb!E</t>
  </si>
  <si>
    <t>$tIj(Q/V]M</t>
  </si>
  <si>
    <t>yves.serre@peugeot-digne.fr</t>
  </si>
  <si>
    <t>\s{y3DKm0m</t>
  </si>
  <si>
    <t>*!pkDU!^Xm</t>
  </si>
  <si>
    <t>segre</t>
  </si>
  <si>
    <t>85O&lt;ZO_Kvn</t>
  </si>
  <si>
    <t>sens</t>
  </si>
  <si>
    <t>contact-sens@groupe-nomblot.fr</t>
  </si>
  <si>
    <t>pyNY(]S(R\</t>
  </si>
  <si>
    <t>Lya=nl=luq</t>
  </si>
  <si>
    <t>serreau</t>
  </si>
  <si>
    <t>y.coquelin@serreau-peugeot.fr</t>
  </si>
  <si>
    <t>a7GRlJu/{&gt;</t>
  </si>
  <si>
    <t>S2=WMJwZv&lt;</t>
  </si>
  <si>
    <t>sevran</t>
  </si>
  <si>
    <t>florence@riester.fr</t>
  </si>
  <si>
    <t>l}^~NGw=8.</t>
  </si>
  <si>
    <t>sezanne</t>
  </si>
  <si>
    <t>EA4qFxU8Ar</t>
  </si>
  <si>
    <t>mW*.pHU_xm</t>
  </si>
  <si>
    <t>siabastia</t>
  </si>
  <si>
    <t>i.bohic@g-nedelec.com</t>
  </si>
  <si>
    <t>jL@&gt;[PS[t#</t>
  </si>
  <si>
    <t>siac</t>
  </si>
  <si>
    <t>lvCDJc/:2|</t>
  </si>
  <si>
    <t>anne.coste-garriguet@peugeot.com</t>
  </si>
  <si>
    <t>Wlxv%#{FUH</t>
  </si>
  <si>
    <t>sial.etatsunis</t>
  </si>
  <si>
    <t>212.p[NzrO</t>
  </si>
  <si>
    <t>sial.montaudran</t>
  </si>
  <si>
    <t>E2O^+(yp;s</t>
  </si>
  <si>
    <t>sial.rocadeouest</t>
  </si>
  <si>
    <t>christelle.menet@peugeot.com</t>
  </si>
  <si>
    <t>fTtymmgt9h</t>
  </si>
  <si>
    <t>siam</t>
  </si>
  <si>
    <t>/cXYr(DIw(</t>
  </si>
  <si>
    <t>siancarnot</t>
  </si>
  <si>
    <t>wT+dK=NR+H</t>
  </si>
  <si>
    <t>sianlille</t>
  </si>
  <si>
    <t>contact@sianroncq.fr</t>
  </si>
  <si>
    <t>6Hu)l61-:I</t>
  </si>
  <si>
    <t>sian-roncq</t>
  </si>
  <si>
    <t>_{\n3^G=S!</t>
  </si>
  <si>
    <t>A!ehe;R?hl</t>
  </si>
  <si>
    <t>siaplitto</t>
  </si>
  <si>
    <t>yv)Z+?x(66</t>
  </si>
  <si>
    <t>siapmich</t>
  </si>
  <si>
    <t>[z6JZ&gt;TxO@</t>
  </si>
  <si>
    <t>siaprich</t>
  </si>
  <si>
    <t>kah&amp;=4c!uR</t>
  </si>
  <si>
    <t>siaso-bouscat</t>
  </si>
  <si>
    <t>S~V;$\wy=0</t>
  </si>
  <si>
    <t>&amp;odL%E^A1V</t>
  </si>
  <si>
    <t>siaso-merignac</t>
  </si>
  <si>
    <t>severine.fontaneau@peugeot.com</t>
  </si>
  <si>
    <t>S:pBlwOd}n</t>
  </si>
  <si>
    <t>B&amp;t/$qOE|w</t>
  </si>
  <si>
    <t>siaso-pessac</t>
  </si>
  <si>
    <t>H0GjUo_{&amp;f</t>
  </si>
  <si>
    <t>&gt;/6rv@nxf]</t>
  </si>
  <si>
    <t>siaso-rivedroite</t>
  </si>
  <si>
    <t>/*N|%;JLId</t>
  </si>
  <si>
    <t>#i$QOq9.KO</t>
  </si>
  <si>
    <t>sille-auto</t>
  </si>
  <si>
    <t>csebilo@peugeotsina.fr</t>
  </si>
  <si>
    <t>7F!~f=14-7</t>
  </si>
  <si>
    <t>sinazair</t>
  </si>
  <si>
    <t>garage.sinazair@sinazair.peugeot.fr</t>
  </si>
  <si>
    <t>{0[&lt;C{J|{g</t>
  </si>
  <si>
    <t>CgenJ5#svg</t>
  </si>
  <si>
    <t>sireine</t>
  </si>
  <si>
    <t>K`a`CpW{Rc</t>
  </si>
  <si>
    <t>sisteron</t>
  </si>
  <si>
    <t>PEUGEOTSISTERON@WANADOO.FR</t>
  </si>
  <si>
    <t>}q?wn-K0DD</t>
  </si>
  <si>
    <t>accueil@peugeot-vesoul.fr</t>
  </si>
  <si>
    <t>*i\e\_`ZUy</t>
  </si>
  <si>
    <t>siva_vesoul</t>
  </si>
  <si>
    <t>ee=K2NinC3</t>
  </si>
  <si>
    <t>&gt;LmyS;Ca&lt;s</t>
  </si>
  <si>
    <t>J/9LPOWJ+Z</t>
  </si>
  <si>
    <t>a.magrin@slcauto.fr</t>
  </si>
  <si>
    <t>Cw&lt;3(_R]w.</t>
  </si>
  <si>
    <t>slc-langon</t>
  </si>
  <si>
    <t>slcauto@slcauto.fr</t>
  </si>
  <si>
    <t>QrY];g!V!&lt;</t>
  </si>
  <si>
    <t>charles.bazart@mpsa.com</t>
  </si>
  <si>
    <t>\}AwsDX{^t</t>
  </si>
  <si>
    <t>slica-c</t>
  </si>
  <si>
    <t>contactslica@peugeot.com</t>
  </si>
  <si>
    <t>sEYKM-&lt;T&lt;C</t>
  </si>
  <si>
    <t>_4taTdxQ&amp;j</t>
  </si>
  <si>
    <t>slica-h</t>
  </si>
  <si>
    <t>W\.g2-rbRO</t>
  </si>
  <si>
    <t>!8[:T-)yGu</t>
  </si>
  <si>
    <t>slica-o</t>
  </si>
  <si>
    <t>-GV@O}/7H8</t>
  </si>
  <si>
    <t>`Of.Z&lt;QZRs</t>
  </si>
  <si>
    <t>slica-r</t>
  </si>
  <si>
    <t>[/MbV].#eP</t>
  </si>
  <si>
    <t>ObytimI]Ba</t>
  </si>
  <si>
    <t>slica-v</t>
  </si>
  <si>
    <t>marcelle.chanal@peugeot.com</t>
  </si>
  <si>
    <t>QEiY[kf_#D</t>
  </si>
  <si>
    <t>i.scolari@simaholding.com</t>
  </si>
  <si>
    <t>5r@Y\PCZ87</t>
  </si>
  <si>
    <t>socam</t>
  </si>
  <si>
    <t>socam@simaholding.com</t>
  </si>
  <si>
    <t>9;:9Hp55.m</t>
  </si>
  <si>
    <t>&lt;9LnYi_vzF</t>
  </si>
  <si>
    <t>sodena</t>
  </si>
  <si>
    <t>sodena@simaholding.com</t>
  </si>
  <si>
    <t>Ni5{X^Z\dA</t>
  </si>
  <si>
    <t>a.thibaut@simaholding.com</t>
  </si>
  <si>
    <t>{_]^hHW;1%</t>
  </si>
  <si>
    <t>sodiva</t>
  </si>
  <si>
    <t>sodiva@simaholding.com</t>
  </si>
  <si>
    <t>l-]:k!:Sg3</t>
  </si>
  <si>
    <t>eva.thomas@groupetuppin.com</t>
  </si>
  <si>
    <t>JQWfB3Ie~\</t>
  </si>
  <si>
    <t>soislions</t>
  </si>
  <si>
    <t>dFQw)*0+g!</t>
  </si>
  <si>
    <t>helene.dayet@jmj-peugeot.com</t>
  </si>
  <si>
    <t>8{n?RQxfu]</t>
  </si>
  <si>
    <t>sonalp.lons</t>
  </si>
  <si>
    <t>$?]-MJ;Ez&gt;</t>
  </si>
  <si>
    <t>o@Z]|Lc}2G</t>
  </si>
  <si>
    <t>sonalp.louhans</t>
  </si>
  <si>
    <t>.pv?6&amp;;R}%</t>
  </si>
  <si>
    <t>FCiD#R5evY</t>
  </si>
  <si>
    <t>sonoma</t>
  </si>
  <si>
    <t>GARAGE.SORIANO@WANADOO.FR</t>
  </si>
  <si>
    <t>;{4sCB(s7f</t>
  </si>
  <si>
    <t>soriano</t>
  </si>
  <si>
    <t>(ly5oAH--V</t>
  </si>
  <si>
    <t>fPpOx;XBEp</t>
  </si>
  <si>
    <t>sourget</t>
  </si>
  <si>
    <t>SOURGET@SOURGET.FR</t>
  </si>
  <si>
    <t>C&lt;^Eh?rDkf</t>
  </si>
  <si>
    <t>PEUGEOT.LAVAL@WANADOO.FR</t>
  </si>
  <si>
    <t>_.$dLFPRI!</t>
  </si>
  <si>
    <t>st.priest</t>
  </si>
  <si>
    <t>yf&amp;{XxU{+z</t>
  </si>
  <si>
    <t>H]c+$1=1sO</t>
  </si>
  <si>
    <t>stavold</t>
  </si>
  <si>
    <t>commercial.hesdin@paillard-auto.fr</t>
  </si>
  <si>
    <t>V56DR6!0b1</t>
  </si>
  <si>
    <t>ste-austreberthe</t>
  </si>
  <si>
    <t>VcA!o{E2$}</t>
  </si>
  <si>
    <t>3eI-5PZ&amp;fO</t>
  </si>
  <si>
    <t>ste-foy-l-argentiere</t>
  </si>
  <si>
    <t>peugeot.saint-flour.pascale@wanadoo.fr</t>
  </si>
  <si>
    <t>tS=&gt;w&amp;;GU9</t>
  </si>
  <si>
    <t>stflour</t>
  </si>
  <si>
    <t>V3!b)i{+f6</t>
  </si>
  <si>
    <t>stgermain</t>
  </si>
  <si>
    <t>stgermain@vaubanauto.fr</t>
  </si>
  <si>
    <t>0:H*/|@u;/</t>
  </si>
  <si>
    <t>@hN?]`8f\P</t>
  </si>
  <si>
    <t>stmaximin</t>
  </si>
  <si>
    <t>V[0Tvw:orR</t>
  </si>
  <si>
    <t>st-omer</t>
  </si>
  <si>
    <t>5(?]Q#$.W%</t>
  </si>
  <si>
    <t>st-paul-trois-chateaux</t>
  </si>
  <si>
    <t>P:Jb9&lt;&amp;Y0{</t>
  </si>
  <si>
    <t>strasbourg-hautepierre</t>
  </si>
  <si>
    <t>q;s`V%$bCe</t>
  </si>
  <si>
    <t>streiff</t>
  </si>
  <si>
    <t>accueil@peugeot-carpentras.fr</t>
  </si>
  <si>
    <t>z*cJxW&gt;zPy</t>
  </si>
  <si>
    <t>svda</t>
  </si>
  <si>
    <t>mcp\myd0eN</t>
  </si>
  <si>
    <t>i#5t)&amp;v$c%</t>
  </si>
  <si>
    <t>stephanie.crespel@peugeot.com</t>
  </si>
  <si>
    <t>H[J){xI3}b</t>
  </si>
  <si>
    <t>svicacreteil</t>
  </si>
  <si>
    <t>Q9HWjGAU/:</t>
  </si>
  <si>
    <t>svicajuvisy</t>
  </si>
  <si>
    <t>{;b4vu1hQR</t>
  </si>
  <si>
    <t>tarbes</t>
  </si>
  <si>
    <t>}2tW1PI:~@</t>
  </si>
  <si>
    <t>delphine.fleury@groupetuppin.com</t>
  </si>
  <si>
    <t>zX@RwKJ]A^</t>
  </si>
  <si>
    <t>tda.noyon</t>
  </si>
  <si>
    <t>?g1x#SANX#</t>
  </si>
  <si>
    <t>ejPI=Lqx^5</t>
  </si>
  <si>
    <t>tdsa</t>
  </si>
  <si>
    <t>21-V!FypcW</t>
  </si>
  <si>
    <t>cbourdier@thiersauto.peugeot.fr</t>
  </si>
  <si>
    <t>w=/mn9%5iP</t>
  </si>
  <si>
    <t>thiersauto</t>
  </si>
  <si>
    <t>claudine.bourdier@thiersauto.com</t>
  </si>
  <si>
    <t>K}\3du?hBd</t>
  </si>
  <si>
    <t>M&lt;/sVg#Zk[</t>
  </si>
  <si>
    <t>tonneins</t>
  </si>
  <si>
    <t>{v`fBU|^}7</t>
  </si>
  <si>
    <t>smdkpqKC:q</t>
  </si>
  <si>
    <t>tonnerre</t>
  </si>
  <si>
    <t>contact-tonnerre@groupe-nomblot.fr</t>
  </si>
  <si>
    <t>h/;ke:`]l4</t>
  </si>
  <si>
    <t>peugeot.toul@autobailly.com</t>
  </si>
  <si>
    <t>:;icpr#gTO</t>
  </si>
  <si>
    <t>toul</t>
  </si>
  <si>
    <t>YnzcW\0.n@</t>
  </si>
  <si>
    <t>v10*I&lt;u80Z</t>
  </si>
  <si>
    <t>tournon-sur-rhone</t>
  </si>
  <si>
    <t>olivier.fornari@trujas.carwest.fr</t>
  </si>
  <si>
    <t>tdKWTW\waJ</t>
  </si>
  <si>
    <t>trappes</t>
  </si>
  <si>
    <t>vincent.heliot@trujas.carwest.fr</t>
  </si>
  <si>
    <t>Y.1g-$1t!m</t>
  </si>
  <si>
    <t>^T8kQO/u6@</t>
  </si>
  <si>
    <t>trujas-les-essarts</t>
  </si>
  <si>
    <t>[bt#yFJdY+</t>
  </si>
  <si>
    <t>tulle</t>
  </si>
  <si>
    <t>katia.ferrif@groupetuppin.com</t>
  </si>
  <si>
    <t>yMKy)?&amp;c)p</t>
  </si>
  <si>
    <t>tuppinauto</t>
  </si>
  <si>
    <t>q^b!(:6A^~</t>
  </si>
  <si>
    <t>ddecque@peugeotlaon.fr</t>
  </si>
  <si>
    <t>ES6By**YZ}</t>
  </si>
  <si>
    <t>tuppinlaon</t>
  </si>
  <si>
    <t>ddecque@tuppinlaon.fr</t>
  </si>
  <si>
    <t>_3xnAaHqIt</t>
  </si>
  <si>
    <t>uAtjgV&lt;OVn</t>
  </si>
  <si>
    <t>ugine</t>
  </si>
  <si>
    <t>I7OgU1[5r}</t>
  </si>
  <si>
    <t>ussel</t>
  </si>
  <si>
    <t>LABORIE-FRERES@WANADOO.FR</t>
  </si>
  <si>
    <t>GZFT+T=J9;</t>
  </si>
  <si>
    <t>uzes</t>
  </si>
  <si>
    <t>txq}Qzw}s;</t>
  </si>
  <si>
    <t>garagedeluca@fr.oleane.com</t>
  </si>
  <si>
    <t>~-gP[#FNd)</t>
  </si>
  <si>
    <t>vaison-la-romaine</t>
  </si>
  <si>
    <t>e/4v}n!+xV</t>
  </si>
  <si>
    <t>KWG;]iu^1?</t>
  </si>
  <si>
    <t>valence</t>
  </si>
  <si>
    <t>f[txtfNfja</t>
  </si>
  <si>
    <t>vendome</t>
  </si>
  <si>
    <t>[Sry)&amp;nUHL</t>
  </si>
  <si>
    <t>peugeotlomme@verbaereauto.com</t>
  </si>
  <si>
    <t>v5f/Tn8IuV</t>
  </si>
  <si>
    <t>verbaere-lomme</t>
  </si>
  <si>
    <t>GWLIdVI#c[</t>
  </si>
  <si>
    <t>Xic(;)uhoB</t>
  </si>
  <si>
    <t>vergeze</t>
  </si>
  <si>
    <t>accueil.peugeot-versailles@groupe-courtois.fr</t>
  </si>
  <si>
    <t>-vJ-jqoQ=(</t>
  </si>
  <si>
    <t>versailles</t>
  </si>
  <si>
    <t>~$L|4Qh-dS</t>
  </si>
  <si>
    <t>i|YrZl6lj.</t>
  </si>
  <si>
    <t>vienne</t>
  </si>
  <si>
    <t>contact-vierzon@pgamotors.com</t>
  </si>
  <si>
    <t>pq0NL5x?&gt;O</t>
  </si>
  <si>
    <t>vierzon</t>
  </si>
  <si>
    <t>y:fV%u#od?</t>
  </si>
  <si>
    <t>/)3o$PB2%(</t>
  </si>
  <si>
    <t>vigier_automobiles</t>
  </si>
  <si>
    <t>3f}}&gt;=PM[=</t>
  </si>
  <si>
    <t>villefr</t>
  </si>
  <si>
    <t>9hl~;cOl}4</t>
  </si>
  <si>
    <t>%CH.vNk=d6</t>
  </si>
  <si>
    <t>vire</t>
  </si>
  <si>
    <t>pT;!5~C1MO</t>
  </si>
  <si>
    <t>accueil.peugeot-viroflay@groupe-courtois.fr</t>
  </si>
  <si>
    <t>9S$S%-t&gt;pZ</t>
  </si>
  <si>
    <t>viroflay</t>
  </si>
  <si>
    <t>{ycUt8Ff$2</t>
  </si>
  <si>
    <t>crochet@crochet-auto.fr</t>
  </si>
  <si>
    <t>j[[O?Cu2=Q</t>
  </si>
  <si>
    <t>vitry</t>
  </si>
  <si>
    <t>sylvie.feydel@peugeot-voiron.fr</t>
  </si>
  <si>
    <t>3iga7&amp;!x!6</t>
  </si>
  <si>
    <t>voiron</t>
  </si>
  <si>
    <t>sylvie.feydel@voiron.peugeot.fr</t>
  </si>
  <si>
    <t>LVhJso318j</t>
  </si>
  <si>
    <t>z:Qf=\/sta</t>
  </si>
  <si>
    <t>wantiezsa</t>
  </si>
  <si>
    <t>#F$%V+D21{</t>
  </si>
  <si>
    <t>wattignies</t>
  </si>
  <si>
    <t>o(=inp(rj0</t>
  </si>
  <si>
    <t>ricci.autos@gmail.com</t>
  </si>
  <si>
    <t>|+DmC.p6W^</t>
  </si>
  <si>
    <t>wattrelos</t>
  </si>
  <si>
    <t>PqG/8*)Xkd</t>
  </si>
  <si>
    <t>L_8NN@-qL\</t>
  </si>
  <si>
    <t>weynants</t>
  </si>
  <si>
    <t>weynants.wasquehal@wanadoo.fr</t>
  </si>
  <si>
    <t>(4*Y.y.#lA</t>
  </si>
  <si>
    <t>QjYtbOErCo</t>
  </si>
  <si>
    <t>wormhout</t>
  </si>
  <si>
    <t>9UhC^13q^#</t>
  </si>
  <si>
    <t>yutz</t>
  </si>
  <si>
    <t>peugeot.yvetot@sofrapol.fr</t>
  </si>
  <si>
    <t>C;h^=gj{:d</t>
  </si>
  <si>
    <t>yvetot</t>
  </si>
  <si>
    <t>VafcEuWhOp</t>
  </si>
  <si>
    <t>aegr.peugeot@tiscalinet.it</t>
  </si>
  <si>
    <t>#?!Z!@5y:1</t>
  </si>
  <si>
    <t>aegr</t>
  </si>
  <si>
    <t>g.refrigeri.aegr@tiscali.it</t>
  </si>
  <si>
    <t>qxpJ!~DXTV</t>
  </si>
  <si>
    <t>giacomo.acciavatti@peugeot.com</t>
  </si>
  <si>
    <t>ageFblFuI}</t>
  </si>
  <si>
    <t>giampaolo.delzoppo@peugeot.com</t>
  </si>
  <si>
    <t>7#0}kTEr`j</t>
  </si>
  <si>
    <t>andreottiauto</t>
  </si>
  <si>
    <t>michem5@virgilio.it</t>
  </si>
  <si>
    <t>5JX~mFrb42</t>
  </si>
  <si>
    <t>vend.nuovo@andreottiauto.191.it</t>
  </si>
  <si>
    <t>I2x0|4:(Xn</t>
  </si>
  <si>
    <t>eHLAVVM&gt;o=</t>
  </si>
  <si>
    <t>auto90</t>
  </si>
  <si>
    <t>simonetti@auto90.net</t>
  </si>
  <si>
    <t>o~[G&lt;ghnLz</t>
  </si>
  <si>
    <t>autoclub.domenico@tiscalinet.it</t>
  </si>
  <si>
    <t>vIhRkbu]3u</t>
  </si>
  <si>
    <t>autoclubmarche</t>
  </si>
  <si>
    <t>autoclub.marche@tiscalinet.it</t>
  </si>
  <si>
    <t>M@17JKaNor</t>
  </si>
  <si>
    <t>Se{=Czvs^E</t>
  </si>
  <si>
    <t>calogero.giordano@peugeot.com</t>
  </si>
  <si>
    <t>01Z8|`m?P&lt;</t>
  </si>
  <si>
    <t>autoclub-olbia</t>
  </si>
  <si>
    <t>marco.pilo@autoelegance.it</t>
  </si>
  <si>
    <t>N%&gt;v58jojr</t>
  </si>
  <si>
    <t>pinuccio.mele@autoclubservice.it</t>
  </si>
  <si>
    <t>zRM=~cbz*1</t>
  </si>
  <si>
    <t>xv\=6&gt;|/U~</t>
  </si>
  <si>
    <t>autoclub-sassari</t>
  </si>
  <si>
    <t>info@autoclubservice.it</t>
  </si>
  <si>
    <t>Y9**&lt;[\$^O</t>
  </si>
  <si>
    <t>ZX`Ma{lv=U</t>
  </si>
  <si>
    <t>curtiauto@libero.it</t>
  </si>
  <si>
    <t>+D-8l/Bvd]</t>
  </si>
  <si>
    <t>autocurti</t>
  </si>
  <si>
    <t>flaviano.defilippo@autocurti.it</t>
  </si>
  <si>
    <t>s(mXbar/C8</t>
  </si>
  <si>
    <t>gabriele.mazzotti@peugeot.com</t>
  </si>
  <si>
    <t>C\l[+?\A4}</t>
  </si>
  <si>
    <t>sUBTG%(+ui</t>
  </si>
  <si>
    <t>autoelimar</t>
  </si>
  <si>
    <t>info@autoepeugeot.it</t>
  </si>
  <si>
    <t>|V=j[zR&amp;rZ</t>
  </si>
  <si>
    <t>r.carli@autoepeugeot.it</t>
  </si>
  <si>
    <t>0pGHWIJ?@V</t>
  </si>
  <si>
    <t>Udy=?u1@i|</t>
  </si>
  <si>
    <t>autoelite</t>
  </si>
  <si>
    <t>peugeot.autoelite@libero.it</t>
  </si>
  <si>
    <t>%.tjA+Z#-m</t>
  </si>
  <si>
    <t>peugeotcrpantoci@libero.it</t>
  </si>
  <si>
    <t>GC`LX|$wX@</t>
  </si>
  <si>
    <t>autoimporterni@tin.it</t>
  </si>
  <si>
    <t>%/]x)A&amp;?V5</t>
  </si>
  <si>
    <t>autoimporterni</t>
  </si>
  <si>
    <t>ludovicapegoraro@virgilio.it</t>
  </si>
  <si>
    <t>1./j1wT&amp;N0</t>
  </si>
  <si>
    <t>simone.tardosi@peugeot.com</t>
  </si>
  <si>
    <t>8A`#(t=7Sz</t>
  </si>
  <si>
    <t>autoineboli@tin.it</t>
  </si>
  <si>
    <t>wLz]Y#Mqx6</t>
  </si>
  <si>
    <t>autoin</t>
  </si>
  <si>
    <t>\Jbd76BKo$</t>
  </si>
  <si>
    <t>vocca@autoineboli.it</t>
  </si>
  <si>
    <t>QYHo/c%8Lj</t>
  </si>
  <si>
    <t>andrea.invernizzi@peugeot.com</t>
  </si>
  <si>
    <t>9k+nH&amp;g9dH</t>
  </si>
  <si>
    <t>autolemene</t>
  </si>
  <si>
    <t>autolemene@katamail.com</t>
  </si>
  <si>
    <t>^oV!zeXINz</t>
  </si>
  <si>
    <t>domenico.burlina@autolemene.it</t>
  </si>
  <si>
    <t>kB3Lc~yfK%</t>
  </si>
  <si>
    <t>V(\e8uHs&gt;Z</t>
  </si>
  <si>
    <t>autolemene-musile</t>
  </si>
  <si>
    <t>8$kwM`Ex+9</t>
  </si>
  <si>
    <t>wA2TOSEtTg</t>
  </si>
  <si>
    <t>christian.travaglio@lancar.it</t>
  </si>
  <si>
    <t>ieLlHxac^d</t>
  </si>
  <si>
    <t>autoleone2</t>
  </si>
  <si>
    <t>info@autoleone2.com</t>
  </si>
  <si>
    <t>4[DIgS.?tI</t>
  </si>
  <si>
    <t>luca.fumagalli@peugeot.com</t>
  </si>
  <si>
    <t>-5fSqxVV%a</t>
  </si>
  <si>
    <t>lp:[GRInAE</t>
  </si>
  <si>
    <t>autoleone2-asti</t>
  </si>
  <si>
    <t>@Py&amp;+9Msl;</t>
  </si>
  <si>
    <t>(OGtEq`XGS</t>
  </si>
  <si>
    <t>2aAV=&gt;9=mQ</t>
  </si>
  <si>
    <t>autoleone2-carmagnola</t>
  </si>
  <si>
    <t>;/tBhl8d#x</t>
  </si>
  <si>
    <t>autofrance@autofrancebologna.it</t>
  </si>
  <si>
    <t>&gt;ss_@xnYKp</t>
  </si>
  <si>
    <t>autoluna</t>
  </si>
  <si>
    <t>fabio.bonelli@peugeot.com</t>
  </si>
  <si>
    <t>(n`?a$Xl+M</t>
  </si>
  <si>
    <t>gbovoli@autofrancebologna.it</t>
  </si>
  <si>
    <t>txn@1i|4.l</t>
  </si>
  <si>
    <t>3ybkvHJY;x</t>
  </si>
  <si>
    <t>autoluna-bologna</t>
  </si>
  <si>
    <t>UBf]_v9By|</t>
  </si>
  <si>
    <t>+{-[vX=bd@</t>
  </si>
  <si>
    <t>automobilfrance@tin.it</t>
  </si>
  <si>
    <t>&lt;_[aOf6.b5</t>
  </si>
  <si>
    <t>automobilfrance</t>
  </si>
  <si>
    <t>KGfTbnmF(V</t>
  </si>
  <si>
    <t>evN:B0-+#V</t>
  </si>
  <si>
    <t>@Ya6QjCCCj</t>
  </si>
  <si>
    <t>automobilfrance-caltanissetta</t>
  </si>
  <si>
    <t>3uIL*&gt;[IIq</t>
  </si>
  <si>
    <t>k{&amp;KM8DoZ]</t>
  </si>
  <si>
    <t>automond@tiscalinet.it</t>
  </si>
  <si>
    <t>_2_I&gt;Nov[W</t>
  </si>
  <si>
    <t>automondo</t>
  </si>
  <si>
    <t>r.zingarelli@automondosrl.it</t>
  </si>
  <si>
    <t>ysSotj~!]C</t>
  </si>
  <si>
    <t>salvatoredisalvia@peugeot.com</t>
  </si>
  <si>
    <t>FTc=!1bTW^</t>
  </si>
  <si>
    <t>giuseppeloffredo75@alice.it</t>
  </si>
  <si>
    <t>c=3o&lt;x*cyP</t>
  </si>
  <si>
    <t>automotor</t>
  </si>
  <si>
    <t>info@automontesas.it</t>
  </si>
  <si>
    <t>jn1_8?*aK!</t>
  </si>
  <si>
    <t>?fo)^]z&lt;kv</t>
  </si>
  <si>
    <t>info@autop.it</t>
  </si>
  <si>
    <t>*z.=*&amp;a:XY</t>
  </si>
  <si>
    <t>autop</t>
  </si>
  <si>
    <t>massimiliano.mauro@peugeot.com</t>
  </si>
  <si>
    <t>?5i@^7gM?L</t>
  </si>
  <si>
    <t>mauro.lenci@autop.it</t>
  </si>
  <si>
    <t>+`1aVxuYOo</t>
  </si>
  <si>
    <t>vvLeq.77kF</t>
  </si>
  <si>
    <t>autop-empoli</t>
  </si>
  <si>
    <t>z+r&gt;i].}~7</t>
  </si>
  <si>
    <t>nicopapagni@yahoo.it</t>
  </si>
  <si>
    <t>6H%?Y&gt;=^pS</t>
  </si>
  <si>
    <t>autopuglia</t>
  </si>
  <si>
    <t>?F_u`jQ\.d</t>
  </si>
  <si>
    <t>autopuglia@tin.it</t>
  </si>
  <si>
    <t>autopuglia-bari</t>
  </si>
  <si>
    <t>z.b&gt;%&gt;ENV|</t>
  </si>
  <si>
    <t>Y`%_n&amp;4=RF</t>
  </si>
  <si>
    <t>VRW{Cmd(C+</t>
  </si>
  <si>
    <t>autopuglia-barletta</t>
  </si>
  <si>
    <t>u{\gqv{Z]f</t>
  </si>
  <si>
    <t>Hx%#/J0`4|</t>
  </si>
  <si>
    <t>dome.dimatteo@autosim.it</t>
  </si>
  <si>
    <t>D&gt;s{[ri0It</t>
  </si>
  <si>
    <t>autosimratti</t>
  </si>
  <si>
    <t>giuseppe.croce@peugeot.com</t>
  </si>
  <si>
    <t>m|naN[AqdE</t>
  </si>
  <si>
    <t>peugeot@autosim.it</t>
  </si>
  <si>
    <t>7`lbXy=)[&gt;</t>
  </si>
  <si>
    <t>andrea.sansullo@autounosrl.it</t>
  </si>
  <si>
    <t>Y=G6RZS|DT</t>
  </si>
  <si>
    <t>autouno</t>
  </si>
  <si>
    <t>autounoc@libero.it</t>
  </si>
  <si>
    <t>6]A/uy0IW8</t>
  </si>
  <si>
    <t>raffaele.giustiniani@peugeot.com</t>
  </si>
  <si>
    <t>6o\nNLlT%8</t>
  </si>
  <si>
    <t>lL|%SL:rhU</t>
  </si>
  <si>
    <t>autouno-casamarciano</t>
  </si>
  <si>
    <t>l&amp;ox;tU.ld</t>
  </si>
  <si>
    <t>autovenezia@tiscali.it</t>
  </si>
  <si>
    <t>^E]rXk@iG:</t>
  </si>
  <si>
    <t>autovenezia</t>
  </si>
  <si>
    <t>E~&gt;7K2&gt;\v#</t>
  </si>
  <si>
    <t>};c)e0_&lt;+\</t>
  </si>
  <si>
    <t>LUlWh-cv9J</t>
  </si>
  <si>
    <t>autovenezia-noale</t>
  </si>
  <si>
    <t>+)Fd@&lt;W8^/</t>
  </si>
  <si>
    <t>\EPZK\mTn&amp;</t>
  </si>
  <si>
    <t>autozetasrl@libero.it</t>
  </si>
  <si>
    <t>A4YO7#|mF&amp;</t>
  </si>
  <si>
    <t>autozeta</t>
  </si>
  <si>
    <t>ijw%lL:md#</t>
  </si>
  <si>
    <t>massimocannatelli@virgilio.it</t>
  </si>
  <si>
    <t>P|RJ%\Qo9?</t>
  </si>
  <si>
    <t>amministrazione@baroncininello.it</t>
  </si>
  <si>
    <t>ZiH_L]|N*f</t>
  </si>
  <si>
    <t>baroncini</t>
  </si>
  <si>
    <t>lbaroncini@baroncininello.it</t>
  </si>
  <si>
    <t>!:)%&amp;yID1s</t>
  </si>
  <si>
    <t>hy.zCALdcA</t>
  </si>
  <si>
    <t>andrea@bartolozzigiacomo.it</t>
  </si>
  <si>
    <t>NCL&amp;cpC&lt;L.</t>
  </si>
  <si>
    <t>bartolozzi</t>
  </si>
  <si>
    <t>giacomo@bartolozzigiacomo.it</t>
  </si>
  <si>
    <t>LHz\TED;G(</t>
  </si>
  <si>
    <t>m@J0]^@O+@</t>
  </si>
  <si>
    <t>8/_=O@36~]</t>
  </si>
  <si>
    <t>bartolozzi-prato</t>
  </si>
  <si>
    <t>e#3!)2SfU?</t>
  </si>
  <si>
    <t>l*04h]rXq.</t>
  </si>
  <si>
    <t>bettoniautocv@virgilio.it</t>
  </si>
  <si>
    <t>1!P##0at%v</t>
  </si>
  <si>
    <t>bettoni</t>
  </si>
  <si>
    <t>edoardo@bettoniauto.com</t>
  </si>
  <si>
    <t>{|VE$&gt;c99@</t>
  </si>
  <si>
    <t>f-O@MJ_d`a</t>
  </si>
  <si>
    <t>!`Mzg\o=^U</t>
  </si>
  <si>
    <t>bettoni-seriate</t>
  </si>
  <si>
    <t>vmru35V?#s</t>
  </si>
  <si>
    <t>5/pn4Y=%`Q</t>
  </si>
  <si>
    <t>amministrazione@biasonauto.it</t>
  </si>
  <si>
    <t>koNE^4.h@p</t>
  </si>
  <si>
    <t>biasonauto</t>
  </si>
  <si>
    <t>M?QGnsXH#(</t>
  </si>
  <si>
    <t>robiaso@tin.it</t>
  </si>
  <si>
    <t>ULKCscPy!q</t>
  </si>
  <si>
    <t>info@bimotor.bz.it</t>
  </si>
  <si>
    <t>YV]U{K6h-]</t>
  </si>
  <si>
    <t>bimotor-bolzano</t>
  </si>
  <si>
    <t>innocenti.s@biservice.net</t>
  </si>
  <si>
    <t>:uZ=#Lr`_0</t>
  </si>
  <si>
    <t>roberto.pastore@peugeot.com</t>
  </si>
  <si>
    <t>:+O6IAalA%</t>
  </si>
  <si>
    <t>info@bimotor.tn.it</t>
  </si>
  <si>
    <t>nEWP_6mTvP</t>
  </si>
  <si>
    <t>bimotor-trento</t>
  </si>
  <si>
    <t>:)*w3jitYp</t>
  </si>
  <si>
    <t>vpe&amp;eA$fOn</t>
  </si>
  <si>
    <t>(?b&lt;P&amp;x@=V</t>
  </si>
  <si>
    <t>bliz-castiondistrada</t>
  </si>
  <si>
    <t>bliz.udine@tiscali.it</t>
  </si>
  <si>
    <t>CaIFy\-T-%</t>
  </si>
  <si>
    <t>r.gobbato@bliz-peugeot.it</t>
  </si>
  <si>
    <t>v+&lt;Q+Y#l|3</t>
  </si>
  <si>
    <t>79su&lt;nbglu</t>
  </si>
  <si>
    <t>bliz-tavagnacco</t>
  </si>
  <si>
    <t>q!u.k+({eb</t>
  </si>
  <si>
    <t>OvtTK^M.4&gt;</t>
  </si>
  <si>
    <t>bruno.americo@peugeot.com</t>
  </si>
  <si>
    <t>i+3_D9{DTe</t>
  </si>
  <si>
    <t>bonadei</t>
  </si>
  <si>
    <t>peugeot.bonadei@tiscalinet.it</t>
  </si>
  <si>
    <t>a$LR?~/doi</t>
  </si>
  <si>
    <t>?2B$H0M*N$</t>
  </si>
  <si>
    <t>bonadei.peugeot@tiscali.it</t>
  </si>
  <si>
    <t>W%)y&lt;cq%b1</t>
  </si>
  <si>
    <t>bonadei-mozzate</t>
  </si>
  <si>
    <t>Zj/%%vudQR</t>
  </si>
  <si>
    <t>&lt;?&gt;!28zUeZ</t>
  </si>
  <si>
    <t>P5mdh;y[qk</t>
  </si>
  <si>
    <t>bonber</t>
  </si>
  <si>
    <t>cristina.bonotto@bon-ber.it</t>
  </si>
  <si>
    <t>ZjSloaB/AB</t>
  </si>
  <si>
    <t>emilio.bonotto@bon-ber.it</t>
  </si>
  <si>
    <t>L29V6Hm+u`</t>
  </si>
  <si>
    <t>donato.gatta@bonoldi.it</t>
  </si>
  <si>
    <t>U=#_.7cjtR</t>
  </si>
  <si>
    <t>bonoldi</t>
  </si>
  <si>
    <t>info@bonoldi.it</t>
  </si>
  <si>
    <t>e5X8/:c?-Y</t>
  </si>
  <si>
    <t>X-_vcW?Gws</t>
  </si>
  <si>
    <t>giuseppe.lobue@peugeot.com</t>
  </si>
  <si>
    <t>&gt;@vLMYqeGb</t>
  </si>
  <si>
    <t>cappello-modica</t>
  </si>
  <si>
    <t>graziana@cappellopeugeot.net</t>
  </si>
  <si>
    <t>r:]x(n\E:9</t>
  </si>
  <si>
    <t>peugeotcappellosrl@cappellopeugeot.net</t>
  </si>
  <si>
    <t>CD=Xj-2Sf~</t>
  </si>
  <si>
    <t>0F77;zw/&lt;$</t>
  </si>
  <si>
    <t>cappello-ragusa</t>
  </si>
  <si>
    <t>:z&amp;9ZRT7H@</t>
  </si>
  <si>
    <t>jR9cRwoXuc</t>
  </si>
  <si>
    <t>giacomocardone@tiscali.it</t>
  </si>
  <si>
    <t>G{zBc@h/h:</t>
  </si>
  <si>
    <t>cardone</t>
  </si>
  <si>
    <t>renatocardone@tiscali.it</t>
  </si>
  <si>
    <t>YMVw/Cy-dZ</t>
  </si>
  <si>
    <t>gNU3fk\m&lt;Q</t>
  </si>
  <si>
    <t>BORNACINA@MARASILCAR.IT</t>
  </si>
  <si>
    <t>Q!bI35RL/^</t>
  </si>
  <si>
    <t>carlomara-gallarate</t>
  </si>
  <si>
    <t>8jp(d&lt;&gt;{-m</t>
  </si>
  <si>
    <t>carlomara@tin.it</t>
  </si>
  <si>
    <t>.QCJGHr)%7</t>
  </si>
  <si>
    <t>WD~#_qlynN</t>
  </si>
  <si>
    <t>carlomarasilcar-olgiateolona</t>
  </si>
  <si>
    <t>_y:^~_RQ7$</t>
  </si>
  <si>
    <t>Ucf&lt;Ui|fFK</t>
  </si>
  <si>
    <t>andrea.ballerini@castiglionieg.it</t>
  </si>
  <si>
    <t>bl#CD6iO1U</t>
  </si>
  <si>
    <t>castiglioni-grisoni</t>
  </si>
  <si>
    <t>4kXp)XndP=</t>
  </si>
  <si>
    <t>info@castiglionieg.it</t>
  </si>
  <si>
    <t>-}&gt;4_IQcJ#</t>
  </si>
  <si>
    <t>centralgarage@libero.it</t>
  </si>
  <si>
    <t>&amp;rq{at[6eg</t>
  </si>
  <si>
    <t>centralgarage</t>
  </si>
  <si>
    <t>Bk*F{O6EGi</t>
  </si>
  <si>
    <t>jonnyg1979@hotmail.com</t>
  </si>
  <si>
    <t>P-zX^tHqgT</t>
  </si>
  <si>
    <t>giancarlo.chiurri@peugeot.com</t>
  </si>
  <si>
    <t>dUDCR&amp;&gt;Pb2</t>
  </si>
  <si>
    <t>centroauto-cossato</t>
  </si>
  <si>
    <t>luca.zacchia@virgilio.it</t>
  </si>
  <si>
    <t>M%&amp;lsh&lt;ls:</t>
  </si>
  <si>
    <t>tWj-6lNiT!</t>
  </si>
  <si>
    <t>centroauto-ivrea</t>
  </si>
  <si>
    <t>_oLG3Qo?5$</t>
  </si>
  <si>
    <t>$=z&amp;Y4oD.d</t>
  </si>
  <si>
    <t>ceriani-legnano</t>
  </si>
  <si>
    <t>s.burattin@cerianiauto.it</t>
  </si>
  <si>
    <t>o(kiisvN8%</t>
  </si>
  <si>
    <t>7S3+&lt;0i@`K</t>
  </si>
  <si>
    <t>ceriani-nerviano</t>
  </si>
  <si>
    <t>@k|EdFx[GP</t>
  </si>
  <si>
    <t>cisauto@tiscalinet.it</t>
  </si>
  <si>
    <t>-H5mY_P4dy</t>
  </si>
  <si>
    <t>cisauto-catania</t>
  </si>
  <si>
    <t>federico.finelli@cisauto.it</t>
  </si>
  <si>
    <t>P!bv]hE$Kw</t>
  </si>
  <si>
    <t>Y:S&amp;bgQ::Y</t>
  </si>
  <si>
    <t>info@contautodue.it</t>
  </si>
  <si>
    <t>J\A[Mj6LP]</t>
  </si>
  <si>
    <t>contautodue</t>
  </si>
  <si>
    <t>maurizioconte@gruppocontauto.it</t>
  </si>
  <si>
    <t>dN6EOR&amp;Ng9</t>
  </si>
  <si>
    <t>Vp7i&gt;MK(ez</t>
  </si>
  <si>
    <t>@Nx@qI[`m$</t>
  </si>
  <si>
    <t>contautodue-aversa</t>
  </si>
  <si>
    <t>Zr)2a?DA?T</t>
  </si>
  <si>
    <t>beppe@cossettaautomobili.it</t>
  </si>
  <si>
    <t>h)PMiq1W=$</t>
  </si>
  <si>
    <t>cossetta</t>
  </si>
  <si>
    <t>cossetta@cossettaautomobili.it</t>
  </si>
  <si>
    <t>\tPf#4MCRf</t>
  </si>
  <si>
    <t>o^Sd!i!;Dd</t>
  </si>
  <si>
    <t>3W~?e1&amp;\]^</t>
  </si>
  <si>
    <t>cossetta-casale</t>
  </si>
  <si>
    <t>QgnAQnKD)O</t>
  </si>
  <si>
    <t>f%%;x3J&gt;v/</t>
  </si>
  <si>
    <t>cuneotre@cuneotre.com</t>
  </si>
  <si>
    <t>o=DvHF&gt;K5b</t>
  </si>
  <si>
    <t>cuneotre</t>
  </si>
  <si>
    <t>8cMOQoTrs0</t>
  </si>
  <si>
    <t>pierandrea.rinaudo@cuneotre.com</t>
  </si>
  <si>
    <t>F145x8o$A#</t>
  </si>
  <si>
    <t>NY2nad3u-_</t>
  </si>
  <si>
    <t>daidola</t>
  </si>
  <si>
    <t>info@daidola.it</t>
  </si>
  <si>
    <t>xSJIW428%3</t>
  </si>
  <si>
    <t>paolo.allievo@spaziogroup.com</t>
  </si>
  <si>
    <t>)?GRuh#:WH</t>
  </si>
  <si>
    <t>&lt;vSX*fF{w~</t>
  </si>
  <si>
    <t>daidola-torino</t>
  </si>
  <si>
    <t>YBspd6`Wm*</t>
  </si>
  <si>
    <t>UyL__b9hDK</t>
  </si>
  <si>
    <t>debenedetti.guido@libero.it</t>
  </si>
  <si>
    <t>&lt;PZudW%Gi/</t>
  </si>
  <si>
    <t>debenedetti</t>
  </si>
  <si>
    <t>3{.q=VM)AE</t>
  </si>
  <si>
    <t>verovinci@libero.it</t>
  </si>
  <si>
    <t>^^{\JYE@{j</t>
  </si>
  <si>
    <t>LKt2XzdlXH</t>
  </si>
  <si>
    <t>debenedetti-laspezia</t>
  </si>
  <si>
    <t>0yiGj099`P</t>
  </si>
  <si>
    <t>KctP:uWfX@</t>
  </si>
  <si>
    <t>dedo.larini@larini.com</t>
  </si>
  <si>
    <t>ge6/P#V/*j</t>
  </si>
  <si>
    <t>dedolarini</t>
  </si>
  <si>
    <t>egidio79@gmail.com</t>
  </si>
  <si>
    <t>:h%99)LGE9</t>
  </si>
  <si>
    <t>kEod&lt;VARe9</t>
  </si>
  <si>
    <t>l.0=a[o~WP</t>
  </si>
  <si>
    <t>dinar</t>
  </si>
  <si>
    <t>s.mattu@virgilio.it</t>
  </si>
  <si>
    <t>+he~^Ltnyu</t>
  </si>
  <si>
    <t>donghisrl@donghisrl.it</t>
  </si>
  <si>
    <t>UB|$vk1OT8</t>
  </si>
  <si>
    <t>donghi</t>
  </si>
  <si>
    <t>giacomo.donghisrl@gmail.com</t>
  </si>
  <si>
    <t>}Mdf%[dYET</t>
  </si>
  <si>
    <t>Bow+z04z[s</t>
  </si>
  <si>
    <t>FmJl4+0UmG</t>
  </si>
  <si>
    <t>effepiauto-monza</t>
  </si>
  <si>
    <t>info@effepiauto.it</t>
  </si>
  <si>
    <t>CSp26}/0}S</t>
  </si>
  <si>
    <t>m.ferri@effepiauto.it</t>
  </si>
  <si>
    <t>l?u+&lt;D_b$M</t>
  </si>
  <si>
    <t>?|4b$`Cj^+</t>
  </si>
  <si>
    <t>effepiauto-padernodugnano</t>
  </si>
  <si>
    <t>.Cg1?joJ%P</t>
  </si>
  <si>
    <t>annalisapeugeot@hotmail.it</t>
  </si>
  <si>
    <t>~I-Lh^OmeB</t>
  </si>
  <si>
    <t>elleauto</t>
  </si>
  <si>
    <t>elleautopeugeot@tiscali.it</t>
  </si>
  <si>
    <t>04m@U?Z7y1</t>
  </si>
  <si>
    <t>a&amp;\:T0L0CZ</t>
  </si>
  <si>
    <t>r5qT1jhh9]</t>
  </si>
  <si>
    <t>energie-pescara</t>
  </si>
  <si>
    <t>Federica.Pasquarelli@pasquarelliauto.it</t>
  </si>
  <si>
    <t>)RC@]&gt;`SBd</t>
  </si>
  <si>
    <t>FNE9G{.u8&lt;</t>
  </si>
  <si>
    <t>energie-sangiovanniteatino</t>
  </si>
  <si>
    <t>`yOgcMwuga</t>
  </si>
  <si>
    <t>info.energie@pasquarelliauto.it</t>
  </si>
  <si>
    <t>bu)6`nVU?L</t>
  </si>
  <si>
    <t>XQ(LTE=MWP</t>
  </si>
  <si>
    <t>energie-sansalvo</t>
  </si>
  <si>
    <t>wtu&lt;.*Jgrz</t>
  </si>
  <si>
    <t>H*|6pq&amp;WRp</t>
  </si>
  <si>
    <t>Tn&amp;b^6)WT-</t>
  </si>
  <si>
    <t>essemotors</t>
  </si>
  <si>
    <t>deborah.attina@essemotors.it</t>
  </si>
  <si>
    <t>:l+V@4&gt;w$o</t>
  </si>
  <si>
    <t>estensemotori@estensemotori.it</t>
  </si>
  <si>
    <t>Q.eOx_?Jbd</t>
  </si>
  <si>
    <t>estensemotori</t>
  </si>
  <si>
    <t>lUOa?q}y}[</t>
  </si>
  <si>
    <t>giovannimotta@estensemotori.it</t>
  </si>
  <si>
    <t>~RMKH`eC*m</t>
  </si>
  <si>
    <t>alessandro.feninoauto@gmail.com</t>
  </si>
  <si>
    <t>GkA5rD2M)m</t>
  </si>
  <si>
    <t>feninoauto</t>
  </si>
  <si>
    <t>fenino feninoauto@email.it</t>
  </si>
  <si>
    <t>I}?YHJ7jfo</t>
  </si>
  <si>
    <t>luciano.mazzucato@peugeot.com</t>
  </si>
  <si>
    <t>\Mk}*f*uXB</t>
  </si>
  <si>
    <t>A4e|{lRL42</t>
  </si>
  <si>
    <t>feninoauto-pavia</t>
  </si>
  <si>
    <t>?o.-lmri[*</t>
  </si>
  <si>
    <t>}x?J8N;M=:</t>
  </si>
  <si>
    <t>feninoauto-trezzano</t>
  </si>
  <si>
    <t>2/XV@ekh&lt;P</t>
  </si>
  <si>
    <t>G%13&gt;$1Dd*</t>
  </si>
  <si>
    <t>}hBd~Q$ne3</t>
  </si>
  <si>
    <t>feninoauto-vigevano</t>
  </si>
  <si>
    <t>sj{1LU+L5/</t>
  </si>
  <si>
    <t>nn3@`|)m3U</t>
  </si>
  <si>
    <t>Y&amp;&amp;LQd:j8?</t>
  </si>
  <si>
    <t>ferrari-giorgio</t>
  </si>
  <si>
    <t>iaboni@fbauto.it</t>
  </si>
  <si>
    <t>^u5uVE2\_4</t>
  </si>
  <si>
    <t>ferrarimotors@ferrarimotors.it</t>
  </si>
  <si>
    <t>+U&amp;+xITNCr</t>
  </si>
  <si>
    <t>ferrarimotors</t>
  </si>
  <si>
    <t>g*2#D_uDL|</t>
  </si>
  <si>
    <t>Rossano.Taccon@ferrarimotors.it</t>
  </si>
  <si>
    <t>MK7Fk=DfcT</t>
  </si>
  <si>
    <t>96h^/%Br]e</t>
  </si>
  <si>
    <t>ferrarioauto-castanoprimo</t>
  </si>
  <si>
    <t>gianluca.prasedi@ferrarioauto.it</t>
  </si>
  <si>
    <t>qpeU^KTA.r</t>
  </si>
  <si>
    <t>info@ferrarioauto.it</t>
  </si>
  <si>
    <t>T)_82vch`&gt;</t>
  </si>
  <si>
    <t>)xth{ig+7+</t>
  </si>
  <si>
    <t>ferrarioauto-magenta</t>
  </si>
  <si>
    <t>Su\=yUy1JS</t>
  </si>
  <si>
    <t>.Lo0bk$afs</t>
  </si>
  <si>
    <t>concessionariafossati@gmail.com</t>
  </si>
  <si>
    <t>E23?oj&gt;Zd;</t>
  </si>
  <si>
    <t>fossatiauto</t>
  </si>
  <si>
    <t>S(]K1SS#wg</t>
  </si>
  <si>
    <t>e:}C1}0IH&amp;</t>
  </si>
  <si>
    <t>fossatiauto-chiavari</t>
  </si>
  <si>
    <t>kO64uO={p|</t>
  </si>
  <si>
    <t>alessandro.benelli@fratellibenelli.it</t>
  </si>
  <si>
    <t>aS\Eh.&lt;A|/</t>
  </si>
  <si>
    <t>fratellibenelli-cesena</t>
  </si>
  <si>
    <t>benelliravenna@fratellibenelli.it</t>
  </si>
  <si>
    <t>\w)Rr3S/SP</t>
  </si>
  <si>
    <t>1FO*.(2YN`</t>
  </si>
  <si>
    <t>F}4M&lt;Zq*ML</t>
  </si>
  <si>
    <t>fratellibenelli-ravenna</t>
  </si>
  <si>
    <t>crbZ&gt;yN8GE</t>
  </si>
  <si>
    <t>Bf^jy|i9s=</t>
  </si>
  <si>
    <t>fratellicardillo@tin.it</t>
  </si>
  <si>
    <t>lpvne/8e5|</t>
  </si>
  <si>
    <t>fratelli-cardillo</t>
  </si>
  <si>
    <t>v[0gT7]a%k</t>
  </si>
  <si>
    <t>m.mastronunzio@fratellicardillosrl.it</t>
  </si>
  <si>
    <t>v7@F^`A0s3</t>
  </si>
  <si>
    <t>]/to?dtw&gt;4</t>
  </si>
  <si>
    <t>fratelli-cardillo-avellino</t>
  </si>
  <si>
    <t>}3{@P]kkQu</t>
  </si>
  <si>
    <t>5TSOwDy&amp;m6</t>
  </si>
  <si>
    <t>mJES`19%&lt;j</t>
  </si>
  <si>
    <t>fratellidavighi</t>
  </si>
  <si>
    <t>sandro.davighi@davighifratelli.it</t>
  </si>
  <si>
    <t>GNdtimD_jj</t>
  </si>
  <si>
    <t>tonirosso2@yahoo.it</t>
  </si>
  <si>
    <t>@l{562oXzX</t>
  </si>
  <si>
    <t>K`-BmwsW||</t>
  </si>
  <si>
    <t>fratellidavighi-casalmaggiore</t>
  </si>
  <si>
    <t>o.4!`Wv+&gt;*</t>
  </si>
  <si>
    <t>|*Qjc6KgAh</t>
  </si>
  <si>
    <t>francesco.tartarelli@fratellitartarelli.it</t>
  </si>
  <si>
    <t>UJ{[dVjjqs</t>
  </si>
  <si>
    <t>fratellitartarelli</t>
  </si>
  <si>
    <t>ftartarelli@tiscali.it</t>
  </si>
  <si>
    <t>%iVM\wt@(K</t>
  </si>
  <si>
    <t>L*L^ljt25;</t>
  </si>
  <si>
    <t>7=V7*^movl</t>
  </si>
  <si>
    <t>gandini-ghezzi</t>
  </si>
  <si>
    <t>stefano@gandinisrl.com</t>
  </si>
  <si>
    <t>?PkGS]Tp}H</t>
  </si>
  <si>
    <t>6~y-&lt;dlu.X</t>
  </si>
  <si>
    <t>gandini-ghezzi-stradella</t>
  </si>
  <si>
    <t>${Cy&gt;fv6aE</t>
  </si>
  <si>
    <t>gcauto@libero.it</t>
  </si>
  <si>
    <t>EK7NCjBE7J</t>
  </si>
  <si>
    <t>garagechierese</t>
  </si>
  <si>
    <t>`ywEm\O$+|</t>
  </si>
  <si>
    <t>PAOLO.VAUTRETTO@GARAGECHIERESE.IT</t>
  </si>
  <si>
    <t>vHVy(&lt;#&amp;hD</t>
  </si>
  <si>
    <t>bonadio.piero@alice.it</t>
  </si>
  <si>
    <t>OlT7[LZ&gt;xz</t>
  </si>
  <si>
    <t>gfmotor</t>
  </si>
  <si>
    <t>6g{Tw&gt;?/-Q</t>
  </si>
  <si>
    <t>gfmotor@virgilio.it</t>
  </si>
  <si>
    <t>T=L#Al`{IQ</t>
  </si>
  <si>
    <t>autoin@ghiraldo-autoin.it</t>
  </si>
  <si>
    <t>dZuD8ZDxHF</t>
  </si>
  <si>
    <t>ghiraldo</t>
  </si>
  <si>
    <t>filippo.businarolo@ghiraldo-autoin.it</t>
  </si>
  <si>
    <t>C&lt;@D2Q`w8-</t>
  </si>
  <si>
    <t>7Y?T?yigiS</t>
  </si>
  <si>
    <t>@?mM-eCePI</t>
  </si>
  <si>
    <t>ghiraldo-autoin</t>
  </si>
  <si>
    <t>ghiraldo@ghiraldo-autoin.it</t>
  </si>
  <si>
    <t>5~uAnJB|eH</t>
  </si>
  <si>
    <t>:RmMN[%gV1</t>
  </si>
  <si>
    <t>9i^vg)G&gt;Q&lt;</t>
  </si>
  <si>
    <t>gibiauto</t>
  </si>
  <si>
    <t>peugeot@gibiauto.com</t>
  </si>
  <si>
    <t>b^R5@m\+2$</t>
  </si>
  <si>
    <t>rj.bisconti@gibiauto.com</t>
  </si>
  <si>
    <t>l337DtRktd</t>
  </si>
  <si>
    <t>t4G&lt;+(hA-b</t>
  </si>
  <si>
    <t>gpcar</t>
  </si>
  <si>
    <t>italo.amoroso@gpcar.it</t>
  </si>
  <si>
    <t>)d$\~&lt;aCIR</t>
  </si>
  <si>
    <t>grandiauto@grandiauto.net</t>
  </si>
  <si>
    <t>&amp;HQJVnUuD=</t>
  </si>
  <si>
    <t>grandiauto</t>
  </si>
  <si>
    <t>An.nwY7W}1</t>
  </si>
  <si>
    <t>marco.ghe@grandiauto.net</t>
  </si>
  <si>
    <t>}m`\`2c{9n</t>
  </si>
  <si>
    <t>[;yK&gt;=3P6l</t>
  </si>
  <si>
    <t>grandiauto-noviligure</t>
  </si>
  <si>
    <t>PdSwb5Cptg</t>
  </si>
  <si>
    <t>A&gt;;kzu#3%K</t>
  </si>
  <si>
    <t>dianazoccarato@zoccarato.com</t>
  </si>
  <si>
    <t>Wl^sm87)x:</t>
  </si>
  <si>
    <t>grandiauto-sanremo</t>
  </si>
  <si>
    <t>@Ze8/EYT$^</t>
  </si>
  <si>
    <t>emanuelacalzati.peugeot@gmail.com</t>
  </si>
  <si>
    <t>q9@$Y+Ww4x</t>
  </si>
  <si>
    <t>icar</t>
  </si>
  <si>
    <t>d_TFJaa87@</t>
  </si>
  <si>
    <t>\n&gt;oS*&lt;23`</t>
  </si>
  <si>
    <t>idealcar</t>
  </si>
  <si>
    <t>idealcarpeugeot@yahoo.it</t>
  </si>
  <si>
    <t>i8Zv;Wn|Q.</t>
  </si>
  <si>
    <t>luigi.larosa@idealcarpeugeot.it</t>
  </si>
  <si>
    <t>%FP?oPBG&gt;&lt;</t>
  </si>
  <si>
    <t>{|TBk24zA@</t>
  </si>
  <si>
    <t>italcar-messina</t>
  </si>
  <si>
    <t>italcar-snc@tiscali.it</t>
  </si>
  <si>
    <t>EcUfM-)mS&amp;</t>
  </si>
  <si>
    <t>peugeot.italcar@virgilio.it</t>
  </si>
  <si>
    <t>:&amp;%&amp;KXD~Od</t>
  </si>
  <si>
    <t>2Z?RRb:J#r</t>
  </si>
  <si>
    <t>lattuga</t>
  </si>
  <si>
    <t>lattuga.peugeot@libero.it</t>
  </si>
  <si>
    <t>}Y{21r~Cx:</t>
  </si>
  <si>
    <t>michele.lattuga@lattugagiulio.it</t>
  </si>
  <si>
    <t>mmw.p]d`8u</t>
  </si>
  <si>
    <t>g.tanara@l-automobile.com</t>
  </si>
  <si>
    <t>PFkNmFn2I$</t>
  </si>
  <si>
    <t>lautomobile</t>
  </si>
  <si>
    <t>U63z)&amp;Iv&gt;A</t>
  </si>
  <si>
    <t>gabriele.zanolli@leonori.it</t>
  </si>
  <si>
    <t>:$P]!U_dSQ</t>
  </si>
  <si>
    <t>leonori</t>
  </si>
  <si>
    <t>D&gt;Y_\;dQU?</t>
  </si>
  <si>
    <t>Lklc8o&amp;\&lt;L</t>
  </si>
  <si>
    <t>leonori-magliana</t>
  </si>
  <si>
    <t>YM.$m&lt;5f5:</t>
  </si>
  <si>
    <t>lionscarsrl@libero.it</t>
  </si>
  <si>
    <t>w~^&amp;Y6?0Lq</t>
  </si>
  <si>
    <t>lionscar</t>
  </si>
  <si>
    <t>iMpOPnm|3i</t>
  </si>
  <si>
    <t>signola@libero.it</t>
  </si>
  <si>
    <t>}Z.I(RGHDj</t>
  </si>
  <si>
    <t>Av[`Z9mP!N</t>
  </si>
  <si>
    <t>lionservice</t>
  </si>
  <si>
    <t>info@lionservice.eu</t>
  </si>
  <si>
    <t>}V3PUB344l</t>
  </si>
  <si>
    <t>r.paolicelli@lionservice.eu</t>
  </si>
  <si>
    <t>U+jU@iaWCh</t>
  </si>
  <si>
    <t>(Ux+cw]J%/</t>
  </si>
  <si>
    <t>locautodue</t>
  </si>
  <si>
    <t>locautodue@topcomp.it</t>
  </si>
  <si>
    <t>*U}Uy&lt;:{!+</t>
  </si>
  <si>
    <t>voliveri@locautodue.it</t>
  </si>
  <si>
    <t>MfyS)\hbs`</t>
  </si>
  <si>
    <t>&amp;==Yg:.Hyn</t>
  </si>
  <si>
    <t>locautoduenovara</t>
  </si>
  <si>
    <t>\l&amp;F&amp;FWqu?</t>
  </si>
  <si>
    <t>antonmancini@yahoo.it</t>
  </si>
  <si>
    <t>\uZE*G*lMs</t>
  </si>
  <si>
    <t>mancini</t>
  </si>
  <si>
    <t>ktn[\^AuMv</t>
  </si>
  <si>
    <t>mancinipeugeot@yahoo.it</t>
  </si>
  <si>
    <t>_$z3^@Rg})</t>
  </si>
  <si>
    <t>mancini-ascoli</t>
  </si>
  <si>
    <t>&lt;N$f%Z?%7x</t>
  </si>
  <si>
    <t>pNpp(&gt;M\t6</t>
  </si>
  <si>
    <t>1uE&gt;9m61M1</t>
  </si>
  <si>
    <t>marauto</t>
  </si>
  <si>
    <t>marauto@tin.it</t>
  </si>
  <si>
    <t>PVZBF0oZ6p</t>
  </si>
  <si>
    <t>gabriele.zanini@martino.it</t>
  </si>
  <si>
    <t>VSu3Dg%Hz\</t>
  </si>
  <si>
    <t>martino</t>
  </si>
  <si>
    <t>peugeot@martino.it</t>
  </si>
  <si>
    <t>dWb+.4n*I4</t>
  </si>
  <si>
    <t>AMq9?U[ymz</t>
  </si>
  <si>
    <t>|x8v7N|43t</t>
  </si>
  <si>
    <t>mattarollomotori</t>
  </si>
  <si>
    <t>gianpaolo@automobilimattarollo.it</t>
  </si>
  <si>
    <t>}ysjGw~d&lt;7</t>
  </si>
  <si>
    <t>R*tXD;GXc=</t>
  </si>
  <si>
    <t>mattarollomotori-sanvendemiano</t>
  </si>
  <si>
    <t>4+7z5C\Gi/</t>
  </si>
  <si>
    <t>mida.cars@libero.it</t>
  </si>
  <si>
    <t>[96{NvttPk</t>
  </si>
  <si>
    <t>midacars</t>
  </si>
  <si>
    <t>midave@libero.it</t>
  </si>
  <si>
    <t>AeHOZvW%pB</t>
  </si>
  <si>
    <t>\kaMd3FQgm</t>
  </si>
  <si>
    <t>guglielmoelia@hotmail.it</t>
  </si>
  <si>
    <t>hf$)=o#S|.</t>
  </si>
  <si>
    <t>minieri</t>
  </si>
  <si>
    <t>minierisrl@libero.it</t>
  </si>
  <si>
    <t>$R\paP?jix</t>
  </si>
  <si>
    <t>fBu&lt;`Q3LP8</t>
  </si>
  <si>
    <t>SejD^~h]\O</t>
  </si>
  <si>
    <t>minieri-casapulla</t>
  </si>
  <si>
    <t>&lt;wqKx8D.?+</t>
  </si>
  <si>
    <t>%c)yEEFBBO</t>
  </si>
  <si>
    <t>andrea.montevecchi@montevecchi.info</t>
  </si>
  <si>
    <t>JNei1(!4L8</t>
  </si>
  <si>
    <t>montevecchi-faenza</t>
  </si>
  <si>
    <t>UXt7j1d&amp;^C</t>
  </si>
  <si>
    <t>montevecchi.peugeot@montevecchi.info</t>
  </si>
  <si>
    <t>SOQbJ@vOHF</t>
  </si>
  <si>
    <t>\NPgS~O:F&amp;</t>
  </si>
  <si>
    <t>montevecchiforli</t>
  </si>
  <si>
    <t>L-ar/x0;u#</t>
  </si>
  <si>
    <t>^iX:(^?a]-</t>
  </si>
  <si>
    <t>p&amp;AhuNhXRj</t>
  </si>
  <si>
    <t>motorfrance</t>
  </si>
  <si>
    <t>info@motorfrance.com</t>
  </si>
  <si>
    <t>6&gt;&amp;z~?Q4]t</t>
  </si>
  <si>
    <t>michele.malvinni@motorfrance.com</t>
  </si>
  <si>
    <t>bh`-_#qYc$</t>
  </si>
  <si>
    <t>info@motorlazio.it</t>
  </si>
  <si>
    <t>NqWaq&amp;2CZ]</t>
  </si>
  <si>
    <t>motorlazio</t>
  </si>
  <si>
    <t>natalino.arduini@motorlazio.it</t>
  </si>
  <si>
    <t>rCf-|\\Rg|</t>
  </si>
  <si>
    <t>p:E\%JDWQN</t>
  </si>
  <si>
    <t>cama37@alice.it</t>
  </si>
  <si>
    <t>AmGEy$1PDc</t>
  </si>
  <si>
    <t>novauto</t>
  </si>
  <si>
    <t>t&amp;IC[*Mjs}</t>
  </si>
  <si>
    <t>maggi@novautosrl.com</t>
  </si>
  <si>
    <t>Q;&gt;jf9V}HC</t>
  </si>
  <si>
    <t>[J//fq=1m!</t>
  </si>
  <si>
    <t>nuovaautofrance-guastalla</t>
  </si>
  <si>
    <t>filippo.pasini@nuova-autofrance.it</t>
  </si>
  <si>
    <t>_hdL86T?I3</t>
  </si>
  <si>
    <t>info@nuova-autofrance.it</t>
  </si>
  <si>
    <t>3wuBm9pl&gt;x</t>
  </si>
  <si>
    <t>cpaletti@nuova-autofrance.it</t>
  </si>
  <si>
    <t>(v&amp;^\j+D\U</t>
  </si>
  <si>
    <t>nuovaautofrance-modena</t>
  </si>
  <si>
    <t>0q-q?LuR%l</t>
  </si>
  <si>
    <t>K]4KY~2VZi</t>
  </si>
  <si>
    <t>nuovaautofrance-reggioemilia</t>
  </si>
  <si>
    <t>Xra&gt;j0_W9:</t>
  </si>
  <si>
    <t>E_RRG]gdW&amp;</t>
  </si>
  <si>
    <t>ovm@hesnet.net</t>
  </si>
  <si>
    <t>]W/}w{`sJq</t>
  </si>
  <si>
    <t>ovm</t>
  </si>
  <si>
    <t>segreteria.ovm@hesnet.net</t>
  </si>
  <si>
    <t>.nX6mVz^j-</t>
  </si>
  <si>
    <t>0T68E&amp;;lnS</t>
  </si>
  <si>
    <t>pl@Z~e}Ztj</t>
  </si>
  <si>
    <t>padovan-conti</t>
  </si>
  <si>
    <t>fabio.padovan@padovanefigli.it</t>
  </si>
  <si>
    <t>/wOcr+2}&amp;S</t>
  </si>
  <si>
    <t>fabrizio.padovan@padovanefigli.it</t>
  </si>
  <si>
    <t>B)Ly|L5X&amp;%</t>
  </si>
  <si>
    <t>info@papiniauto.com</t>
  </si>
  <si>
    <t>6r8=u`l`+h</t>
  </si>
  <si>
    <t>papiniauto</t>
  </si>
  <si>
    <t>luca.portolani@gmail.com</t>
  </si>
  <si>
    <t>5|Ed{Vw$$M</t>
  </si>
  <si>
    <t>B3T&gt;ag-W@u</t>
  </si>
  <si>
    <t>direzione@pentautosrl.it</t>
  </si>
  <si>
    <t>o$$ft8B6dY</t>
  </si>
  <si>
    <t>pentauto</t>
  </si>
  <si>
    <t>(KB40doKEs</t>
  </si>
  <si>
    <t>pentautosrl@tiscali.it</t>
  </si>
  <si>
    <t>CXf2&amp;$U2P_</t>
  </si>
  <si>
    <t>franco.marchetti@peugeot.com</t>
  </si>
  <si>
    <t>&lt;DquarBx[&gt;</t>
  </si>
  <si>
    <t>peugeotmilano-gallarate</t>
  </si>
  <si>
    <t>&lt;HB@i.m%it</t>
  </si>
  <si>
    <t>filippo.lavore@peugeot.com</t>
  </si>
  <si>
    <t>JOJ(V^(V&lt;p</t>
  </si>
  <si>
    <t>peugeotmilano-missaglia</t>
  </si>
  <si>
    <t>9_Xt6&lt;/ba%</t>
  </si>
  <si>
    <t>a$-0\iP=m$</t>
  </si>
  <si>
    <t>peugeotmilano-sesto</t>
  </si>
  <si>
    <t>massimo.malchiodi@peugeot.com</t>
  </si>
  <si>
    <t>[MpZMW{yWo</t>
  </si>
  <si>
    <t>%1&amp;^D:dtU8</t>
  </si>
  <si>
    <t>peugeotroma</t>
  </si>
  <si>
    <t>simona.mignacca@peugeot.com</t>
  </si>
  <si>
    <t>dQnJsrw+G3</t>
  </si>
  <si>
    <t>BE[GrrDrLr</t>
  </si>
  <si>
    <t>peugeotroma-tiburtina</t>
  </si>
  <si>
    <t>Z3C$*Y[smt</t>
  </si>
  <si>
    <t>cristina.deberardinis@pieffeauto.eu</t>
  </si>
  <si>
    <t>=k/ayunlyq</t>
  </si>
  <si>
    <t>pieffeauto-giulianova</t>
  </si>
  <si>
    <t>5.L.x$frIq</t>
  </si>
  <si>
    <t>info@pieffeauto.eu</t>
  </si>
  <si>
    <t>Kj`TBh&lt;-*C</t>
  </si>
  <si>
    <t>sAtKy^?iB=</t>
  </si>
  <si>
    <t>pieffeauto-teramo</t>
  </si>
  <si>
    <t>b0if_^VTf:</t>
  </si>
  <si>
    <t>+Ewro|WF\9</t>
  </si>
  <si>
    <t>giacomo.ponginibbi@ponginibbi.it</t>
  </si>
  <si>
    <t>Jfw4DkYX[r</t>
  </si>
  <si>
    <t>ponginibbi-cremona</t>
  </si>
  <si>
    <t>&amp;z@r+w=Gs+</t>
  </si>
  <si>
    <t>peugeot@ponginibbi.it</t>
  </si>
  <si>
    <t>1n2U&lt;3My(v</t>
  </si>
  <si>
    <t>/==L#kNue\</t>
  </si>
  <si>
    <t>ponginibbi-piacenza</t>
  </si>
  <si>
    <t>ve2b~=1Qzy</t>
  </si>
  <si>
    <t>$fvw&gt;1)a-h</t>
  </si>
  <si>
    <t>info@puntoerrebrescia.it</t>
  </si>
  <si>
    <t>{/:q&amp;2LnHq</t>
  </si>
  <si>
    <t>puntoerre-brescia-nord</t>
  </si>
  <si>
    <t>liberini.andrea@gruppoliberini.it</t>
  </si>
  <si>
    <t>r1Q-7mR:s=</t>
  </si>
  <si>
    <t>]S@qj^h@Bb</t>
  </si>
  <si>
    <t>puntoerre-brescia-sud</t>
  </si>
  <si>
    <t>D|`E8B&lt;X4!</t>
  </si>
  <si>
    <t>UiV\:H5uD6</t>
  </si>
  <si>
    <t>amarzano@scapeugeot.it</t>
  </si>
  <si>
    <t>hw^ZdKvJ&lt;&amp;</t>
  </si>
  <si>
    <t>sca</t>
  </si>
  <si>
    <t>info@scapeugeot.it</t>
  </si>
  <si>
    <t>hpKUSjk0PD</t>
  </si>
  <si>
    <t>su^N~xqV3^</t>
  </si>
  <si>
    <t>N.Ny9_S&amp;X.</t>
  </si>
  <si>
    <t>serratore</t>
  </si>
  <si>
    <t>pietro.m@serratoreauto.it</t>
  </si>
  <si>
    <t>H*.SZ&gt;)fQT</t>
  </si>
  <si>
    <t>accettazione.peugeot@grupposeruis.it</t>
  </si>
  <si>
    <t>UY^*[=g}-U</t>
  </si>
  <si>
    <t>seruis</t>
  </si>
  <si>
    <t>Bb`r\RW&gt;pd</t>
  </si>
  <si>
    <t>massimiliano.sanna@grupposeruis.it</t>
  </si>
  <si>
    <t>dI~(QEA}\T</t>
  </si>
  <si>
    <t>antonio.rossi@sicarspa.it</t>
  </si>
  <si>
    <t>O39/]+L@nZ</t>
  </si>
  <si>
    <t>sicar</t>
  </si>
  <si>
    <t>marco.campatelli@sicarspa.it</t>
  </si>
  <si>
    <t>O&amp;+T$vh\:J</t>
  </si>
  <si>
    <t>_~Vj[[~Bx:</t>
  </si>
  <si>
    <t>riccardo.rossi@sienamotori.it</t>
  </si>
  <si>
    <t>.[S)mEA&lt;QX</t>
  </si>
  <si>
    <t>sienamotori</t>
  </si>
  <si>
    <t>l;#H?X;B.^</t>
  </si>
  <si>
    <t>alfio.sperti@spertiveicoli.com</t>
  </si>
  <si>
    <t>|AwNxUyUG!</t>
  </si>
  <si>
    <t>spertiveicoli</t>
  </si>
  <si>
    <t>}6oiVMhNHN</t>
  </si>
  <si>
    <t>spertiveicoli@tiscalinet.it</t>
  </si>
  <si>
    <t>aWJd;3Y&gt;Gv</t>
  </si>
  <si>
    <t>antimo.26@libero.it</t>
  </si>
  <si>
    <t>cMKUOxNW;d</t>
  </si>
  <si>
    <t>sportauto</t>
  </si>
  <si>
    <t>%.$GBg?id6</t>
  </si>
  <si>
    <t>sportautosrl@clio.it</t>
  </si>
  <si>
    <t>g&lt;PW{JJKS]</t>
  </si>
  <si>
    <t>franco.durand@supercarsrl.eu</t>
  </si>
  <si>
    <t>`hIcZYY`lF</t>
  </si>
  <si>
    <t>supercar</t>
  </si>
  <si>
    <t>tdW.LU3uue</t>
  </si>
  <si>
    <t>supercarsrl@virgilio.it</t>
  </si>
  <si>
    <t>.JF[y}IH`.</t>
  </si>
  <si>
    <t>aN\\@WLJgx</t>
  </si>
  <si>
    <t>supercar-treviglio</t>
  </si>
  <si>
    <t>Ywc;cVazLd</t>
  </si>
  <si>
    <t>f5%`eKiG.+</t>
  </si>
  <si>
    <t>alessandro.bellini@ugolinelli.com</t>
  </si>
  <si>
    <t>G~LhpSlQGa</t>
  </si>
  <si>
    <t>ugolinelli-foligno</t>
  </si>
  <si>
    <t>VqF&lt;m)W/u`</t>
  </si>
  <si>
    <t>ugolinelli.auto@gmail.com</t>
  </si>
  <si>
    <t>.!4*V8~m&gt;`</t>
  </si>
  <si>
    <t>AVOe9C/A%C</t>
  </si>
  <si>
    <t>vernocchi</t>
  </si>
  <si>
    <t>giacomovernocchi@vernocchi.com</t>
  </si>
  <si>
    <t>~6e?4+U8zu</t>
  </si>
  <si>
    <t>info@vernocchi.com</t>
  </si>
  <si>
    <t>$+AQ9Rbo~\</t>
  </si>
  <si>
    <t>KRFMi4a`pG</t>
  </si>
  <si>
    <t>villa-catania</t>
  </si>
  <si>
    <t>mparena@interfree.it</t>
  </si>
  <si>
    <t>_0P47nh=K?</t>
  </si>
  <si>
    <t>fllivillasrl@tiscalinet.it</t>
  </si>
  <si>
    <t>mb]_WjJVv;</t>
  </si>
  <si>
    <t>villa-giarre</t>
  </si>
  <si>
    <t>dOLr&gt;rhw?}</t>
  </si>
  <si>
    <t>u:/&gt;sm)a3P</t>
  </si>
  <si>
    <t>dronten@autopalace.peugeot.nl</t>
  </si>
  <si>
    <t>V/i30Zv3Ss</t>
  </si>
  <si>
    <t>autopalace-dronten</t>
  </si>
  <si>
    <t>emmen@autopalace.peugeot.nl</t>
  </si>
  <si>
    <t>S.aM;{_umZ</t>
  </si>
  <si>
    <t>autopalace-emmen</t>
  </si>
  <si>
    <t>harderwijk@autopalace.peugeot.nl</t>
  </si>
  <si>
    <t>@*)jSO/\)j</t>
  </si>
  <si>
    <t>autopalace-harderwijk</t>
  </si>
  <si>
    <t>heerde@autopalace.peugeot.nl</t>
  </si>
  <si>
    <t>+C\nh3K\n!</t>
  </si>
  <si>
    <t>autopalace-heerde</t>
  </si>
  <si>
    <t>hoogeveen@autopalace.peugeot.nl</t>
  </si>
  <si>
    <t>{j5hNxn[%M</t>
  </si>
  <si>
    <t>autopalace-hoogeveen</t>
  </si>
  <si>
    <t>kampen@autopalace.peugeot.nl</t>
  </si>
  <si>
    <t>5HN&amp;P&lt;w4Fg</t>
  </si>
  <si>
    <t>autopalace-ijsselmuiden</t>
  </si>
  <si>
    <t>meppel@autopalace.peugeot.nl</t>
  </si>
  <si>
    <t>*\J&lt;nIUa+{</t>
  </si>
  <si>
    <t>autopalace-meppel</t>
  </si>
  <si>
    <t>ommen@autopalace.peugeot.nl</t>
  </si>
  <si>
    <t>C-X=7&gt;g%hz</t>
  </si>
  <si>
    <t>autopalace-ommen</t>
  </si>
  <si>
    <t>raalte@autopalace.peugeot.nl</t>
  </si>
  <si>
    <t>`N=5]Qiq5e</t>
  </si>
  <si>
    <t>autopalace-raalte</t>
  </si>
  <si>
    <t>zwolle@autopalace.peugeot.nl</t>
  </si>
  <si>
    <t>G443wLdz!W</t>
  </si>
  <si>
    <t>autopalace-zwolle</t>
  </si>
  <si>
    <t>info@auto-renz.nl</t>
  </si>
  <si>
    <t>GDj[0C:P^w</t>
  </si>
  <si>
    <t>autorenz</t>
  </si>
  <si>
    <t>info@autoruesink.goor.peugeot.nl</t>
  </si>
  <si>
    <t>Uqh&lt;FF&amp;i*L</t>
  </si>
  <si>
    <t>autoruesink-goor</t>
  </si>
  <si>
    <t>info@autoruesink.peugeot.nl</t>
  </si>
  <si>
    <t>fFHQt&gt;~a$+</t>
  </si>
  <si>
    <t>autoruesink-rijssen</t>
  </si>
  <si>
    <t>boz@bastians.nl</t>
  </si>
  <si>
    <t>NE:CeV-@4h</t>
  </si>
  <si>
    <t>bastians-bergen-op-zoom</t>
  </si>
  <si>
    <t>stb@bastians.nl</t>
  </si>
  <si>
    <t>a=hjQ;?6e&amp;</t>
  </si>
  <si>
    <t>bastians-steenbergen</t>
  </si>
  <si>
    <t>peugeotboskoop@boonstoppel.nl</t>
  </si>
  <si>
    <t>Be-%\[EB5O</t>
  </si>
  <si>
    <t>boonstoppel-boskoop</t>
  </si>
  <si>
    <t>peugeotwaddinxveen@boonstoppel.nl</t>
  </si>
  <si>
    <t>In+E+&amp;y/Eg</t>
  </si>
  <si>
    <t>boonstoppel-waddinxveen</t>
  </si>
  <si>
    <t>info@brandon.nl</t>
  </si>
  <si>
    <t>8X]Sq7O#CF</t>
  </si>
  <si>
    <t>brandon</t>
  </si>
  <si>
    <t>almelo@broekhuisgroep.nl</t>
  </si>
  <si>
    <t>}9:N0?SETZ</t>
  </si>
  <si>
    <t>broekhuis-almelo</t>
  </si>
  <si>
    <t>peugeotalmere@broekhuisgroep.nl</t>
  </si>
  <si>
    <t>QBIuV?IU\t</t>
  </si>
  <si>
    <t>broekhuis-almere</t>
  </si>
  <si>
    <t>enschede@broekhuisgroep.nl</t>
  </si>
  <si>
    <t>2\f&amp;rBx@J-</t>
  </si>
  <si>
    <t>broekhuis-enschede</t>
  </si>
  <si>
    <t>hengelo@broekhuisgroep.nl</t>
  </si>
  <si>
    <t>Df4+oh7g$Q</t>
  </si>
  <si>
    <t>broekhuis-hengelo</t>
  </si>
  <si>
    <t>peugeotlelystad@broekhuisgroep.nl</t>
  </si>
  <si>
    <t>p3!L#|f&amp;8a</t>
  </si>
  <si>
    <t>broekhuis-lelystad</t>
  </si>
  <si>
    <t>peugeotnaarden@broekhuisgroep.nl</t>
  </si>
  <si>
    <t>9L0^T5R|vT</t>
  </si>
  <si>
    <t>broekhuis-naarden</t>
  </si>
  <si>
    <t>oldenzaal@broekhuisgroep.nl</t>
  </si>
  <si>
    <t>@w&lt;#]U;.&lt;A</t>
  </si>
  <si>
    <t>broekhuis-oldenzaal</t>
  </si>
  <si>
    <t>info@peugeotdavo.nl</t>
  </si>
  <si>
    <t>9xXL!](OHk</t>
  </si>
  <si>
    <t>davo-delft</t>
  </si>
  <si>
    <t>6B3yLgK*]X</t>
  </si>
  <si>
    <t>davo-den-haag</t>
  </si>
  <si>
    <t>zDOx{=&amp;3Qj</t>
  </si>
  <si>
    <t>davo-leidschendam</t>
  </si>
  <si>
    <t>ws^SC@&gt;&amp;73</t>
  </si>
  <si>
    <t>davorijnmond-hellevoetsluis</t>
  </si>
  <si>
    <t>eFf=5P~-1X</t>
  </si>
  <si>
    <t>davorijnmond-oud-beijerland</t>
  </si>
  <si>
    <t>q**4SnN$iH</t>
  </si>
  <si>
    <t>davorijnmond-ridderkerk</t>
  </si>
  <si>
    <t>qjj&lt;b}16y\</t>
  </si>
  <si>
    <t>davorijnmond-rotterdam</t>
  </si>
  <si>
    <t>]m?Z\%6?]$</t>
  </si>
  <si>
    <t>davorijnmond-rotterdam-alexander</t>
  </si>
  <si>
    <t>;:Oq-T*?GS</t>
  </si>
  <si>
    <t>davo-zoetermeer</t>
  </si>
  <si>
    <t>info@degroot.peugeot.nl</t>
  </si>
  <si>
    <t>%Xo&lt;+{$J_R</t>
  </si>
  <si>
    <t>degroot</t>
  </si>
  <si>
    <t>info@dekeen.peugeot.nl</t>
  </si>
  <si>
    <t>y0S`~Ko*q0</t>
  </si>
  <si>
    <t>dekeen</t>
  </si>
  <si>
    <t>info@autobedrijfdudok.nl</t>
  </si>
  <si>
    <t>}2+Ualmo1q</t>
  </si>
  <si>
    <t>dudok</t>
  </si>
  <si>
    <t>info.peugeot@duindam.nl</t>
  </si>
  <si>
    <t>eqk%Ko=1ly</t>
  </si>
  <si>
    <t>duindam</t>
  </si>
  <si>
    <t>naaldwijk@eigenraam.nl</t>
  </si>
  <si>
    <t>f%!{^`cxa-</t>
  </si>
  <si>
    <t>eigenraam-naaldwijk</t>
  </si>
  <si>
    <t>schiedam@eigenraam.nl</t>
  </si>
  <si>
    <t>p&amp;JWO#:v:u</t>
  </si>
  <si>
    <t>eigenraam-schiedam</t>
  </si>
  <si>
    <t>vlaardingen@eigenraam.nl</t>
  </si>
  <si>
    <t>_!0&lt;*v&gt;qlB</t>
  </si>
  <si>
    <t>eigenraam-vlaardingen</t>
  </si>
  <si>
    <t>info@garage-cats.nl</t>
  </si>
  <si>
    <t>z$rR[P{=&lt;L</t>
  </si>
  <si>
    <t>garagecats</t>
  </si>
  <si>
    <t>w.grisnigt@planet.nl</t>
  </si>
  <si>
    <t>cZSjGr[xx3</t>
  </si>
  <si>
    <t>garagegrisnigt</t>
  </si>
  <si>
    <t>info@garageschmidt.nl</t>
  </si>
  <si>
    <t>$]_E@Gdi@~</t>
  </si>
  <si>
    <t>garageschmidt</t>
  </si>
  <si>
    <t>verkoop@grooters.nl</t>
  </si>
  <si>
    <t>wEfDs1-6%l</t>
  </si>
  <si>
    <t>grooters</t>
  </si>
  <si>
    <t>info@haaima.burgum.nl</t>
  </si>
  <si>
    <t>Sy+Ft/a$f6</t>
  </si>
  <si>
    <t>haaima-burgum</t>
  </si>
  <si>
    <t>klantencontact@haaima.peugeot.nl</t>
  </si>
  <si>
    <t>ESb6/&amp;6*X&amp;</t>
  </si>
  <si>
    <t>haaima-franeker</t>
  </si>
  <si>
    <t>info@haaima.peugeot.nl</t>
  </si>
  <si>
    <t>K~Dl`/5u+{</t>
  </si>
  <si>
    <t>haaima-leeuwarden</t>
  </si>
  <si>
    <t>info@haaima.wirdum.peugeot.nl</t>
  </si>
  <si>
    <t>#p9y7t_p$;</t>
  </si>
  <si>
    <t>haaima-wirdum</t>
  </si>
  <si>
    <t>info@hanslammers.nl</t>
  </si>
  <si>
    <t>5{t9ht[;9$</t>
  </si>
  <si>
    <t>hanslammers-aalsmeer</t>
  </si>
  <si>
    <t>Ox2`J%SKHb</t>
  </si>
  <si>
    <t>hanslammers-alphen</t>
  </si>
  <si>
    <t>5(;5*}}TY0</t>
  </si>
  <si>
    <t>hanslammers-mijdrecht</t>
  </si>
  <si>
    <t>q4C|$r8r9r</t>
  </si>
  <si>
    <t>hanslammers-woerden</t>
  </si>
  <si>
    <t>info@hoeke.peugeot.nl</t>
  </si>
  <si>
    <t>UP&amp;$R7U$kj</t>
  </si>
  <si>
    <t>hoeke</t>
  </si>
  <si>
    <t>drachten@hylkema.nl</t>
  </si>
  <si>
    <t>&lt;1QKBAI6V5</t>
  </si>
  <si>
    <t>hylkema-drachten</t>
  </si>
  <si>
    <t>emmeloord@hylkema.nl</t>
  </si>
  <si>
    <t>(ByD=Z@qI7</t>
  </si>
  <si>
    <t>hylkema-emmeloord</t>
  </si>
  <si>
    <t>heerenveen@hylkema.nl</t>
  </si>
  <si>
    <t>ox:*z-l_`+</t>
  </si>
  <si>
    <t>hylkema-heerenveen</t>
  </si>
  <si>
    <t>sneek@hylkema.nl</t>
  </si>
  <si>
    <t>*\u|Uj~N&amp;{</t>
  </si>
  <si>
    <t>hylkema-sneek</t>
  </si>
  <si>
    <t>info@auto-iriks.nl</t>
  </si>
  <si>
    <t>`x+r+RGX$X</t>
  </si>
  <si>
    <t>iriks-breda</t>
  </si>
  <si>
    <t>oosterhout@auto-iriks.nl</t>
  </si>
  <si>
    <t>[{T%N]vkR+</t>
  </si>
  <si>
    <t>iriks-oosterhout</t>
  </si>
  <si>
    <t>jangroet@groetauto.nl</t>
  </si>
  <si>
    <t>6)GPG@p4t3</t>
  </si>
  <si>
    <t>jangroet</t>
  </si>
  <si>
    <t>info@janssen.peugeot.nl</t>
  </si>
  <si>
    <t>T%Z6W?aO#S</t>
  </si>
  <si>
    <t>janssen</t>
  </si>
  <si>
    <t>info@peugeot-janssen.nl</t>
  </si>
  <si>
    <t>deK{w&gt;|x*I</t>
  </si>
  <si>
    <t>janssen-gerwen</t>
  </si>
  <si>
    <t>AM|bH!nOG-</t>
  </si>
  <si>
    <t>janssen-helmond</t>
  </si>
  <si>
    <t>info@autobedrijfjasper.nl</t>
  </si>
  <si>
    <t>l(`GIIrt8:</t>
  </si>
  <si>
    <t>jasper</t>
  </si>
  <si>
    <t>info@kooteemnes.nl</t>
  </si>
  <si>
    <t>x~7009qe`\</t>
  </si>
  <si>
    <t>koot-baarn</t>
  </si>
  <si>
    <t>VX4HxGwhso</t>
  </si>
  <si>
    <t>koot-eemnes</t>
  </si>
  <si>
    <t>info@lokhorstzoet.peugeot.nl</t>
  </si>
  <si>
    <t>S84%AOG$Cy</t>
  </si>
  <si>
    <t>lokhorstzoet</t>
  </si>
  <si>
    <t>info@loran.nl</t>
  </si>
  <si>
    <t>|!DvDY45_a</t>
  </si>
  <si>
    <t>loran</t>
  </si>
  <si>
    <t>receptie.lugtenburg@planet.nl</t>
  </si>
  <si>
    <t>\4gxYpLp^+</t>
  </si>
  <si>
    <t>lugtenburg</t>
  </si>
  <si>
    <t>info@mulder.peugeot.nl</t>
  </si>
  <si>
    <t>}n5yL@(M#4</t>
  </si>
  <si>
    <t>mulder</t>
  </si>
  <si>
    <t>mulder.peugeot@planet.nl</t>
  </si>
  <si>
    <t>aT#$Rd)wC*</t>
  </si>
  <si>
    <t>mulder-alblasserdam</t>
  </si>
  <si>
    <t>info@nederhof.peugeot.nl</t>
  </si>
  <si>
    <t>7I4Cqp+G)l</t>
  </si>
  <si>
    <t>mulder-dordrecht</t>
  </si>
  <si>
    <t>info@mulderautomotive.nl</t>
  </si>
  <si>
    <t>;u$jn.84eY</t>
  </si>
  <si>
    <t>mulder-sliedrecht</t>
  </si>
  <si>
    <t>peugeot@mulder-steendam.nl</t>
  </si>
  <si>
    <t>cX@~tO!{Kt</t>
  </si>
  <si>
    <t>mulder-steendam</t>
  </si>
  <si>
    <t>cuijk@autonabuurs.nl</t>
  </si>
  <si>
    <t>6.6VtD[7rk</t>
  </si>
  <si>
    <t>nabuurs-cuijk</t>
  </si>
  <si>
    <t>uden@autonabuurs.nl</t>
  </si>
  <si>
    <t>=vpmw12oag</t>
  </si>
  <si>
    <t>nabuurs-uden</t>
  </si>
  <si>
    <t>venray@autonabuurs.nl</t>
  </si>
  <si>
    <t>FV0d3zazKy</t>
  </si>
  <si>
    <t>nabuurs-venray</t>
  </si>
  <si>
    <t>info@nefkens-gooieemland.nl</t>
  </si>
  <si>
    <t>gfQo]8FGY!</t>
  </si>
  <si>
    <t>nefkens.gooi-eemland-zeist</t>
  </si>
  <si>
    <t>info@nefkens-brabant.nl</t>
  </si>
  <si>
    <t>2+DF;y[bJ?</t>
  </si>
  <si>
    <t>nefkens-brabant-best</t>
  </si>
  <si>
    <t>Q|0t:3r/_p</t>
  </si>
  <si>
    <t>nefkens-brabant-eindhoven</t>
  </si>
  <si>
    <t>e9mxWToS-1</t>
  </si>
  <si>
    <t>nefkens-brabant-s-hertogenbosch</t>
  </si>
  <si>
    <t>vBOR{NNpN.</t>
  </si>
  <si>
    <t>nefkens-brabant-valkenswaard</t>
  </si>
  <si>
    <t>HkJ\T`k6:m</t>
  </si>
  <si>
    <t>nefkens-brabant-veldhoven</t>
  </si>
  <si>
    <t>diessen@nefkens-middenbrabant.nl</t>
  </si>
  <si>
    <t>\[T&lt;ovCf3!</t>
  </si>
  <si>
    <t>nefkens-diessen</t>
  </si>
  <si>
    <t>2|jK[}OJ&amp;c</t>
  </si>
  <si>
    <t>nefkens-gooi-eemland-amersfoort</t>
  </si>
  <si>
    <t>.)ZZ{Lon(d</t>
  </si>
  <si>
    <t>nefkens-gooi-eemland-hilversum</t>
  </si>
  <si>
    <t>6elxc#Y.R7</t>
  </si>
  <si>
    <t>nefkens-gooi-eemland-huizen</t>
  </si>
  <si>
    <t>info@nefkens-noord.nl</t>
  </si>
  <si>
    <t>-GPB{^|34-</t>
  </si>
  <si>
    <t>nefkens-noord-assen</t>
  </si>
  <si>
    <t>K/Vqghm2Dx</t>
  </si>
  <si>
    <t>nefkens-noord-groningen</t>
  </si>
  <si>
    <t>&gt;)~7d_0k\c</t>
  </si>
  <si>
    <t>nefkens-noord-roden</t>
  </si>
  <si>
    <t>&lt;`!V2kl6{K</t>
  </si>
  <si>
    <t>nefkens-noord-stadskanaal</t>
  </si>
  <si>
    <t>GaN{{U0e2f</t>
  </si>
  <si>
    <t>nefkens-noord-veendam</t>
  </si>
  <si>
    <t>8{p/-J[MF\</t>
  </si>
  <si>
    <t>nefkens-noord-winsum</t>
  </si>
  <si>
    <t>oisterwijk@nefkens-middenbrabant.nl</t>
  </si>
  <si>
    <t>8OKP`%|x~U</t>
  </si>
  <si>
    <t>nefkens-oisterwijk</t>
  </si>
  <si>
    <t>info@nefkens-oost.nl</t>
  </si>
  <si>
    <t>kGcp%W%T-%</t>
  </si>
  <si>
    <t>nefkens-oost-apeldoorn</t>
  </si>
  <si>
    <t>TvJGNo&amp;qbC</t>
  </si>
  <si>
    <t>nefkens-oost-deventer</t>
  </si>
  <si>
    <t>m(%5j\Z]&lt;[</t>
  </si>
  <si>
    <t>nefkens-oost-velp</t>
  </si>
  <si>
    <t>sStqCK75$@</t>
  </si>
  <si>
    <t>nefkens-oost-zutphen</t>
  </si>
  <si>
    <t>tilburg@nefkens-middenbrabant.nl</t>
  </si>
  <si>
    <t>qvA8nl&lt;jHV</t>
  </si>
  <si>
    <t>nefkens-tilburg</t>
  </si>
  <si>
    <t>info@nefkens-utrecht.nl</t>
  </si>
  <si>
    <t>Up`AW5~|g6</t>
  </si>
  <si>
    <t>nefkens-utrecht</t>
  </si>
  <si>
    <t>werkplaats.bunnik@nefkens-utrecht.nl</t>
  </si>
  <si>
    <t>ITlV.aXSHW</t>
  </si>
  <si>
    <t>nefkens-utrecht-bunnik</t>
  </si>
  <si>
    <t>werkplaats.houten@nefkens-utrecht.nl</t>
  </si>
  <si>
    <t>Hs`}5ug1co</t>
  </si>
  <si>
    <t>nefkens-utrecht-houten</t>
  </si>
  <si>
    <t>werkplaats.nieuwegein@nefkens-utrecht.nl</t>
  </si>
  <si>
    <t>YkLm)1.&lt;YU</t>
  </si>
  <si>
    <t>nefkens-utrecht-nieuwegein</t>
  </si>
  <si>
    <t>peugeot@nobelpoort.nl</t>
  </si>
  <si>
    <t>Leblx^}r/x</t>
  </si>
  <si>
    <t>nobelpoort</t>
  </si>
  <si>
    <t>info@nouws.peugeot.nl</t>
  </si>
  <si>
    <t>_^[c6TNwv0</t>
  </si>
  <si>
    <t>nouws</t>
  </si>
  <si>
    <t>info@ptagoes.peugeot.nl</t>
  </si>
  <si>
    <t>d^Uu[1eFxQ</t>
  </si>
  <si>
    <t>ptagoes-goes</t>
  </si>
  <si>
    <t>info@ptamiddelharnis.peugeot.nl</t>
  </si>
  <si>
    <t>4\ia3Fl*:n</t>
  </si>
  <si>
    <t>ptagoes-middelharnis</t>
  </si>
  <si>
    <t>info@ptaroosendaal.nl</t>
  </si>
  <si>
    <t>.#u72=C:3W</t>
  </si>
  <si>
    <t>ptagoes-roosendaal</t>
  </si>
  <si>
    <t>info@ptavlissingen.peugeot.nl</t>
  </si>
  <si>
    <t>EU7IWE6nwE</t>
  </si>
  <si>
    <t>ptagoes-vlissingen</t>
  </si>
  <si>
    <t>info@ptaterneuzen.peugeot.nl</t>
  </si>
  <si>
    <t>MK&gt;[=]f|{&gt;</t>
  </si>
  <si>
    <t>pta-terneuzen</t>
  </si>
  <si>
    <t>info@ridderhof.peugeot.nl</t>
  </si>
  <si>
    <t>5&amp;bC^&amp;!Uey</t>
  </si>
  <si>
    <t>ridderhof</t>
  </si>
  <si>
    <t>info@rutten.peugeot.nl</t>
  </si>
  <si>
    <t>JnKJ56fz#-</t>
  </si>
  <si>
    <t>rutten</t>
  </si>
  <si>
    <t>stichter@hetnet.nl</t>
  </si>
  <si>
    <t>E_&amp;d2T&lt;D/H</t>
  </si>
  <si>
    <t>stichter</t>
  </si>
  <si>
    <t>Nt8?c@GN{1</t>
  </si>
  <si>
    <t>stolk</t>
  </si>
  <si>
    <t>info@thalen.peugeot.nl</t>
  </si>
  <si>
    <t>1;9aYXHQb&gt;</t>
  </si>
  <si>
    <t>thalen</t>
  </si>
  <si>
    <t>info@tijkorte.peugeot.nl</t>
  </si>
  <si>
    <t>n?3Q7[2|8w</t>
  </si>
  <si>
    <t>tijkorte</t>
  </si>
  <si>
    <t>autobedrijf.tinekegroet@worldonline.nl</t>
  </si>
  <si>
    <t>M[5#yI24/v</t>
  </si>
  <si>
    <t>tinekegroet</t>
  </si>
  <si>
    <t>info@peugeotvanalphen.nl</t>
  </si>
  <si>
    <t>rlBnM.P#]v</t>
  </si>
  <si>
    <t>vanalphen</t>
  </si>
  <si>
    <t>weerhuisweg@hetnet.nl</t>
  </si>
  <si>
    <t>yEKV$t;P/B</t>
  </si>
  <si>
    <t>vandercruijs-weerhuisweg</t>
  </si>
  <si>
    <t>e.valkenburg@werfede.nl</t>
  </si>
  <si>
    <t>@Z&amp;%KSDN|t</t>
  </si>
  <si>
    <t>vanderwerf</t>
  </si>
  <si>
    <t>arnhem@vanhunnikautogroep.nl</t>
  </si>
  <si>
    <t>qR/O(^C/?a</t>
  </si>
  <si>
    <t>vanhunnik-arnhem</t>
  </si>
  <si>
    <t>oss@peugeot-vanhunnik.nl</t>
  </si>
  <si>
    <t>)K].XIMkhF</t>
  </si>
  <si>
    <t>vanhunnik-oss</t>
  </si>
  <si>
    <t>tiel@vanhunnikautogroep.nl</t>
  </si>
  <si>
    <t>]}5IOfmld2</t>
  </si>
  <si>
    <t>vanhunnik-tiel</t>
  </si>
  <si>
    <t>info@peugeot-vanhunnik.nl</t>
  </si>
  <si>
    <t>K#:k_&amp;9=&gt;K</t>
  </si>
  <si>
    <t>vanhunnik-veenendaal</t>
  </si>
  <si>
    <t>info@vanjaarsveld.peugeot.nl</t>
  </si>
  <si>
    <t>sAv[pO_\T0</t>
  </si>
  <si>
    <t>vanjaarsveld</t>
  </si>
  <si>
    <t>info@van-tilborg.nl</t>
  </si>
  <si>
    <t>)NIn9PJm=M</t>
  </si>
  <si>
    <t>vantilborg</t>
  </si>
  <si>
    <t>info@van-zwienen.nl</t>
  </si>
  <si>
    <t>BQ)xJUNF7`</t>
  </si>
  <si>
    <t>vanzwienen-alkmaar</t>
  </si>
  <si>
    <t>&amp;iB36O$fJx</t>
  </si>
  <si>
    <t>vanzwienen-heemskerk</t>
  </si>
  <si>
    <t>V\eVc9E|/k</t>
  </si>
  <si>
    <t>vanzwienen-heerhugowaard</t>
  </si>
  <si>
    <t>]JsuAW%~G&gt;</t>
  </si>
  <si>
    <t>vanzwienen-hoorn</t>
  </si>
  <si>
    <t>|M+Kca9M]3</t>
  </si>
  <si>
    <t>vanzwienen-purmerend</t>
  </si>
  <si>
    <t>+dbROeh:{c</t>
  </si>
  <si>
    <t>vanzwienen-zaandam</t>
  </si>
  <si>
    <t>info@hans-velthuis.nl</t>
  </si>
  <si>
    <t>yO4a|*c1p1</t>
  </si>
  <si>
    <t>velthuis</t>
  </si>
  <si>
    <t>info@versteeg-buurman.peugeot.nl</t>
  </si>
  <si>
    <t>#Y#Gtt|/dM</t>
  </si>
  <si>
    <t>versteegbuurman-voorthuizen</t>
  </si>
  <si>
    <t>Cay[1f+B58</t>
  </si>
  <si>
    <t>versteegbuurman-wageningen</t>
  </si>
  <si>
    <t>(\v7e-=&lt;&lt;F</t>
  </si>
  <si>
    <t>versteegbuurman-woudenberg</t>
  </si>
  <si>
    <t>info@visscher.nl</t>
  </si>
  <si>
    <t>%Og+MRjE7|</t>
  </si>
  <si>
    <t>visscher-culemborg</t>
  </si>
  <si>
    <t>E8+QxvxC/&lt;</t>
  </si>
  <si>
    <t>visscher-gorinchem</t>
  </si>
  <si>
    <t>info@abvisser.nl</t>
  </si>
  <si>
    <t>N=.ZcJxoCb</t>
  </si>
  <si>
    <t>visser</t>
  </si>
  <si>
    <t>info@peugeotvrolijk.nl</t>
  </si>
  <si>
    <t>}k2oiNz#xh</t>
  </si>
  <si>
    <t>vrolijk</t>
  </si>
  <si>
    <t>info@wellingautobedrijven.nl</t>
  </si>
  <si>
    <t>y[%p0+GvS&lt;</t>
  </si>
  <si>
    <t>wellingbeek</t>
  </si>
  <si>
    <t>info@zessen.nl</t>
  </si>
  <si>
    <t>qipH!l[jNH</t>
  </si>
  <si>
    <t>zessen</t>
  </si>
  <si>
    <t>info@zieleman.peugeot.nl</t>
  </si>
  <si>
    <t>9V:jBr-4Er</t>
  </si>
  <si>
    <t>zieleman</t>
  </si>
  <si>
    <t>rapide.abramczyk@peugeot.com.pl</t>
  </si>
  <si>
    <t>/hZe_x~1d0</t>
  </si>
  <si>
    <t>abramczykrapide</t>
  </si>
  <si>
    <t>aneta.wojcik@antoniak.pl</t>
  </si>
  <si>
    <t>:!TPVk$D(C</t>
  </si>
  <si>
    <t>antoniak</t>
  </si>
  <si>
    <t>lukasz.pilarski@atgarage.pl</t>
  </si>
  <si>
    <t>]~z#-2W%&gt;M</t>
  </si>
  <si>
    <t>apgarage</t>
  </si>
  <si>
    <t>janczak@peugeot.com.pl</t>
  </si>
  <si>
    <t>9dw?G@kNHU</t>
  </si>
  <si>
    <t>asojanczak</t>
  </si>
  <si>
    <t>salon.suwalki@peugeot.com.pl</t>
  </si>
  <si>
    <t>y4_*Aw5%CG</t>
  </si>
  <si>
    <t>assuwalki</t>
  </si>
  <si>
    <t>mroslan.wojciula@peugeot.com.pl</t>
  </si>
  <si>
    <t>c}Uk:K$Z2.</t>
  </si>
  <si>
    <t>aswwojciula</t>
  </si>
  <si>
    <t>jjezior.autoclub@peugeot.com.pl</t>
  </si>
  <si>
    <t>u&amp;bru7V3I#</t>
  </si>
  <si>
    <t>autoclub</t>
  </si>
  <si>
    <t>agnieszka.racewicz@grupapietrzak.pl</t>
  </si>
  <si>
    <t>:^vDdqv_w7</t>
  </si>
  <si>
    <t>autodealer</t>
  </si>
  <si>
    <t>serwis@sakowicz.com.pl</t>
  </si>
  <si>
    <t>M)av=*HWB;</t>
  </si>
  <si>
    <t>auto-sakowicz</t>
  </si>
  <si>
    <t>pkrakowiak.autostrefa@peugeot.com.pl</t>
  </si>
  <si>
    <t>6l:BS&amp;I&lt;[.</t>
  </si>
  <si>
    <t>autostrefa</t>
  </si>
  <si>
    <t>bendb@peugeot.com.pl</t>
  </si>
  <si>
    <t>!P~~9JP$ho</t>
  </si>
  <si>
    <t>bb</t>
  </si>
  <si>
    <t>wW*]K4c/P+</t>
  </si>
  <si>
    <t>bbleszno</t>
  </si>
  <si>
    <t>agnieszka.orszanowska@bielak.pl</t>
  </si>
  <si>
    <t>ttBG&amp;XqS\o</t>
  </si>
  <si>
    <t>bielak</t>
  </si>
  <si>
    <t>tmordon.budmatauto@peugeot.com.pl</t>
  </si>
  <si>
    <t>%P4*cBYE*j</t>
  </si>
  <si>
    <t>budmatauto</t>
  </si>
  <si>
    <t>*/cG\hj6h0</t>
  </si>
  <si>
    <t>budmatauto2</t>
  </si>
  <si>
    <t>tmichalski.cardom@peugeot.com.pl</t>
  </si>
  <si>
    <t>OQYF*NM@(F</t>
  </si>
  <si>
    <t>cardom</t>
  </si>
  <si>
    <t>k.sandej@carimpex.pl</t>
  </si>
  <si>
    <t>lxk`/#QD!~</t>
  </si>
  <si>
    <t>carimpex</t>
  </si>
  <si>
    <t>artur.dabrowski@dejon.pl</t>
  </si>
  <si>
    <t>wC@&amp;OdRk?5</t>
  </si>
  <si>
    <t>dejon</t>
  </si>
  <si>
    <t>Q=d]*_}5^I</t>
  </si>
  <si>
    <t>dejonzg</t>
  </si>
  <si>
    <t>monika.zak@did.pl</t>
  </si>
  <si>
    <t>g.Etut]Pui</t>
  </si>
  <si>
    <t>did</t>
  </si>
  <si>
    <t>dostrowski.drewnikowski@peugeot.com.pl</t>
  </si>
  <si>
    <t>^C`3oOUVy_</t>
  </si>
  <si>
    <t>drewnikowski-bagienna</t>
  </si>
  <si>
    <t>+*9{NH^otC</t>
  </si>
  <si>
    <t>drewnikowski-rayskiego</t>
  </si>
  <si>
    <t>kmokras.dudek@peugeot.com.pl</t>
  </si>
  <si>
    <t>1XVOt#nYne</t>
  </si>
  <si>
    <t>dudek</t>
  </si>
  <si>
    <t>mbojko.expak@peugeot.com.pl</t>
  </si>
  <si>
    <t>&amp;rRw&lt;taSCx</t>
  </si>
  <si>
    <t>expak</t>
  </si>
  <si>
    <t>(WFe8Mv#@9</t>
  </si>
  <si>
    <t>expakbp</t>
  </si>
  <si>
    <t>france@peugeot.com.pl</t>
  </si>
  <si>
    <t>*k+8bS`[%?</t>
  </si>
  <si>
    <t>franceautomobiles</t>
  </si>
  <si>
    <t>wielun.pfa@peugeot.com.pl</t>
  </si>
  <si>
    <t>Di+iG1/_m]</t>
  </si>
  <si>
    <t>franceautowielun</t>
  </si>
  <si>
    <t>godniowski@peugeot.pl</t>
  </si>
  <si>
    <t>7xbSvDzU&amp;E</t>
  </si>
  <si>
    <t>godniowski</t>
  </si>
  <si>
    <t>golemo@peugeot.com.pl</t>
  </si>
  <si>
    <t>i;T|DzP\Fu</t>
  </si>
  <si>
    <t>golemo</t>
  </si>
  <si>
    <t>L|6dOUNY2m</t>
  </si>
  <si>
    <t>golemonowytarg</t>
  </si>
  <si>
    <t>hardek@peugeot.com.pl</t>
  </si>
  <si>
    <t>oO&lt;-;rrqJ0</t>
  </si>
  <si>
    <t>hardek</t>
  </si>
  <si>
    <t>psznejder.intervapo@peugeot.com.pl</t>
  </si>
  <si>
    <t>]BOZ|_YcG_</t>
  </si>
  <si>
    <t>intervapo</t>
  </si>
  <si>
    <t>lkropidlowski@jdkulej.pl</t>
  </si>
  <si>
    <t>$0TcZA|hnr</t>
  </si>
  <si>
    <t>jdkulej-rumia</t>
  </si>
  <si>
    <t>kkrezel.karlik@peugeot.com.pl</t>
  </si>
  <si>
    <t>Vpw_n4Uyva</t>
  </si>
  <si>
    <t>karlik</t>
  </si>
  <si>
    <t>an@kim.wroc.pl</t>
  </si>
  <si>
    <t>u&amp;%gC#E$m$</t>
  </si>
  <si>
    <t>kim</t>
  </si>
  <si>
    <t>b@bs5~Na@5</t>
  </si>
  <si>
    <t>kulej</t>
  </si>
  <si>
    <t>grzegorz.krzeminski@lemir.com.pl</t>
  </si>
  <si>
    <t>UFE#08FNt(</t>
  </si>
  <si>
    <t>lemir</t>
  </si>
  <si>
    <t>D|uG5&gt;;QDS</t>
  </si>
  <si>
    <t>lemirolkusz</t>
  </si>
  <si>
    <t>ewa.sowa@lider.peugeot.com.pl</t>
  </si>
  <si>
    <t>sjLHP|1~xJ</t>
  </si>
  <si>
    <t>lider</t>
  </si>
  <si>
    <t>Xf?[3I^=}-</t>
  </si>
  <si>
    <t>lidernowysacz</t>
  </si>
  <si>
    <t>t.majewski_lionmotors@peugeot.com.pl</t>
  </si>
  <si>
    <t>y3Pf2euA!$</t>
  </si>
  <si>
    <t>lionmotorskatowice</t>
  </si>
  <si>
    <t>c5Y^UL516x</t>
  </si>
  <si>
    <t>lionmotorspiaseczno</t>
  </si>
  <si>
    <t>bpietruszka.lubos@peugeot.com.pl</t>
  </si>
  <si>
    <t>%&gt;?13si~W_</t>
  </si>
  <si>
    <t>lubos</t>
  </si>
  <si>
    <t>plada@magurka.com.pl</t>
  </si>
  <si>
    <t>m:R1Og8M_R</t>
  </si>
  <si>
    <t>magurka</t>
  </si>
  <si>
    <t>pawel.krakowiak@mares.wloclawek.pl</t>
  </si>
  <si>
    <t>eKc~4xr`5i</t>
  </si>
  <si>
    <t>mares</t>
  </si>
  <si>
    <t>mariocar@peugeot.com.pl</t>
  </si>
  <si>
    <t>McrAd7hKa`</t>
  </si>
  <si>
    <t>mariocar</t>
  </si>
  <si>
    <t>n3(Gi9qLP2</t>
  </si>
  <si>
    <t>mariocargliwice</t>
  </si>
  <si>
    <t>tomasz.staruch@mojsiuk.pl</t>
  </si>
  <si>
    <t>cMZ63WHgp$</t>
  </si>
  <si>
    <t>mojsiukmotor</t>
  </si>
  <si>
    <t>pbalcerowicz@motomarket.peugeot.com.pl</t>
  </si>
  <si>
    <t>-m?a=L/XVw</t>
  </si>
  <si>
    <t>motomarket</t>
  </si>
  <si>
    <t>~|r9&gt;C.IJE</t>
  </si>
  <si>
    <t>motomarket2</t>
  </si>
  <si>
    <t>G0;&gt;DZO}g;</t>
  </si>
  <si>
    <t>motomarket3</t>
  </si>
  <si>
    <t>mrukiewicz@peugeot.com.pl</t>
  </si>
  <si>
    <t>JmOFCNas)S</t>
  </si>
  <si>
    <t>mrukiewicz</t>
  </si>
  <si>
    <t>aso.niedzwiecki@peugeot.com.pl</t>
  </si>
  <si>
    <t>VCks7I!ey`</t>
  </si>
  <si>
    <t>niedzwiecki</t>
  </si>
  <si>
    <t>adam.bas@nordynski.pl</t>
  </si>
  <si>
    <t>U]Zv&lt;M\k``</t>
  </si>
  <si>
    <t>nordynski</t>
  </si>
  <si>
    <t>b.mucha323@wp.pl</t>
  </si>
  <si>
    <t>d}jzEJcN4E</t>
  </si>
  <si>
    <t>oddzial-krakowska</t>
  </si>
  <si>
    <t>6]q$$e&amp;aan</t>
  </si>
  <si>
    <t>oddzial-radzyminska</t>
  </si>
  <si>
    <t>kkoksa.oscar@peugeot.com.pl</t>
  </si>
  <si>
    <t>)#B8&lt;s0K%)</t>
  </si>
  <si>
    <t>oscar</t>
  </si>
  <si>
    <t>mdobrzynska@polmotauto.com.pl</t>
  </si>
  <si>
    <t>@.j4`+-+~M</t>
  </si>
  <si>
    <t>polmotauto</t>
  </si>
  <si>
    <t>polmozbyt_szczecin@peugeot.com.pl</t>
  </si>
  <si>
    <t>2qBuG_TRUe</t>
  </si>
  <si>
    <t>polmozbyt-szczecin</t>
  </si>
  <si>
    <t>porczynski.damian@peugeot.com.pl</t>
  </si>
  <si>
    <t>8OOX%]vNdf</t>
  </si>
  <si>
    <t>porczynski</t>
  </si>
  <si>
    <t>salon.prasek@peugeot.com.pl</t>
  </si>
  <si>
    <t>i-rQCsXmg2</t>
  </si>
  <si>
    <t>prasek</t>
  </si>
  <si>
    <t>jlucio.pzmolsztyn@peugeot.com.pl</t>
  </si>
  <si>
    <t>uPI%[YG|9_</t>
  </si>
  <si>
    <t>pzmelblag</t>
  </si>
  <si>
    <t>?Y*A}=0Lwj</t>
  </si>
  <si>
    <t>pzmolsztyn</t>
  </si>
  <si>
    <t>marketing.ria@peugeot.com.pl</t>
  </si>
  <si>
    <t>v:&gt;+H#PRO/</t>
  </si>
  <si>
    <t>ria</t>
  </si>
  <si>
    <t>pawlina.ria@peugeot.pl</t>
  </si>
  <si>
    <t>U!RnfaD.x.</t>
  </si>
  <si>
    <t>ria.grudziadz</t>
  </si>
  <si>
    <t>Katarzyna.Kowaluk@rimexauto.pl</t>
  </si>
  <si>
    <t>AecJQ:o(IO</t>
  </si>
  <si>
    <t>rimexauto</t>
  </si>
  <si>
    <t>wojciech.baranski@rita.peugeot.com.pl</t>
  </si>
  <si>
    <t>5Vw1.7d!_x</t>
  </si>
  <si>
    <t>rita</t>
  </si>
  <si>
    <t>kknast.rozalski@peugeot.com.pl</t>
  </si>
  <si>
    <t>lxKU4!%|zR</t>
  </si>
  <si>
    <t>rozalski</t>
  </si>
  <si>
    <t>biuro@sereja.pl</t>
  </si>
  <si>
    <t>bWMa8_QL~I</t>
  </si>
  <si>
    <t>sereja</t>
  </si>
  <si>
    <t>spochacz@peugeot.com.pl</t>
  </si>
  <si>
    <t>(wo{3;v1MP</t>
  </si>
  <si>
    <t>spochacz</t>
  </si>
  <si>
    <t>zjudasz.sztukowski@peugeot.com.pl</t>
  </si>
  <si>
    <t>mJAvD5.@+u</t>
  </si>
  <si>
    <t>sztukowski</t>
  </si>
  <si>
    <t>`2kV{n9m5i</t>
  </si>
  <si>
    <t>sztukowskikalisz</t>
  </si>
  <si>
    <t>pawel.uliarczyk@peugeot.com.pl</t>
  </si>
  <si>
    <t>d/3z:UH.NS</t>
  </si>
  <si>
    <t>uliarczyk</t>
  </si>
  <si>
    <t>dsulek.wiw@peugeot.com.pl</t>
  </si>
  <si>
    <t>993znVyH-V</t>
  </si>
  <si>
    <t>wiw</t>
  </si>
  <si>
    <t>rcabaj@peugeot.com.pl</t>
  </si>
  <si>
    <t>J&lt;Pn+~Zl1A</t>
  </si>
  <si>
    <t>wysockiego</t>
  </si>
  <si>
    <t>bernarda.maucec@ac-p.si</t>
  </si>
  <si>
    <t>G-GPW^AkTv</t>
  </si>
  <si>
    <t>ac-profekt</t>
  </si>
  <si>
    <t>tomaz.hanc@ac-p.si</t>
  </si>
  <si>
    <t>Ny$e*=XIKv</t>
  </si>
  <si>
    <t>peter.stocko@avtocenter-ravne.si</t>
  </si>
  <si>
    <t>~bYg!}Tp=7</t>
  </si>
  <si>
    <t>ac-ravne</t>
  </si>
  <si>
    <t>Gregor.Oblak@avtohisa-kavcic.si</t>
  </si>
  <si>
    <t>{aZglRTt9_</t>
  </si>
  <si>
    <t>ah-kavcic</t>
  </si>
  <si>
    <t>spelak@avtohisa-kavcic.si</t>
  </si>
  <si>
    <t>X~o89[Z`w{</t>
  </si>
  <si>
    <t>rajko.kavcic@avtohisa-kavcic.si</t>
  </si>
  <si>
    <t>)4b5ja)9\2</t>
  </si>
  <si>
    <t>metka.kavcicvavtohisa-kavcic.si</t>
  </si>
  <si>
    <t>&gt;vi.y9(7Dw</t>
  </si>
  <si>
    <t>borut.borko@avtohisa-kolmanic.si</t>
  </si>
  <si>
    <t>}U\.;g+kK_</t>
  </si>
  <si>
    <t>ah-kolmanic</t>
  </si>
  <si>
    <t>marjeta.magdic@avtohisa-kolmanic.si</t>
  </si>
  <si>
    <t>$K:8J38rzG</t>
  </si>
  <si>
    <t>simona.felser@flamin.si</t>
  </si>
  <si>
    <t>vLo!-$p1iH</t>
  </si>
  <si>
    <t>joze.cuk@a-1.si</t>
  </si>
  <si>
    <t>_2be0*I#Ik</t>
  </si>
  <si>
    <t>ah-vic</t>
  </si>
  <si>
    <t>luka.garin@a-1.si</t>
  </si>
  <si>
    <t>zW`{[y&gt;|qr</t>
  </si>
  <si>
    <t>ales.kerbler@a-1.si</t>
  </si>
  <si>
    <t>v#o7EC_gGx</t>
  </si>
  <si>
    <t>tina.skornsek@avtotehna.si</t>
  </si>
  <si>
    <t>g9m?Dta]Tz</t>
  </si>
  <si>
    <t>ah-vis</t>
  </si>
  <si>
    <t>bojan.muravec@avtotehna.si</t>
  </si>
  <si>
    <t>`/yK~vpc:k</t>
  </si>
  <si>
    <t>prodaja.zoran@avtogolec.si</t>
  </si>
  <si>
    <t>&gt;Y`2#78@rE</t>
  </si>
  <si>
    <t>avto-golec</t>
  </si>
  <si>
    <t>avtogolec.ales@gmail.com</t>
  </si>
  <si>
    <t>o/+HgA{LPm</t>
  </si>
  <si>
    <t>milan.malnar@avtolev.si</t>
  </si>
  <si>
    <t>h9l1Gz8_r\</t>
  </si>
  <si>
    <t>avto-lev</t>
  </si>
  <si>
    <t>info@avtolev.si</t>
  </si>
  <si>
    <t>t)yXFJ}&gt;DE</t>
  </si>
  <si>
    <t>David.svetlicic@asi.si</t>
  </si>
  <si>
    <t>rsg1YL?tM?</t>
  </si>
  <si>
    <t>damjan@avtopartner.si</t>
  </si>
  <si>
    <t>]Eb?&lt;M&lt;K0n</t>
  </si>
  <si>
    <t>avto-partner</t>
  </si>
  <si>
    <t>luka@avtopartner.si</t>
  </si>
  <si>
    <t>s|(drqM8Pi</t>
  </si>
  <si>
    <t>prodaja@velkavrh.si</t>
  </si>
  <si>
    <t>#%xcykv{uT</t>
  </si>
  <si>
    <t>avto-velkavrh</t>
  </si>
  <si>
    <t>janez@velkavrh.si</t>
  </si>
  <si>
    <t>JH1RD~SJl;</t>
  </si>
  <si>
    <t>sirovnik@dumidaavto.si</t>
  </si>
  <si>
    <t>j:TbuIA%!U</t>
  </si>
  <si>
    <t>dumida</t>
  </si>
  <si>
    <t>krajnc@dumidaavto.si</t>
  </si>
  <si>
    <t>/vD4*O]j9~</t>
  </si>
  <si>
    <t>maja.lulik@modricenter.si</t>
  </si>
  <si>
    <t>|:iPIYz6t3</t>
  </si>
  <si>
    <t>modri-center</t>
  </si>
  <si>
    <t>aljosa.krapez@modricenter.si</t>
  </si>
  <si>
    <t>)kjW7Q^[|v</t>
  </si>
  <si>
    <t>matjaz.cok@nova-olimpija.si</t>
  </si>
  <si>
    <t>`BZ7A4K!)O</t>
  </si>
  <si>
    <t>nova-olimpija-doo</t>
  </si>
  <si>
    <t>mojca.zdrnja@nova-olimpija.si</t>
  </si>
  <si>
    <t>RuS:007\z4</t>
  </si>
  <si>
    <t>joze.zadravec@flamin.si</t>
  </si>
  <si>
    <t>U|lQf$w`M_</t>
  </si>
  <si>
    <t>psc.milos@gmail.com</t>
  </si>
  <si>
    <t>hQ[wR}[jKN</t>
  </si>
  <si>
    <t>paic</t>
  </si>
  <si>
    <t>katarina@pscpaic.com</t>
  </si>
  <si>
    <t>Rt`L`L@f&gt;b</t>
  </si>
  <si>
    <t>gorazd.zagar@rodex.si</t>
  </si>
  <si>
    <t>o=&amp;&amp;3Q;RXR</t>
  </si>
  <si>
    <t>rodex</t>
  </si>
  <si>
    <t>ales.rode@rodex.si</t>
  </si>
  <si>
    <t>kHB.*G1T#=</t>
  </si>
  <si>
    <t>spc.toplak@siol.net</t>
  </si>
  <si>
    <t>El@knh?6.}</t>
  </si>
  <si>
    <t>toplak</t>
  </si>
  <si>
    <t>marjan.tratnik@siol.net</t>
  </si>
  <si>
    <t>nLu%w~;;V9</t>
  </si>
  <si>
    <t>tratnik</t>
  </si>
  <si>
    <t>sylvia.hamadejova@peugeot.com</t>
  </si>
  <si>
    <t>@B}[D(_8[v</t>
  </si>
  <si>
    <t>autolion</t>
  </si>
  <si>
    <t>-tq&amp;:m2U1X</t>
  </si>
  <si>
    <t>autonitra</t>
  </si>
  <si>
    <t>RH#ouXcy!I</t>
  </si>
  <si>
    <t>autoprint</t>
  </si>
  <si>
    <t>B?XR}xe=|Y</t>
  </si>
  <si>
    <t>autoprofit</t>
  </si>
  <si>
    <t>;x[(@S&amp;%E9</t>
  </si>
  <si>
    <t>autoracz</t>
  </si>
  <si>
    <t>1be}bViv73</t>
  </si>
  <si>
    <t>autoseny</t>
  </si>
  <si>
    <t>-2eGZ%p;^B</t>
  </si>
  <si>
    <t>qK{YNe?krL</t>
  </si>
  <si>
    <t>begam</t>
  </si>
  <si>
    <t>uZ6Y*|(_+]</t>
  </si>
  <si>
    <t>bvauto</t>
  </si>
  <si>
    <t>xA}+R1XBw:</t>
  </si>
  <si>
    <t>cctrade</t>
  </si>
  <si>
    <t>:)6;8`WS9i</t>
  </si>
  <si>
    <t>dunauto</t>
  </si>
  <si>
    <t>jcvb+`GL!-</t>
  </si>
  <si>
    <t>francetech</t>
  </si>
  <si>
    <t>fVdrkMx+Je</t>
  </si>
  <si>
    <t>jtinternational</t>
  </si>
  <si>
    <t>7mSJgwu4gV</t>
  </si>
  <si>
    <t>kontakt/bratislava_lamac/</t>
  </si>
  <si>
    <t>Pfkb{\+KN!</t>
  </si>
  <si>
    <t>kontakt/bratislava_petrzalka/</t>
  </si>
  <si>
    <t>[QbBTUKrB|</t>
  </si>
  <si>
    <t>kontakt/bratislava_ruzinov/</t>
  </si>
  <si>
    <t>90DsebatW&lt;</t>
  </si>
  <si>
    <t>kontakt/partizanske/</t>
  </si>
  <si>
    <t>b/m~noO$Dz</t>
  </si>
  <si>
    <t>kontakt/prievidza/</t>
  </si>
  <si>
    <t>nJJ$$j*2}B</t>
  </si>
  <si>
    <t>kontakt/zilina/</t>
  </si>
  <si>
    <t>krNh_0&gt;FnD</t>
  </si>
  <si>
    <t>lioncar</t>
  </si>
  <si>
    <t>wWq]KGqpdk</t>
  </si>
  <si>
    <t>marcocar</t>
  </si>
  <si>
    <t>#gR[8{BN-=</t>
  </si>
  <si>
    <t>pgt</t>
  </si>
  <si>
    <t>JA_|G:&gt;^Ps</t>
  </si>
  <si>
    <t>rivalcar</t>
  </si>
  <si>
    <t>Joq77Zg&amp;54</t>
  </si>
  <si>
    <t>wagontrading</t>
  </si>
  <si>
    <t>serdargundogdu@abcoto.com.tr</t>
  </si>
  <si>
    <t>zFo;j`QV\V</t>
  </si>
  <si>
    <t>abc</t>
  </si>
  <si>
    <t>aydin.yildirim@peugeot.com</t>
  </si>
  <si>
    <t>KU9)j#w_1Q</t>
  </si>
  <si>
    <t>servis@abcoto.com.tr</t>
  </si>
  <si>
    <t>ld5SxSRu&lt;_</t>
  </si>
  <si>
    <t>serkanefe@abcoto.com.tr</t>
  </si>
  <si>
    <t>p3aLG5iJVn</t>
  </si>
  <si>
    <t>serdaryilmaz@abcoto.com.tr</t>
  </si>
  <si>
    <t>Le{/GppZdZ</t>
  </si>
  <si>
    <t>serdalefe@abcoto.com.tr</t>
  </si>
  <si>
    <t>EW[%5$_SZT</t>
  </si>
  <si>
    <t>ilkerefe@abcoto.com.tr</t>
  </si>
  <si>
    <t>Q7~S!DYkBk</t>
  </si>
  <si>
    <t>ibrahimtopcu@abcoto.com.tr</t>
  </si>
  <si>
    <t>eJKCoC8[8S</t>
  </si>
  <si>
    <t>bahadir.dincer@peugeot.com</t>
  </si>
  <si>
    <t>!FDp#Y%V;3</t>
  </si>
  <si>
    <t>aktifiriyil</t>
  </si>
  <si>
    <t>yedekparca@aktifiriyiloto.com</t>
  </si>
  <si>
    <t>Qa9&gt;?K`g|j</t>
  </si>
  <si>
    <t>servis@aktifiriyiloto.com</t>
  </si>
  <si>
    <t>]KbGzk0-IH</t>
  </si>
  <si>
    <t>s.cecen@aktifiriyiloto.com</t>
  </si>
  <si>
    <t>2`rDe&gt;Mj;9</t>
  </si>
  <si>
    <t>b.iri@aktifiriyiloto.com</t>
  </si>
  <si>
    <t>9YZlf7UIdb</t>
  </si>
  <si>
    <t>&gt;BB=090.?-</t>
  </si>
  <si>
    <t>altunizadeotomotiv</t>
  </si>
  <si>
    <t>yedekparca@peugeotaltunizade.com</t>
  </si>
  <si>
    <t>|bI8:SaG%A</t>
  </si>
  <si>
    <t>servis@peugeotaltunizade.com</t>
  </si>
  <si>
    <t>cJO{j*gvXo</t>
  </si>
  <si>
    <t>serpil.ergin@peugeotaltunizade.com</t>
  </si>
  <si>
    <t>z9$i\bm2-?</t>
  </si>
  <si>
    <t>sait.kalender@peugeotaltunizade.com</t>
  </si>
  <si>
    <t>9-^LcC@vzw</t>
  </si>
  <si>
    <t>hasan.baykal@peugeotaltunizade.com</t>
  </si>
  <si>
    <t>:dnVD(q{j\</t>
  </si>
  <si>
    <t>melih.yalcin@peugeot.com</t>
  </si>
  <si>
    <t>#+J3_\h;s]</t>
  </si>
  <si>
    <t>ariner</t>
  </si>
  <si>
    <t>umut.oder@ariner.com</t>
  </si>
  <si>
    <t>}0fr6DTVm8</t>
  </si>
  <si>
    <t>servis@ariner.com</t>
  </si>
  <si>
    <t>)hD\O/Bjio</t>
  </si>
  <si>
    <t>m.ariner@ariner.com</t>
  </si>
  <si>
    <t>\c^x@CXY&lt;Y</t>
  </si>
  <si>
    <t>8:ZPIt~/}/</t>
  </si>
  <si>
    <t>arkas</t>
  </si>
  <si>
    <t>tunc.erkaya@arkasotomotiv.com.tr</t>
  </si>
  <si>
    <t>Y5f3ZmSFlE</t>
  </si>
  <si>
    <t>serkan.sarli@arkasotomotiv.com.tr</t>
  </si>
  <si>
    <t>WJW~I3I_/N</t>
  </si>
  <si>
    <t>serdar.akman@peugeot.com</t>
  </si>
  <si>
    <t>\fkq&gt;}vvyD</t>
  </si>
  <si>
    <t>nafiz.gonen@arkasotomotiv.com.tr</t>
  </si>
  <si>
    <t>Eeh&gt;riiDy6</t>
  </si>
  <si>
    <t>huseyin.kalfaoglu@arkasotomotiv.com.tr</t>
  </si>
  <si>
    <t>#MR7g`p2Pa</t>
  </si>
  <si>
    <t>ata.berk@arkasotomotiv.com.tr</t>
  </si>
  <si>
    <t>kemal.akgunes@peugeot.com</t>
  </si>
  <si>
    <t>k2)5zX_*Uw</t>
  </si>
  <si>
    <t>banaz</t>
  </si>
  <si>
    <t>yedekparca@banazotomotiv.com.tr</t>
  </si>
  <si>
    <t>Vf*~db)@Z/</t>
  </si>
  <si>
    <t>servis@banazotomotiv.com.tr</t>
  </si>
  <si>
    <t>s#4+[t/f0y</t>
  </si>
  <si>
    <t>satis@banazotomotiv.com.tr</t>
  </si>
  <si>
    <t>8@OC:Mk:dd</t>
  </si>
  <si>
    <t>ebanaz@banazotomotiv.com.tr</t>
  </si>
  <si>
    <t>BJbpQz)&amp;n9</t>
  </si>
  <si>
    <t>dzM8-Ws&gt;mS</t>
  </si>
  <si>
    <t>basaran</t>
  </si>
  <si>
    <t>semih.basaran@basaranpeugeot.com</t>
  </si>
  <si>
    <t>hAp5_JCThh</t>
  </si>
  <si>
    <t>selda.basaran@basaranpeugeot.com</t>
  </si>
  <si>
    <t>dDBX*d{(+=</t>
  </si>
  <si>
    <t>coskun.yavas@basaranpeugeot.com</t>
  </si>
  <si>
    <t>7{a:ldHZ({</t>
  </si>
  <si>
    <t>kd!W=3tm-4</t>
  </si>
  <si>
    <t>baykaralar</t>
  </si>
  <si>
    <t>u.yilmaz@baykaralaroto.com</t>
  </si>
  <si>
    <t>?3:`?w:]yC</t>
  </si>
  <si>
    <t>t.baykara@baykaralaroto.com</t>
  </si>
  <si>
    <t>j~9=U/J^tI</t>
  </si>
  <si>
    <t>servis@baykaralaroto.com</t>
  </si>
  <si>
    <t>N;Fi5R=vy^</t>
  </si>
  <si>
    <t>c.baykara@baykaralaroto.com</t>
  </si>
  <si>
    <t>rQhjdm`$m&lt;</t>
  </si>
  <si>
    <t>a.baykara@baykaralaroto.com</t>
  </si>
  <si>
    <t>7IJ&lt;N{;jmm</t>
  </si>
  <si>
    <t>burak.yurdakul@peugeot.com</t>
  </si>
  <si>
    <t>.r#iv}&lt;+;I</t>
  </si>
  <si>
    <t>bayram-ordu</t>
  </si>
  <si>
    <t>servisordu@bayramotomotiv.com</t>
  </si>
  <si>
    <t>&gt;8C.6jff&gt;E</t>
  </si>
  <si>
    <t>ozkan.ozgun@bayramotomotiv.com</t>
  </si>
  <si>
    <t>%};jfPl8*a</t>
  </si>
  <si>
    <t>enis.bellikci@bayramotomotiv.com</t>
  </si>
  <si>
    <t>-HG7Ic?cJp</t>
  </si>
  <si>
    <t>[SmSq6Aj4B</t>
  </si>
  <si>
    <t>bayram-trabzon</t>
  </si>
  <si>
    <t>yedekparca@bayramotomotiv.com</t>
  </si>
  <si>
    <t>c@py?&amp;\;xm</t>
  </si>
  <si>
    <t>servis@bayramotomotiv.com</t>
  </si>
  <si>
    <t>:3DAs;3;\j</t>
  </si>
  <si>
    <t>metin.colak@bayramotomotiv.com</t>
  </si>
  <si>
    <t>Oq3Ruu{ALp</t>
  </si>
  <si>
    <t>ali.bayram@bayramotomotiv.com</t>
  </si>
  <si>
    <t>U{7vXN?IWt</t>
  </si>
  <si>
    <t>adnan.bayram@bayramotomotiv.com</t>
  </si>
  <si>
    <t>j@Wa(GP/2f</t>
  </si>
  <si>
    <t>C99[l]n.dR</t>
  </si>
  <si>
    <t>berke</t>
  </si>
  <si>
    <t>yedekparca@berke.com.tr</t>
  </si>
  <si>
    <t>&gt;dHo&lt;um)Lz</t>
  </si>
  <si>
    <t>servis@berke.com.tr</t>
  </si>
  <si>
    <t>AS/eH`CgXc</t>
  </si>
  <si>
    <t>cuneyt.hanedar@berke.com.tr</t>
  </si>
  <si>
    <t>y%/H&lt;eHoIL</t>
  </si>
  <si>
    <t>ali@berke.com.tr</t>
  </si>
  <si>
    <t>X2kO-j2u7x</t>
  </si>
  <si>
    <t>levent.ziyal@peugeot.com</t>
  </si>
  <si>
    <t>nw^EJStFL.</t>
  </si>
  <si>
    <t>bolluk</t>
  </si>
  <si>
    <t>servismd@bollukoto.com</t>
  </si>
  <si>
    <t>Pv3ve?0A*n</t>
  </si>
  <si>
    <t>nedim.cubukcu@peugeot.com</t>
  </si>
  <si>
    <t>P&lt;!=k~B]:o</t>
  </si>
  <si>
    <t>burc-batman</t>
  </si>
  <si>
    <t>t.gokce@burcotomotiv.com</t>
  </si>
  <si>
    <t>}D5%T*gZ)|</t>
  </si>
  <si>
    <t>o.cinar@burcotomotiv.com</t>
  </si>
  <si>
    <t>i.kocakaplan@burcotomotiv.com</t>
  </si>
  <si>
    <t>;TmF%V]\2j</t>
  </si>
  <si>
    <t>e.akalinlar@burcotomotiv.com</t>
  </si>
  <si>
    <t>XZvC\&lt;wHuM</t>
  </si>
  <si>
    <t>b.akalinlar@burcotomotiv.com</t>
  </si>
  <si>
    <t>ZA!7hqWRqv</t>
  </si>
  <si>
    <t>Ea/(aw|KU}</t>
  </si>
  <si>
    <t>burc-Diyarbakir</t>
  </si>
  <si>
    <t>%\=5dM(-T0</t>
  </si>
  <si>
    <t>.rB[`@2j.i</t>
  </si>
  <si>
    <t>#/nk#WU-X^</t>
  </si>
  <si>
    <t>(:3`7Il/`h</t>
  </si>
  <si>
    <t>JvHRy`L`=&gt;</t>
  </si>
  <si>
    <t>ozgur.kiziloglu@peugeot.com</t>
  </si>
  <si>
    <t>~756Do}wrh</t>
  </si>
  <si>
    <t>cakmakli</t>
  </si>
  <si>
    <t>suleyman.ekinci@cakmakli.com.tr</t>
  </si>
  <si>
    <t>YYRj-i7Z&lt;~</t>
  </si>
  <si>
    <t>serkan.guler@cakmakli.com.tr</t>
  </si>
  <si>
    <t>5(b9w407y2</t>
  </si>
  <si>
    <t>mehmet.cakmakli@cakmakli.com.tr</t>
  </si>
  <si>
    <t>q#$f0:I^j~</t>
  </si>
  <si>
    <t>#/szBv\2xO</t>
  </si>
  <si>
    <t>can</t>
  </si>
  <si>
    <t>yedekparca@canotomotiv.com</t>
  </si>
  <si>
    <t>85C&amp;Lm0Qo:</t>
  </si>
  <si>
    <t>servis@canotomotiv.com</t>
  </si>
  <si>
    <t>&gt;}.j7B%23/</t>
  </si>
  <si>
    <t>m.yegin@canotomotiv.com</t>
  </si>
  <si>
    <t>NgQ2i%x|0u</t>
  </si>
  <si>
    <t>m.kilic@canotomotiv.com</t>
  </si>
  <si>
    <t>yO8:eMem-M</t>
  </si>
  <si>
    <t>c.yegin@canotomotiv.com</t>
  </si>
  <si>
    <t>P4Rb+XeCe?</t>
  </si>
  <si>
    <t>Kr)~vYLqm2</t>
  </si>
  <si>
    <t>canbeyli</t>
  </si>
  <si>
    <t>o.guzel@canbeylioto.com</t>
  </si>
  <si>
    <t>gnr=N//R!N</t>
  </si>
  <si>
    <t>fehmi.gonullu@canbeylioto.com</t>
  </si>
  <si>
    <t>mRu%X/w~h0</t>
  </si>
  <si>
    <t>ayse.gunes@canbeylioto.com</t>
  </si>
  <si>
    <t>u8m(5{QIzk</t>
  </si>
  <si>
    <t>av&gt;71!&amp;7c3</t>
  </si>
  <si>
    <t>canbeyli-showroom</t>
  </si>
  <si>
    <t>)yg:}ga=&gt;=</t>
  </si>
  <si>
    <t>i$KQ8Thqj&amp;</t>
  </si>
  <si>
    <t>daRak\F9G`</t>
  </si>
  <si>
    <t>c9~GXTb_zU</t>
  </si>
  <si>
    <t>canga</t>
  </si>
  <si>
    <t>ridvan.basaran@cangaoto.com.tr</t>
  </si>
  <si>
    <t>eD;qlgn^)R</t>
  </si>
  <si>
    <t>ismail.nergiz@cangaoto.com.tr</t>
  </si>
  <si>
    <t>`Azr::4`S+</t>
  </si>
  <si>
    <t>ersin.canga@cangaoto.com.tr</t>
  </si>
  <si>
    <t>J&gt;}Th^z:5]</t>
  </si>
  <si>
    <t>can-showroom</t>
  </si>
  <si>
    <t>RYRu:hln{}</t>
  </si>
  <si>
    <t>;PfS%T;I{_</t>
  </si>
  <si>
    <t>@fQ9Dig.Ge</t>
  </si>
  <si>
    <t>|JuC*K|+5}</t>
  </si>
  <si>
    <t>x6ldt%Rd=h</t>
  </si>
  <si>
    <t>qP)!oj$~5k</t>
  </si>
  <si>
    <t>cimenler</t>
  </si>
  <si>
    <t>yedekparca@cimenleroto.com.tr</t>
  </si>
  <si>
    <t>NS|Kb-;I-l</t>
  </si>
  <si>
    <t>servis@cimenleroto.com.tr</t>
  </si>
  <si>
    <t>=7pqyrun+a</t>
  </si>
  <si>
    <t>metin@cimenleroto.com.tr</t>
  </si>
  <si>
    <t>0qN+;\TK$g</t>
  </si>
  <si>
    <t>erturk@cimenleroto.com.tr</t>
  </si>
  <si>
    <t>rc~_idQCu&gt;</t>
  </si>
  <si>
    <t>asuman@cimenleroto.com.tr</t>
  </si>
  <si>
    <t>b]8tOp0vrs</t>
  </si>
  <si>
    <t>-N;r]`AuPk</t>
  </si>
  <si>
    <t>delta</t>
  </si>
  <si>
    <t>sabri.capar@deltapeugeot.com</t>
  </si>
  <si>
    <t>}A&gt;wu2)znA</t>
  </si>
  <si>
    <t>murat.capar@deltapeugeot.com</t>
  </si>
  <si>
    <t>{D?D[E5HU_</t>
  </si>
  <si>
    <t>murat.albayrak@deltapeugeot.com</t>
  </si>
  <si>
    <t>XIoO\y:6YM</t>
  </si>
  <si>
    <t>4)&gt;Ldo4;80</t>
  </si>
  <si>
    <t>deniz</t>
  </si>
  <si>
    <t>memet.karaer@denizotomotivgrup.com</t>
  </si>
  <si>
    <t>^UmuW-afW+</t>
  </si>
  <si>
    <t>bulent.ayyildiz@denizotomotivgrup.com</t>
  </si>
  <si>
    <t>SAi{A&lt;I#3A</t>
  </si>
  <si>
    <t>berkan.ardor@denizotomotivgrup.com</t>
  </si>
  <si>
    <t>-}[:MSkvkI</t>
  </si>
  <si>
    <t>tahir.ok@peugeot.com</t>
  </si>
  <si>
    <t>BK{NC5\M}]</t>
  </si>
  <si>
    <t>dkyotomotiv</t>
  </si>
  <si>
    <t>ibrahim.dumankaya@dkyoto.com</t>
  </si>
  <si>
    <t>X$B6B9l-L%</t>
  </si>
  <si>
    <t>hakan.cevik@dkyoto.com</t>
  </si>
  <si>
    <t>TsG^0UzD1z</t>
  </si>
  <si>
    <t>ersoy.erdogan@dkyoto.com</t>
  </si>
  <si>
    <t>r&amp;AvI_G[.~</t>
  </si>
  <si>
    <t>*3E&lt;T!WcBW</t>
  </si>
  <si>
    <t>dortler</t>
  </si>
  <si>
    <t>selcuk.degirmenci@dortler.com</t>
  </si>
  <si>
    <t>p:Img{OdsR</t>
  </si>
  <si>
    <t>olcay.degirmenci@dortler.com</t>
  </si>
  <si>
    <t>f[Rl:7{w8K</t>
  </si>
  <si>
    <t>mehmet.varhan@dortler.com</t>
  </si>
  <si>
    <t>bQ-3F3Y:/N</t>
  </si>
  <si>
    <t>mahmut.degirmenci@dortler.com</t>
  </si>
  <si>
    <t>d&lt;px8WXO0%</t>
  </si>
  <si>
    <t>hakan.demirkol@dortler.com</t>
  </si>
  <si>
    <t>guW8|ymL%0</t>
  </si>
  <si>
    <t>)6Svg247ad</t>
  </si>
  <si>
    <t>efe</t>
  </si>
  <si>
    <t>vildan.goktas@efeoto.com</t>
  </si>
  <si>
    <t>$Z]4q|f}=f</t>
  </si>
  <si>
    <t>silisal@efeoto.com</t>
  </si>
  <si>
    <t>*?=5%1ekFy</t>
  </si>
  <si>
    <t>servis@efeoto.com</t>
  </si>
  <si>
    <t>?]/15U@/tg</t>
  </si>
  <si>
    <t>h.ozen@efeoto.com</t>
  </si>
  <si>
    <t>5_Nj^B2DZ:</t>
  </si>
  <si>
    <t>:5eHPBmYOw</t>
  </si>
  <si>
    <t>elmas</t>
  </si>
  <si>
    <t>ilhan.bozdemir@elmasotomotiv.com</t>
  </si>
  <si>
    <t>!l!q^|X]s&lt;</t>
  </si>
  <si>
    <t>celal.ayazoglu@elmasotomotiv.com</t>
  </si>
  <si>
    <t>ZRH&lt;WOM~$Q</t>
  </si>
  <si>
    <t>ayhanelmas@elmasotomotiv.com</t>
  </si>
  <si>
    <t>S0EbJS-j%d</t>
  </si>
  <si>
    <t>@dhUJ#l0rf</t>
  </si>
  <si>
    <t>erden</t>
  </si>
  <si>
    <t>levent.karakus@erdengrup.com.tr</t>
  </si>
  <si>
    <t>L!9LOlZF!/</t>
  </si>
  <si>
    <t>huseyin.gezgin@erdengrup.com.tr</t>
  </si>
  <si>
    <t>A{W9#$_&amp;KA</t>
  </si>
  <si>
    <t>derya.cerkes@erdengrup.com.tr</t>
  </si>
  <si>
    <t>Mb^zz(d&gt;FU</t>
  </si>
  <si>
    <t>ismail.caliskan@peugeot.com</t>
  </si>
  <si>
    <t>%q3SJ3m]J)</t>
  </si>
  <si>
    <t>fatih</t>
  </si>
  <si>
    <t>servis@fatihpeugeot.com</t>
  </si>
  <si>
    <t>huseyin@fatihpeugeot.com</t>
  </si>
  <si>
    <t>&amp;*&gt;B!B|oeD</t>
  </si>
  <si>
    <t>]!kO1D|NHc</t>
  </si>
  <si>
    <t>gazikent</t>
  </si>
  <si>
    <t>yedekparca@gazikent.com.tr</t>
  </si>
  <si>
    <t>6jJy)c^h!A</t>
  </si>
  <si>
    <t>erkan.duran@gazikent.com.tr</t>
  </si>
  <si>
    <t>DN&gt;&amp;*:7&amp;o+</t>
  </si>
  <si>
    <t>bulent.yimaz@gazikent.com.tr</t>
  </si>
  <si>
    <t>.M9.Py-4DY</t>
  </si>
  <si>
    <t>bulent.kayali@gazikent.com.tr</t>
  </si>
  <si>
    <t>B=K0]ym.?Y</t>
  </si>
  <si>
    <t>Z&gt;q7?u+fj^</t>
  </si>
  <si>
    <t>goral</t>
  </si>
  <si>
    <t>yedekparca@goral.com.tr</t>
  </si>
  <si>
    <t>E~sg|bbqU;</t>
  </si>
  <si>
    <t>servis@goral.com.tr</t>
  </si>
  <si>
    <t>_=h;pg~D|q</t>
  </si>
  <si>
    <t>nezih.allioglu@goral.com.tr</t>
  </si>
  <si>
    <t>(Dw;PyeZmH</t>
  </si>
  <si>
    <t>murat@goral.com.tr</t>
  </si>
  <si>
    <t>&lt;!Cmh`1C{}</t>
  </si>
  <si>
    <t>hakan.dogan@goral.com.tr</t>
  </si>
  <si>
    <t>[hr6(I&lt;cwA</t>
  </si>
  <si>
    <t>T)yYF+G`%f</t>
  </si>
  <si>
    <t>goral-showroom</t>
  </si>
  <si>
    <t>Vx(1qL;^w_</t>
  </si>
  <si>
    <t>(OaP_!q;U`</t>
  </si>
  <si>
    <t>6aa#Up1Re5</t>
  </si>
  <si>
    <t>#@+N3FN&gt;md</t>
  </si>
  <si>
    <t>F^8FO?*rB5</t>
  </si>
  <si>
    <t>)1}M{A\vfZ</t>
  </si>
  <si>
    <t>goral-umitkoy</t>
  </si>
  <si>
    <t>;O)EXKP/&amp;#</t>
  </si>
  <si>
    <t>lTDE)q[&gt;ht</t>
  </si>
  <si>
    <t>;W;-C8*[&amp;m</t>
  </si>
  <si>
    <t>(!Q(w;8L&amp;H</t>
  </si>
  <si>
    <t>T|pT44Y*3d</t>
  </si>
  <si>
    <t>yZtEN1NrYT</t>
  </si>
  <si>
    <t>goren-tekirdag</t>
  </si>
  <si>
    <t>servis@gorenotomotiv.com</t>
  </si>
  <si>
    <t>2|oV|BUFz/</t>
  </si>
  <si>
    <t>raufgoren@gorenotomotiv.com</t>
  </si>
  <si>
    <t>hXtIg|jHNc</t>
  </si>
  <si>
    <t>pinartarzan@gorenotomotiv.com</t>
  </si>
  <si>
    <t>~dyy7HN[?l</t>
  </si>
  <si>
    <t>PP[Cl6t&lt;z}</t>
  </si>
  <si>
    <t>haldizlar</t>
  </si>
  <si>
    <t>servis@haldizlar.com</t>
  </si>
  <si>
    <t>.e|KB8+^Ua</t>
  </si>
  <si>
    <t>recephaldiz@haldizlar.com.tr</t>
  </si>
  <si>
    <t>lbQ!FsT`$m</t>
  </si>
  <si>
    <t>orhanarasoglu@haldizlar.com.tr</t>
  </si>
  <si>
    <t>WTlROd&amp;(o$</t>
  </si>
  <si>
    <t>bulentdemir@haldizlar.com.tr</t>
  </si>
  <si>
    <t>1*GCZFl@Z}</t>
  </si>
  <si>
    <t>halilozturk</t>
  </si>
  <si>
    <t>yedekparca@halilozturk.com.tr</t>
  </si>
  <si>
    <t>1XKK3z71`&lt;</t>
  </si>
  <si>
    <t>servis@halilozturk.com.tr</t>
  </si>
  <si>
    <t>(]^$VdM.9(</t>
  </si>
  <si>
    <t>info@halilozturk.com.tr</t>
  </si>
  <si>
    <t>q/tFr^wS4&amp;</t>
  </si>
  <si>
    <t>V}m?1JF%|N</t>
  </si>
  <si>
    <t>hasimbalaban</t>
  </si>
  <si>
    <t>yedekparca@hasimbalaban.com.tr</t>
  </si>
  <si>
    <t>xP2X7ufHEp</t>
  </si>
  <si>
    <t>ismet.narin@hasimbalaban.com.tr</t>
  </si>
  <si>
    <t>TM/d|fWL.q</t>
  </si>
  <si>
    <t>ilker.yilmaz@hasimbalaban.com.tr</t>
  </si>
  <si>
    <t>wva-v3jm?P</t>
  </si>
  <si>
    <t>i.narin@hasimbalaban.com.tr</t>
  </si>
  <si>
    <t>R;!{&lt;F#o$f</t>
  </si>
  <si>
    <t>S{&lt;tG/.Dz?</t>
  </si>
  <si>
    <t>ilicak-elazig</t>
  </si>
  <si>
    <t>serviselazig@ilicak.com.tr</t>
  </si>
  <si>
    <t>v!aDZ)n4A0</t>
  </si>
  <si>
    <t>emin.ilicak@ilicak.com.tr</t>
  </si>
  <si>
    <t>}w[p?@A;bD</t>
  </si>
  <si>
    <t>xb&gt;-H3tszE</t>
  </si>
  <si>
    <t>ilicak-malatya</t>
  </si>
  <si>
    <t>turgay.sireci@ilicak.com.tr</t>
  </si>
  <si>
    <t>x&lt;NEJJZ8I7</t>
  </si>
  <si>
    <t>servis@ilicak.com.tr</t>
  </si>
  <si>
    <t>O0}vCt();G</t>
  </si>
  <si>
    <t>saim.dogdu@ilicak.com.tr</t>
  </si>
  <si>
    <t>8K$yM^X:_%</t>
  </si>
  <si>
    <t>emre.ilicak@ilicak.com.tr</t>
  </si>
  <si>
    <t>\=g}4A&gt;/kl</t>
  </si>
  <si>
    <t>F&gt;]D&lt;eBozt</t>
  </si>
  <si>
    <t>inciroglu</t>
  </si>
  <si>
    <t>vedat@inciroglu.com.tr</t>
  </si>
  <si>
    <t>OJ&amp;@TaoZ-_</t>
  </si>
  <si>
    <t>mehmet.ermet@inciroglu.com.tr</t>
  </si>
  <si>
    <t>_#5pEM!0p7</t>
  </si>
  <si>
    <t>erkan.alpay@inciroglu.com.tr</t>
  </si>
  <si>
    <t>E&amp;n1=0]{|2</t>
  </si>
  <si>
    <t>bulent.parmaksiz@inciroglu.com.tr</t>
  </si>
  <si>
    <t>vGj+q_B+gw</t>
  </si>
  <si>
    <t>ayhan.hasdiraz@inciroglu.com.tr</t>
  </si>
  <si>
    <t>;$R3\/giET</t>
  </si>
  <si>
    <t>*_;T3Ui#i_</t>
  </si>
  <si>
    <t>kahyaogullari</t>
  </si>
  <si>
    <t>servis@kahyaogullari.com.tr</t>
  </si>
  <si>
    <t>}d9Ob&gt;sE?&lt;</t>
  </si>
  <si>
    <t>gulsah.aydeniz@kahyaogullari.com.tr</t>
  </si>
  <si>
    <t>3-zY:e\v{q</t>
  </si>
  <si>
    <t>ck@kahyaogullari.com.tr</t>
  </si>
  <si>
    <t>dNCN\Y/KVf</t>
  </si>
  <si>
    <t>`(N7gh6(*j</t>
  </si>
  <si>
    <t>kale</t>
  </si>
  <si>
    <t>evrimkale@peugeotkale.com</t>
  </si>
  <si>
    <t>e`m&lt;CLvu4t</t>
  </si>
  <si>
    <t>efekorucuoglu@peugeotkale.com</t>
  </si>
  <si>
    <t>7T9F&lt;c{p=#</t>
  </si>
  <si>
    <t>burakcirak@peugeotkale.com</t>
  </si>
  <si>
    <t>8G2#A2bs[v</t>
  </si>
  <si>
    <t>aliosmankale@peugeotkale.com</t>
  </si>
  <si>
    <t>utB}H/@0P]</t>
  </si>
  <si>
    <t>AhGYgev%&amp;Q</t>
  </si>
  <si>
    <t>karatas</t>
  </si>
  <si>
    <t>yedekparca@karatas.com.tr</t>
  </si>
  <si>
    <t>v`1&gt;R7gQ*:</t>
  </si>
  <si>
    <t>ufuk.ozdemir@karatas.com.tr</t>
  </si>
  <si>
    <t>D&lt;Lc37$GnG</t>
  </si>
  <si>
    <t>servis@karatas.com.tr</t>
  </si>
  <si>
    <t>knD9mX:uR_</t>
  </si>
  <si>
    <t>ozcan@karatas.com.tr</t>
  </si>
  <si>
    <t>kj0HzXg^/-</t>
  </si>
  <si>
    <t>erol@karatas.com.tr</t>
  </si>
  <si>
    <t>Uf;y%w%y`F</t>
  </si>
  <si>
    <t>erhan.loznak@peugeot.com</t>
  </si>
  <si>
    <t>pvkHkQl`~#</t>
  </si>
  <si>
    <t>knnotomotiv</t>
  </si>
  <si>
    <t>zeynep.sahin@knnoto.com</t>
  </si>
  <si>
    <t>W.z1Y/j=7O</t>
  </si>
  <si>
    <t>servis@knnoto.com</t>
  </si>
  <si>
    <t>SzmL!{X#:]</t>
  </si>
  <si>
    <t>kamuran.dogru@knnoto.com</t>
  </si>
  <si>
    <t>xiWH~*E1p&amp;</t>
  </si>
  <si>
    <t>y6)QqVK~.c</t>
  </si>
  <si>
    <t>korkmaz</t>
  </si>
  <si>
    <t>yedekparca@korkmazotomotiv.com.tr</t>
  </si>
  <si>
    <t>8g~urR@oIx</t>
  </si>
  <si>
    <t>p.korkmaz@korkmazotomotiv.com.tr</t>
  </si>
  <si>
    <t>F\lOUM~X3V</t>
  </si>
  <si>
    <t>f.ceviz@korkmazotomotiv.com.tr</t>
  </si>
  <si>
    <t>eR\\&gt;1V:l$</t>
  </si>
  <si>
    <t>W&gt;wr6_`&lt;bg</t>
  </si>
  <si>
    <t>kutlukardesler</t>
  </si>
  <si>
    <t>sami.budan@kutlukardesler.com.tr</t>
  </si>
  <si>
    <t>M386(Fi)-t</t>
  </si>
  <si>
    <t>info@kutlukardesler.com</t>
  </si>
  <si>
    <t>7{}_X:lu.h</t>
  </si>
  <si>
    <t>hasankutlu@kutlukardesler.com.tr</t>
  </si>
  <si>
    <t>B@JlS}-=@i</t>
  </si>
  <si>
    <t>&lt;kBWh^]k9T</t>
  </si>
  <si>
    <t>mepa-ikitelli</t>
  </si>
  <si>
    <t>yedekparca@mepaotomotiv.com</t>
  </si>
  <si>
    <t>|(D@RuPA#!</t>
  </si>
  <si>
    <t>servis@mepaotomotiv.com</t>
  </si>
  <si>
    <t>BkCJ_S:[~)</t>
  </si>
  <si>
    <t>serhat@mepaotomotiv.com</t>
  </si>
  <si>
    <t>v!7.]e&amp;AYY</t>
  </si>
  <si>
    <t>roza@mepaotomotiv.com</t>
  </si>
  <si>
    <t>(I!9VTs4q1</t>
  </si>
  <si>
    <t>mustafa@mepaotomotiv.com</t>
  </si>
  <si>
    <t>lmo}abNpY*</t>
  </si>
  <si>
    <t>aysun@mepaotomotiv.com</t>
  </si>
  <si>
    <t>9~@/b^AeLp</t>
  </si>
  <si>
    <t>O0=hq2!m&amp;;</t>
  </si>
  <si>
    <t>mermot</t>
  </si>
  <si>
    <t>s.demir@mermot.com.tr</t>
  </si>
  <si>
    <t>!uQ|faEer/</t>
  </si>
  <si>
    <t>h.ogut@mermot.com.tr</t>
  </si>
  <si>
    <t>lnAU:}+bWZ</t>
  </si>
  <si>
    <t>e.yildiz@mermot.com.tr</t>
  </si>
  <si>
    <t>N&lt;;W$kr?R&amp;</t>
  </si>
  <si>
    <t>a.ugur@mermot.com.tr</t>
  </si>
  <si>
    <t>(a.O!])p5f</t>
  </si>
  <si>
    <t>G?D@$n+XJ|</t>
  </si>
  <si>
    <t>nilkar</t>
  </si>
  <si>
    <t>toros.armagan@nilkar.com</t>
  </si>
  <si>
    <t>Z=X5Z&lt;^\w]</t>
  </si>
  <si>
    <t>sedat.savu@nilkar.com</t>
  </si>
  <si>
    <t>c7JHWU01%5</t>
  </si>
  <si>
    <t>hakan.carker@nilkar.com</t>
  </si>
  <si>
    <t>F?~?q&amp;bY!O</t>
  </si>
  <si>
    <t>erhan.kusatman@nilkar.com</t>
  </si>
  <si>
    <t>UYT7.y9zv/</t>
  </si>
  <si>
    <t>N=@gwUKkD2</t>
  </si>
  <si>
    <t>ofz</t>
  </si>
  <si>
    <t>sivasservis@ofzotomotiv.net</t>
  </si>
  <si>
    <t>15(Xc@w7b1</t>
  </si>
  <si>
    <t>sevda.cakir@ofzotomotiv.net</t>
  </si>
  <si>
    <t>96;6&gt;9SoMW</t>
  </si>
  <si>
    <t>mehmet.oflaz@ofzotomotiv.net</t>
  </si>
  <si>
    <t>x.KSrd&amp;;=r</t>
  </si>
  <si>
    <t>&gt;jx7!EFVkw</t>
  </si>
  <si>
    <t>ofz-tokat</t>
  </si>
  <si>
    <t>yusuf.oflaz@ofzotomotiv.net</t>
  </si>
  <si>
    <t>GNe]K({~[8</t>
  </si>
  <si>
    <t>servis@ofzotomotiv.net</t>
  </si>
  <si>
    <t>satis3@ofzotomotiv.net</t>
  </si>
  <si>
    <t>XDhPtho]O&amp;</t>
  </si>
  <si>
    <t>arife.yilmaz@ofzotomotiv.net</t>
  </si>
  <si>
    <t>?af:9ItHV~</t>
  </si>
  <si>
    <t>levent.keles@peugeot.com</t>
  </si>
  <si>
    <t>~*OMH^&amp;~e!</t>
  </si>
  <si>
    <t>ozcete-adana</t>
  </si>
  <si>
    <t>t.turna@ozcete.com.tr</t>
  </si>
  <si>
    <t>l9)B$y6=0t</t>
  </si>
  <si>
    <t>t.ozcete@ozcete.com.tr</t>
  </si>
  <si>
    <t>a({s#$BbPg</t>
  </si>
  <si>
    <t>t.erkus@ozcete.com.tr</t>
  </si>
  <si>
    <t>W/:AjNc4$G</t>
  </si>
  <si>
    <t>U@/VPC0Q=M</t>
  </si>
  <si>
    <t>ozcete-istanbul</t>
  </si>
  <si>
    <t>*rYyfcuf;q</t>
  </si>
  <si>
    <t>^5~6gFSdW%</t>
  </si>
  <si>
    <t>icA;Cf62@=</t>
  </si>
  <si>
    <t>Rf=eMTvJRt</t>
  </si>
  <si>
    <t>ozozturkler</t>
  </si>
  <si>
    <t>servis@ozozturkler.com.tr</t>
  </si>
  <si>
    <t>C{rMTLTQ2;</t>
  </si>
  <si>
    <t>ertugrul.ozturk@ozozturkler.com.tr</t>
  </si>
  <si>
    <t>![o3(7x4m:</t>
  </si>
  <si>
    <t>ertan.gozutok@ozozturkler.com.tr</t>
  </si>
  <si>
    <t>Jj~-R671\N</t>
  </si>
  <si>
    <t>ergun.ozturk@ozozturkler.com.tr</t>
  </si>
  <si>
    <t>w|s%B!;Xf.</t>
  </si>
  <si>
    <t>~?o;Ux%qvl</t>
  </si>
  <si>
    <t>sadiklar</t>
  </si>
  <si>
    <t>pinar.ongoren@sadik.com.tr</t>
  </si>
  <si>
    <t>*s7TR1oS-l</t>
  </si>
  <si>
    <t>olcay.kucukaga@sadik.com.tr</t>
  </si>
  <si>
    <t>2#6_m]W$a*</t>
  </si>
  <si>
    <t>oktay.mersin@sadik.com.tr</t>
  </si>
  <si>
    <t>j|dA6LA{pi</t>
  </si>
  <si>
    <t>ali.arisoy@sadik.com.tr</t>
  </si>
  <si>
    <t>L@]S96$J(q</t>
  </si>
  <si>
    <t>&lt;JQN@kZEZ`</t>
  </si>
  <si>
    <t>sancelik</t>
  </si>
  <si>
    <t>r.kiral@sancelik.com.tr</t>
  </si>
  <si>
    <t>n]z9X*!4|1</t>
  </si>
  <si>
    <t>nemidar.ilkar@sancelik.com.tr</t>
  </si>
  <si>
    <t>1w3X5st7U)</t>
  </si>
  <si>
    <t>n.mutlu@sancelik.com.tr</t>
  </si>
  <si>
    <t>3dA$mN@HPD</t>
  </si>
  <si>
    <t>e.birge@sancelik.com.tr</t>
  </si>
  <si>
    <t>QwO?gg#;&lt;O</t>
  </si>
  <si>
    <t>b.sener@sancelik.com.tr</t>
  </si>
  <si>
    <t>+FHXxEU-S0</t>
  </si>
  <si>
    <t>7j*=H=Oi|E</t>
  </si>
  <si>
    <t>sevimli</t>
  </si>
  <si>
    <t>v.sevimli@sevimli.com.tr</t>
  </si>
  <si>
    <t>&lt;q)LVrD07A</t>
  </si>
  <si>
    <t>servis@sevimli.com.tr</t>
  </si>
  <si>
    <t>[$;*=R1.wU</t>
  </si>
  <si>
    <t>sahin.kaymaz@sevimli.com.tr</t>
  </si>
  <si>
    <t>\N3(WqVg8Y</t>
  </si>
  <si>
    <t>B:(#$S/SCm</t>
  </si>
  <si>
    <t>turmak</t>
  </si>
  <si>
    <t>yturgut@@turmak.com.tc</t>
  </si>
  <si>
    <t>!2moQ(Pq%e</t>
  </si>
  <si>
    <t>suysal@turmak.com.tc</t>
  </si>
  <si>
    <t>t!V`[UAvR{</t>
  </si>
  <si>
    <t>ssengulen@turmak.com.tc</t>
  </si>
  <si>
    <t>7FeYHG$HcS</t>
  </si>
  <si>
    <t>msercin@turmak.com.tc</t>
  </si>
  <si>
    <t>AGf..V4a)9</t>
  </si>
  <si>
    <t>oturgut@turmak.com.tc</t>
  </si>
  <si>
    <t>;!q(17i6TX</t>
  </si>
  <si>
    <t>Oewo@]Rkx&gt;</t>
  </si>
  <si>
    <t>unallar</t>
  </si>
  <si>
    <t>yedekparca@unallarpeugeot.com</t>
  </si>
  <si>
    <t>@h~N._*rKF</t>
  </si>
  <si>
    <t>melihunal@unallarpeugeot.com</t>
  </si>
  <si>
    <t>m(O(~2*NCG</t>
  </si>
  <si>
    <t>mehmetemincosar@unallarpeugeot.com</t>
  </si>
  <si>
    <t>ws@#IwsaoN</t>
  </si>
  <si>
    <t>farukari@unallarpeugeot.com</t>
  </si>
  <si>
    <t>~B1uq(y\Wp</t>
  </si>
  <si>
    <t>PhaX+Q^B&amp;L</t>
  </si>
  <si>
    <t>unallar-showroom</t>
  </si>
  <si>
    <t>U7zVNL\BWF</t>
  </si>
  <si>
    <t>`WvuCKmrA[</t>
  </si>
  <si>
    <t>7XU5@U0UM5</t>
  </si>
  <si>
    <t>HgDa(MaXwb</t>
  </si>
  <si>
    <t>9+FdY2%jH5</t>
  </si>
  <si>
    <t>uyaraslan</t>
  </si>
  <si>
    <t>servis@uyaraslan.com.tr</t>
  </si>
  <si>
    <t>+&gt;NJRnp4uv</t>
  </si>
  <si>
    <t>mustafa.caglayan@uyaraslan.com.tr</t>
  </si>
  <si>
    <t>su:[y?P!&gt;|</t>
  </si>
  <si>
    <t>musa@uyaraslan.com.tr</t>
  </si>
  <si>
    <t>R0B)|h(kQ\</t>
  </si>
  <si>
    <t>_};B7Hd@$o</t>
  </si>
  <si>
    <t>zabunoglu</t>
  </si>
  <si>
    <t>yedekparca@zabunoglu.com.tr</t>
  </si>
  <si>
    <t>98GSx%uk`=</t>
  </si>
  <si>
    <t>m.zabun@zabunoglu.com.tr</t>
  </si>
  <si>
    <t>3cxfI3:A{9</t>
  </si>
  <si>
    <t>g.gonen@zabunoglu.com.tr</t>
  </si>
  <si>
    <t>%!\)6Dg%v]</t>
  </si>
  <si>
    <t>a.ozturkeri@zabunoglu.com.tr</t>
  </si>
  <si>
    <t>t)!z{T^a.z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</si>
</sst>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2749"/>
  <sheetViews>
    <sheetView windowProtection="false" showFormulas="false" showGridLines="true" showRowColHeaders="true" showZeros="true" rightToLeft="false" tabSelected="true" showOutlineSymbols="true" defaultGridColor="true" view="normal" topLeftCell="A2721" colorId="64" zoomScale="100" zoomScaleNormal="100" zoomScalePageLayoutView="100" workbookViewId="0">
      <selection pane="topLeft" activeCell="B2552" activeCellId="0" sqref="B2552"/>
    </sheetView>
  </sheetViews>
  <sheetFormatPr defaultRowHeight="12.8"/>
  <cols>
    <col collapsed="false" hidden="false" max="1" min="1" style="0" width="39.3163265306122"/>
    <col collapsed="false" hidden="false" max="2" min="2" style="0" width="30.1479591836735"/>
    <col collapsed="false" hidden="false" max="3" min="3" style="0" width="26.57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1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1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1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1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1" t="s">
        <v>15</v>
      </c>
      <c r="C7" s="0" t="s">
        <v>16</v>
      </c>
    </row>
    <row r="8" customFormat="false" ht="12.8" hidden="false" customHeight="false" outlineLevel="0" collapsed="false">
      <c r="A8" s="0" t="s">
        <v>8</v>
      </c>
      <c r="B8" s="1" t="s">
        <v>17</v>
      </c>
      <c r="C8" s="0" t="s">
        <v>16</v>
      </c>
    </row>
    <row r="9" customFormat="false" ht="12.8" hidden="false" customHeight="false" outlineLevel="0" collapsed="false">
      <c r="A9" s="0" t="s">
        <v>18</v>
      </c>
      <c r="B9" s="1" t="s">
        <v>19</v>
      </c>
      <c r="C9" s="0" t="s">
        <v>16</v>
      </c>
    </row>
    <row r="10" customFormat="false" ht="12.8" hidden="false" customHeight="false" outlineLevel="0" collapsed="false">
      <c r="A10" s="0" t="s">
        <v>8</v>
      </c>
      <c r="B10" s="1" t="s">
        <v>20</v>
      </c>
      <c r="C10" s="0" t="s">
        <v>21</v>
      </c>
    </row>
    <row r="11" customFormat="false" ht="12.8" hidden="false" customHeight="false" outlineLevel="0" collapsed="false">
      <c r="A11" s="0" t="s">
        <v>18</v>
      </c>
      <c r="B11" s="1" t="s">
        <v>22</v>
      </c>
      <c r="C11" s="0" t="s">
        <v>21</v>
      </c>
    </row>
    <row r="12" customFormat="false" ht="12.8" hidden="false" customHeight="false" outlineLevel="0" collapsed="false">
      <c r="A12" s="0" t="s">
        <v>23</v>
      </c>
      <c r="B12" s="1" t="s">
        <v>24</v>
      </c>
      <c r="C12" s="0" t="s">
        <v>21</v>
      </c>
    </row>
    <row r="13" customFormat="false" ht="12.8" hidden="false" customHeight="false" outlineLevel="0" collapsed="false">
      <c r="A13" s="0" t="s">
        <v>25</v>
      </c>
      <c r="B13" s="1" t="s">
        <v>26</v>
      </c>
      <c r="C13" s="0" t="s">
        <v>21</v>
      </c>
    </row>
    <row r="14" customFormat="false" ht="12.8" hidden="false" customHeight="false" outlineLevel="0" collapsed="false">
      <c r="A14" s="0" t="s">
        <v>27</v>
      </c>
      <c r="B14" s="1" t="s">
        <v>28</v>
      </c>
      <c r="C14" s="0" t="s">
        <v>29</v>
      </c>
    </row>
    <row r="15" customFormat="false" ht="12.8" hidden="false" customHeight="false" outlineLevel="0" collapsed="false">
      <c r="A15" s="0" t="s">
        <v>30</v>
      </c>
      <c r="B15" s="1" t="s">
        <v>31</v>
      </c>
      <c r="C15" s="0" t="s">
        <v>29</v>
      </c>
    </row>
    <row r="16" customFormat="false" ht="12.8" hidden="false" customHeight="false" outlineLevel="0" collapsed="false">
      <c r="A16" s="0" t="s">
        <v>8</v>
      </c>
      <c r="B16" s="1" t="s">
        <v>32</v>
      </c>
      <c r="C16" s="0" t="s">
        <v>29</v>
      </c>
    </row>
    <row r="17" customFormat="false" ht="12.8" hidden="false" customHeight="false" outlineLevel="0" collapsed="false">
      <c r="A17" s="0" t="s">
        <v>33</v>
      </c>
      <c r="B17" s="1" t="s">
        <v>34</v>
      </c>
      <c r="C17" s="0" t="s">
        <v>29</v>
      </c>
    </row>
    <row r="18" customFormat="false" ht="12.8" hidden="false" customHeight="false" outlineLevel="0" collapsed="false">
      <c r="A18" s="0" t="s">
        <v>30</v>
      </c>
      <c r="B18" s="1" t="s">
        <v>35</v>
      </c>
      <c r="C18" s="0" t="s">
        <v>36</v>
      </c>
    </row>
    <row r="19" customFormat="false" ht="12.8" hidden="false" customHeight="false" outlineLevel="0" collapsed="false">
      <c r="A19" s="0" t="s">
        <v>8</v>
      </c>
      <c r="B19" s="1" t="s">
        <v>37</v>
      </c>
      <c r="C19" s="0" t="s">
        <v>36</v>
      </c>
    </row>
    <row r="20" customFormat="false" ht="12.8" hidden="false" customHeight="false" outlineLevel="0" collapsed="false">
      <c r="A20" s="0" t="s">
        <v>38</v>
      </c>
      <c r="B20" s="1" t="s">
        <v>39</v>
      </c>
      <c r="C20" s="0" t="s">
        <v>36</v>
      </c>
    </row>
    <row r="21" customFormat="false" ht="12.8" hidden="false" customHeight="false" outlineLevel="0" collapsed="false">
      <c r="A21" s="0" t="s">
        <v>40</v>
      </c>
      <c r="B21" s="1" t="s">
        <v>41</v>
      </c>
      <c r="C21" s="0" t="s">
        <v>36</v>
      </c>
    </row>
    <row r="22" customFormat="false" ht="12.8" hidden="false" customHeight="false" outlineLevel="0" collapsed="false">
      <c r="A22" s="0" t="s">
        <v>30</v>
      </c>
      <c r="B22" s="1" t="s">
        <v>42</v>
      </c>
      <c r="C22" s="0" t="s">
        <v>43</v>
      </c>
    </row>
    <row r="23" customFormat="false" ht="12.8" hidden="false" customHeight="false" outlineLevel="0" collapsed="false">
      <c r="A23" s="0" t="s">
        <v>8</v>
      </c>
      <c r="B23" s="1" t="s">
        <v>44</v>
      </c>
      <c r="C23" s="0" t="s">
        <v>43</v>
      </c>
    </row>
    <row r="24" customFormat="false" ht="12.8" hidden="false" customHeight="false" outlineLevel="0" collapsed="false">
      <c r="A24" s="0" t="s">
        <v>45</v>
      </c>
      <c r="B24" s="1" t="s">
        <v>46</v>
      </c>
      <c r="C24" s="0" t="s">
        <v>43</v>
      </c>
    </row>
    <row r="25" customFormat="false" ht="12.8" hidden="false" customHeight="false" outlineLevel="0" collapsed="false">
      <c r="A25" s="0" t="s">
        <v>47</v>
      </c>
      <c r="B25" s="1" t="s">
        <v>48</v>
      </c>
      <c r="C25" s="0" t="s">
        <v>49</v>
      </c>
    </row>
    <row r="26" customFormat="false" ht="12.8" hidden="false" customHeight="false" outlineLevel="0" collapsed="false">
      <c r="A26" s="0" t="s">
        <v>50</v>
      </c>
      <c r="B26" s="1" t="s">
        <v>51</v>
      </c>
      <c r="C26" s="0" t="s">
        <v>49</v>
      </c>
    </row>
    <row r="27" customFormat="false" ht="12.8" hidden="false" customHeight="false" outlineLevel="0" collapsed="false">
      <c r="A27" s="0" t="s">
        <v>52</v>
      </c>
      <c r="B27" s="1" t="s">
        <v>53</v>
      </c>
      <c r="C27" s="0" t="s">
        <v>49</v>
      </c>
    </row>
    <row r="28" customFormat="false" ht="12.8" hidden="false" customHeight="false" outlineLevel="0" collapsed="false">
      <c r="A28" s="0" t="s">
        <v>30</v>
      </c>
      <c r="B28" s="1" t="s">
        <v>54</v>
      </c>
      <c r="C28" s="0" t="s">
        <v>49</v>
      </c>
    </row>
    <row r="29" customFormat="false" ht="12.8" hidden="false" customHeight="false" outlineLevel="0" collapsed="false">
      <c r="A29" s="0" t="s">
        <v>8</v>
      </c>
      <c r="B29" s="1" t="s">
        <v>55</v>
      </c>
      <c r="C29" s="0" t="s">
        <v>49</v>
      </c>
    </row>
    <row r="30" customFormat="false" ht="12.8" hidden="false" customHeight="false" outlineLevel="0" collapsed="false">
      <c r="A30" s="0" t="s">
        <v>56</v>
      </c>
      <c r="B30" s="1" t="s">
        <v>57</v>
      </c>
      <c r="C30" s="0" t="s">
        <v>58</v>
      </c>
    </row>
    <row r="31" customFormat="false" ht="12.8" hidden="false" customHeight="false" outlineLevel="0" collapsed="false">
      <c r="A31" s="0" t="s">
        <v>59</v>
      </c>
      <c r="B31" s="1" t="s">
        <v>60</v>
      </c>
      <c r="C31" s="0" t="s">
        <v>58</v>
      </c>
    </row>
    <row r="32" customFormat="false" ht="12.8" hidden="false" customHeight="false" outlineLevel="0" collapsed="false">
      <c r="A32" s="0" t="s">
        <v>61</v>
      </c>
      <c r="B32" s="1" t="s">
        <v>62</v>
      </c>
      <c r="C32" s="0" t="s">
        <v>58</v>
      </c>
    </row>
    <row r="33" customFormat="false" ht="12.8" hidden="false" customHeight="false" outlineLevel="0" collapsed="false">
      <c r="A33" s="0" t="s">
        <v>63</v>
      </c>
      <c r="B33" s="1" t="s">
        <v>64</v>
      </c>
      <c r="C33" s="0" t="s">
        <v>58</v>
      </c>
    </row>
    <row r="34" customFormat="false" ht="12.8" hidden="false" customHeight="false" outlineLevel="0" collapsed="false">
      <c r="A34" s="0" t="s">
        <v>30</v>
      </c>
      <c r="B34" s="1" t="s">
        <v>65</v>
      </c>
      <c r="C34" s="0" t="s">
        <v>58</v>
      </c>
    </row>
    <row r="35" customFormat="false" ht="12.8" hidden="false" customHeight="false" outlineLevel="0" collapsed="false">
      <c r="A35" s="0" t="s">
        <v>8</v>
      </c>
      <c r="B35" s="1" t="s">
        <v>66</v>
      </c>
      <c r="C35" s="0" t="s">
        <v>58</v>
      </c>
    </row>
    <row r="36" customFormat="false" ht="12.8" hidden="false" customHeight="false" outlineLevel="0" collapsed="false">
      <c r="A36" s="0" t="s">
        <v>67</v>
      </c>
      <c r="B36" s="1" t="s">
        <v>68</v>
      </c>
      <c r="C36" s="0" t="s">
        <v>58</v>
      </c>
    </row>
    <row r="37" customFormat="false" ht="12.8" hidden="false" customHeight="false" outlineLevel="0" collapsed="false">
      <c r="A37" s="0" t="s">
        <v>69</v>
      </c>
      <c r="B37" s="1" t="s">
        <v>70</v>
      </c>
      <c r="C37" s="0" t="s">
        <v>58</v>
      </c>
    </row>
    <row r="38" customFormat="false" ht="12.8" hidden="false" customHeight="false" outlineLevel="0" collapsed="false">
      <c r="A38" s="0" t="s">
        <v>71</v>
      </c>
      <c r="B38" s="1" t="s">
        <v>72</v>
      </c>
      <c r="C38" s="0" t="s">
        <v>73</v>
      </c>
    </row>
    <row r="39" customFormat="false" ht="12.8" hidden="false" customHeight="false" outlineLevel="0" collapsed="false">
      <c r="A39" s="0" t="s">
        <v>8</v>
      </c>
      <c r="B39" s="1" t="s">
        <v>74</v>
      </c>
      <c r="C39" s="0" t="s">
        <v>73</v>
      </c>
    </row>
    <row r="40" customFormat="false" ht="12.8" hidden="false" customHeight="false" outlineLevel="0" collapsed="false">
      <c r="A40" s="0" t="s">
        <v>18</v>
      </c>
      <c r="B40" s="1" t="s">
        <v>75</v>
      </c>
      <c r="C40" s="0" t="s">
        <v>73</v>
      </c>
    </row>
    <row r="41" customFormat="false" ht="12.8" hidden="false" customHeight="false" outlineLevel="0" collapsed="false">
      <c r="A41" s="0" t="s">
        <v>76</v>
      </c>
      <c r="B41" s="1" t="s">
        <v>77</v>
      </c>
      <c r="C41" s="0" t="s">
        <v>73</v>
      </c>
    </row>
    <row r="42" customFormat="false" ht="12.8" hidden="false" customHeight="false" outlineLevel="0" collapsed="false">
      <c r="A42" s="0" t="s">
        <v>3</v>
      </c>
      <c r="B42" s="1" t="s">
        <v>78</v>
      </c>
      <c r="C42" s="0" t="s">
        <v>79</v>
      </c>
    </row>
    <row r="43" customFormat="false" ht="12.8" hidden="false" customHeight="false" outlineLevel="0" collapsed="false">
      <c r="A43" s="0" t="s">
        <v>8</v>
      </c>
      <c r="B43" s="1" t="s">
        <v>80</v>
      </c>
      <c r="C43" s="0" t="s">
        <v>79</v>
      </c>
    </row>
    <row r="44" customFormat="false" ht="12.8" hidden="false" customHeight="false" outlineLevel="0" collapsed="false">
      <c r="A44" s="0" t="s">
        <v>81</v>
      </c>
      <c r="B44" s="1" t="s">
        <v>82</v>
      </c>
      <c r="C44" s="0" t="s">
        <v>79</v>
      </c>
    </row>
    <row r="45" customFormat="false" ht="12.8" hidden="false" customHeight="false" outlineLevel="0" collapsed="false">
      <c r="A45" s="0" t="s">
        <v>83</v>
      </c>
      <c r="B45" s="1" t="s">
        <v>84</v>
      </c>
      <c r="C45" s="0" t="s">
        <v>85</v>
      </c>
    </row>
    <row r="46" customFormat="false" ht="12.8" hidden="false" customHeight="false" outlineLevel="0" collapsed="false">
      <c r="A46" s="0" t="s">
        <v>86</v>
      </c>
      <c r="B46" s="1" t="s">
        <v>87</v>
      </c>
      <c r="C46" s="0" t="s">
        <v>85</v>
      </c>
    </row>
    <row r="47" customFormat="false" ht="12.8" hidden="false" customHeight="false" outlineLevel="0" collapsed="false">
      <c r="A47" s="0" t="s">
        <v>8</v>
      </c>
      <c r="B47" s="1" t="s">
        <v>88</v>
      </c>
      <c r="C47" s="0" t="s">
        <v>85</v>
      </c>
    </row>
    <row r="48" customFormat="false" ht="12.8" hidden="false" customHeight="false" outlineLevel="0" collapsed="false">
      <c r="A48" s="0" t="s">
        <v>18</v>
      </c>
      <c r="B48" s="1" t="s">
        <v>89</v>
      </c>
      <c r="C48" s="0" t="s">
        <v>85</v>
      </c>
    </row>
    <row r="49" customFormat="false" ht="12.8" hidden="false" customHeight="false" outlineLevel="0" collapsed="false">
      <c r="A49" s="0" t="s">
        <v>90</v>
      </c>
      <c r="B49" s="1" t="s">
        <v>91</v>
      </c>
      <c r="C49" s="0" t="s">
        <v>92</v>
      </c>
    </row>
    <row r="50" customFormat="false" ht="12.8" hidden="false" customHeight="false" outlineLevel="0" collapsed="false">
      <c r="A50" s="0" t="s">
        <v>93</v>
      </c>
      <c r="B50" s="1" t="s">
        <v>94</v>
      </c>
      <c r="C50" s="0" t="s">
        <v>92</v>
      </c>
    </row>
    <row r="51" customFormat="false" ht="12.8" hidden="false" customHeight="false" outlineLevel="0" collapsed="false">
      <c r="A51" s="0" t="s">
        <v>3</v>
      </c>
      <c r="B51" s="1" t="s">
        <v>95</v>
      </c>
      <c r="C51" s="0" t="s">
        <v>92</v>
      </c>
    </row>
    <row r="52" customFormat="false" ht="12.8" hidden="false" customHeight="false" outlineLevel="0" collapsed="false">
      <c r="A52" s="0" t="s">
        <v>8</v>
      </c>
      <c r="B52" s="1" t="s">
        <v>96</v>
      </c>
      <c r="C52" s="0" t="s">
        <v>92</v>
      </c>
    </row>
    <row r="53" customFormat="false" ht="12.8" hidden="false" customHeight="false" outlineLevel="0" collapsed="false">
      <c r="A53" s="0" t="s">
        <v>97</v>
      </c>
      <c r="B53" s="1" t="s">
        <v>98</v>
      </c>
      <c r="C53" s="0" t="s">
        <v>92</v>
      </c>
    </row>
    <row r="54" customFormat="false" ht="12.8" hidden="false" customHeight="false" outlineLevel="0" collapsed="false">
      <c r="A54" s="0" t="s">
        <v>99</v>
      </c>
      <c r="B54" s="1" t="s">
        <v>100</v>
      </c>
      <c r="C54" s="0" t="s">
        <v>92</v>
      </c>
    </row>
    <row r="55" customFormat="false" ht="12.8" hidden="false" customHeight="false" outlineLevel="0" collapsed="false">
      <c r="A55" s="0" t="s">
        <v>101</v>
      </c>
      <c r="B55" s="1" t="s">
        <v>102</v>
      </c>
      <c r="C55" s="0" t="s">
        <v>103</v>
      </c>
    </row>
    <row r="56" customFormat="false" ht="12.8" hidden="false" customHeight="false" outlineLevel="0" collapsed="false">
      <c r="A56" s="0" t="s">
        <v>104</v>
      </c>
      <c r="B56" s="1" t="s">
        <v>105</v>
      </c>
      <c r="C56" s="0" t="s">
        <v>103</v>
      </c>
    </row>
    <row r="57" customFormat="false" ht="12.8" hidden="false" customHeight="false" outlineLevel="0" collapsed="false">
      <c r="A57" s="0" t="s">
        <v>30</v>
      </c>
      <c r="B57" s="1" t="s">
        <v>106</v>
      </c>
      <c r="C57" s="0" t="s">
        <v>103</v>
      </c>
    </row>
    <row r="58" customFormat="false" ht="12.8" hidden="false" customHeight="false" outlineLevel="0" collapsed="false">
      <c r="A58" s="0" t="s">
        <v>107</v>
      </c>
      <c r="B58" s="1" t="e">
        <f aca="false">l5uu?%-\6</f>
        <v>#VALUE!</v>
      </c>
      <c r="C58" s="0" t="s">
        <v>103</v>
      </c>
    </row>
    <row r="59" customFormat="false" ht="12.8" hidden="false" customHeight="false" outlineLevel="0" collapsed="false">
      <c r="A59" s="0" t="s">
        <v>8</v>
      </c>
      <c r="B59" s="1" t="s">
        <v>108</v>
      </c>
      <c r="C59" s="0" t="s">
        <v>103</v>
      </c>
    </row>
    <row r="60" customFormat="false" ht="12.8" hidden="false" customHeight="false" outlineLevel="0" collapsed="false">
      <c r="A60" s="0" t="s">
        <v>109</v>
      </c>
      <c r="B60" s="1" t="s">
        <v>110</v>
      </c>
      <c r="C60" s="0" t="s">
        <v>111</v>
      </c>
    </row>
    <row r="61" customFormat="false" ht="12.8" hidden="false" customHeight="false" outlineLevel="0" collapsed="false">
      <c r="A61" s="0" t="s">
        <v>8</v>
      </c>
      <c r="B61" s="1" t="s">
        <v>112</v>
      </c>
      <c r="C61" s="0" t="s">
        <v>111</v>
      </c>
    </row>
    <row r="62" customFormat="false" ht="12.8" hidden="false" customHeight="false" outlineLevel="0" collapsed="false">
      <c r="A62" s="0" t="s">
        <v>113</v>
      </c>
      <c r="B62" s="1" t="e">
        <f aca="false">gg&gt;s2xb;!</f>
        <v>#VALUE!</v>
      </c>
      <c r="C62" s="0" t="s">
        <v>111</v>
      </c>
    </row>
    <row r="63" customFormat="false" ht="12.8" hidden="false" customHeight="false" outlineLevel="0" collapsed="false">
      <c r="A63" s="0" t="s">
        <v>18</v>
      </c>
      <c r="B63" s="1" t="s">
        <v>114</v>
      </c>
      <c r="C63" s="0" t="s">
        <v>111</v>
      </c>
    </row>
    <row r="64" customFormat="false" ht="12.8" hidden="false" customHeight="false" outlineLevel="0" collapsed="false">
      <c r="A64" s="0" t="s">
        <v>115</v>
      </c>
      <c r="B64" s="1" t="s">
        <v>116</v>
      </c>
      <c r="C64" s="0" t="s">
        <v>117</v>
      </c>
    </row>
    <row r="65" customFormat="false" ht="12.8" hidden="false" customHeight="false" outlineLevel="0" collapsed="false">
      <c r="A65" s="0" t="s">
        <v>30</v>
      </c>
      <c r="B65" s="1" t="s">
        <v>118</v>
      </c>
      <c r="C65" s="0" t="s">
        <v>117</v>
      </c>
    </row>
    <row r="66" customFormat="false" ht="12.8" hidden="false" customHeight="false" outlineLevel="0" collapsed="false">
      <c r="A66" s="0" t="s">
        <v>8</v>
      </c>
      <c r="B66" s="1" t="s">
        <v>119</v>
      </c>
      <c r="C66" s="0" t="s">
        <v>117</v>
      </c>
    </row>
    <row r="67" customFormat="false" ht="12.8" hidden="false" customHeight="false" outlineLevel="0" collapsed="false">
      <c r="A67" s="0" t="s">
        <v>120</v>
      </c>
      <c r="B67" s="1" t="s">
        <v>121</v>
      </c>
      <c r="C67" s="0" t="s">
        <v>122</v>
      </c>
    </row>
    <row r="68" customFormat="false" ht="12.8" hidden="false" customHeight="false" outlineLevel="0" collapsed="false">
      <c r="A68" s="0" t="s">
        <v>30</v>
      </c>
      <c r="B68" s="1" t="s">
        <v>123</v>
      </c>
      <c r="C68" s="0" t="s">
        <v>122</v>
      </c>
    </row>
    <row r="69" customFormat="false" ht="12.8" hidden="false" customHeight="false" outlineLevel="0" collapsed="false">
      <c r="A69" s="0" t="s">
        <v>8</v>
      </c>
      <c r="B69" s="1" t="s">
        <v>124</v>
      </c>
      <c r="C69" s="0" t="s">
        <v>122</v>
      </c>
    </row>
    <row r="70" customFormat="false" ht="12.8" hidden="false" customHeight="false" outlineLevel="0" collapsed="false">
      <c r="A70" s="0" t="s">
        <v>125</v>
      </c>
      <c r="B70" s="1" t="s">
        <v>126</v>
      </c>
      <c r="C70" s="0" t="s">
        <v>122</v>
      </c>
    </row>
    <row r="71" customFormat="false" ht="12.8" hidden="false" customHeight="false" outlineLevel="0" collapsed="false">
      <c r="A71" s="0" t="s">
        <v>127</v>
      </c>
      <c r="B71" s="1" t="s">
        <v>128</v>
      </c>
      <c r="C71" s="0" t="s">
        <v>129</v>
      </c>
    </row>
    <row r="72" customFormat="false" ht="12.8" hidden="false" customHeight="false" outlineLevel="0" collapsed="false">
      <c r="A72" s="0" t="s">
        <v>8</v>
      </c>
      <c r="B72" s="1" t="s">
        <v>130</v>
      </c>
      <c r="C72" s="0" t="s">
        <v>129</v>
      </c>
    </row>
    <row r="73" customFormat="false" ht="12.8" hidden="false" customHeight="false" outlineLevel="0" collapsed="false">
      <c r="A73" s="0" t="s">
        <v>18</v>
      </c>
      <c r="B73" s="1" t="s">
        <v>131</v>
      </c>
      <c r="C73" s="0" t="s">
        <v>129</v>
      </c>
    </row>
    <row r="74" customFormat="false" ht="12.8" hidden="false" customHeight="false" outlineLevel="0" collapsed="false">
      <c r="A74" s="0" t="s">
        <v>132</v>
      </c>
      <c r="B74" s="1" t="s">
        <v>133</v>
      </c>
      <c r="C74" s="0" t="s">
        <v>129</v>
      </c>
    </row>
    <row r="75" customFormat="false" ht="12.8" hidden="false" customHeight="false" outlineLevel="0" collapsed="false">
      <c r="A75" s="0" t="s">
        <v>134</v>
      </c>
      <c r="B75" s="1" t="s">
        <v>135</v>
      </c>
      <c r="C75" s="0" t="s">
        <v>136</v>
      </c>
    </row>
    <row r="76" customFormat="false" ht="12.8" hidden="false" customHeight="false" outlineLevel="0" collapsed="false">
      <c r="A76" s="0" t="s">
        <v>3</v>
      </c>
      <c r="B76" s="1" t="s">
        <v>137</v>
      </c>
      <c r="C76" s="0" t="s">
        <v>136</v>
      </c>
    </row>
    <row r="77" customFormat="false" ht="12.8" hidden="false" customHeight="false" outlineLevel="0" collapsed="false">
      <c r="A77" s="0" t="s">
        <v>8</v>
      </c>
      <c r="B77" s="1" t="s">
        <v>138</v>
      </c>
      <c r="C77" s="0" t="s">
        <v>136</v>
      </c>
    </row>
    <row r="78" customFormat="false" ht="12.8" hidden="false" customHeight="false" outlineLevel="0" collapsed="false">
      <c r="A78" s="0" t="s">
        <v>139</v>
      </c>
      <c r="B78" s="1" t="s">
        <v>140</v>
      </c>
      <c r="C78" s="0" t="s">
        <v>136</v>
      </c>
    </row>
    <row r="79" customFormat="false" ht="12.8" hidden="false" customHeight="false" outlineLevel="0" collapsed="false">
      <c r="A79" s="0" t="s">
        <v>141</v>
      </c>
      <c r="B79" s="1" t="s">
        <v>142</v>
      </c>
      <c r="C79" s="0" t="s">
        <v>143</v>
      </c>
    </row>
    <row r="80" customFormat="false" ht="12.8" hidden="false" customHeight="false" outlineLevel="0" collapsed="false">
      <c r="A80" s="0" t="s">
        <v>144</v>
      </c>
      <c r="B80" s="1" t="s">
        <v>145</v>
      </c>
      <c r="C80" s="0" t="s">
        <v>143</v>
      </c>
    </row>
    <row r="81" customFormat="false" ht="12.8" hidden="false" customHeight="false" outlineLevel="0" collapsed="false">
      <c r="A81" s="0" t="s">
        <v>146</v>
      </c>
      <c r="B81" s="1" t="s">
        <v>147</v>
      </c>
      <c r="C81" s="0" t="s">
        <v>143</v>
      </c>
    </row>
    <row r="82" customFormat="false" ht="12.8" hidden="false" customHeight="false" outlineLevel="0" collapsed="false">
      <c r="A82" s="0" t="s">
        <v>3</v>
      </c>
      <c r="B82" s="1" t="s">
        <v>148</v>
      </c>
      <c r="C82" s="0" t="s">
        <v>143</v>
      </c>
    </row>
    <row r="83" customFormat="false" ht="12.8" hidden="false" customHeight="false" outlineLevel="0" collapsed="false">
      <c r="A83" s="0" t="s">
        <v>8</v>
      </c>
      <c r="B83" s="1" t="s">
        <v>149</v>
      </c>
      <c r="C83" s="0" t="s">
        <v>143</v>
      </c>
    </row>
    <row r="84" customFormat="false" ht="12.8" hidden="false" customHeight="false" outlineLevel="0" collapsed="false">
      <c r="A84" s="0" t="s">
        <v>150</v>
      </c>
      <c r="B84" s="1" t="s">
        <v>151</v>
      </c>
      <c r="C84" s="0" t="s">
        <v>152</v>
      </c>
    </row>
    <row r="85" customFormat="false" ht="12.8" hidden="false" customHeight="false" outlineLevel="0" collapsed="false">
      <c r="A85" s="0" t="s">
        <v>153</v>
      </c>
      <c r="B85" s="1" t="s">
        <v>154</v>
      </c>
      <c r="C85" s="0" t="s">
        <v>152</v>
      </c>
    </row>
    <row r="86" customFormat="false" ht="12.8" hidden="false" customHeight="false" outlineLevel="0" collapsed="false">
      <c r="A86" s="0" t="s">
        <v>155</v>
      </c>
      <c r="B86" s="1" t="s">
        <v>156</v>
      </c>
      <c r="C86" s="0" t="s">
        <v>152</v>
      </c>
    </row>
    <row r="87" customFormat="false" ht="12.8" hidden="false" customHeight="false" outlineLevel="0" collapsed="false">
      <c r="A87" s="0" t="s">
        <v>157</v>
      </c>
      <c r="B87" s="1" t="s">
        <v>158</v>
      </c>
      <c r="C87" s="0" t="s">
        <v>152</v>
      </c>
    </row>
    <row r="88" customFormat="false" ht="12.8" hidden="false" customHeight="false" outlineLevel="0" collapsed="false">
      <c r="A88" s="0" t="s">
        <v>8</v>
      </c>
      <c r="B88" s="1" t="s">
        <v>159</v>
      </c>
      <c r="C88" s="0" t="s">
        <v>152</v>
      </c>
    </row>
    <row r="89" customFormat="false" ht="12.8" hidden="false" customHeight="false" outlineLevel="0" collapsed="false">
      <c r="A89" s="0" t="s">
        <v>18</v>
      </c>
      <c r="B89" s="1" t="s">
        <v>160</v>
      </c>
      <c r="C89" s="0" t="s">
        <v>152</v>
      </c>
    </row>
    <row r="90" customFormat="false" ht="12.8" hidden="false" customHeight="false" outlineLevel="0" collapsed="false">
      <c r="A90" s="0" t="s">
        <v>161</v>
      </c>
      <c r="B90" s="1" t="s">
        <v>162</v>
      </c>
      <c r="C90" s="0" t="s">
        <v>152</v>
      </c>
    </row>
    <row r="91" customFormat="false" ht="12.8" hidden="false" customHeight="false" outlineLevel="0" collapsed="false">
      <c r="A91" s="0" t="s">
        <v>163</v>
      </c>
      <c r="B91" s="1" t="s">
        <v>164</v>
      </c>
      <c r="C91" s="0" t="s">
        <v>165</v>
      </c>
    </row>
    <row r="92" customFormat="false" ht="12.8" hidden="false" customHeight="false" outlineLevel="0" collapsed="false">
      <c r="A92" s="0" t="s">
        <v>166</v>
      </c>
      <c r="B92" s="1" t="s">
        <v>167</v>
      </c>
      <c r="C92" s="0" t="s">
        <v>165</v>
      </c>
    </row>
    <row r="93" customFormat="false" ht="12.8" hidden="false" customHeight="false" outlineLevel="0" collapsed="false">
      <c r="A93" s="0" t="s">
        <v>8</v>
      </c>
      <c r="B93" s="1" t="s">
        <v>168</v>
      </c>
      <c r="C93" s="0" t="s">
        <v>165</v>
      </c>
    </row>
    <row r="94" customFormat="false" ht="12.8" hidden="false" customHeight="false" outlineLevel="0" collapsed="false">
      <c r="A94" s="0" t="s">
        <v>18</v>
      </c>
      <c r="B94" s="1" t="s">
        <v>169</v>
      </c>
      <c r="C94" s="0" t="s">
        <v>165</v>
      </c>
    </row>
    <row r="95" customFormat="false" ht="12.8" hidden="false" customHeight="false" outlineLevel="0" collapsed="false">
      <c r="A95" s="0" t="s">
        <v>170</v>
      </c>
      <c r="B95" s="1" t="s">
        <v>171</v>
      </c>
      <c r="C95" s="0" t="s">
        <v>172</v>
      </c>
    </row>
    <row r="96" customFormat="false" ht="12.8" hidden="false" customHeight="false" outlineLevel="0" collapsed="false">
      <c r="A96" s="0" t="s">
        <v>8</v>
      </c>
      <c r="B96" s="1" t="s">
        <v>173</v>
      </c>
      <c r="C96" s="0" t="s">
        <v>172</v>
      </c>
    </row>
    <row r="97" customFormat="false" ht="12.8" hidden="false" customHeight="false" outlineLevel="0" collapsed="false">
      <c r="A97" s="0" t="s">
        <v>18</v>
      </c>
      <c r="B97" s="1" t="e">
        <f aca="false">}</f>
        <v>#VALUE!</v>
      </c>
      <c r="C97" s="0" t="s">
        <v>172</v>
      </c>
    </row>
    <row r="98" customFormat="false" ht="12.8" hidden="false" customHeight="false" outlineLevel="0" collapsed="false">
      <c r="A98" s="0" t="s">
        <v>174</v>
      </c>
      <c r="B98" s="1" t="s">
        <v>175</v>
      </c>
      <c r="C98" s="0" t="s">
        <v>172</v>
      </c>
    </row>
    <row r="99" customFormat="false" ht="12.8" hidden="false" customHeight="false" outlineLevel="0" collapsed="false">
      <c r="A99" s="0" t="s">
        <v>176</v>
      </c>
      <c r="B99" s="1" t="s">
        <v>177</v>
      </c>
      <c r="C99" s="0" t="s">
        <v>172</v>
      </c>
    </row>
    <row r="100" customFormat="false" ht="12.8" hidden="false" customHeight="false" outlineLevel="0" collapsed="false">
      <c r="A100" s="0" t="s">
        <v>3</v>
      </c>
      <c r="B100" s="1" t="s">
        <v>178</v>
      </c>
      <c r="C100" s="0" t="s">
        <v>179</v>
      </c>
    </row>
    <row r="101" customFormat="false" ht="12.8" hidden="false" customHeight="false" outlineLevel="0" collapsed="false">
      <c r="A101" s="0" t="s">
        <v>180</v>
      </c>
      <c r="B101" s="1" t="s">
        <v>181</v>
      </c>
      <c r="C101" s="0" t="s">
        <v>179</v>
      </c>
    </row>
    <row r="102" customFormat="false" ht="12.8" hidden="false" customHeight="false" outlineLevel="0" collapsed="false">
      <c r="A102" s="0" t="s">
        <v>8</v>
      </c>
      <c r="B102" s="1" t="s">
        <v>182</v>
      </c>
      <c r="C102" s="0" t="s">
        <v>179</v>
      </c>
    </row>
    <row r="103" customFormat="false" ht="12.8" hidden="false" customHeight="false" outlineLevel="0" collapsed="false">
      <c r="A103" s="0" t="s">
        <v>183</v>
      </c>
      <c r="B103" s="1" t="s">
        <v>184</v>
      </c>
      <c r="C103" s="0" t="s">
        <v>179</v>
      </c>
    </row>
    <row r="104" customFormat="false" ht="12.8" hidden="false" customHeight="false" outlineLevel="0" collapsed="false">
      <c r="A104" s="0" t="s">
        <v>185</v>
      </c>
      <c r="B104" s="1" t="s">
        <v>186</v>
      </c>
      <c r="C104" s="0" t="s">
        <v>187</v>
      </c>
    </row>
    <row r="105" customFormat="false" ht="12.8" hidden="false" customHeight="false" outlineLevel="0" collapsed="false">
      <c r="A105" s="0" t="s">
        <v>8</v>
      </c>
      <c r="B105" s="1" t="s">
        <v>188</v>
      </c>
      <c r="C105" s="0" t="s">
        <v>187</v>
      </c>
    </row>
    <row r="106" customFormat="false" ht="12.8" hidden="false" customHeight="false" outlineLevel="0" collapsed="false">
      <c r="A106" s="0" t="s">
        <v>18</v>
      </c>
      <c r="B106" s="1" t="s">
        <v>189</v>
      </c>
      <c r="C106" s="0" t="s">
        <v>187</v>
      </c>
    </row>
    <row r="107" customFormat="false" ht="12.8" hidden="false" customHeight="false" outlineLevel="0" collapsed="false">
      <c r="A107" s="0" t="s">
        <v>190</v>
      </c>
      <c r="B107" s="1" t="s">
        <v>191</v>
      </c>
      <c r="C107" s="0" t="s">
        <v>187</v>
      </c>
    </row>
    <row r="108" customFormat="false" ht="12.8" hidden="false" customHeight="false" outlineLevel="0" collapsed="false">
      <c r="A108" s="0" t="s">
        <v>30</v>
      </c>
      <c r="B108" s="1" t="s">
        <v>192</v>
      </c>
      <c r="C108" s="0" t="s">
        <v>193</v>
      </c>
    </row>
    <row r="109" customFormat="false" ht="12.8" hidden="false" customHeight="false" outlineLevel="0" collapsed="false">
      <c r="A109" s="0" t="s">
        <v>8</v>
      </c>
      <c r="B109" s="1" t="s">
        <v>194</v>
      </c>
      <c r="C109" s="0" t="s">
        <v>193</v>
      </c>
    </row>
    <row r="110" customFormat="false" ht="12.8" hidden="false" customHeight="false" outlineLevel="0" collapsed="false">
      <c r="A110" s="0" t="s">
        <v>195</v>
      </c>
      <c r="B110" s="1" t="s">
        <v>196</v>
      </c>
      <c r="C110" s="0" t="s">
        <v>193</v>
      </c>
    </row>
    <row r="111" customFormat="false" ht="12.8" hidden="false" customHeight="false" outlineLevel="0" collapsed="false">
      <c r="A111" s="0" t="s">
        <v>30</v>
      </c>
      <c r="B111" s="1" t="s">
        <v>197</v>
      </c>
      <c r="C111" s="0" t="s">
        <v>198</v>
      </c>
    </row>
    <row r="112" customFormat="false" ht="12.8" hidden="false" customHeight="false" outlineLevel="0" collapsed="false">
      <c r="A112" s="0" t="s">
        <v>8</v>
      </c>
      <c r="B112" s="1" t="s">
        <v>199</v>
      </c>
      <c r="C112" s="0" t="s">
        <v>198</v>
      </c>
    </row>
    <row r="113" customFormat="false" ht="12.8" hidden="false" customHeight="false" outlineLevel="0" collapsed="false">
      <c r="A113" s="0" t="s">
        <v>200</v>
      </c>
      <c r="B113" s="1" t="s">
        <v>201</v>
      </c>
      <c r="C113" s="0" t="s">
        <v>198</v>
      </c>
    </row>
    <row r="114" customFormat="false" ht="12.8" hidden="false" customHeight="false" outlineLevel="0" collapsed="false">
      <c r="A114" s="0" t="s">
        <v>202</v>
      </c>
      <c r="B114" s="1" t="s">
        <v>203</v>
      </c>
      <c r="C114" s="0" t="s">
        <v>204</v>
      </c>
    </row>
    <row r="115" customFormat="false" ht="12.8" hidden="false" customHeight="false" outlineLevel="0" collapsed="false">
      <c r="A115" s="0" t="s">
        <v>3</v>
      </c>
      <c r="B115" s="1" t="s">
        <v>205</v>
      </c>
      <c r="C115" s="0" t="s">
        <v>204</v>
      </c>
    </row>
    <row r="116" customFormat="false" ht="12.8" hidden="false" customHeight="false" outlineLevel="0" collapsed="false">
      <c r="A116" s="0" t="s">
        <v>8</v>
      </c>
      <c r="B116" s="1" t="s">
        <v>206</v>
      </c>
      <c r="C116" s="0" t="s">
        <v>204</v>
      </c>
    </row>
    <row r="117" customFormat="false" ht="12.8" hidden="false" customHeight="false" outlineLevel="0" collapsed="false">
      <c r="A117" s="0" t="s">
        <v>207</v>
      </c>
      <c r="B117" s="1" t="s">
        <v>208</v>
      </c>
      <c r="C117" s="0" t="s">
        <v>204</v>
      </c>
    </row>
    <row r="118" customFormat="false" ht="12.8" hidden="false" customHeight="false" outlineLevel="0" collapsed="false">
      <c r="A118" s="0" t="s">
        <v>209</v>
      </c>
      <c r="B118" s="1" t="s">
        <v>210</v>
      </c>
      <c r="C118" s="0" t="s">
        <v>211</v>
      </c>
    </row>
    <row r="119" customFormat="false" ht="12.8" hidden="false" customHeight="false" outlineLevel="0" collapsed="false">
      <c r="A119" s="0" t="s">
        <v>8</v>
      </c>
      <c r="B119" s="1" t="s">
        <v>212</v>
      </c>
      <c r="C119" s="0" t="s">
        <v>211</v>
      </c>
    </row>
    <row r="120" customFormat="false" ht="12.8" hidden="false" customHeight="false" outlineLevel="0" collapsed="false">
      <c r="A120" s="0" t="s">
        <v>213</v>
      </c>
      <c r="B120" s="1" t="s">
        <v>214</v>
      </c>
      <c r="C120" s="0" t="s">
        <v>211</v>
      </c>
    </row>
    <row r="121" customFormat="false" ht="12.8" hidden="false" customHeight="false" outlineLevel="0" collapsed="false">
      <c r="A121" s="0" t="s">
        <v>18</v>
      </c>
      <c r="B121" s="1" t="s">
        <v>215</v>
      </c>
      <c r="C121" s="0" t="s">
        <v>211</v>
      </c>
    </row>
    <row r="122" customFormat="false" ht="12.8" hidden="false" customHeight="false" outlineLevel="0" collapsed="false">
      <c r="A122" s="0" t="s">
        <v>216</v>
      </c>
      <c r="B122" s="1" t="s">
        <v>217</v>
      </c>
      <c r="C122" s="0" t="s">
        <v>218</v>
      </c>
    </row>
    <row r="123" customFormat="false" ht="12.8" hidden="false" customHeight="false" outlineLevel="0" collapsed="false">
      <c r="A123" s="0" t="s">
        <v>3</v>
      </c>
      <c r="B123" s="1" t="s">
        <v>219</v>
      </c>
      <c r="C123" s="0" t="s">
        <v>218</v>
      </c>
    </row>
    <row r="124" customFormat="false" ht="12.8" hidden="false" customHeight="false" outlineLevel="0" collapsed="false">
      <c r="A124" s="0" t="s">
        <v>8</v>
      </c>
      <c r="B124" s="1" t="s">
        <v>220</v>
      </c>
      <c r="C124" s="0" t="s">
        <v>218</v>
      </c>
    </row>
    <row r="125" customFormat="false" ht="12.8" hidden="false" customHeight="false" outlineLevel="0" collapsed="false">
      <c r="A125" s="0" t="s">
        <v>221</v>
      </c>
      <c r="B125" s="1" t="s">
        <v>222</v>
      </c>
      <c r="C125" s="0" t="s">
        <v>218</v>
      </c>
    </row>
    <row r="126" customFormat="false" ht="12.8" hidden="false" customHeight="false" outlineLevel="0" collapsed="false">
      <c r="A126" s="0" t="s">
        <v>3</v>
      </c>
      <c r="B126" s="1" t="s">
        <v>223</v>
      </c>
      <c r="C126" s="0" t="s">
        <v>224</v>
      </c>
    </row>
    <row r="127" customFormat="false" ht="12.8" hidden="false" customHeight="false" outlineLevel="0" collapsed="false">
      <c r="A127" s="0" t="s">
        <v>225</v>
      </c>
      <c r="B127" s="1" t="s">
        <v>226</v>
      </c>
      <c r="C127" s="0" t="s">
        <v>224</v>
      </c>
    </row>
    <row r="128" customFormat="false" ht="12.8" hidden="false" customHeight="false" outlineLevel="0" collapsed="false">
      <c r="A128" s="0" t="s">
        <v>227</v>
      </c>
      <c r="B128" s="1" t="s">
        <v>228</v>
      </c>
      <c r="C128" s="0" t="s">
        <v>224</v>
      </c>
    </row>
    <row r="129" customFormat="false" ht="12.8" hidden="false" customHeight="false" outlineLevel="0" collapsed="false">
      <c r="A129" s="0" t="s">
        <v>8</v>
      </c>
      <c r="B129" s="1" t="s">
        <v>229</v>
      </c>
      <c r="C129" s="0" t="s">
        <v>224</v>
      </c>
    </row>
    <row r="130" customFormat="false" ht="12.8" hidden="false" customHeight="false" outlineLevel="0" collapsed="false">
      <c r="A130" s="0" t="s">
        <v>230</v>
      </c>
      <c r="B130" s="1" t="s">
        <v>231</v>
      </c>
      <c r="C130" s="0" t="s">
        <v>224</v>
      </c>
    </row>
    <row r="131" customFormat="false" ht="12.8" hidden="false" customHeight="false" outlineLevel="0" collapsed="false">
      <c r="A131" s="0" t="s">
        <v>3</v>
      </c>
      <c r="B131" s="1" t="s">
        <v>232</v>
      </c>
      <c r="C131" s="0" t="s">
        <v>233</v>
      </c>
    </row>
    <row r="132" customFormat="false" ht="12.8" hidden="false" customHeight="false" outlineLevel="0" collapsed="false">
      <c r="A132" s="0" t="s">
        <v>3</v>
      </c>
      <c r="B132" s="1" t="s">
        <v>234</v>
      </c>
      <c r="C132" s="0" t="s">
        <v>233</v>
      </c>
    </row>
    <row r="133" customFormat="false" ht="12.8" hidden="false" customHeight="false" outlineLevel="0" collapsed="false">
      <c r="A133" s="0" t="s">
        <v>8</v>
      </c>
      <c r="B133" s="1" t="s">
        <v>235</v>
      </c>
      <c r="C133" s="0" t="s">
        <v>233</v>
      </c>
    </row>
    <row r="134" customFormat="false" ht="12.8" hidden="false" customHeight="false" outlineLevel="0" collapsed="false">
      <c r="A134" s="0" t="s">
        <v>8</v>
      </c>
      <c r="B134" s="1" t="s">
        <v>236</v>
      </c>
      <c r="C134" s="0" t="s">
        <v>233</v>
      </c>
    </row>
    <row r="135" customFormat="false" ht="12.8" hidden="false" customHeight="false" outlineLevel="0" collapsed="false">
      <c r="A135" s="0" t="s">
        <v>237</v>
      </c>
      <c r="B135" s="1" t="s">
        <v>238</v>
      </c>
      <c r="C135" s="0" t="s">
        <v>233</v>
      </c>
    </row>
    <row r="136" customFormat="false" ht="12.8" hidden="false" customHeight="false" outlineLevel="0" collapsed="false">
      <c r="A136" s="0" t="s">
        <v>237</v>
      </c>
      <c r="B136" s="1" t="s">
        <v>239</v>
      </c>
      <c r="C136" s="0" t="s">
        <v>233</v>
      </c>
    </row>
    <row r="137" customFormat="false" ht="12.8" hidden="false" customHeight="false" outlineLevel="0" collapsed="false">
      <c r="A137" s="0" t="s">
        <v>240</v>
      </c>
      <c r="B137" s="1" t="s">
        <v>241</v>
      </c>
      <c r="C137" s="0" t="s">
        <v>242</v>
      </c>
    </row>
    <row r="138" customFormat="false" ht="12.8" hidden="false" customHeight="false" outlineLevel="0" collapsed="false">
      <c r="A138" s="0" t="s">
        <v>3</v>
      </c>
      <c r="B138" s="1" t="s">
        <v>243</v>
      </c>
      <c r="C138" s="0" t="s">
        <v>242</v>
      </c>
    </row>
    <row r="139" customFormat="false" ht="12.8" hidden="false" customHeight="false" outlineLevel="0" collapsed="false">
      <c r="A139" s="0" t="s">
        <v>8</v>
      </c>
      <c r="B139" s="1" t="s">
        <v>244</v>
      </c>
      <c r="C139" s="0" t="s">
        <v>242</v>
      </c>
    </row>
    <row r="140" customFormat="false" ht="12.8" hidden="false" customHeight="false" outlineLevel="0" collapsed="false">
      <c r="A140" s="0" t="s">
        <v>245</v>
      </c>
      <c r="B140" s="1" t="s">
        <v>246</v>
      </c>
      <c r="C140" s="0" t="s">
        <v>242</v>
      </c>
    </row>
    <row r="141" customFormat="false" ht="12.8" hidden="false" customHeight="false" outlineLevel="0" collapsed="false">
      <c r="A141" s="0" t="s">
        <v>247</v>
      </c>
      <c r="B141" s="1" t="s">
        <v>248</v>
      </c>
      <c r="C141" s="0" t="s">
        <v>242</v>
      </c>
    </row>
    <row r="142" customFormat="false" ht="12.8" hidden="false" customHeight="false" outlineLevel="0" collapsed="false">
      <c r="A142" s="0" t="s">
        <v>249</v>
      </c>
      <c r="B142" s="1" t="s">
        <v>250</v>
      </c>
      <c r="C142" s="0" t="s">
        <v>251</v>
      </c>
    </row>
    <row r="143" customFormat="false" ht="12.8" hidden="false" customHeight="false" outlineLevel="0" collapsed="false">
      <c r="A143" s="0" t="s">
        <v>252</v>
      </c>
      <c r="B143" s="1" t="s">
        <v>253</v>
      </c>
      <c r="C143" s="0" t="s">
        <v>254</v>
      </c>
    </row>
    <row r="144" customFormat="false" ht="12.8" hidden="false" customHeight="false" outlineLevel="0" collapsed="false">
      <c r="A144" s="0" t="s">
        <v>255</v>
      </c>
      <c r="B144" s="1" t="s">
        <v>256</v>
      </c>
      <c r="C144" s="0" t="s">
        <v>257</v>
      </c>
    </row>
    <row r="145" customFormat="false" ht="12.8" hidden="false" customHeight="false" outlineLevel="0" collapsed="false">
      <c r="A145" s="0" t="s">
        <v>258</v>
      </c>
      <c r="B145" s="1" t="s">
        <v>259</v>
      </c>
      <c r="C145" s="0" t="s">
        <v>260</v>
      </c>
    </row>
    <row r="146" customFormat="false" ht="12.8" hidden="false" customHeight="false" outlineLevel="0" collapsed="false">
      <c r="A146" s="0" t="s">
        <v>261</v>
      </c>
      <c r="B146" s="1" t="s">
        <v>262</v>
      </c>
      <c r="C146" s="0" t="s">
        <v>263</v>
      </c>
    </row>
    <row r="147" customFormat="false" ht="12.8" hidden="false" customHeight="false" outlineLevel="0" collapsed="false">
      <c r="A147" s="0" t="s">
        <v>264</v>
      </c>
      <c r="B147" s="1" t="s">
        <v>265</v>
      </c>
      <c r="C147" s="0" t="s">
        <v>266</v>
      </c>
    </row>
    <row r="148" customFormat="false" ht="12.8" hidden="false" customHeight="false" outlineLevel="0" collapsed="false">
      <c r="A148" s="0" t="s">
        <v>267</v>
      </c>
      <c r="B148" s="1" t="s">
        <v>268</v>
      </c>
      <c r="C148" s="0" t="s">
        <v>269</v>
      </c>
    </row>
    <row r="149" customFormat="false" ht="12.8" hidden="false" customHeight="false" outlineLevel="0" collapsed="false">
      <c r="A149" s="0" t="s">
        <v>267</v>
      </c>
      <c r="B149" s="1" t="s">
        <v>270</v>
      </c>
      <c r="C149" s="0" t="s">
        <v>271</v>
      </c>
    </row>
    <row r="150" customFormat="false" ht="12.8" hidden="false" customHeight="false" outlineLevel="0" collapsed="false">
      <c r="A150" s="0" t="s">
        <v>272</v>
      </c>
      <c r="B150" s="1" t="s">
        <v>273</v>
      </c>
      <c r="C150" s="0" t="s">
        <v>274</v>
      </c>
    </row>
    <row r="151" customFormat="false" ht="12.8" hidden="false" customHeight="false" outlineLevel="0" collapsed="false">
      <c r="A151" s="0" t="s">
        <v>275</v>
      </c>
      <c r="B151" s="1" t="s">
        <v>276</v>
      </c>
      <c r="C151" s="0" t="s">
        <v>277</v>
      </c>
    </row>
    <row r="152" customFormat="false" ht="12.8" hidden="false" customHeight="false" outlineLevel="0" collapsed="false">
      <c r="A152" s="0" t="s">
        <v>278</v>
      </c>
      <c r="B152" s="1" t="s">
        <v>279</v>
      </c>
      <c r="C152" s="0" t="s">
        <v>280</v>
      </c>
    </row>
    <row r="153" customFormat="false" ht="12.8" hidden="false" customHeight="false" outlineLevel="0" collapsed="false">
      <c r="A153" s="0" t="s">
        <v>278</v>
      </c>
      <c r="B153" s="1" t="s">
        <v>281</v>
      </c>
      <c r="C153" s="0" t="s">
        <v>282</v>
      </c>
    </row>
    <row r="154" customFormat="false" ht="12.8" hidden="false" customHeight="false" outlineLevel="0" collapsed="false">
      <c r="A154" s="0" t="s">
        <v>278</v>
      </c>
      <c r="B154" s="1" t="s">
        <v>283</v>
      </c>
      <c r="C154" s="0" t="s">
        <v>284</v>
      </c>
    </row>
    <row r="155" customFormat="false" ht="12.8" hidden="false" customHeight="false" outlineLevel="0" collapsed="false">
      <c r="A155" s="0" t="s">
        <v>285</v>
      </c>
      <c r="B155" s="1" t="s">
        <v>286</v>
      </c>
      <c r="C155" s="0" t="s">
        <v>287</v>
      </c>
    </row>
    <row r="156" customFormat="false" ht="12.8" hidden="false" customHeight="false" outlineLevel="0" collapsed="false">
      <c r="A156" s="0" t="s">
        <v>288</v>
      </c>
      <c r="B156" s="1" t="s">
        <v>289</v>
      </c>
      <c r="C156" s="0" t="s">
        <v>290</v>
      </c>
    </row>
    <row r="157" customFormat="false" ht="12.8" hidden="false" customHeight="false" outlineLevel="0" collapsed="false">
      <c r="A157" s="0" t="s">
        <v>291</v>
      </c>
      <c r="B157" s="1" t="s">
        <v>292</v>
      </c>
      <c r="C157" s="0" t="s">
        <v>293</v>
      </c>
    </row>
    <row r="158" customFormat="false" ht="12.8" hidden="false" customHeight="false" outlineLevel="0" collapsed="false">
      <c r="A158" s="0" t="s">
        <v>291</v>
      </c>
      <c r="B158" s="1" t="s">
        <v>294</v>
      </c>
      <c r="C158" s="0" t="s">
        <v>295</v>
      </c>
    </row>
    <row r="159" customFormat="false" ht="12.8" hidden="false" customHeight="false" outlineLevel="0" collapsed="false">
      <c r="A159" s="0" t="s">
        <v>296</v>
      </c>
      <c r="B159" s="1" t="s">
        <v>297</v>
      </c>
      <c r="C159" s="0" t="s">
        <v>298</v>
      </c>
    </row>
    <row r="160" customFormat="false" ht="12.8" hidden="false" customHeight="false" outlineLevel="0" collapsed="false">
      <c r="A160" s="0" t="s">
        <v>299</v>
      </c>
      <c r="B160" s="1" t="s">
        <v>300</v>
      </c>
      <c r="C160" s="0" t="s">
        <v>301</v>
      </c>
    </row>
    <row r="161" customFormat="false" ht="12.8" hidden="false" customHeight="false" outlineLevel="0" collapsed="false">
      <c r="A161" s="0" t="s">
        <v>302</v>
      </c>
      <c r="B161" s="1" t="s">
        <v>303</v>
      </c>
      <c r="C161" s="0" t="s">
        <v>304</v>
      </c>
    </row>
    <row r="162" customFormat="false" ht="12.8" hidden="false" customHeight="false" outlineLevel="0" collapsed="false">
      <c r="A162" s="0" t="s">
        <v>305</v>
      </c>
      <c r="B162" s="1" t="s">
        <v>306</v>
      </c>
      <c r="C162" s="0" t="s">
        <v>307</v>
      </c>
    </row>
    <row r="163" customFormat="false" ht="12.8" hidden="false" customHeight="false" outlineLevel="0" collapsed="false">
      <c r="A163" s="0" t="s">
        <v>308</v>
      </c>
      <c r="B163" s="1" t="s">
        <v>309</v>
      </c>
      <c r="C163" s="0" t="s">
        <v>310</v>
      </c>
    </row>
    <row r="164" customFormat="false" ht="12.8" hidden="false" customHeight="false" outlineLevel="0" collapsed="false">
      <c r="A164" s="0" t="s">
        <v>311</v>
      </c>
      <c r="B164" s="1" t="s">
        <v>312</v>
      </c>
      <c r="C164" s="0" t="s">
        <v>313</v>
      </c>
    </row>
    <row r="165" customFormat="false" ht="12.8" hidden="false" customHeight="false" outlineLevel="0" collapsed="false">
      <c r="A165" s="0" t="s">
        <v>311</v>
      </c>
      <c r="B165" s="1" t="s">
        <v>314</v>
      </c>
      <c r="C165" s="0" t="s">
        <v>313</v>
      </c>
    </row>
    <row r="166" customFormat="false" ht="12.8" hidden="false" customHeight="false" outlineLevel="0" collapsed="false">
      <c r="A166" s="0" t="s">
        <v>315</v>
      </c>
      <c r="B166" s="1" t="s">
        <v>316</v>
      </c>
      <c r="C166" s="0" t="s">
        <v>317</v>
      </c>
    </row>
    <row r="167" customFormat="false" ht="12.8" hidden="false" customHeight="false" outlineLevel="0" collapsed="false">
      <c r="A167" s="0" t="s">
        <v>315</v>
      </c>
      <c r="B167" s="1" t="s">
        <v>318</v>
      </c>
      <c r="C167" s="0" t="s">
        <v>319</v>
      </c>
    </row>
    <row r="168" customFormat="false" ht="12.8" hidden="false" customHeight="false" outlineLevel="0" collapsed="false">
      <c r="A168" s="0" t="s">
        <v>320</v>
      </c>
      <c r="B168" s="1" t="s">
        <v>321</v>
      </c>
      <c r="C168" s="0" t="s">
        <v>322</v>
      </c>
    </row>
    <row r="169" customFormat="false" ht="12.8" hidden="false" customHeight="false" outlineLevel="0" collapsed="false">
      <c r="A169" s="0" t="s">
        <v>320</v>
      </c>
      <c r="B169" s="1" t="s">
        <v>323</v>
      </c>
      <c r="C169" s="0" t="s">
        <v>324</v>
      </c>
    </row>
    <row r="170" customFormat="false" ht="12.8" hidden="false" customHeight="false" outlineLevel="0" collapsed="false">
      <c r="A170" s="0" t="s">
        <v>325</v>
      </c>
      <c r="B170" s="1" t="s">
        <v>326</v>
      </c>
      <c r="C170" s="0" t="s">
        <v>327</v>
      </c>
    </row>
    <row r="171" customFormat="false" ht="12.8" hidden="false" customHeight="false" outlineLevel="0" collapsed="false">
      <c r="A171" s="0" t="s">
        <v>328</v>
      </c>
      <c r="B171" s="1" t="s">
        <v>329</v>
      </c>
      <c r="C171" s="0" t="s">
        <v>330</v>
      </c>
    </row>
    <row r="172" customFormat="false" ht="12.8" hidden="false" customHeight="false" outlineLevel="0" collapsed="false">
      <c r="A172" s="0" t="s">
        <v>331</v>
      </c>
      <c r="B172" s="1" t="s">
        <v>332</v>
      </c>
      <c r="C172" s="0" t="s">
        <v>333</v>
      </c>
    </row>
    <row r="173" customFormat="false" ht="12.8" hidden="false" customHeight="false" outlineLevel="0" collapsed="false">
      <c r="A173" s="0" t="s">
        <v>334</v>
      </c>
      <c r="B173" s="1" t="s">
        <v>335</v>
      </c>
      <c r="C173" s="0" t="s">
        <v>336</v>
      </c>
    </row>
    <row r="174" customFormat="false" ht="12.8" hidden="false" customHeight="false" outlineLevel="0" collapsed="false">
      <c r="A174" s="0" t="s">
        <v>337</v>
      </c>
      <c r="B174" s="1" t="s">
        <v>338</v>
      </c>
      <c r="C174" s="0" t="s">
        <v>339</v>
      </c>
    </row>
    <row r="175" customFormat="false" ht="12.8" hidden="false" customHeight="false" outlineLevel="0" collapsed="false">
      <c r="A175" s="0" t="s">
        <v>340</v>
      </c>
      <c r="B175" s="1" t="s">
        <v>341</v>
      </c>
      <c r="C175" s="0" t="s">
        <v>342</v>
      </c>
    </row>
    <row r="176" customFormat="false" ht="12.8" hidden="false" customHeight="false" outlineLevel="0" collapsed="false">
      <c r="A176" s="0" t="s">
        <v>343</v>
      </c>
      <c r="B176" s="1" t="s">
        <v>344</v>
      </c>
      <c r="C176" s="0" t="s">
        <v>345</v>
      </c>
    </row>
    <row r="177" customFormat="false" ht="12.8" hidden="false" customHeight="false" outlineLevel="0" collapsed="false">
      <c r="A177" s="0" t="s">
        <v>346</v>
      </c>
      <c r="B177" s="1" t="s">
        <v>347</v>
      </c>
      <c r="C177" s="0" t="s">
        <v>348</v>
      </c>
    </row>
    <row r="178" customFormat="false" ht="12.8" hidden="false" customHeight="false" outlineLevel="0" collapsed="false">
      <c r="A178" s="0" t="s">
        <v>349</v>
      </c>
      <c r="B178" s="1" t="s">
        <v>350</v>
      </c>
      <c r="C178" s="0" t="s">
        <v>351</v>
      </c>
    </row>
    <row r="179" customFormat="false" ht="12.8" hidden="false" customHeight="false" outlineLevel="0" collapsed="false">
      <c r="A179" s="0" t="s">
        <v>352</v>
      </c>
      <c r="B179" s="1" t="e">
        <f aca="false">sald$_xj]</f>
        <v>#VALUE!</v>
      </c>
      <c r="C179" s="0" t="s">
        <v>353</v>
      </c>
    </row>
    <row r="180" customFormat="false" ht="12.8" hidden="false" customHeight="false" outlineLevel="0" collapsed="false">
      <c r="A180" s="0" t="s">
        <v>352</v>
      </c>
      <c r="B180" s="1" t="s">
        <v>354</v>
      </c>
      <c r="C180" s="0" t="s">
        <v>355</v>
      </c>
    </row>
    <row r="181" customFormat="false" ht="12.8" hidden="false" customHeight="false" outlineLevel="0" collapsed="false">
      <c r="A181" s="0" t="s">
        <v>356</v>
      </c>
      <c r="B181" s="1" t="s">
        <v>357</v>
      </c>
      <c r="C181" s="0" t="s">
        <v>358</v>
      </c>
    </row>
    <row r="182" customFormat="false" ht="12.8" hidden="false" customHeight="false" outlineLevel="0" collapsed="false">
      <c r="A182" s="0" t="s">
        <v>359</v>
      </c>
      <c r="B182" s="1" t="s">
        <v>360</v>
      </c>
      <c r="C182" s="0" t="s">
        <v>361</v>
      </c>
    </row>
    <row r="183" customFormat="false" ht="12.8" hidden="false" customHeight="false" outlineLevel="0" collapsed="false">
      <c r="A183" s="0" t="s">
        <v>362</v>
      </c>
      <c r="B183" s="1" t="s">
        <v>363</v>
      </c>
      <c r="C183" s="0" t="s">
        <v>364</v>
      </c>
    </row>
    <row r="184" customFormat="false" ht="12.8" hidden="false" customHeight="false" outlineLevel="0" collapsed="false">
      <c r="A184" s="0" t="s">
        <v>365</v>
      </c>
      <c r="B184" s="1" t="s">
        <v>366</v>
      </c>
      <c r="C184" s="0" t="s">
        <v>367</v>
      </c>
    </row>
    <row r="185" customFormat="false" ht="12.8" hidden="false" customHeight="false" outlineLevel="0" collapsed="false">
      <c r="A185" s="0" t="s">
        <v>368</v>
      </c>
      <c r="B185" s="1" t="s">
        <v>369</v>
      </c>
      <c r="C185" s="0" t="s">
        <v>370</v>
      </c>
    </row>
    <row r="186" customFormat="false" ht="12.8" hidden="false" customHeight="false" outlineLevel="0" collapsed="false">
      <c r="A186" s="0" t="s">
        <v>371</v>
      </c>
      <c r="B186" s="1" t="s">
        <v>372</v>
      </c>
      <c r="C186" s="0" t="s">
        <v>373</v>
      </c>
    </row>
    <row r="187" customFormat="false" ht="12.8" hidden="false" customHeight="false" outlineLevel="0" collapsed="false">
      <c r="A187" s="0" t="s">
        <v>371</v>
      </c>
      <c r="B187" s="1" t="s">
        <v>374</v>
      </c>
      <c r="C187" s="0" t="s">
        <v>375</v>
      </c>
    </row>
    <row r="188" customFormat="false" ht="12.8" hidden="false" customHeight="false" outlineLevel="0" collapsed="false">
      <c r="A188" s="0" t="s">
        <v>376</v>
      </c>
      <c r="B188" s="1" t="s">
        <v>377</v>
      </c>
      <c r="C188" s="0" t="s">
        <v>378</v>
      </c>
    </row>
    <row r="189" customFormat="false" ht="12.8" hidden="false" customHeight="false" outlineLevel="0" collapsed="false">
      <c r="A189" s="0" t="s">
        <v>379</v>
      </c>
      <c r="B189" s="1" t="s">
        <v>380</v>
      </c>
      <c r="C189" s="0" t="s">
        <v>381</v>
      </c>
    </row>
    <row r="190" customFormat="false" ht="12.8" hidden="false" customHeight="false" outlineLevel="0" collapsed="false">
      <c r="A190" s="0" t="s">
        <v>382</v>
      </c>
      <c r="B190" s="1" t="s">
        <v>383</v>
      </c>
      <c r="C190" s="0" t="s">
        <v>384</v>
      </c>
    </row>
    <row r="191" customFormat="false" ht="12.8" hidden="false" customHeight="false" outlineLevel="0" collapsed="false">
      <c r="A191" s="0" t="s">
        <v>385</v>
      </c>
      <c r="B191" s="1" t="s">
        <v>386</v>
      </c>
      <c r="C191" s="0" t="s">
        <v>387</v>
      </c>
    </row>
    <row r="192" customFormat="false" ht="12.8" hidden="false" customHeight="false" outlineLevel="0" collapsed="false">
      <c r="A192" s="0" t="s">
        <v>385</v>
      </c>
      <c r="B192" s="1" t="s">
        <v>388</v>
      </c>
      <c r="C192" s="0" t="s">
        <v>389</v>
      </c>
    </row>
    <row r="193" customFormat="false" ht="12.8" hidden="false" customHeight="false" outlineLevel="0" collapsed="false">
      <c r="A193" s="0" t="s">
        <v>390</v>
      </c>
      <c r="B193" s="1" t="s">
        <v>391</v>
      </c>
      <c r="C193" s="0" t="s">
        <v>392</v>
      </c>
    </row>
    <row r="194" customFormat="false" ht="12.8" hidden="false" customHeight="false" outlineLevel="0" collapsed="false">
      <c r="A194" s="0" t="s">
        <v>393</v>
      </c>
      <c r="B194" s="1" t="s">
        <v>394</v>
      </c>
      <c r="C194" s="0" t="s">
        <v>395</v>
      </c>
    </row>
    <row r="195" customFormat="false" ht="12.8" hidden="false" customHeight="false" outlineLevel="0" collapsed="false">
      <c r="A195" s="0" t="s">
        <v>396</v>
      </c>
      <c r="B195" s="1" t="s">
        <v>397</v>
      </c>
      <c r="C195" s="0" t="s">
        <v>398</v>
      </c>
    </row>
    <row r="196" customFormat="false" ht="12.8" hidden="false" customHeight="false" outlineLevel="0" collapsed="false">
      <c r="A196" s="0" t="s">
        <v>399</v>
      </c>
      <c r="B196" s="1" t="s">
        <v>400</v>
      </c>
      <c r="C196" s="0" t="s">
        <v>401</v>
      </c>
    </row>
    <row r="197" customFormat="false" ht="12.8" hidden="false" customHeight="false" outlineLevel="0" collapsed="false">
      <c r="A197" s="0" t="s">
        <v>402</v>
      </c>
      <c r="B197" s="1" t="s">
        <v>403</v>
      </c>
      <c r="C197" s="0" t="s">
        <v>404</v>
      </c>
    </row>
    <row r="198" customFormat="false" ht="12.8" hidden="false" customHeight="false" outlineLevel="0" collapsed="false">
      <c r="A198" s="0" t="s">
        <v>405</v>
      </c>
      <c r="B198" s="1" t="s">
        <v>406</v>
      </c>
      <c r="C198" s="0" t="s">
        <v>407</v>
      </c>
    </row>
    <row r="199" customFormat="false" ht="12.8" hidden="false" customHeight="false" outlineLevel="0" collapsed="false">
      <c r="A199" s="0" t="s">
        <v>408</v>
      </c>
      <c r="B199" s="1" t="s">
        <v>409</v>
      </c>
      <c r="C199" s="0" t="s">
        <v>410</v>
      </c>
    </row>
    <row r="200" customFormat="false" ht="12.8" hidden="false" customHeight="false" outlineLevel="0" collapsed="false">
      <c r="A200" s="0" t="s">
        <v>408</v>
      </c>
      <c r="B200" s="1" t="s">
        <v>411</v>
      </c>
      <c r="C200" s="0" t="s">
        <v>412</v>
      </c>
    </row>
    <row r="201" customFormat="false" ht="12.8" hidden="false" customHeight="false" outlineLevel="0" collapsed="false">
      <c r="A201" s="0" t="s">
        <v>413</v>
      </c>
      <c r="B201" s="1" t="s">
        <v>414</v>
      </c>
      <c r="C201" s="0" t="s">
        <v>415</v>
      </c>
    </row>
    <row r="202" customFormat="false" ht="12.8" hidden="false" customHeight="false" outlineLevel="0" collapsed="false">
      <c r="A202" s="0" t="s">
        <v>416</v>
      </c>
      <c r="B202" s="1" t="s">
        <v>417</v>
      </c>
      <c r="C202" s="0" t="s">
        <v>418</v>
      </c>
    </row>
    <row r="203" customFormat="false" ht="12.8" hidden="false" customHeight="false" outlineLevel="0" collapsed="false">
      <c r="A203" s="0" t="s">
        <v>419</v>
      </c>
      <c r="B203" s="1" t="s">
        <v>420</v>
      </c>
      <c r="C203" s="0" t="s">
        <v>418</v>
      </c>
    </row>
    <row r="204" customFormat="false" ht="12.8" hidden="false" customHeight="false" outlineLevel="0" collapsed="false">
      <c r="A204" s="0" t="s">
        <v>421</v>
      </c>
      <c r="B204" s="1" t="s">
        <v>422</v>
      </c>
      <c r="C204" s="0" t="s">
        <v>418</v>
      </c>
    </row>
    <row r="205" customFormat="false" ht="12.8" hidden="false" customHeight="false" outlineLevel="0" collapsed="false">
      <c r="A205" s="0" t="s">
        <v>423</v>
      </c>
      <c r="B205" s="1" t="s">
        <v>424</v>
      </c>
      <c r="C205" s="0" t="s">
        <v>425</v>
      </c>
    </row>
    <row r="206" customFormat="false" ht="12.8" hidden="false" customHeight="false" outlineLevel="0" collapsed="false">
      <c r="A206" s="0" t="s">
        <v>419</v>
      </c>
      <c r="B206" s="1" t="s">
        <v>426</v>
      </c>
      <c r="C206" s="0" t="s">
        <v>425</v>
      </c>
    </row>
    <row r="207" customFormat="false" ht="12.8" hidden="false" customHeight="false" outlineLevel="0" collapsed="false">
      <c r="A207" s="0" t="s">
        <v>421</v>
      </c>
      <c r="B207" s="1" t="s">
        <v>427</v>
      </c>
      <c r="C207" s="0" t="s">
        <v>425</v>
      </c>
    </row>
    <row r="208" customFormat="false" ht="12.8" hidden="false" customHeight="false" outlineLevel="0" collapsed="false">
      <c r="A208" s="0" t="s">
        <v>428</v>
      </c>
      <c r="B208" s="1" t="s">
        <v>429</v>
      </c>
      <c r="C208" s="0" t="s">
        <v>430</v>
      </c>
    </row>
    <row r="209" customFormat="false" ht="12.8" hidden="false" customHeight="false" outlineLevel="0" collapsed="false">
      <c r="A209" s="0" t="s">
        <v>419</v>
      </c>
      <c r="B209" s="1" t="s">
        <v>431</v>
      </c>
      <c r="C209" s="0" t="s">
        <v>430</v>
      </c>
    </row>
    <row r="210" customFormat="false" ht="12.8" hidden="false" customHeight="false" outlineLevel="0" collapsed="false">
      <c r="A210" s="0" t="s">
        <v>421</v>
      </c>
      <c r="B210" s="1" t="s">
        <v>432</v>
      </c>
      <c r="C210" s="0" t="s">
        <v>430</v>
      </c>
    </row>
    <row r="211" customFormat="false" ht="12.8" hidden="false" customHeight="false" outlineLevel="0" collapsed="false">
      <c r="A211" s="0" t="s">
        <v>433</v>
      </c>
      <c r="B211" s="1" t="s">
        <v>434</v>
      </c>
      <c r="C211" s="0" t="s">
        <v>435</v>
      </c>
    </row>
    <row r="212" customFormat="false" ht="12.8" hidden="false" customHeight="false" outlineLevel="0" collapsed="false">
      <c r="A212" s="0" t="s">
        <v>419</v>
      </c>
      <c r="B212" s="1" t="s">
        <v>436</v>
      </c>
      <c r="C212" s="0" t="s">
        <v>435</v>
      </c>
    </row>
    <row r="213" customFormat="false" ht="12.8" hidden="false" customHeight="false" outlineLevel="0" collapsed="false">
      <c r="A213" s="0" t="s">
        <v>421</v>
      </c>
      <c r="B213" s="1" t="s">
        <v>437</v>
      </c>
      <c r="C213" s="0" t="s">
        <v>435</v>
      </c>
    </row>
    <row r="214" customFormat="false" ht="12.8" hidden="false" customHeight="false" outlineLevel="0" collapsed="false">
      <c r="A214" s="0" t="s">
        <v>438</v>
      </c>
      <c r="B214" s="1" t="s">
        <v>439</v>
      </c>
      <c r="C214" s="0" t="s">
        <v>440</v>
      </c>
    </row>
    <row r="215" customFormat="false" ht="12.8" hidden="false" customHeight="false" outlineLevel="0" collapsed="false">
      <c r="A215" s="0" t="s">
        <v>419</v>
      </c>
      <c r="B215" s="1" t="s">
        <v>441</v>
      </c>
      <c r="C215" s="0" t="s">
        <v>440</v>
      </c>
    </row>
    <row r="216" customFormat="false" ht="12.8" hidden="false" customHeight="false" outlineLevel="0" collapsed="false">
      <c r="A216" s="0" t="s">
        <v>421</v>
      </c>
      <c r="B216" s="1" t="s">
        <v>442</v>
      </c>
      <c r="C216" s="0" t="s">
        <v>440</v>
      </c>
    </row>
    <row r="217" customFormat="false" ht="12.8" hidden="false" customHeight="false" outlineLevel="0" collapsed="false">
      <c r="A217" s="0" t="s">
        <v>419</v>
      </c>
      <c r="B217" s="1" t="s">
        <v>443</v>
      </c>
      <c r="C217" s="0" t="s">
        <v>444</v>
      </c>
    </row>
    <row r="218" customFormat="false" ht="12.8" hidden="false" customHeight="false" outlineLevel="0" collapsed="false">
      <c r="A218" s="0" t="s">
        <v>445</v>
      </c>
      <c r="B218" s="1" t="s">
        <v>446</v>
      </c>
      <c r="C218" s="0" t="s">
        <v>444</v>
      </c>
    </row>
    <row r="219" customFormat="false" ht="12.8" hidden="false" customHeight="false" outlineLevel="0" collapsed="false">
      <c r="A219" s="0" t="s">
        <v>421</v>
      </c>
      <c r="B219" s="1" t="s">
        <v>447</v>
      </c>
      <c r="C219" s="0" t="s">
        <v>444</v>
      </c>
    </row>
    <row r="220" customFormat="false" ht="12.8" hidden="false" customHeight="false" outlineLevel="0" collapsed="false">
      <c r="A220" s="0" t="s">
        <v>448</v>
      </c>
      <c r="B220" s="1" t="s">
        <v>449</v>
      </c>
      <c r="C220" s="0" t="s">
        <v>450</v>
      </c>
    </row>
    <row r="221" customFormat="false" ht="12.8" hidden="false" customHeight="false" outlineLevel="0" collapsed="false">
      <c r="A221" s="0" t="s">
        <v>419</v>
      </c>
      <c r="B221" s="1" t="s">
        <v>451</v>
      </c>
      <c r="C221" s="0" t="s">
        <v>450</v>
      </c>
    </row>
    <row r="222" customFormat="false" ht="12.8" hidden="false" customHeight="false" outlineLevel="0" collapsed="false">
      <c r="A222" s="0" t="s">
        <v>421</v>
      </c>
      <c r="B222" s="1" t="s">
        <v>452</v>
      </c>
      <c r="C222" s="0" t="s">
        <v>450</v>
      </c>
    </row>
    <row r="223" customFormat="false" ht="12.8" hidden="false" customHeight="false" outlineLevel="0" collapsed="false">
      <c r="A223" s="0" t="s">
        <v>453</v>
      </c>
      <c r="B223" s="1" t="s">
        <v>454</v>
      </c>
      <c r="C223" s="0" t="s">
        <v>455</v>
      </c>
    </row>
    <row r="224" customFormat="false" ht="12.8" hidden="false" customHeight="false" outlineLevel="0" collapsed="false">
      <c r="A224" s="0" t="s">
        <v>419</v>
      </c>
      <c r="B224" s="1" t="s">
        <v>456</v>
      </c>
      <c r="C224" s="0" t="s">
        <v>455</v>
      </c>
    </row>
    <row r="225" customFormat="false" ht="12.8" hidden="false" customHeight="false" outlineLevel="0" collapsed="false">
      <c r="A225" s="0" t="s">
        <v>421</v>
      </c>
      <c r="B225" s="1" t="s">
        <v>457</v>
      </c>
      <c r="C225" s="0" t="s">
        <v>455</v>
      </c>
    </row>
    <row r="226" customFormat="false" ht="12.8" hidden="false" customHeight="false" outlineLevel="0" collapsed="false">
      <c r="A226" s="0" t="s">
        <v>458</v>
      </c>
      <c r="B226" s="1" t="s">
        <v>459</v>
      </c>
      <c r="C226" s="0" t="s">
        <v>460</v>
      </c>
    </row>
    <row r="227" customFormat="false" ht="12.8" hidden="false" customHeight="false" outlineLevel="0" collapsed="false">
      <c r="A227" s="0" t="s">
        <v>419</v>
      </c>
      <c r="B227" s="1" t="s">
        <v>461</v>
      </c>
      <c r="C227" s="0" t="s">
        <v>460</v>
      </c>
    </row>
    <row r="228" customFormat="false" ht="12.8" hidden="false" customHeight="false" outlineLevel="0" collapsed="false">
      <c r="A228" s="0" t="s">
        <v>421</v>
      </c>
      <c r="B228" s="1" t="s">
        <v>462</v>
      </c>
      <c r="C228" s="0" t="s">
        <v>460</v>
      </c>
    </row>
    <row r="229" customFormat="false" ht="12.8" hidden="false" customHeight="false" outlineLevel="0" collapsed="false">
      <c r="A229" s="0" t="s">
        <v>463</v>
      </c>
      <c r="B229" s="1" t="s">
        <v>464</v>
      </c>
      <c r="C229" s="0" t="s">
        <v>465</v>
      </c>
    </row>
    <row r="230" customFormat="false" ht="12.8" hidden="false" customHeight="false" outlineLevel="0" collapsed="false">
      <c r="A230" s="0" t="s">
        <v>419</v>
      </c>
      <c r="B230" s="1" t="s">
        <v>466</v>
      </c>
      <c r="C230" s="0" t="s">
        <v>465</v>
      </c>
    </row>
    <row r="231" customFormat="false" ht="12.8" hidden="false" customHeight="false" outlineLevel="0" collapsed="false">
      <c r="A231" s="0" t="s">
        <v>421</v>
      </c>
      <c r="B231" s="1" t="s">
        <v>467</v>
      </c>
      <c r="C231" s="0" t="s">
        <v>465</v>
      </c>
    </row>
    <row r="232" customFormat="false" ht="12.8" hidden="false" customHeight="false" outlineLevel="0" collapsed="false">
      <c r="A232" s="0" t="s">
        <v>468</v>
      </c>
      <c r="B232" s="1" t="s">
        <v>469</v>
      </c>
      <c r="C232" s="0" t="s">
        <v>470</v>
      </c>
    </row>
    <row r="233" customFormat="false" ht="12.8" hidden="false" customHeight="false" outlineLevel="0" collapsed="false">
      <c r="A233" s="0" t="s">
        <v>419</v>
      </c>
      <c r="B233" s="1" t="s">
        <v>471</v>
      </c>
      <c r="C233" s="0" t="s">
        <v>470</v>
      </c>
    </row>
    <row r="234" customFormat="false" ht="12.8" hidden="false" customHeight="false" outlineLevel="0" collapsed="false">
      <c r="A234" s="0" t="s">
        <v>421</v>
      </c>
      <c r="B234" s="1" t="s">
        <v>472</v>
      </c>
      <c r="C234" s="0" t="s">
        <v>470</v>
      </c>
    </row>
    <row r="235" customFormat="false" ht="12.8" hidden="false" customHeight="false" outlineLevel="0" collapsed="false">
      <c r="A235" s="0" t="s">
        <v>473</v>
      </c>
      <c r="B235" s="1" t="s">
        <v>474</v>
      </c>
      <c r="C235" s="0" t="s">
        <v>475</v>
      </c>
    </row>
    <row r="236" customFormat="false" ht="12.8" hidden="false" customHeight="false" outlineLevel="0" collapsed="false">
      <c r="A236" s="0" t="s">
        <v>419</v>
      </c>
      <c r="B236" s="1" t="s">
        <v>476</v>
      </c>
      <c r="C236" s="0" t="s">
        <v>475</v>
      </c>
    </row>
    <row r="237" customFormat="false" ht="12.8" hidden="false" customHeight="false" outlineLevel="0" collapsed="false">
      <c r="A237" s="0" t="s">
        <v>421</v>
      </c>
      <c r="B237" s="1" t="s">
        <v>477</v>
      </c>
      <c r="C237" s="0" t="s">
        <v>475</v>
      </c>
    </row>
    <row r="238" customFormat="false" ht="12.8" hidden="false" customHeight="false" outlineLevel="0" collapsed="false">
      <c r="A238" s="0" t="s">
        <v>478</v>
      </c>
      <c r="B238" s="1" t="s">
        <v>479</v>
      </c>
      <c r="C238" s="0" t="s">
        <v>480</v>
      </c>
    </row>
    <row r="239" customFormat="false" ht="12.8" hidden="false" customHeight="false" outlineLevel="0" collapsed="false">
      <c r="A239" s="0" t="s">
        <v>419</v>
      </c>
      <c r="B239" s="1" t="s">
        <v>481</v>
      </c>
      <c r="C239" s="0" t="s">
        <v>480</v>
      </c>
    </row>
    <row r="240" customFormat="false" ht="12.8" hidden="false" customHeight="false" outlineLevel="0" collapsed="false">
      <c r="A240" s="0" t="s">
        <v>421</v>
      </c>
      <c r="B240" s="1" t="s">
        <v>482</v>
      </c>
      <c r="C240" s="0" t="s">
        <v>480</v>
      </c>
    </row>
    <row r="241" customFormat="false" ht="12.8" hidden="false" customHeight="false" outlineLevel="0" collapsed="false">
      <c r="A241" s="0" t="s">
        <v>483</v>
      </c>
      <c r="B241" s="1" t="s">
        <v>484</v>
      </c>
      <c r="C241" s="0" t="s">
        <v>485</v>
      </c>
    </row>
    <row r="242" customFormat="false" ht="12.8" hidden="false" customHeight="false" outlineLevel="0" collapsed="false">
      <c r="A242" s="0" t="s">
        <v>419</v>
      </c>
      <c r="B242" s="1" t="s">
        <v>486</v>
      </c>
      <c r="C242" s="0" t="s">
        <v>485</v>
      </c>
    </row>
    <row r="243" customFormat="false" ht="12.8" hidden="false" customHeight="false" outlineLevel="0" collapsed="false">
      <c r="A243" s="0" t="s">
        <v>421</v>
      </c>
      <c r="B243" s="1" t="s">
        <v>487</v>
      </c>
      <c r="C243" s="0" t="s">
        <v>485</v>
      </c>
    </row>
    <row r="244" customFormat="false" ht="12.8" hidden="false" customHeight="false" outlineLevel="0" collapsed="false">
      <c r="A244" s="0" t="s">
        <v>488</v>
      </c>
      <c r="B244" s="1" t="s">
        <v>489</v>
      </c>
      <c r="C244" s="0" t="s">
        <v>490</v>
      </c>
    </row>
    <row r="245" customFormat="false" ht="12.8" hidden="false" customHeight="false" outlineLevel="0" collapsed="false">
      <c r="A245" s="0" t="s">
        <v>491</v>
      </c>
      <c r="B245" s="1" t="s">
        <v>492</v>
      </c>
      <c r="C245" s="0" t="s">
        <v>490</v>
      </c>
    </row>
    <row r="246" customFormat="false" ht="12.8" hidden="false" customHeight="false" outlineLevel="0" collapsed="false">
      <c r="A246" s="0" t="s">
        <v>419</v>
      </c>
      <c r="B246" s="1" t="s">
        <v>493</v>
      </c>
      <c r="C246" s="0" t="s">
        <v>490</v>
      </c>
    </row>
    <row r="247" customFormat="false" ht="12.8" hidden="false" customHeight="false" outlineLevel="0" collapsed="false">
      <c r="A247" s="0" t="s">
        <v>421</v>
      </c>
      <c r="B247" s="1" t="s">
        <v>494</v>
      </c>
      <c r="C247" s="0" t="s">
        <v>490</v>
      </c>
    </row>
    <row r="248" customFormat="false" ht="12.8" hidden="false" customHeight="false" outlineLevel="0" collapsed="false">
      <c r="A248" s="0" t="s">
        <v>495</v>
      </c>
      <c r="B248" s="1" t="s">
        <v>496</v>
      </c>
      <c r="C248" s="0" t="s">
        <v>497</v>
      </c>
    </row>
    <row r="249" customFormat="false" ht="12.8" hidden="false" customHeight="false" outlineLevel="0" collapsed="false">
      <c r="A249" s="0" t="s">
        <v>419</v>
      </c>
      <c r="B249" s="1" t="s">
        <v>498</v>
      </c>
      <c r="C249" s="0" t="s">
        <v>497</v>
      </c>
    </row>
    <row r="250" customFormat="false" ht="12.8" hidden="false" customHeight="false" outlineLevel="0" collapsed="false">
      <c r="A250" s="0" t="s">
        <v>421</v>
      </c>
      <c r="B250" s="1" t="s">
        <v>499</v>
      </c>
      <c r="C250" s="0" t="s">
        <v>497</v>
      </c>
    </row>
    <row r="251" customFormat="false" ht="12.8" hidden="false" customHeight="false" outlineLevel="0" collapsed="false">
      <c r="A251" s="0" t="s">
        <v>500</v>
      </c>
      <c r="B251" s="1" t="s">
        <v>501</v>
      </c>
      <c r="C251" s="0" t="s">
        <v>502</v>
      </c>
    </row>
    <row r="252" customFormat="false" ht="12.8" hidden="false" customHeight="false" outlineLevel="0" collapsed="false">
      <c r="A252" s="0" t="s">
        <v>419</v>
      </c>
      <c r="B252" s="1" t="s">
        <v>503</v>
      </c>
      <c r="C252" s="0" t="s">
        <v>502</v>
      </c>
    </row>
    <row r="253" customFormat="false" ht="12.8" hidden="false" customHeight="false" outlineLevel="0" collapsed="false">
      <c r="A253" s="0" t="s">
        <v>421</v>
      </c>
      <c r="B253" s="1" t="s">
        <v>504</v>
      </c>
      <c r="C253" s="0" t="s">
        <v>502</v>
      </c>
    </row>
    <row r="254" customFormat="false" ht="12.8" hidden="false" customHeight="false" outlineLevel="0" collapsed="false">
      <c r="A254" s="0" t="s">
        <v>505</v>
      </c>
      <c r="B254" s="1" t="s">
        <v>506</v>
      </c>
      <c r="C254" s="0" t="s">
        <v>507</v>
      </c>
    </row>
    <row r="255" customFormat="false" ht="12.8" hidden="false" customHeight="false" outlineLevel="0" collapsed="false">
      <c r="A255" s="0" t="s">
        <v>419</v>
      </c>
      <c r="B255" s="1" t="s">
        <v>508</v>
      </c>
      <c r="C255" s="0" t="s">
        <v>507</v>
      </c>
    </row>
    <row r="256" customFormat="false" ht="12.8" hidden="false" customHeight="false" outlineLevel="0" collapsed="false">
      <c r="A256" s="0" t="s">
        <v>421</v>
      </c>
      <c r="B256" s="1" t="s">
        <v>509</v>
      </c>
      <c r="C256" s="0" t="s">
        <v>507</v>
      </c>
    </row>
    <row r="257" customFormat="false" ht="12.8" hidden="false" customHeight="false" outlineLevel="0" collapsed="false">
      <c r="A257" s="0" t="s">
        <v>510</v>
      </c>
      <c r="B257" s="1" t="s">
        <v>511</v>
      </c>
      <c r="C257" s="0" t="s">
        <v>512</v>
      </c>
    </row>
    <row r="258" customFormat="false" ht="12.8" hidden="false" customHeight="false" outlineLevel="0" collapsed="false">
      <c r="A258" s="0" t="s">
        <v>491</v>
      </c>
      <c r="B258" s="1" t="s">
        <v>513</v>
      </c>
      <c r="C258" s="0" t="s">
        <v>512</v>
      </c>
    </row>
    <row r="259" customFormat="false" ht="12.8" hidden="false" customHeight="false" outlineLevel="0" collapsed="false">
      <c r="A259" s="0" t="s">
        <v>419</v>
      </c>
      <c r="B259" s="1" t="s">
        <v>514</v>
      </c>
      <c r="C259" s="0" t="s">
        <v>512</v>
      </c>
    </row>
    <row r="260" customFormat="false" ht="12.8" hidden="false" customHeight="false" outlineLevel="0" collapsed="false">
      <c r="A260" s="0" t="s">
        <v>421</v>
      </c>
      <c r="B260" s="1" t="s">
        <v>515</v>
      </c>
      <c r="C260" s="0" t="s">
        <v>512</v>
      </c>
    </row>
    <row r="261" customFormat="false" ht="12.8" hidden="false" customHeight="false" outlineLevel="0" collapsed="false">
      <c r="A261" s="0" t="s">
        <v>516</v>
      </c>
      <c r="B261" s="1" t="s">
        <v>517</v>
      </c>
      <c r="C261" s="0" t="s">
        <v>518</v>
      </c>
    </row>
    <row r="262" customFormat="false" ht="12.8" hidden="false" customHeight="false" outlineLevel="0" collapsed="false">
      <c r="A262" s="0" t="s">
        <v>419</v>
      </c>
      <c r="B262" s="1" t="s">
        <v>519</v>
      </c>
      <c r="C262" s="0" t="s">
        <v>518</v>
      </c>
    </row>
    <row r="263" customFormat="false" ht="12.8" hidden="false" customHeight="false" outlineLevel="0" collapsed="false">
      <c r="A263" s="0" t="s">
        <v>421</v>
      </c>
      <c r="B263" s="1" t="s">
        <v>520</v>
      </c>
      <c r="C263" s="0" t="s">
        <v>518</v>
      </c>
    </row>
    <row r="264" customFormat="false" ht="12.8" hidden="false" customHeight="false" outlineLevel="0" collapsed="false">
      <c r="A264" s="0" t="s">
        <v>521</v>
      </c>
      <c r="B264" s="1" t="e">
        <f aca="false">sx+ykz;*c</f>
        <v>#VALUE!</v>
      </c>
      <c r="C264" s="0" t="s">
        <v>522</v>
      </c>
    </row>
    <row r="265" customFormat="false" ht="12.8" hidden="false" customHeight="false" outlineLevel="0" collapsed="false">
      <c r="A265" s="0" t="s">
        <v>419</v>
      </c>
      <c r="B265" s="1" t="s">
        <v>523</v>
      </c>
      <c r="C265" s="0" t="s">
        <v>522</v>
      </c>
    </row>
    <row r="266" customFormat="false" ht="12.8" hidden="false" customHeight="false" outlineLevel="0" collapsed="false">
      <c r="A266" s="0" t="s">
        <v>524</v>
      </c>
      <c r="B266" s="1" t="s">
        <v>525</v>
      </c>
      <c r="C266" s="0" t="s">
        <v>522</v>
      </c>
    </row>
    <row r="267" customFormat="false" ht="12.8" hidden="false" customHeight="false" outlineLevel="0" collapsed="false">
      <c r="A267" s="0" t="s">
        <v>421</v>
      </c>
      <c r="B267" s="1" t="s">
        <v>526</v>
      </c>
      <c r="C267" s="0" t="s">
        <v>522</v>
      </c>
    </row>
    <row r="268" customFormat="false" ht="12.8" hidden="false" customHeight="false" outlineLevel="0" collapsed="false">
      <c r="A268" s="0" t="s">
        <v>419</v>
      </c>
      <c r="B268" s="1" t="s">
        <v>527</v>
      </c>
      <c r="C268" s="0" t="s">
        <v>528</v>
      </c>
    </row>
    <row r="269" customFormat="false" ht="12.8" hidden="false" customHeight="false" outlineLevel="0" collapsed="false">
      <c r="A269" s="0" t="s">
        <v>529</v>
      </c>
      <c r="B269" s="1" t="s">
        <v>530</v>
      </c>
      <c r="C269" s="0" t="s">
        <v>528</v>
      </c>
    </row>
    <row r="270" customFormat="false" ht="12.8" hidden="false" customHeight="false" outlineLevel="0" collapsed="false">
      <c r="A270" s="0" t="s">
        <v>421</v>
      </c>
      <c r="B270" s="1" t="s">
        <v>531</v>
      </c>
      <c r="C270" s="0" t="s">
        <v>528</v>
      </c>
    </row>
    <row r="271" customFormat="false" ht="12.8" hidden="false" customHeight="false" outlineLevel="0" collapsed="false">
      <c r="A271" s="0" t="s">
        <v>532</v>
      </c>
      <c r="B271" s="1" t="s">
        <v>533</v>
      </c>
      <c r="C271" s="0" t="s">
        <v>534</v>
      </c>
    </row>
    <row r="272" customFormat="false" ht="12.8" hidden="false" customHeight="false" outlineLevel="0" collapsed="false">
      <c r="A272" s="0" t="s">
        <v>419</v>
      </c>
      <c r="B272" s="1" t="s">
        <v>535</v>
      </c>
      <c r="C272" s="0" t="s">
        <v>534</v>
      </c>
    </row>
    <row r="273" customFormat="false" ht="12.8" hidden="false" customHeight="false" outlineLevel="0" collapsed="false">
      <c r="A273" s="0" t="s">
        <v>421</v>
      </c>
      <c r="B273" s="1" t="s">
        <v>536</v>
      </c>
      <c r="C273" s="0" t="s">
        <v>534</v>
      </c>
    </row>
    <row r="274" customFormat="false" ht="12.8" hidden="false" customHeight="false" outlineLevel="0" collapsed="false">
      <c r="A274" s="0" t="s">
        <v>537</v>
      </c>
      <c r="B274" s="1" t="s">
        <v>538</v>
      </c>
      <c r="C274" s="0" t="s">
        <v>539</v>
      </c>
    </row>
    <row r="275" customFormat="false" ht="12.8" hidden="false" customHeight="false" outlineLevel="0" collapsed="false">
      <c r="A275" s="0" t="s">
        <v>491</v>
      </c>
      <c r="B275" s="1" t="s">
        <v>540</v>
      </c>
      <c r="C275" s="0" t="s">
        <v>539</v>
      </c>
    </row>
    <row r="276" customFormat="false" ht="12.8" hidden="false" customHeight="false" outlineLevel="0" collapsed="false">
      <c r="A276" s="0" t="s">
        <v>419</v>
      </c>
      <c r="B276" s="1" t="s">
        <v>541</v>
      </c>
      <c r="C276" s="0" t="s">
        <v>539</v>
      </c>
    </row>
    <row r="277" customFormat="false" ht="12.8" hidden="false" customHeight="false" outlineLevel="0" collapsed="false">
      <c r="A277" s="0" t="s">
        <v>421</v>
      </c>
      <c r="B277" s="1" t="s">
        <v>542</v>
      </c>
      <c r="C277" s="0" t="s">
        <v>539</v>
      </c>
    </row>
    <row r="278" customFormat="false" ht="12.8" hidden="false" customHeight="false" outlineLevel="0" collapsed="false">
      <c r="A278" s="0" t="s">
        <v>543</v>
      </c>
      <c r="B278" s="1" t="s">
        <v>544</v>
      </c>
      <c r="C278" s="0" t="s">
        <v>545</v>
      </c>
    </row>
    <row r="279" customFormat="false" ht="12.8" hidden="false" customHeight="false" outlineLevel="0" collapsed="false">
      <c r="A279" s="0" t="s">
        <v>419</v>
      </c>
      <c r="B279" s="1" t="s">
        <v>546</v>
      </c>
      <c r="C279" s="0" t="s">
        <v>545</v>
      </c>
    </row>
    <row r="280" customFormat="false" ht="12.8" hidden="false" customHeight="false" outlineLevel="0" collapsed="false">
      <c r="A280" s="0" t="s">
        <v>421</v>
      </c>
      <c r="B280" s="1" t="s">
        <v>547</v>
      </c>
      <c r="C280" s="0" t="s">
        <v>545</v>
      </c>
    </row>
    <row r="281" customFormat="false" ht="12.8" hidden="false" customHeight="false" outlineLevel="0" collapsed="false">
      <c r="A281" s="0" t="s">
        <v>548</v>
      </c>
      <c r="B281" s="1" t="s">
        <v>549</v>
      </c>
      <c r="C281" s="0" t="s">
        <v>550</v>
      </c>
    </row>
    <row r="282" customFormat="false" ht="12.8" hidden="false" customHeight="false" outlineLevel="0" collapsed="false">
      <c r="A282" s="0" t="s">
        <v>419</v>
      </c>
      <c r="B282" s="1" t="s">
        <v>551</v>
      </c>
      <c r="C282" s="0" t="s">
        <v>550</v>
      </c>
    </row>
    <row r="283" customFormat="false" ht="12.8" hidden="false" customHeight="false" outlineLevel="0" collapsed="false">
      <c r="A283" s="0" t="s">
        <v>421</v>
      </c>
      <c r="B283" s="1" t="s">
        <v>552</v>
      </c>
      <c r="C283" s="0" t="s">
        <v>550</v>
      </c>
    </row>
    <row r="284" customFormat="false" ht="12.8" hidden="false" customHeight="false" outlineLevel="0" collapsed="false">
      <c r="A284" s="0" t="s">
        <v>553</v>
      </c>
      <c r="B284" s="1" t="s">
        <v>554</v>
      </c>
      <c r="C284" s="0" t="s">
        <v>555</v>
      </c>
    </row>
    <row r="285" customFormat="false" ht="12.8" hidden="false" customHeight="false" outlineLevel="0" collapsed="false">
      <c r="A285" s="0" t="s">
        <v>419</v>
      </c>
      <c r="B285" s="1" t="s">
        <v>556</v>
      </c>
      <c r="C285" s="0" t="s">
        <v>555</v>
      </c>
    </row>
    <row r="286" customFormat="false" ht="12.8" hidden="false" customHeight="false" outlineLevel="0" collapsed="false">
      <c r="A286" s="0" t="s">
        <v>421</v>
      </c>
      <c r="B286" s="1" t="s">
        <v>557</v>
      </c>
      <c r="C286" s="0" t="s">
        <v>555</v>
      </c>
    </row>
    <row r="287" customFormat="false" ht="12.8" hidden="false" customHeight="false" outlineLevel="0" collapsed="false">
      <c r="A287" s="0" t="s">
        <v>558</v>
      </c>
      <c r="B287" s="1" t="s">
        <v>559</v>
      </c>
      <c r="C287" s="0" t="s">
        <v>560</v>
      </c>
    </row>
    <row r="288" customFormat="false" ht="12.8" hidden="false" customHeight="false" outlineLevel="0" collapsed="false">
      <c r="A288" s="0" t="s">
        <v>419</v>
      </c>
      <c r="B288" s="1" t="s">
        <v>561</v>
      </c>
      <c r="C288" s="0" t="s">
        <v>560</v>
      </c>
    </row>
    <row r="289" customFormat="false" ht="12.8" hidden="false" customHeight="false" outlineLevel="0" collapsed="false">
      <c r="A289" s="0" t="s">
        <v>421</v>
      </c>
      <c r="B289" s="1" t="s">
        <v>562</v>
      </c>
      <c r="C289" s="0" t="s">
        <v>560</v>
      </c>
    </row>
    <row r="290" customFormat="false" ht="12.8" hidden="false" customHeight="false" outlineLevel="0" collapsed="false">
      <c r="A290" s="0" t="s">
        <v>563</v>
      </c>
      <c r="B290" s="1" t="s">
        <v>564</v>
      </c>
      <c r="C290" s="0" t="s">
        <v>565</v>
      </c>
    </row>
    <row r="291" customFormat="false" ht="12.8" hidden="false" customHeight="false" outlineLevel="0" collapsed="false">
      <c r="A291" s="0" t="s">
        <v>419</v>
      </c>
      <c r="B291" s="1" t="s">
        <v>566</v>
      </c>
      <c r="C291" s="0" t="s">
        <v>565</v>
      </c>
    </row>
    <row r="292" customFormat="false" ht="12.8" hidden="false" customHeight="false" outlineLevel="0" collapsed="false">
      <c r="A292" s="0" t="s">
        <v>421</v>
      </c>
      <c r="B292" s="1" t="s">
        <v>567</v>
      </c>
      <c r="C292" s="0" t="s">
        <v>565</v>
      </c>
    </row>
    <row r="293" customFormat="false" ht="12.8" hidden="false" customHeight="false" outlineLevel="0" collapsed="false">
      <c r="A293" s="0" t="s">
        <v>568</v>
      </c>
      <c r="B293" s="1" t="s">
        <v>569</v>
      </c>
      <c r="C293" s="0" t="s">
        <v>570</v>
      </c>
    </row>
    <row r="294" customFormat="false" ht="12.8" hidden="false" customHeight="false" outlineLevel="0" collapsed="false">
      <c r="A294" s="0" t="s">
        <v>419</v>
      </c>
      <c r="B294" s="1" t="s">
        <v>571</v>
      </c>
      <c r="C294" s="0" t="s">
        <v>570</v>
      </c>
    </row>
    <row r="295" customFormat="false" ht="12.8" hidden="false" customHeight="false" outlineLevel="0" collapsed="false">
      <c r="A295" s="0" t="s">
        <v>421</v>
      </c>
      <c r="B295" s="1" t="s">
        <v>572</v>
      </c>
      <c r="C295" s="0" t="s">
        <v>570</v>
      </c>
    </row>
    <row r="296" customFormat="false" ht="12.8" hidden="false" customHeight="false" outlineLevel="0" collapsed="false">
      <c r="A296" s="0" t="s">
        <v>573</v>
      </c>
      <c r="B296" s="1" t="s">
        <v>574</v>
      </c>
      <c r="C296" s="0" t="s">
        <v>575</v>
      </c>
    </row>
    <row r="297" customFormat="false" ht="12.8" hidden="false" customHeight="false" outlineLevel="0" collapsed="false">
      <c r="A297" s="0" t="s">
        <v>419</v>
      </c>
      <c r="B297" s="1" t="s">
        <v>576</v>
      </c>
      <c r="C297" s="0" t="s">
        <v>575</v>
      </c>
    </row>
    <row r="298" customFormat="false" ht="12.8" hidden="false" customHeight="false" outlineLevel="0" collapsed="false">
      <c r="A298" s="0" t="s">
        <v>421</v>
      </c>
      <c r="B298" s="1" t="s">
        <v>577</v>
      </c>
      <c r="C298" s="0" t="s">
        <v>575</v>
      </c>
    </row>
    <row r="299" customFormat="false" ht="12.8" hidden="false" customHeight="false" outlineLevel="0" collapsed="false">
      <c r="A299" s="0" t="s">
        <v>578</v>
      </c>
      <c r="B299" s="1" t="s">
        <v>579</v>
      </c>
      <c r="C299" s="0" t="s">
        <v>580</v>
      </c>
    </row>
    <row r="300" customFormat="false" ht="12.8" hidden="false" customHeight="false" outlineLevel="0" collapsed="false">
      <c r="A300" s="0" t="s">
        <v>419</v>
      </c>
      <c r="B300" s="1" t="s">
        <v>581</v>
      </c>
      <c r="C300" s="0" t="s">
        <v>580</v>
      </c>
    </row>
    <row r="301" customFormat="false" ht="12.8" hidden="false" customHeight="false" outlineLevel="0" collapsed="false">
      <c r="A301" s="0" t="s">
        <v>421</v>
      </c>
      <c r="B301" s="1" t="s">
        <v>582</v>
      </c>
      <c r="C301" s="0" t="s">
        <v>580</v>
      </c>
    </row>
    <row r="302" customFormat="false" ht="12.8" hidden="false" customHeight="false" outlineLevel="0" collapsed="false">
      <c r="A302" s="0" t="s">
        <v>583</v>
      </c>
      <c r="B302" s="1" t="s">
        <v>584</v>
      </c>
      <c r="C302" s="0" t="s">
        <v>585</v>
      </c>
    </row>
    <row r="303" customFormat="false" ht="12.8" hidden="false" customHeight="false" outlineLevel="0" collapsed="false">
      <c r="A303" s="0" t="s">
        <v>419</v>
      </c>
      <c r="B303" s="1" t="s">
        <v>586</v>
      </c>
      <c r="C303" s="0" t="s">
        <v>585</v>
      </c>
    </row>
    <row r="304" customFormat="false" ht="12.8" hidden="false" customHeight="false" outlineLevel="0" collapsed="false">
      <c r="A304" s="0" t="s">
        <v>421</v>
      </c>
      <c r="B304" s="1" t="s">
        <v>587</v>
      </c>
      <c r="C304" s="0" t="s">
        <v>585</v>
      </c>
    </row>
    <row r="305" customFormat="false" ht="12.8" hidden="false" customHeight="false" outlineLevel="0" collapsed="false">
      <c r="A305" s="0" t="s">
        <v>588</v>
      </c>
      <c r="B305" s="1" t="s">
        <v>589</v>
      </c>
      <c r="C305" s="0" t="s">
        <v>590</v>
      </c>
    </row>
    <row r="306" customFormat="false" ht="12.8" hidden="false" customHeight="false" outlineLevel="0" collapsed="false">
      <c r="A306" s="0" t="s">
        <v>419</v>
      </c>
      <c r="B306" s="1" t="s">
        <v>591</v>
      </c>
      <c r="C306" s="0" t="s">
        <v>590</v>
      </c>
    </row>
    <row r="307" customFormat="false" ht="12.8" hidden="false" customHeight="false" outlineLevel="0" collapsed="false">
      <c r="A307" s="0" t="s">
        <v>421</v>
      </c>
      <c r="B307" s="1" t="s">
        <v>592</v>
      </c>
      <c r="C307" s="0" t="s">
        <v>590</v>
      </c>
    </row>
    <row r="308" customFormat="false" ht="12.8" hidden="false" customHeight="false" outlineLevel="0" collapsed="false">
      <c r="A308" s="0" t="s">
        <v>593</v>
      </c>
      <c r="B308" s="1" t="s">
        <v>594</v>
      </c>
      <c r="C308" s="0" t="s">
        <v>595</v>
      </c>
    </row>
    <row r="309" customFormat="false" ht="12.8" hidden="false" customHeight="false" outlineLevel="0" collapsed="false">
      <c r="A309" s="0" t="s">
        <v>596</v>
      </c>
      <c r="B309" s="1" t="s">
        <v>597</v>
      </c>
      <c r="C309" s="0" t="s">
        <v>595</v>
      </c>
    </row>
    <row r="310" customFormat="false" ht="12.8" hidden="false" customHeight="false" outlineLevel="0" collapsed="false">
      <c r="A310" s="0" t="s">
        <v>419</v>
      </c>
      <c r="B310" s="1" t="s">
        <v>598</v>
      </c>
      <c r="C310" s="0" t="s">
        <v>595</v>
      </c>
    </row>
    <row r="311" customFormat="false" ht="12.8" hidden="false" customHeight="false" outlineLevel="0" collapsed="false">
      <c r="A311" s="0" t="s">
        <v>421</v>
      </c>
      <c r="B311" s="1" t="s">
        <v>599</v>
      </c>
      <c r="C311" s="0" t="s">
        <v>595</v>
      </c>
    </row>
    <row r="312" customFormat="false" ht="12.8" hidden="false" customHeight="false" outlineLevel="0" collapsed="false">
      <c r="A312" s="0" t="s">
        <v>600</v>
      </c>
      <c r="B312" s="1" t="s">
        <v>601</v>
      </c>
      <c r="C312" s="0" t="s">
        <v>602</v>
      </c>
    </row>
    <row r="313" customFormat="false" ht="12.8" hidden="false" customHeight="false" outlineLevel="0" collapsed="false">
      <c r="A313" s="0" t="s">
        <v>491</v>
      </c>
      <c r="B313" s="1" t="s">
        <v>603</v>
      </c>
      <c r="C313" s="0" t="s">
        <v>602</v>
      </c>
    </row>
    <row r="314" customFormat="false" ht="12.8" hidden="false" customHeight="false" outlineLevel="0" collapsed="false">
      <c r="A314" s="0" t="s">
        <v>419</v>
      </c>
      <c r="B314" s="1" t="s">
        <v>604</v>
      </c>
      <c r="C314" s="0" t="s">
        <v>602</v>
      </c>
    </row>
    <row r="315" customFormat="false" ht="12.8" hidden="false" customHeight="false" outlineLevel="0" collapsed="false">
      <c r="A315" s="0" t="s">
        <v>421</v>
      </c>
      <c r="B315" s="1" t="s">
        <v>605</v>
      </c>
      <c r="C315" s="0" t="s">
        <v>602</v>
      </c>
    </row>
    <row r="316" customFormat="false" ht="12.8" hidden="false" customHeight="false" outlineLevel="0" collapsed="false">
      <c r="A316" s="0" t="s">
        <v>606</v>
      </c>
      <c r="B316" s="1" t="s">
        <v>607</v>
      </c>
      <c r="C316" s="0" t="s">
        <v>608</v>
      </c>
    </row>
    <row r="317" customFormat="false" ht="12.8" hidden="false" customHeight="false" outlineLevel="0" collapsed="false">
      <c r="A317" s="0" t="s">
        <v>419</v>
      </c>
      <c r="B317" s="1" t="s">
        <v>609</v>
      </c>
      <c r="C317" s="0" t="s">
        <v>608</v>
      </c>
    </row>
    <row r="318" customFormat="false" ht="12.8" hidden="false" customHeight="false" outlineLevel="0" collapsed="false">
      <c r="A318" s="0" t="s">
        <v>421</v>
      </c>
      <c r="B318" s="1" t="s">
        <v>610</v>
      </c>
      <c r="C318" s="0" t="s">
        <v>608</v>
      </c>
    </row>
    <row r="319" customFormat="false" ht="12.8" hidden="false" customHeight="false" outlineLevel="0" collapsed="false">
      <c r="A319" s="0" t="s">
        <v>419</v>
      </c>
      <c r="B319" s="1" t="s">
        <v>611</v>
      </c>
      <c r="C319" s="0" t="s">
        <v>612</v>
      </c>
    </row>
    <row r="320" customFormat="false" ht="12.8" hidden="false" customHeight="false" outlineLevel="0" collapsed="false">
      <c r="A320" s="0" t="s">
        <v>613</v>
      </c>
      <c r="B320" s="1" t="s">
        <v>614</v>
      </c>
      <c r="C320" s="0" t="s">
        <v>612</v>
      </c>
    </row>
    <row r="321" customFormat="false" ht="12.8" hidden="false" customHeight="false" outlineLevel="0" collapsed="false">
      <c r="A321" s="0" t="s">
        <v>421</v>
      </c>
      <c r="B321" s="1" t="s">
        <v>615</v>
      </c>
      <c r="C321" s="0" t="s">
        <v>612</v>
      </c>
    </row>
    <row r="322" customFormat="false" ht="12.8" hidden="false" customHeight="false" outlineLevel="0" collapsed="false">
      <c r="A322" s="0" t="s">
        <v>616</v>
      </c>
      <c r="B322" s="1" t="s">
        <v>617</v>
      </c>
      <c r="C322" s="0" t="s">
        <v>618</v>
      </c>
    </row>
    <row r="323" customFormat="false" ht="12.8" hidden="false" customHeight="false" outlineLevel="0" collapsed="false">
      <c r="A323" s="0" t="s">
        <v>419</v>
      </c>
      <c r="B323" s="1" t="s">
        <v>619</v>
      </c>
      <c r="C323" s="0" t="s">
        <v>618</v>
      </c>
    </row>
    <row r="324" customFormat="false" ht="12.8" hidden="false" customHeight="false" outlineLevel="0" collapsed="false">
      <c r="A324" s="0" t="s">
        <v>421</v>
      </c>
      <c r="B324" s="1" t="s">
        <v>620</v>
      </c>
      <c r="C324" s="0" t="s">
        <v>618</v>
      </c>
    </row>
    <row r="325" customFormat="false" ht="12.8" hidden="false" customHeight="false" outlineLevel="0" collapsed="false">
      <c r="A325" s="0" t="s">
        <v>621</v>
      </c>
      <c r="B325" s="1" t="s">
        <v>622</v>
      </c>
      <c r="C325" s="0" t="s">
        <v>623</v>
      </c>
    </row>
    <row r="326" customFormat="false" ht="12.8" hidden="false" customHeight="false" outlineLevel="0" collapsed="false">
      <c r="A326" s="0" t="s">
        <v>624</v>
      </c>
      <c r="B326" s="1" t="s">
        <v>625</v>
      </c>
      <c r="C326" s="0" t="s">
        <v>623</v>
      </c>
    </row>
    <row r="327" customFormat="false" ht="12.8" hidden="false" customHeight="false" outlineLevel="0" collapsed="false">
      <c r="A327" s="0" t="s">
        <v>419</v>
      </c>
      <c r="B327" s="1" t="s">
        <v>626</v>
      </c>
      <c r="C327" s="0" t="s">
        <v>623</v>
      </c>
    </row>
    <row r="328" customFormat="false" ht="12.8" hidden="false" customHeight="false" outlineLevel="0" collapsed="false">
      <c r="A328" s="0" t="s">
        <v>421</v>
      </c>
      <c r="B328" s="1" t="s">
        <v>627</v>
      </c>
      <c r="C328" s="0" t="s">
        <v>623</v>
      </c>
    </row>
    <row r="329" customFormat="false" ht="12.8" hidden="false" customHeight="false" outlineLevel="0" collapsed="false">
      <c r="A329" s="0" t="s">
        <v>628</v>
      </c>
      <c r="B329" s="1" t="s">
        <v>629</v>
      </c>
      <c r="C329" s="0" t="s">
        <v>630</v>
      </c>
    </row>
    <row r="330" customFormat="false" ht="12.8" hidden="false" customHeight="false" outlineLevel="0" collapsed="false">
      <c r="A330" s="0" t="s">
        <v>419</v>
      </c>
      <c r="B330" s="1" t="s">
        <v>631</v>
      </c>
      <c r="C330" s="0" t="s">
        <v>630</v>
      </c>
    </row>
    <row r="331" customFormat="false" ht="12.8" hidden="false" customHeight="false" outlineLevel="0" collapsed="false">
      <c r="A331" s="0" t="s">
        <v>421</v>
      </c>
      <c r="B331" s="1" t="s">
        <v>632</v>
      </c>
      <c r="C331" s="0" t="s">
        <v>630</v>
      </c>
    </row>
    <row r="332" customFormat="false" ht="12.8" hidden="false" customHeight="false" outlineLevel="0" collapsed="false">
      <c r="A332" s="0" t="s">
        <v>633</v>
      </c>
      <c r="B332" s="1" t="s">
        <v>634</v>
      </c>
      <c r="C332" s="0" t="s">
        <v>635</v>
      </c>
    </row>
    <row r="333" customFormat="false" ht="12.8" hidden="false" customHeight="false" outlineLevel="0" collapsed="false">
      <c r="A333" s="0" t="s">
        <v>419</v>
      </c>
      <c r="B333" s="1" t="s">
        <v>636</v>
      </c>
      <c r="C333" s="0" t="s">
        <v>635</v>
      </c>
    </row>
    <row r="334" customFormat="false" ht="12.8" hidden="false" customHeight="false" outlineLevel="0" collapsed="false">
      <c r="A334" s="0" t="s">
        <v>421</v>
      </c>
      <c r="B334" s="1" t="s">
        <v>637</v>
      </c>
      <c r="C334" s="0" t="s">
        <v>635</v>
      </c>
    </row>
    <row r="335" customFormat="false" ht="12.8" hidden="false" customHeight="false" outlineLevel="0" collapsed="false">
      <c r="A335" s="0" t="s">
        <v>638</v>
      </c>
      <c r="B335" s="1" t="s">
        <v>639</v>
      </c>
      <c r="C335" s="0" t="s">
        <v>640</v>
      </c>
    </row>
    <row r="336" customFormat="false" ht="12.8" hidden="false" customHeight="false" outlineLevel="0" collapsed="false">
      <c r="A336" s="0" t="s">
        <v>419</v>
      </c>
      <c r="B336" s="1" t="s">
        <v>641</v>
      </c>
      <c r="C336" s="0" t="s">
        <v>640</v>
      </c>
    </row>
    <row r="337" customFormat="false" ht="12.8" hidden="false" customHeight="false" outlineLevel="0" collapsed="false">
      <c r="A337" s="0" t="s">
        <v>421</v>
      </c>
      <c r="B337" s="1" t="s">
        <v>642</v>
      </c>
      <c r="C337" s="0" t="s">
        <v>640</v>
      </c>
    </row>
    <row r="338" customFormat="false" ht="12.8" hidden="false" customHeight="false" outlineLevel="0" collapsed="false">
      <c r="A338" s="0" t="s">
        <v>643</v>
      </c>
      <c r="B338" s="1" t="s">
        <v>644</v>
      </c>
      <c r="C338" s="0" t="s">
        <v>645</v>
      </c>
    </row>
    <row r="339" customFormat="false" ht="12.8" hidden="false" customHeight="false" outlineLevel="0" collapsed="false">
      <c r="A339" s="0" t="s">
        <v>419</v>
      </c>
      <c r="B339" s="1" t="s">
        <v>646</v>
      </c>
      <c r="C339" s="0" t="s">
        <v>645</v>
      </c>
    </row>
    <row r="340" customFormat="false" ht="12.8" hidden="false" customHeight="false" outlineLevel="0" collapsed="false">
      <c r="A340" s="0" t="s">
        <v>421</v>
      </c>
      <c r="B340" s="1" t="s">
        <v>647</v>
      </c>
      <c r="C340" s="0" t="s">
        <v>645</v>
      </c>
    </row>
    <row r="341" customFormat="false" ht="12.8" hidden="false" customHeight="false" outlineLevel="0" collapsed="false">
      <c r="A341" s="0" t="s">
        <v>648</v>
      </c>
      <c r="B341" s="1" t="s">
        <v>649</v>
      </c>
      <c r="C341" s="0" t="s">
        <v>650</v>
      </c>
    </row>
    <row r="342" customFormat="false" ht="12.8" hidden="false" customHeight="false" outlineLevel="0" collapsed="false">
      <c r="A342" s="0" t="s">
        <v>419</v>
      </c>
      <c r="B342" s="1" t="s">
        <v>651</v>
      </c>
      <c r="C342" s="0" t="s">
        <v>650</v>
      </c>
    </row>
    <row r="343" customFormat="false" ht="12.8" hidden="false" customHeight="false" outlineLevel="0" collapsed="false">
      <c r="A343" s="0" t="s">
        <v>421</v>
      </c>
      <c r="B343" s="1" t="s">
        <v>652</v>
      </c>
      <c r="C343" s="0" t="s">
        <v>650</v>
      </c>
    </row>
    <row r="344" customFormat="false" ht="12.8" hidden="false" customHeight="false" outlineLevel="0" collapsed="false">
      <c r="A344" s="0" t="s">
        <v>653</v>
      </c>
      <c r="B344" s="1" t="s">
        <v>654</v>
      </c>
      <c r="C344" s="0" t="s">
        <v>650</v>
      </c>
    </row>
    <row r="345" customFormat="false" ht="12.8" hidden="false" customHeight="false" outlineLevel="0" collapsed="false">
      <c r="A345" s="0" t="s">
        <v>655</v>
      </c>
      <c r="B345" s="1" t="s">
        <v>656</v>
      </c>
      <c r="C345" s="0" t="s">
        <v>657</v>
      </c>
    </row>
    <row r="346" customFormat="false" ht="12.8" hidden="false" customHeight="false" outlineLevel="0" collapsed="false">
      <c r="A346" s="0" t="s">
        <v>419</v>
      </c>
      <c r="B346" s="1" t="s">
        <v>658</v>
      </c>
      <c r="C346" s="0" t="s">
        <v>657</v>
      </c>
    </row>
    <row r="347" customFormat="false" ht="12.8" hidden="false" customHeight="false" outlineLevel="0" collapsed="false">
      <c r="A347" s="0" t="s">
        <v>421</v>
      </c>
      <c r="B347" s="1" t="s">
        <v>659</v>
      </c>
      <c r="C347" s="0" t="s">
        <v>657</v>
      </c>
    </row>
    <row r="348" customFormat="false" ht="12.8" hidden="false" customHeight="false" outlineLevel="0" collapsed="false">
      <c r="A348" s="0" t="s">
        <v>660</v>
      </c>
      <c r="B348" s="1" t="s">
        <v>661</v>
      </c>
      <c r="C348" s="0" t="s">
        <v>662</v>
      </c>
    </row>
    <row r="349" customFormat="false" ht="12.8" hidden="false" customHeight="false" outlineLevel="0" collapsed="false">
      <c r="A349" s="0" t="s">
        <v>419</v>
      </c>
      <c r="B349" s="1" t="s">
        <v>663</v>
      </c>
      <c r="C349" s="0" t="s">
        <v>662</v>
      </c>
    </row>
    <row r="350" customFormat="false" ht="12.8" hidden="false" customHeight="false" outlineLevel="0" collapsed="false">
      <c r="A350" s="0" t="s">
        <v>421</v>
      </c>
      <c r="B350" s="1" t="s">
        <v>664</v>
      </c>
      <c r="C350" s="0" t="s">
        <v>662</v>
      </c>
    </row>
    <row r="351" customFormat="false" ht="12.8" hidden="false" customHeight="false" outlineLevel="0" collapsed="false">
      <c r="A351" s="0" t="s">
        <v>665</v>
      </c>
      <c r="B351" s="1" t="s">
        <v>666</v>
      </c>
      <c r="C351" s="0" t="s">
        <v>667</v>
      </c>
    </row>
    <row r="352" customFormat="false" ht="12.8" hidden="false" customHeight="false" outlineLevel="0" collapsed="false">
      <c r="A352" s="0" t="s">
        <v>491</v>
      </c>
      <c r="B352" s="1" t="s">
        <v>668</v>
      </c>
      <c r="C352" s="0" t="s">
        <v>667</v>
      </c>
    </row>
    <row r="353" customFormat="false" ht="12.8" hidden="false" customHeight="false" outlineLevel="0" collapsed="false">
      <c r="A353" s="0" t="s">
        <v>419</v>
      </c>
      <c r="B353" s="1" t="s">
        <v>669</v>
      </c>
      <c r="C353" s="0" t="s">
        <v>667</v>
      </c>
    </row>
    <row r="354" customFormat="false" ht="12.8" hidden="false" customHeight="false" outlineLevel="0" collapsed="false">
      <c r="A354" s="0" t="s">
        <v>421</v>
      </c>
      <c r="B354" s="1" t="s">
        <v>670</v>
      </c>
      <c r="C354" s="0" t="s">
        <v>667</v>
      </c>
    </row>
    <row r="355" customFormat="false" ht="12.8" hidden="false" customHeight="false" outlineLevel="0" collapsed="false">
      <c r="A355" s="0" t="s">
        <v>671</v>
      </c>
      <c r="B355" s="1" t="s">
        <v>672</v>
      </c>
      <c r="C355" s="0" t="s">
        <v>673</v>
      </c>
    </row>
    <row r="356" customFormat="false" ht="12.8" hidden="false" customHeight="false" outlineLevel="0" collapsed="false">
      <c r="A356" s="0" t="s">
        <v>419</v>
      </c>
      <c r="B356" s="1" t="s">
        <v>674</v>
      </c>
      <c r="C356" s="0" t="s">
        <v>673</v>
      </c>
    </row>
    <row r="357" customFormat="false" ht="12.8" hidden="false" customHeight="false" outlineLevel="0" collapsed="false">
      <c r="A357" s="0" t="s">
        <v>421</v>
      </c>
      <c r="B357" s="1" t="s">
        <v>675</v>
      </c>
      <c r="C357" s="0" t="s">
        <v>673</v>
      </c>
    </row>
    <row r="358" customFormat="false" ht="12.8" hidden="false" customHeight="false" outlineLevel="0" collapsed="false">
      <c r="A358" s="0" t="s">
        <v>458</v>
      </c>
      <c r="B358" s="1" t="s">
        <v>676</v>
      </c>
      <c r="C358" s="0" t="s">
        <v>677</v>
      </c>
    </row>
    <row r="359" customFormat="false" ht="12.8" hidden="false" customHeight="false" outlineLevel="0" collapsed="false">
      <c r="A359" s="0" t="s">
        <v>419</v>
      </c>
      <c r="B359" s="1" t="s">
        <v>678</v>
      </c>
      <c r="C359" s="0" t="s">
        <v>677</v>
      </c>
    </row>
    <row r="360" customFormat="false" ht="12.8" hidden="false" customHeight="false" outlineLevel="0" collapsed="false">
      <c r="A360" s="0" t="s">
        <v>421</v>
      </c>
      <c r="B360" s="1" t="s">
        <v>679</v>
      </c>
      <c r="C360" s="0" t="s">
        <v>677</v>
      </c>
    </row>
    <row r="361" customFormat="false" ht="12.8" hidden="false" customHeight="false" outlineLevel="0" collapsed="false">
      <c r="A361" s="0" t="s">
        <v>680</v>
      </c>
      <c r="B361" s="1" t="s">
        <v>681</v>
      </c>
      <c r="C361" s="0" t="s">
        <v>682</v>
      </c>
    </row>
    <row r="362" customFormat="false" ht="12.8" hidden="false" customHeight="false" outlineLevel="0" collapsed="false">
      <c r="A362" s="0" t="s">
        <v>419</v>
      </c>
      <c r="B362" s="1" t="s">
        <v>683</v>
      </c>
      <c r="C362" s="0" t="s">
        <v>682</v>
      </c>
    </row>
    <row r="363" customFormat="false" ht="12.8" hidden="false" customHeight="false" outlineLevel="0" collapsed="false">
      <c r="A363" s="0" t="s">
        <v>421</v>
      </c>
      <c r="B363" s="1" t="s">
        <v>684</v>
      </c>
      <c r="C363" s="0" t="s">
        <v>682</v>
      </c>
    </row>
    <row r="364" customFormat="false" ht="12.8" hidden="false" customHeight="false" outlineLevel="0" collapsed="false">
      <c r="A364" s="0" t="s">
        <v>685</v>
      </c>
      <c r="B364" s="1" t="s">
        <v>686</v>
      </c>
      <c r="C364" s="0" t="s">
        <v>687</v>
      </c>
    </row>
    <row r="365" customFormat="false" ht="12.8" hidden="false" customHeight="false" outlineLevel="0" collapsed="false">
      <c r="A365" s="0" t="s">
        <v>491</v>
      </c>
      <c r="B365" s="1" t="s">
        <v>688</v>
      </c>
      <c r="C365" s="0" t="s">
        <v>687</v>
      </c>
    </row>
    <row r="366" customFormat="false" ht="12.8" hidden="false" customHeight="false" outlineLevel="0" collapsed="false">
      <c r="A366" s="0" t="s">
        <v>419</v>
      </c>
      <c r="B366" s="1" t="s">
        <v>689</v>
      </c>
      <c r="C366" s="0" t="s">
        <v>687</v>
      </c>
    </row>
    <row r="367" customFormat="false" ht="12.8" hidden="false" customHeight="false" outlineLevel="0" collapsed="false">
      <c r="A367" s="0" t="s">
        <v>421</v>
      </c>
      <c r="B367" s="1" t="s">
        <v>690</v>
      </c>
      <c r="C367" s="0" t="s">
        <v>687</v>
      </c>
    </row>
    <row r="368" customFormat="false" ht="12.8" hidden="false" customHeight="false" outlineLevel="0" collapsed="false">
      <c r="A368" s="0" t="s">
        <v>691</v>
      </c>
      <c r="B368" s="1" t="s">
        <v>692</v>
      </c>
      <c r="C368" s="0" t="s">
        <v>693</v>
      </c>
    </row>
    <row r="369" customFormat="false" ht="12.8" hidden="false" customHeight="false" outlineLevel="0" collapsed="false">
      <c r="A369" s="0" t="s">
        <v>419</v>
      </c>
      <c r="B369" s="1" t="s">
        <v>694</v>
      </c>
      <c r="C369" s="0" t="s">
        <v>693</v>
      </c>
    </row>
    <row r="370" customFormat="false" ht="12.8" hidden="false" customHeight="false" outlineLevel="0" collapsed="false">
      <c r="A370" s="0" t="s">
        <v>421</v>
      </c>
      <c r="B370" s="1" t="s">
        <v>695</v>
      </c>
      <c r="C370" s="0" t="s">
        <v>693</v>
      </c>
    </row>
    <row r="371" customFormat="false" ht="12.8" hidden="false" customHeight="false" outlineLevel="0" collapsed="false">
      <c r="A371" s="0" t="s">
        <v>696</v>
      </c>
      <c r="B371" s="1" t="s">
        <v>697</v>
      </c>
      <c r="C371" s="0" t="s">
        <v>698</v>
      </c>
    </row>
    <row r="372" customFormat="false" ht="12.8" hidden="false" customHeight="false" outlineLevel="0" collapsed="false">
      <c r="A372" s="0" t="s">
        <v>419</v>
      </c>
      <c r="B372" s="1" t="s">
        <v>699</v>
      </c>
      <c r="C372" s="0" t="s">
        <v>698</v>
      </c>
    </row>
    <row r="373" customFormat="false" ht="12.8" hidden="false" customHeight="false" outlineLevel="0" collapsed="false">
      <c r="A373" s="0" t="s">
        <v>421</v>
      </c>
      <c r="B373" s="1" t="s">
        <v>700</v>
      </c>
      <c r="C373" s="0" t="s">
        <v>698</v>
      </c>
    </row>
    <row r="374" customFormat="false" ht="12.8" hidden="false" customHeight="false" outlineLevel="0" collapsed="false">
      <c r="A374" s="0" t="s">
        <v>621</v>
      </c>
      <c r="B374" s="1" t="s">
        <v>701</v>
      </c>
      <c r="C374" s="0" t="s">
        <v>702</v>
      </c>
    </row>
    <row r="375" customFormat="false" ht="12.8" hidden="false" customHeight="false" outlineLevel="0" collapsed="false">
      <c r="A375" s="0" t="s">
        <v>419</v>
      </c>
      <c r="B375" s="1" t="s">
        <v>703</v>
      </c>
      <c r="C375" s="0" t="s">
        <v>702</v>
      </c>
    </row>
    <row r="376" customFormat="false" ht="12.8" hidden="false" customHeight="false" outlineLevel="0" collapsed="false">
      <c r="A376" s="0" t="s">
        <v>704</v>
      </c>
      <c r="B376" s="1" t="s">
        <v>705</v>
      </c>
      <c r="C376" s="0" t="s">
        <v>702</v>
      </c>
    </row>
    <row r="377" customFormat="false" ht="12.8" hidden="false" customHeight="false" outlineLevel="0" collapsed="false">
      <c r="A377" s="0" t="s">
        <v>421</v>
      </c>
      <c r="B377" s="1" t="s">
        <v>706</v>
      </c>
      <c r="C377" s="0" t="s">
        <v>702</v>
      </c>
    </row>
    <row r="378" customFormat="false" ht="12.8" hidden="false" customHeight="false" outlineLevel="0" collapsed="false">
      <c r="A378" s="0" t="s">
        <v>707</v>
      </c>
      <c r="B378" s="1" t="s">
        <v>708</v>
      </c>
      <c r="C378" s="0" t="s">
        <v>709</v>
      </c>
    </row>
    <row r="379" customFormat="false" ht="12.8" hidden="false" customHeight="false" outlineLevel="0" collapsed="false">
      <c r="A379" s="0" t="s">
        <v>419</v>
      </c>
      <c r="B379" s="1" t="s">
        <v>710</v>
      </c>
      <c r="C379" s="0" t="s">
        <v>709</v>
      </c>
    </row>
    <row r="380" customFormat="false" ht="12.8" hidden="false" customHeight="false" outlineLevel="0" collapsed="false">
      <c r="A380" s="0" t="s">
        <v>421</v>
      </c>
      <c r="B380" s="1" t="s">
        <v>711</v>
      </c>
      <c r="C380" s="0" t="s">
        <v>709</v>
      </c>
    </row>
    <row r="381" customFormat="false" ht="12.8" hidden="false" customHeight="false" outlineLevel="0" collapsed="false">
      <c r="A381" s="0" t="s">
        <v>712</v>
      </c>
      <c r="B381" s="1" t="s">
        <v>713</v>
      </c>
      <c r="C381" s="0" t="s">
        <v>714</v>
      </c>
    </row>
    <row r="382" customFormat="false" ht="12.8" hidden="false" customHeight="false" outlineLevel="0" collapsed="false">
      <c r="A382" s="0" t="s">
        <v>419</v>
      </c>
      <c r="B382" s="1" t="s">
        <v>715</v>
      </c>
      <c r="C382" s="0" t="s">
        <v>714</v>
      </c>
    </row>
    <row r="383" customFormat="false" ht="12.8" hidden="false" customHeight="false" outlineLevel="0" collapsed="false">
      <c r="A383" s="0" t="s">
        <v>421</v>
      </c>
      <c r="B383" s="1" t="s">
        <v>716</v>
      </c>
      <c r="C383" s="0" t="s">
        <v>714</v>
      </c>
    </row>
    <row r="384" customFormat="false" ht="12.8" hidden="false" customHeight="false" outlineLevel="0" collapsed="false">
      <c r="A384" s="0" t="s">
        <v>621</v>
      </c>
      <c r="B384" s="1" t="s">
        <v>717</v>
      </c>
      <c r="C384" s="0" t="s">
        <v>718</v>
      </c>
    </row>
    <row r="385" customFormat="false" ht="12.8" hidden="false" customHeight="false" outlineLevel="0" collapsed="false">
      <c r="A385" s="0" t="s">
        <v>719</v>
      </c>
      <c r="B385" s="1" t="s">
        <v>720</v>
      </c>
      <c r="C385" s="0" t="s">
        <v>718</v>
      </c>
    </row>
    <row r="386" customFormat="false" ht="12.8" hidden="false" customHeight="false" outlineLevel="0" collapsed="false">
      <c r="A386" s="0" t="s">
        <v>419</v>
      </c>
      <c r="B386" s="1" t="s">
        <v>721</v>
      </c>
      <c r="C386" s="0" t="s">
        <v>718</v>
      </c>
    </row>
    <row r="387" customFormat="false" ht="12.8" hidden="false" customHeight="false" outlineLevel="0" collapsed="false">
      <c r="A387" s="0" t="s">
        <v>722</v>
      </c>
      <c r="B387" s="1" t="s">
        <v>723</v>
      </c>
      <c r="C387" s="0" t="s">
        <v>718</v>
      </c>
    </row>
    <row r="388" customFormat="false" ht="12.8" hidden="false" customHeight="false" outlineLevel="0" collapsed="false">
      <c r="A388" s="0" t="s">
        <v>421</v>
      </c>
      <c r="B388" s="1" t="s">
        <v>724</v>
      </c>
      <c r="C388" s="0" t="s">
        <v>718</v>
      </c>
    </row>
    <row r="389" customFormat="false" ht="12.8" hidden="false" customHeight="false" outlineLevel="0" collapsed="false">
      <c r="A389" s="0" t="s">
        <v>725</v>
      </c>
      <c r="B389" s="1" t="s">
        <v>726</v>
      </c>
      <c r="C389" s="0" t="s">
        <v>727</v>
      </c>
    </row>
    <row r="390" customFormat="false" ht="12.8" hidden="false" customHeight="false" outlineLevel="0" collapsed="false">
      <c r="A390" s="0" t="s">
        <v>491</v>
      </c>
      <c r="B390" s="1" t="s">
        <v>728</v>
      </c>
      <c r="C390" s="0" t="s">
        <v>727</v>
      </c>
    </row>
    <row r="391" customFormat="false" ht="12.8" hidden="false" customHeight="false" outlineLevel="0" collapsed="false">
      <c r="A391" s="0" t="s">
        <v>419</v>
      </c>
      <c r="B391" s="1" t="s">
        <v>729</v>
      </c>
      <c r="C391" s="0" t="s">
        <v>727</v>
      </c>
    </row>
    <row r="392" customFormat="false" ht="12.8" hidden="false" customHeight="false" outlineLevel="0" collapsed="false">
      <c r="A392" s="0" t="s">
        <v>421</v>
      </c>
      <c r="B392" s="1" t="s">
        <v>730</v>
      </c>
      <c r="C392" s="0" t="s">
        <v>727</v>
      </c>
    </row>
    <row r="393" customFormat="false" ht="12.8" hidden="false" customHeight="false" outlineLevel="0" collapsed="false">
      <c r="A393" s="0" t="s">
        <v>731</v>
      </c>
      <c r="B393" s="1" t="s">
        <v>732</v>
      </c>
      <c r="C393" s="0" t="s">
        <v>733</v>
      </c>
    </row>
    <row r="394" customFormat="false" ht="12.8" hidden="false" customHeight="false" outlineLevel="0" collapsed="false">
      <c r="A394" s="0" t="s">
        <v>419</v>
      </c>
      <c r="B394" s="1" t="s">
        <v>734</v>
      </c>
      <c r="C394" s="0" t="s">
        <v>733</v>
      </c>
    </row>
    <row r="395" customFormat="false" ht="12.8" hidden="false" customHeight="false" outlineLevel="0" collapsed="false">
      <c r="A395" s="0" t="s">
        <v>421</v>
      </c>
      <c r="B395" s="1" t="s">
        <v>735</v>
      </c>
      <c r="C395" s="0" t="s">
        <v>733</v>
      </c>
    </row>
    <row r="396" customFormat="false" ht="12.8" hidden="false" customHeight="false" outlineLevel="0" collapsed="false">
      <c r="A396" s="0" t="s">
        <v>736</v>
      </c>
      <c r="B396" s="1" t="s">
        <v>737</v>
      </c>
      <c r="C396" s="0" t="s">
        <v>738</v>
      </c>
    </row>
    <row r="397" customFormat="false" ht="12.8" hidden="false" customHeight="false" outlineLevel="0" collapsed="false">
      <c r="A397" s="0" t="s">
        <v>419</v>
      </c>
      <c r="B397" s="1" t="s">
        <v>739</v>
      </c>
      <c r="C397" s="0" t="s">
        <v>738</v>
      </c>
    </row>
    <row r="398" customFormat="false" ht="12.8" hidden="false" customHeight="false" outlineLevel="0" collapsed="false">
      <c r="A398" s="0" t="s">
        <v>421</v>
      </c>
      <c r="B398" s="1" t="s">
        <v>740</v>
      </c>
      <c r="C398" s="0" t="s">
        <v>738</v>
      </c>
    </row>
    <row r="399" customFormat="false" ht="12.8" hidden="false" customHeight="false" outlineLevel="0" collapsed="false">
      <c r="A399" s="0" t="s">
        <v>741</v>
      </c>
      <c r="B399" s="1" t="s">
        <v>742</v>
      </c>
      <c r="C399" s="0" t="s">
        <v>743</v>
      </c>
    </row>
    <row r="400" customFormat="false" ht="12.8" hidden="false" customHeight="false" outlineLevel="0" collapsed="false">
      <c r="A400" s="0" t="s">
        <v>419</v>
      </c>
      <c r="B400" s="1" t="s">
        <v>744</v>
      </c>
      <c r="C400" s="0" t="s">
        <v>743</v>
      </c>
    </row>
    <row r="401" customFormat="false" ht="12.8" hidden="false" customHeight="false" outlineLevel="0" collapsed="false">
      <c r="A401" s="0" t="s">
        <v>421</v>
      </c>
      <c r="B401" s="1" t="s">
        <v>745</v>
      </c>
      <c r="C401" s="0" t="s">
        <v>743</v>
      </c>
    </row>
    <row r="402" customFormat="false" ht="12.8" hidden="false" customHeight="false" outlineLevel="0" collapsed="false">
      <c r="A402" s="0" t="s">
        <v>746</v>
      </c>
      <c r="B402" s="1" t="s">
        <v>747</v>
      </c>
      <c r="C402" s="0" t="s">
        <v>748</v>
      </c>
    </row>
    <row r="403" customFormat="false" ht="12.8" hidden="false" customHeight="false" outlineLevel="0" collapsed="false">
      <c r="A403" s="0" t="s">
        <v>419</v>
      </c>
      <c r="B403" s="1" t="s">
        <v>749</v>
      </c>
      <c r="C403" s="0" t="s">
        <v>748</v>
      </c>
    </row>
    <row r="404" customFormat="false" ht="12.8" hidden="false" customHeight="false" outlineLevel="0" collapsed="false">
      <c r="A404" s="0" t="s">
        <v>421</v>
      </c>
      <c r="B404" s="1" t="s">
        <v>750</v>
      </c>
      <c r="C404" s="0" t="s">
        <v>748</v>
      </c>
    </row>
    <row r="405" customFormat="false" ht="12.8" hidden="false" customHeight="false" outlineLevel="0" collapsed="false">
      <c r="A405" s="0" t="s">
        <v>751</v>
      </c>
      <c r="B405" s="1" t="s">
        <v>752</v>
      </c>
      <c r="C405" s="0" t="s">
        <v>753</v>
      </c>
    </row>
    <row r="406" customFormat="false" ht="12.8" hidden="false" customHeight="false" outlineLevel="0" collapsed="false">
      <c r="A406" s="0" t="s">
        <v>419</v>
      </c>
      <c r="B406" s="1" t="s">
        <v>754</v>
      </c>
      <c r="C406" s="0" t="s">
        <v>753</v>
      </c>
    </row>
    <row r="407" customFormat="false" ht="12.8" hidden="false" customHeight="false" outlineLevel="0" collapsed="false">
      <c r="A407" s="0" t="s">
        <v>421</v>
      </c>
      <c r="B407" s="1" t="s">
        <v>755</v>
      </c>
      <c r="C407" s="0" t="s">
        <v>753</v>
      </c>
    </row>
    <row r="408" customFormat="false" ht="12.8" hidden="false" customHeight="false" outlineLevel="0" collapsed="false">
      <c r="A408" s="0" t="s">
        <v>756</v>
      </c>
      <c r="B408" s="1" t="s">
        <v>757</v>
      </c>
      <c r="C408" s="0" t="s">
        <v>758</v>
      </c>
    </row>
    <row r="409" customFormat="false" ht="12.8" hidden="false" customHeight="false" outlineLevel="0" collapsed="false">
      <c r="A409" s="0" t="s">
        <v>419</v>
      </c>
      <c r="B409" s="1" t="s">
        <v>759</v>
      </c>
      <c r="C409" s="0" t="s">
        <v>758</v>
      </c>
    </row>
    <row r="410" customFormat="false" ht="12.8" hidden="false" customHeight="false" outlineLevel="0" collapsed="false">
      <c r="A410" s="0" t="s">
        <v>421</v>
      </c>
      <c r="B410" s="1" t="s">
        <v>760</v>
      </c>
      <c r="C410" s="0" t="s">
        <v>758</v>
      </c>
    </row>
    <row r="411" customFormat="false" ht="12.8" hidden="false" customHeight="false" outlineLevel="0" collapsed="false">
      <c r="A411" s="0" t="s">
        <v>761</v>
      </c>
      <c r="B411" s="1" t="s">
        <v>762</v>
      </c>
      <c r="C411" s="0" t="s">
        <v>763</v>
      </c>
    </row>
    <row r="412" customFormat="false" ht="12.8" hidden="false" customHeight="false" outlineLevel="0" collapsed="false">
      <c r="A412" s="0" t="s">
        <v>491</v>
      </c>
      <c r="B412" s="1" t="s">
        <v>764</v>
      </c>
      <c r="C412" s="0" t="s">
        <v>763</v>
      </c>
    </row>
    <row r="413" customFormat="false" ht="12.8" hidden="false" customHeight="false" outlineLevel="0" collapsed="false">
      <c r="A413" s="0" t="s">
        <v>419</v>
      </c>
      <c r="B413" s="1" t="s">
        <v>765</v>
      </c>
      <c r="C413" s="0" t="s">
        <v>763</v>
      </c>
    </row>
    <row r="414" customFormat="false" ht="12.8" hidden="false" customHeight="false" outlineLevel="0" collapsed="false">
      <c r="A414" s="0" t="s">
        <v>421</v>
      </c>
      <c r="B414" s="1" t="s">
        <v>766</v>
      </c>
      <c r="C414" s="0" t="s">
        <v>763</v>
      </c>
    </row>
    <row r="415" customFormat="false" ht="12.8" hidden="false" customHeight="false" outlineLevel="0" collapsed="false">
      <c r="A415" s="0" t="s">
        <v>767</v>
      </c>
      <c r="B415" s="1" t="s">
        <v>768</v>
      </c>
      <c r="C415" s="0" t="s">
        <v>769</v>
      </c>
    </row>
    <row r="416" customFormat="false" ht="12.8" hidden="false" customHeight="false" outlineLevel="0" collapsed="false">
      <c r="A416" s="0" t="s">
        <v>419</v>
      </c>
      <c r="B416" s="1" t="s">
        <v>770</v>
      </c>
      <c r="C416" s="0" t="s">
        <v>769</v>
      </c>
    </row>
    <row r="417" customFormat="false" ht="12.8" hidden="false" customHeight="false" outlineLevel="0" collapsed="false">
      <c r="A417" s="0" t="s">
        <v>421</v>
      </c>
      <c r="B417" s="1" t="s">
        <v>771</v>
      </c>
      <c r="C417" s="0" t="s">
        <v>769</v>
      </c>
    </row>
    <row r="418" customFormat="false" ht="12.8" hidden="false" customHeight="false" outlineLevel="0" collapsed="false">
      <c r="A418" s="0" t="s">
        <v>772</v>
      </c>
      <c r="B418" s="1" t="s">
        <v>773</v>
      </c>
      <c r="C418" s="0" t="s">
        <v>774</v>
      </c>
    </row>
    <row r="419" customFormat="false" ht="12.8" hidden="false" customHeight="false" outlineLevel="0" collapsed="false">
      <c r="A419" s="0" t="s">
        <v>775</v>
      </c>
      <c r="B419" s="1" t="s">
        <v>776</v>
      </c>
      <c r="C419" s="0" t="s">
        <v>777</v>
      </c>
    </row>
    <row r="420" customFormat="false" ht="12.8" hidden="false" customHeight="false" outlineLevel="0" collapsed="false">
      <c r="A420" s="0" t="s">
        <v>778</v>
      </c>
      <c r="B420" s="1" t="s">
        <v>779</v>
      </c>
      <c r="C420" s="0" t="s">
        <v>780</v>
      </c>
    </row>
    <row r="421" customFormat="false" ht="12.8" hidden="false" customHeight="false" outlineLevel="0" collapsed="false">
      <c r="A421" s="0" t="s">
        <v>781</v>
      </c>
      <c r="B421" s="1" t="s">
        <v>782</v>
      </c>
      <c r="C421" s="0" t="s">
        <v>783</v>
      </c>
    </row>
    <row r="422" customFormat="false" ht="12.8" hidden="false" customHeight="false" outlineLevel="0" collapsed="false">
      <c r="A422" s="0" t="s">
        <v>784</v>
      </c>
      <c r="B422" s="1" t="s">
        <v>785</v>
      </c>
      <c r="C422" s="0" t="s">
        <v>786</v>
      </c>
    </row>
    <row r="423" customFormat="false" ht="12.8" hidden="false" customHeight="false" outlineLevel="0" collapsed="false">
      <c r="A423" s="0" t="s">
        <v>787</v>
      </c>
      <c r="B423" s="1" t="s">
        <v>788</v>
      </c>
      <c r="C423" s="0" t="s">
        <v>789</v>
      </c>
    </row>
    <row r="424" customFormat="false" ht="12.8" hidden="false" customHeight="false" outlineLevel="0" collapsed="false">
      <c r="A424" s="0" t="s">
        <v>790</v>
      </c>
      <c r="B424" s="1" t="s">
        <v>791</v>
      </c>
      <c r="C424" s="0" t="s">
        <v>792</v>
      </c>
    </row>
    <row r="425" customFormat="false" ht="12.8" hidden="false" customHeight="false" outlineLevel="0" collapsed="false">
      <c r="A425" s="0" t="s">
        <v>793</v>
      </c>
      <c r="B425" s="1" t="s">
        <v>794</v>
      </c>
      <c r="C425" s="0" t="s">
        <v>795</v>
      </c>
    </row>
    <row r="426" customFormat="false" ht="12.8" hidden="false" customHeight="false" outlineLevel="0" collapsed="false">
      <c r="A426" s="0" t="s">
        <v>796</v>
      </c>
      <c r="B426" s="1" t="s">
        <v>797</v>
      </c>
      <c r="C426" s="0" t="s">
        <v>798</v>
      </c>
    </row>
    <row r="427" customFormat="false" ht="12.8" hidden="false" customHeight="false" outlineLevel="0" collapsed="false">
      <c r="A427" s="0" t="s">
        <v>799</v>
      </c>
      <c r="B427" s="1" t="s">
        <v>800</v>
      </c>
      <c r="C427" s="0" t="s">
        <v>801</v>
      </c>
    </row>
    <row r="428" customFormat="false" ht="12.8" hidden="false" customHeight="false" outlineLevel="0" collapsed="false">
      <c r="A428" s="0" t="s">
        <v>802</v>
      </c>
      <c r="B428" s="1" t="s">
        <v>803</v>
      </c>
      <c r="C428" s="0" t="s">
        <v>804</v>
      </c>
    </row>
    <row r="429" customFormat="false" ht="12.8" hidden="false" customHeight="false" outlineLevel="0" collapsed="false">
      <c r="A429" s="0" t="s">
        <v>805</v>
      </c>
      <c r="B429" s="1" t="s">
        <v>806</v>
      </c>
      <c r="C429" s="0" t="s">
        <v>807</v>
      </c>
    </row>
    <row r="430" customFormat="false" ht="12.8" hidden="false" customHeight="false" outlineLevel="0" collapsed="false">
      <c r="A430" s="0" t="s">
        <v>808</v>
      </c>
      <c r="B430" s="1" t="s">
        <v>809</v>
      </c>
      <c r="C430" s="0" t="s">
        <v>810</v>
      </c>
    </row>
    <row r="431" customFormat="false" ht="12.8" hidden="false" customHeight="false" outlineLevel="0" collapsed="false">
      <c r="A431" s="0" t="s">
        <v>811</v>
      </c>
      <c r="B431" s="1" t="s">
        <v>812</v>
      </c>
      <c r="C431" s="0" t="s">
        <v>813</v>
      </c>
    </row>
    <row r="432" customFormat="false" ht="12.8" hidden="false" customHeight="false" outlineLevel="0" collapsed="false">
      <c r="A432" s="0" t="s">
        <v>814</v>
      </c>
      <c r="B432" s="1" t="s">
        <v>815</v>
      </c>
      <c r="C432" s="0" t="s">
        <v>816</v>
      </c>
    </row>
    <row r="433" customFormat="false" ht="12.8" hidden="false" customHeight="false" outlineLevel="0" collapsed="false">
      <c r="A433" s="0" t="s">
        <v>817</v>
      </c>
      <c r="B433" s="1" t="s">
        <v>818</v>
      </c>
      <c r="C433" s="0" t="s">
        <v>819</v>
      </c>
    </row>
    <row r="434" customFormat="false" ht="12.8" hidden="false" customHeight="false" outlineLevel="0" collapsed="false">
      <c r="A434" s="0" t="s">
        <v>820</v>
      </c>
      <c r="B434" s="1" t="s">
        <v>821</v>
      </c>
      <c r="C434" s="0" t="s">
        <v>822</v>
      </c>
    </row>
    <row r="435" customFormat="false" ht="12.8" hidden="false" customHeight="false" outlineLevel="0" collapsed="false">
      <c r="A435" s="0" t="s">
        <v>823</v>
      </c>
      <c r="B435" s="1" t="s">
        <v>824</v>
      </c>
      <c r="C435" s="0" t="s">
        <v>825</v>
      </c>
    </row>
    <row r="436" customFormat="false" ht="12.8" hidden="false" customHeight="false" outlineLevel="0" collapsed="false">
      <c r="A436" s="0" t="s">
        <v>826</v>
      </c>
      <c r="B436" s="1" t="s">
        <v>827</v>
      </c>
      <c r="C436" s="0" t="s">
        <v>828</v>
      </c>
    </row>
    <row r="437" customFormat="false" ht="12.8" hidden="false" customHeight="false" outlineLevel="0" collapsed="false">
      <c r="A437" s="0" t="s">
        <v>829</v>
      </c>
      <c r="B437" s="1" t="s">
        <v>830</v>
      </c>
      <c r="C437" s="0" t="s">
        <v>831</v>
      </c>
    </row>
    <row r="438" customFormat="false" ht="12.8" hidden="false" customHeight="false" outlineLevel="0" collapsed="false">
      <c r="A438" s="0" t="s">
        <v>832</v>
      </c>
      <c r="B438" s="1" t="s">
        <v>833</v>
      </c>
      <c r="C438" s="0" t="s">
        <v>834</v>
      </c>
    </row>
    <row r="439" customFormat="false" ht="12.8" hidden="false" customHeight="false" outlineLevel="0" collapsed="false">
      <c r="A439" s="0" t="s">
        <v>835</v>
      </c>
      <c r="B439" s="1" t="s">
        <v>836</v>
      </c>
      <c r="C439" s="0" t="s">
        <v>837</v>
      </c>
    </row>
    <row r="440" customFormat="false" ht="12.8" hidden="false" customHeight="false" outlineLevel="0" collapsed="false">
      <c r="A440" s="0" t="s">
        <v>838</v>
      </c>
      <c r="B440" s="1" t="s">
        <v>839</v>
      </c>
      <c r="C440" s="0" t="s">
        <v>840</v>
      </c>
    </row>
    <row r="441" customFormat="false" ht="12.8" hidden="false" customHeight="false" outlineLevel="0" collapsed="false">
      <c r="A441" s="0" t="s">
        <v>841</v>
      </c>
      <c r="B441" s="1" t="s">
        <v>842</v>
      </c>
      <c r="C441" s="0" t="s">
        <v>843</v>
      </c>
    </row>
    <row r="442" customFormat="false" ht="12.8" hidden="false" customHeight="false" outlineLevel="0" collapsed="false">
      <c r="A442" s="0" t="s">
        <v>844</v>
      </c>
      <c r="B442" s="1" t="s">
        <v>845</v>
      </c>
      <c r="C442" s="0" t="s">
        <v>846</v>
      </c>
    </row>
    <row r="443" customFormat="false" ht="12.8" hidden="false" customHeight="false" outlineLevel="0" collapsed="false">
      <c r="A443" s="0" t="s">
        <v>847</v>
      </c>
      <c r="B443" s="1" t="s">
        <v>848</v>
      </c>
      <c r="C443" s="0" t="s">
        <v>849</v>
      </c>
    </row>
    <row r="444" customFormat="false" ht="12.8" hidden="false" customHeight="false" outlineLevel="0" collapsed="false">
      <c r="A444" s="0" t="s">
        <v>850</v>
      </c>
      <c r="B444" s="1" t="s">
        <v>851</v>
      </c>
      <c r="C444" s="0" t="s">
        <v>852</v>
      </c>
    </row>
    <row r="445" customFormat="false" ht="12.8" hidden="false" customHeight="false" outlineLevel="0" collapsed="false">
      <c r="A445" s="0" t="s">
        <v>853</v>
      </c>
      <c r="B445" s="1" t="s">
        <v>854</v>
      </c>
      <c r="C445" s="0" t="s">
        <v>855</v>
      </c>
    </row>
    <row r="446" customFormat="false" ht="12.8" hidden="false" customHeight="false" outlineLevel="0" collapsed="false">
      <c r="A446" s="0" t="s">
        <v>856</v>
      </c>
      <c r="B446" s="1" t="s">
        <v>857</v>
      </c>
      <c r="C446" s="0" t="s">
        <v>858</v>
      </c>
    </row>
    <row r="447" customFormat="false" ht="12.8" hidden="false" customHeight="false" outlineLevel="0" collapsed="false">
      <c r="A447" s="0" t="s">
        <v>859</v>
      </c>
      <c r="B447" s="1" t="s">
        <v>860</v>
      </c>
      <c r="C447" s="0" t="s">
        <v>861</v>
      </c>
    </row>
    <row r="448" customFormat="false" ht="12.8" hidden="false" customHeight="false" outlineLevel="0" collapsed="false">
      <c r="A448" s="0" t="s">
        <v>862</v>
      </c>
      <c r="B448" s="1" t="s">
        <v>863</v>
      </c>
      <c r="C448" s="0" t="s">
        <v>864</v>
      </c>
    </row>
    <row r="449" customFormat="false" ht="12.8" hidden="false" customHeight="false" outlineLevel="0" collapsed="false">
      <c r="A449" s="0" t="s">
        <v>865</v>
      </c>
      <c r="B449" s="1" t="s">
        <v>866</v>
      </c>
      <c r="C449" s="0" t="s">
        <v>867</v>
      </c>
    </row>
    <row r="450" customFormat="false" ht="12.8" hidden="false" customHeight="false" outlineLevel="0" collapsed="false">
      <c r="A450" s="0" t="s">
        <v>868</v>
      </c>
      <c r="B450" s="1" t="s">
        <v>869</v>
      </c>
      <c r="C450" s="0" t="s">
        <v>870</v>
      </c>
    </row>
    <row r="451" customFormat="false" ht="12.8" hidden="false" customHeight="false" outlineLevel="0" collapsed="false">
      <c r="A451" s="0" t="s">
        <v>871</v>
      </c>
      <c r="B451" s="1" t="s">
        <v>872</v>
      </c>
      <c r="C451" s="0" t="s">
        <v>873</v>
      </c>
    </row>
    <row r="452" customFormat="false" ht="12.8" hidden="false" customHeight="false" outlineLevel="0" collapsed="false">
      <c r="A452" s="0" t="s">
        <v>874</v>
      </c>
      <c r="B452" s="1" t="e">
        <f aca="false">%tct=p]-!</f>
        <v>#N/A</v>
      </c>
      <c r="C452" s="0" t="s">
        <v>875</v>
      </c>
    </row>
    <row r="453" customFormat="false" ht="12.8" hidden="false" customHeight="false" outlineLevel="0" collapsed="false">
      <c r="A453" s="0" t="s">
        <v>876</v>
      </c>
      <c r="B453" s="1" t="s">
        <v>877</v>
      </c>
      <c r="C453" s="0" t="s">
        <v>878</v>
      </c>
    </row>
    <row r="454" customFormat="false" ht="12.8" hidden="false" customHeight="false" outlineLevel="0" collapsed="false">
      <c r="A454" s="0" t="s">
        <v>879</v>
      </c>
      <c r="B454" s="1" t="s">
        <v>880</v>
      </c>
      <c r="C454" s="0" t="s">
        <v>881</v>
      </c>
    </row>
    <row r="455" customFormat="false" ht="12.8" hidden="false" customHeight="false" outlineLevel="0" collapsed="false">
      <c r="A455" s="0" t="s">
        <v>882</v>
      </c>
      <c r="B455" s="1" t="s">
        <v>883</v>
      </c>
      <c r="C455" s="0" t="s">
        <v>884</v>
      </c>
    </row>
    <row r="456" customFormat="false" ht="12.8" hidden="false" customHeight="false" outlineLevel="0" collapsed="false">
      <c r="A456" s="0" t="s">
        <v>885</v>
      </c>
      <c r="B456" s="1" t="s">
        <v>886</v>
      </c>
      <c r="C456" s="0" t="s">
        <v>887</v>
      </c>
    </row>
    <row r="457" customFormat="false" ht="12.8" hidden="false" customHeight="false" outlineLevel="0" collapsed="false">
      <c r="A457" s="0" t="s">
        <v>888</v>
      </c>
      <c r="B457" s="1" t="s">
        <v>889</v>
      </c>
      <c r="C457" s="0" t="s">
        <v>890</v>
      </c>
    </row>
    <row r="458" customFormat="false" ht="12.8" hidden="false" customHeight="false" outlineLevel="0" collapsed="false">
      <c r="A458" s="0" t="s">
        <v>891</v>
      </c>
      <c r="B458" s="1" t="s">
        <v>892</v>
      </c>
      <c r="C458" s="0" t="s">
        <v>893</v>
      </c>
    </row>
    <row r="459" customFormat="false" ht="12.8" hidden="false" customHeight="false" outlineLevel="0" collapsed="false">
      <c r="A459" s="0" t="s">
        <v>894</v>
      </c>
      <c r="B459" s="1" t="s">
        <v>895</v>
      </c>
      <c r="C459" s="0" t="s">
        <v>896</v>
      </c>
    </row>
    <row r="460" customFormat="false" ht="12.8" hidden="false" customHeight="false" outlineLevel="0" collapsed="false">
      <c r="A460" s="0" t="s">
        <v>897</v>
      </c>
      <c r="B460" s="1" t="s">
        <v>898</v>
      </c>
      <c r="C460" s="0" t="s">
        <v>899</v>
      </c>
    </row>
    <row r="461" customFormat="false" ht="12.8" hidden="false" customHeight="false" outlineLevel="0" collapsed="false">
      <c r="A461" s="0" t="s">
        <v>900</v>
      </c>
      <c r="B461" s="1" t="s">
        <v>901</v>
      </c>
      <c r="C461" s="0" t="s">
        <v>902</v>
      </c>
    </row>
    <row r="462" customFormat="false" ht="12.8" hidden="false" customHeight="false" outlineLevel="0" collapsed="false">
      <c r="A462" s="0" t="s">
        <v>903</v>
      </c>
      <c r="B462" s="1" t="s">
        <v>904</v>
      </c>
      <c r="C462" s="0" t="s">
        <v>905</v>
      </c>
    </row>
    <row r="463" customFormat="false" ht="12.8" hidden="false" customHeight="false" outlineLevel="0" collapsed="false">
      <c r="A463" s="0" t="s">
        <v>906</v>
      </c>
      <c r="B463" s="1" t="s">
        <v>907</v>
      </c>
      <c r="C463" s="0" t="s">
        <v>908</v>
      </c>
    </row>
    <row r="464" customFormat="false" ht="12.8" hidden="false" customHeight="false" outlineLevel="0" collapsed="false">
      <c r="A464" s="0" t="s">
        <v>909</v>
      </c>
      <c r="B464" s="1" t="s">
        <v>910</v>
      </c>
      <c r="C464" s="0" t="s">
        <v>911</v>
      </c>
    </row>
    <row r="465" customFormat="false" ht="12.8" hidden="false" customHeight="false" outlineLevel="0" collapsed="false">
      <c r="A465" s="0" t="s">
        <v>912</v>
      </c>
      <c r="B465" s="1" t="s">
        <v>913</v>
      </c>
      <c r="C465" s="0" t="s">
        <v>914</v>
      </c>
    </row>
    <row r="466" customFormat="false" ht="12.8" hidden="false" customHeight="false" outlineLevel="0" collapsed="false">
      <c r="A466" s="0" t="s">
        <v>915</v>
      </c>
      <c r="B466" s="1" t="s">
        <v>916</v>
      </c>
      <c r="C466" s="0" t="s">
        <v>917</v>
      </c>
    </row>
    <row r="467" customFormat="false" ht="12.8" hidden="false" customHeight="false" outlineLevel="0" collapsed="false">
      <c r="A467" s="0" t="s">
        <v>918</v>
      </c>
      <c r="B467" s="1" t="s">
        <v>919</v>
      </c>
      <c r="C467" s="0" t="s">
        <v>920</v>
      </c>
    </row>
    <row r="468" customFormat="false" ht="12.8" hidden="false" customHeight="false" outlineLevel="0" collapsed="false">
      <c r="A468" s="0" t="s">
        <v>921</v>
      </c>
      <c r="B468" s="1" t="s">
        <v>922</v>
      </c>
      <c r="C468" s="0" t="s">
        <v>923</v>
      </c>
    </row>
    <row r="469" customFormat="false" ht="12.8" hidden="false" customHeight="false" outlineLevel="0" collapsed="false">
      <c r="A469" s="0" t="s">
        <v>924</v>
      </c>
      <c r="B469" s="1" t="s">
        <v>925</v>
      </c>
      <c r="C469" s="0" t="s">
        <v>926</v>
      </c>
    </row>
    <row r="470" customFormat="false" ht="12.8" hidden="false" customHeight="false" outlineLevel="0" collapsed="false">
      <c r="A470" s="0" t="s">
        <v>927</v>
      </c>
      <c r="B470" s="1" t="s">
        <v>928</v>
      </c>
      <c r="C470" s="0" t="s">
        <v>929</v>
      </c>
    </row>
    <row r="471" customFormat="false" ht="12.8" hidden="false" customHeight="false" outlineLevel="0" collapsed="false">
      <c r="A471" s="0" t="s">
        <v>930</v>
      </c>
      <c r="B471" s="1" t="s">
        <v>931</v>
      </c>
      <c r="C471" s="0" t="s">
        <v>932</v>
      </c>
    </row>
    <row r="472" customFormat="false" ht="12.8" hidden="false" customHeight="false" outlineLevel="0" collapsed="false">
      <c r="A472" s="0" t="s">
        <v>933</v>
      </c>
      <c r="B472" s="1" t="s">
        <v>934</v>
      </c>
      <c r="C472" s="0" t="s">
        <v>935</v>
      </c>
    </row>
    <row r="473" customFormat="false" ht="12.8" hidden="false" customHeight="false" outlineLevel="0" collapsed="false">
      <c r="A473" s="0" t="s">
        <v>936</v>
      </c>
      <c r="B473" s="1" t="s">
        <v>937</v>
      </c>
      <c r="C473" s="0" t="s">
        <v>938</v>
      </c>
    </row>
    <row r="474" customFormat="false" ht="12.8" hidden="false" customHeight="false" outlineLevel="0" collapsed="false">
      <c r="A474" s="0" t="s">
        <v>939</v>
      </c>
      <c r="B474" s="1" t="s">
        <v>940</v>
      </c>
      <c r="C474" s="0" t="s">
        <v>941</v>
      </c>
    </row>
    <row r="475" customFormat="false" ht="12.8" hidden="false" customHeight="false" outlineLevel="0" collapsed="false">
      <c r="A475" s="0" t="s">
        <v>942</v>
      </c>
      <c r="B475" s="1" t="s">
        <v>943</v>
      </c>
      <c r="C475" s="0" t="s">
        <v>944</v>
      </c>
    </row>
    <row r="476" customFormat="false" ht="12.8" hidden="false" customHeight="false" outlineLevel="0" collapsed="false">
      <c r="A476" s="0" t="s">
        <v>945</v>
      </c>
      <c r="B476" s="1" t="s">
        <v>946</v>
      </c>
      <c r="C476" s="0" t="s">
        <v>947</v>
      </c>
    </row>
    <row r="477" customFormat="false" ht="12.8" hidden="false" customHeight="false" outlineLevel="0" collapsed="false">
      <c r="A477" s="0" t="s">
        <v>948</v>
      </c>
      <c r="B477" s="1" t="s">
        <v>949</v>
      </c>
      <c r="C477" s="0" t="s">
        <v>950</v>
      </c>
    </row>
    <row r="478" customFormat="false" ht="12.8" hidden="false" customHeight="false" outlineLevel="0" collapsed="false">
      <c r="A478" s="0" t="s">
        <v>951</v>
      </c>
      <c r="B478" s="1" t="s">
        <v>952</v>
      </c>
      <c r="C478" s="0" t="s">
        <v>953</v>
      </c>
    </row>
    <row r="479" customFormat="false" ht="12.8" hidden="false" customHeight="false" outlineLevel="0" collapsed="false">
      <c r="A479" s="0" t="s">
        <v>954</v>
      </c>
      <c r="B479" s="1" t="s">
        <v>955</v>
      </c>
      <c r="C479" s="0" t="s">
        <v>956</v>
      </c>
    </row>
    <row r="480" customFormat="false" ht="12.8" hidden="false" customHeight="false" outlineLevel="0" collapsed="false">
      <c r="A480" s="0" t="s">
        <v>957</v>
      </c>
      <c r="B480" s="1" t="s">
        <v>958</v>
      </c>
      <c r="C480" s="0" t="s">
        <v>959</v>
      </c>
    </row>
    <row r="481" customFormat="false" ht="12.8" hidden="false" customHeight="false" outlineLevel="0" collapsed="false">
      <c r="A481" s="0" t="s">
        <v>960</v>
      </c>
      <c r="B481" s="1" t="s">
        <v>961</v>
      </c>
      <c r="C481" s="0" t="s">
        <v>962</v>
      </c>
    </row>
    <row r="482" customFormat="false" ht="12.8" hidden="false" customHeight="false" outlineLevel="0" collapsed="false">
      <c r="A482" s="0" t="s">
        <v>963</v>
      </c>
      <c r="B482" s="1" t="s">
        <v>964</v>
      </c>
      <c r="C482" s="0" t="s">
        <v>965</v>
      </c>
    </row>
    <row r="483" customFormat="false" ht="12.8" hidden="false" customHeight="false" outlineLevel="0" collapsed="false">
      <c r="A483" s="0" t="s">
        <v>966</v>
      </c>
      <c r="B483" s="1" t="s">
        <v>967</v>
      </c>
      <c r="C483" s="0" t="s">
        <v>968</v>
      </c>
    </row>
    <row r="484" customFormat="false" ht="12.8" hidden="false" customHeight="false" outlineLevel="0" collapsed="false">
      <c r="A484" s="0" t="s">
        <v>969</v>
      </c>
      <c r="B484" s="1" t="s">
        <v>970</v>
      </c>
      <c r="C484" s="0" t="s">
        <v>971</v>
      </c>
    </row>
    <row r="485" customFormat="false" ht="12.8" hidden="false" customHeight="false" outlineLevel="0" collapsed="false">
      <c r="A485" s="0" t="s">
        <v>972</v>
      </c>
      <c r="B485" s="1" t="s">
        <v>973</v>
      </c>
      <c r="C485" s="0" t="s">
        <v>974</v>
      </c>
    </row>
    <row r="486" customFormat="false" ht="12.8" hidden="false" customHeight="false" outlineLevel="0" collapsed="false">
      <c r="A486" s="0" t="s">
        <v>975</v>
      </c>
      <c r="B486" s="1" t="s">
        <v>976</v>
      </c>
      <c r="C486" s="0" t="s">
        <v>977</v>
      </c>
    </row>
    <row r="487" customFormat="false" ht="12.8" hidden="false" customHeight="false" outlineLevel="0" collapsed="false">
      <c r="A487" s="0" t="s">
        <v>978</v>
      </c>
      <c r="B487" s="1" t="s">
        <v>979</v>
      </c>
      <c r="C487" s="0" t="s">
        <v>980</v>
      </c>
    </row>
    <row r="488" customFormat="false" ht="12.8" hidden="false" customHeight="false" outlineLevel="0" collapsed="false">
      <c r="A488" s="0" t="s">
        <v>981</v>
      </c>
      <c r="B488" s="1" t="s">
        <v>982</v>
      </c>
      <c r="C488" s="0" t="s">
        <v>983</v>
      </c>
    </row>
    <row r="489" customFormat="false" ht="12.8" hidden="false" customHeight="false" outlineLevel="0" collapsed="false">
      <c r="A489" s="0" t="s">
        <v>984</v>
      </c>
      <c r="B489" s="1" t="s">
        <v>985</v>
      </c>
      <c r="C489" s="0" t="s">
        <v>986</v>
      </c>
    </row>
    <row r="490" customFormat="false" ht="12.8" hidden="false" customHeight="false" outlineLevel="0" collapsed="false">
      <c r="A490" s="0" t="s">
        <v>987</v>
      </c>
      <c r="B490" s="1" t="s">
        <v>988</v>
      </c>
      <c r="C490" s="0" t="s">
        <v>989</v>
      </c>
    </row>
    <row r="491" customFormat="false" ht="12.8" hidden="false" customHeight="false" outlineLevel="0" collapsed="false">
      <c r="A491" s="0" t="s">
        <v>990</v>
      </c>
      <c r="B491" s="1" t="s">
        <v>991</v>
      </c>
      <c r="C491" s="0" t="s">
        <v>992</v>
      </c>
    </row>
    <row r="492" customFormat="false" ht="12.8" hidden="false" customHeight="false" outlineLevel="0" collapsed="false">
      <c r="A492" s="0" t="s">
        <v>993</v>
      </c>
      <c r="B492" s="1" t="s">
        <v>994</v>
      </c>
      <c r="C492" s="0" t="s">
        <v>995</v>
      </c>
    </row>
    <row r="493" customFormat="false" ht="12.8" hidden="false" customHeight="false" outlineLevel="0" collapsed="false">
      <c r="A493" s="0" t="s">
        <v>996</v>
      </c>
      <c r="B493" s="1" t="s">
        <v>997</v>
      </c>
      <c r="C493" s="0" t="s">
        <v>998</v>
      </c>
    </row>
    <row r="494" customFormat="false" ht="12.8" hidden="false" customHeight="false" outlineLevel="0" collapsed="false">
      <c r="A494" s="0" t="s">
        <v>999</v>
      </c>
      <c r="B494" s="1" t="s">
        <v>1000</v>
      </c>
      <c r="C494" s="0" t="s">
        <v>1001</v>
      </c>
    </row>
    <row r="495" customFormat="false" ht="12.8" hidden="false" customHeight="false" outlineLevel="0" collapsed="false">
      <c r="A495" s="0" t="s">
        <v>1002</v>
      </c>
      <c r="B495" s="1" t="s">
        <v>1003</v>
      </c>
      <c r="C495" s="0" t="s">
        <v>1004</v>
      </c>
    </row>
    <row r="496" customFormat="false" ht="12.8" hidden="false" customHeight="false" outlineLevel="0" collapsed="false">
      <c r="A496" s="0" t="s">
        <v>1005</v>
      </c>
      <c r="B496" s="1" t="s">
        <v>1006</v>
      </c>
      <c r="C496" s="0" t="s">
        <v>1007</v>
      </c>
    </row>
    <row r="497" customFormat="false" ht="12.8" hidden="false" customHeight="false" outlineLevel="0" collapsed="false">
      <c r="A497" s="0" t="s">
        <v>1008</v>
      </c>
      <c r="B497" s="1" t="s">
        <v>1009</v>
      </c>
      <c r="C497" s="0" t="s">
        <v>1010</v>
      </c>
    </row>
    <row r="498" customFormat="false" ht="12.8" hidden="false" customHeight="false" outlineLevel="0" collapsed="false">
      <c r="A498" s="0" t="s">
        <v>1011</v>
      </c>
      <c r="B498" s="1" t="s">
        <v>1012</v>
      </c>
      <c r="C498" s="0" t="s">
        <v>1013</v>
      </c>
    </row>
    <row r="499" customFormat="false" ht="12.8" hidden="false" customHeight="false" outlineLevel="0" collapsed="false">
      <c r="A499" s="0" t="s">
        <v>1014</v>
      </c>
      <c r="B499" s="1" t="s">
        <v>1015</v>
      </c>
      <c r="C499" s="0" t="s">
        <v>1016</v>
      </c>
    </row>
    <row r="500" customFormat="false" ht="12.8" hidden="false" customHeight="false" outlineLevel="0" collapsed="false">
      <c r="A500" s="0" t="s">
        <v>1017</v>
      </c>
      <c r="B500" s="1" t="s">
        <v>1018</v>
      </c>
      <c r="C500" s="0" t="s">
        <v>1019</v>
      </c>
    </row>
    <row r="501" customFormat="false" ht="12.8" hidden="false" customHeight="false" outlineLevel="0" collapsed="false">
      <c r="A501" s="0" t="s">
        <v>1020</v>
      </c>
      <c r="B501" s="1" t="s">
        <v>1021</v>
      </c>
      <c r="C501" s="0" t="s">
        <v>1022</v>
      </c>
    </row>
    <row r="502" customFormat="false" ht="12.8" hidden="false" customHeight="false" outlineLevel="0" collapsed="false">
      <c r="A502" s="0" t="s">
        <v>1023</v>
      </c>
      <c r="B502" s="1" t="s">
        <v>1024</v>
      </c>
      <c r="C502" s="0" t="s">
        <v>1025</v>
      </c>
    </row>
    <row r="503" customFormat="false" ht="12.8" hidden="false" customHeight="false" outlineLevel="0" collapsed="false">
      <c r="A503" s="0" t="s">
        <v>1026</v>
      </c>
      <c r="B503" s="1" t="s">
        <v>1027</v>
      </c>
      <c r="C503" s="0" t="s">
        <v>1028</v>
      </c>
    </row>
    <row r="504" customFormat="false" ht="12.8" hidden="false" customHeight="false" outlineLevel="0" collapsed="false">
      <c r="A504" s="0" t="s">
        <v>1029</v>
      </c>
      <c r="B504" s="1" t="s">
        <v>1030</v>
      </c>
      <c r="C504" s="0" t="s">
        <v>1031</v>
      </c>
    </row>
    <row r="505" customFormat="false" ht="12.8" hidden="false" customHeight="false" outlineLevel="0" collapsed="false">
      <c r="A505" s="0" t="s">
        <v>1032</v>
      </c>
      <c r="B505" s="1" t="s">
        <v>1033</v>
      </c>
      <c r="C505" s="0" t="s">
        <v>1034</v>
      </c>
    </row>
    <row r="506" customFormat="false" ht="12.8" hidden="false" customHeight="false" outlineLevel="0" collapsed="false">
      <c r="A506" s="0" t="s">
        <v>1035</v>
      </c>
      <c r="B506" s="1" t="s">
        <v>1036</v>
      </c>
      <c r="C506" s="0" t="s">
        <v>1037</v>
      </c>
    </row>
    <row r="507" customFormat="false" ht="12.8" hidden="false" customHeight="false" outlineLevel="0" collapsed="false">
      <c r="A507" s="0" t="s">
        <v>1038</v>
      </c>
      <c r="B507" s="1" t="s">
        <v>1039</v>
      </c>
      <c r="C507" s="0" t="s">
        <v>1040</v>
      </c>
    </row>
    <row r="508" customFormat="false" ht="12.8" hidden="false" customHeight="false" outlineLevel="0" collapsed="false">
      <c r="A508" s="0" t="s">
        <v>1041</v>
      </c>
      <c r="B508" s="1" t="s">
        <v>1042</v>
      </c>
      <c r="C508" s="0" t="s">
        <v>1043</v>
      </c>
    </row>
    <row r="509" customFormat="false" ht="12.8" hidden="false" customHeight="false" outlineLevel="0" collapsed="false">
      <c r="A509" s="0" t="s">
        <v>1044</v>
      </c>
      <c r="B509" s="1" t="s">
        <v>1045</v>
      </c>
      <c r="C509" s="0" t="s">
        <v>1046</v>
      </c>
    </row>
    <row r="510" customFormat="false" ht="12.8" hidden="false" customHeight="false" outlineLevel="0" collapsed="false">
      <c r="A510" s="0" t="s">
        <v>1047</v>
      </c>
      <c r="B510" s="1" t="s">
        <v>1048</v>
      </c>
      <c r="C510" s="0" t="s">
        <v>1049</v>
      </c>
    </row>
    <row r="511" customFormat="false" ht="12.8" hidden="false" customHeight="false" outlineLevel="0" collapsed="false">
      <c r="A511" s="0" t="s">
        <v>1050</v>
      </c>
      <c r="B511" s="1" t="s">
        <v>1051</v>
      </c>
      <c r="C511" s="0" t="s">
        <v>1052</v>
      </c>
    </row>
    <row r="512" customFormat="false" ht="12.8" hidden="false" customHeight="false" outlineLevel="0" collapsed="false">
      <c r="A512" s="0" t="s">
        <v>1053</v>
      </c>
      <c r="B512" s="1" t="s">
        <v>1054</v>
      </c>
      <c r="C512" s="0" t="s">
        <v>1055</v>
      </c>
    </row>
    <row r="513" customFormat="false" ht="12.8" hidden="false" customHeight="false" outlineLevel="0" collapsed="false">
      <c r="A513" s="0" t="s">
        <v>1056</v>
      </c>
      <c r="B513" s="1" t="s">
        <v>1057</v>
      </c>
      <c r="C513" s="0" t="s">
        <v>1058</v>
      </c>
    </row>
    <row r="514" customFormat="false" ht="12.8" hidden="false" customHeight="false" outlineLevel="0" collapsed="false">
      <c r="A514" s="0" t="s">
        <v>1059</v>
      </c>
      <c r="B514" s="1" t="s">
        <v>1060</v>
      </c>
      <c r="C514" s="0" t="s">
        <v>1061</v>
      </c>
    </row>
    <row r="515" customFormat="false" ht="12.8" hidden="false" customHeight="false" outlineLevel="0" collapsed="false">
      <c r="A515" s="0" t="s">
        <v>1059</v>
      </c>
      <c r="B515" s="1" t="s">
        <v>1062</v>
      </c>
      <c r="C515" s="0" t="s">
        <v>1063</v>
      </c>
    </row>
    <row r="516" customFormat="false" ht="12.8" hidden="false" customHeight="false" outlineLevel="0" collapsed="false">
      <c r="A516" s="0" t="s">
        <v>1059</v>
      </c>
      <c r="B516" s="1" t="s">
        <v>1064</v>
      </c>
      <c r="C516" s="0" t="s">
        <v>1065</v>
      </c>
    </row>
    <row r="517" customFormat="false" ht="12.8" hidden="false" customHeight="false" outlineLevel="0" collapsed="false">
      <c r="A517" s="0" t="s">
        <v>1066</v>
      </c>
      <c r="B517" s="1" t="s">
        <v>1067</v>
      </c>
      <c r="C517" s="0" t="s">
        <v>1068</v>
      </c>
    </row>
    <row r="518" customFormat="false" ht="12.8" hidden="false" customHeight="false" outlineLevel="0" collapsed="false">
      <c r="A518" s="0" t="s">
        <v>1069</v>
      </c>
      <c r="B518" s="1" t="s">
        <v>1070</v>
      </c>
      <c r="C518" s="0" t="s">
        <v>1071</v>
      </c>
    </row>
    <row r="519" customFormat="false" ht="12.8" hidden="false" customHeight="false" outlineLevel="0" collapsed="false">
      <c r="A519" s="0" t="s">
        <v>1072</v>
      </c>
      <c r="B519" s="1" t="s">
        <v>1073</v>
      </c>
      <c r="C519" s="0" t="s">
        <v>1074</v>
      </c>
    </row>
    <row r="520" customFormat="false" ht="12.8" hidden="false" customHeight="false" outlineLevel="0" collapsed="false">
      <c r="A520" s="0" t="s">
        <v>1075</v>
      </c>
      <c r="B520" s="1" t="s">
        <v>1076</v>
      </c>
      <c r="C520" s="0" t="s">
        <v>1077</v>
      </c>
    </row>
    <row r="521" customFormat="false" ht="12.8" hidden="false" customHeight="false" outlineLevel="0" collapsed="false">
      <c r="A521" s="0" t="s">
        <v>1078</v>
      </c>
      <c r="B521" s="1" t="s">
        <v>1079</v>
      </c>
      <c r="C521" s="0" t="s">
        <v>1080</v>
      </c>
    </row>
    <row r="522" customFormat="false" ht="12.8" hidden="false" customHeight="false" outlineLevel="0" collapsed="false">
      <c r="A522" s="0" t="s">
        <v>1081</v>
      </c>
      <c r="B522" s="1" t="s">
        <v>1082</v>
      </c>
      <c r="C522" s="0" t="s">
        <v>1083</v>
      </c>
    </row>
    <row r="523" customFormat="false" ht="12.8" hidden="false" customHeight="false" outlineLevel="0" collapsed="false">
      <c r="A523" s="0" t="s">
        <v>1084</v>
      </c>
      <c r="B523" s="1" t="s">
        <v>1085</v>
      </c>
      <c r="C523" s="0" t="s">
        <v>1086</v>
      </c>
    </row>
    <row r="524" customFormat="false" ht="12.8" hidden="false" customHeight="false" outlineLevel="0" collapsed="false">
      <c r="A524" s="0" t="s">
        <v>1087</v>
      </c>
      <c r="B524" s="1" t="s">
        <v>1088</v>
      </c>
      <c r="C524" s="0" t="s">
        <v>1089</v>
      </c>
    </row>
    <row r="525" customFormat="false" ht="12.8" hidden="false" customHeight="false" outlineLevel="0" collapsed="false">
      <c r="A525" s="0" t="s">
        <v>1090</v>
      </c>
      <c r="B525" s="1" t="s">
        <v>1091</v>
      </c>
      <c r="C525" s="0" t="s">
        <v>1092</v>
      </c>
    </row>
    <row r="526" customFormat="false" ht="12.8" hidden="false" customHeight="false" outlineLevel="0" collapsed="false">
      <c r="A526" s="0" t="s">
        <v>1093</v>
      </c>
      <c r="B526" s="1" t="s">
        <v>1094</v>
      </c>
      <c r="C526" s="0" t="s">
        <v>1095</v>
      </c>
    </row>
    <row r="527" customFormat="false" ht="12.8" hidden="false" customHeight="false" outlineLevel="0" collapsed="false">
      <c r="A527" s="0" t="s">
        <v>1096</v>
      </c>
      <c r="B527" s="1" t="s">
        <v>1097</v>
      </c>
      <c r="C527" s="0" t="s">
        <v>1098</v>
      </c>
    </row>
    <row r="528" customFormat="false" ht="12.8" hidden="false" customHeight="false" outlineLevel="0" collapsed="false">
      <c r="A528" s="0" t="s">
        <v>1099</v>
      </c>
      <c r="B528" s="1" t="s">
        <v>1100</v>
      </c>
      <c r="C528" s="0" t="s">
        <v>1101</v>
      </c>
    </row>
    <row r="529" customFormat="false" ht="12.8" hidden="false" customHeight="false" outlineLevel="0" collapsed="false">
      <c r="A529" s="0" t="s">
        <v>1102</v>
      </c>
      <c r="B529" s="1" t="s">
        <v>1103</v>
      </c>
      <c r="C529" s="0" t="s">
        <v>1104</v>
      </c>
    </row>
    <row r="530" customFormat="false" ht="12.8" hidden="false" customHeight="false" outlineLevel="0" collapsed="false">
      <c r="A530" s="0" t="s">
        <v>1105</v>
      </c>
      <c r="B530" s="1" t="s">
        <v>1106</v>
      </c>
      <c r="C530" s="0" t="s">
        <v>1107</v>
      </c>
    </row>
    <row r="531" customFormat="false" ht="12.8" hidden="false" customHeight="false" outlineLevel="0" collapsed="false">
      <c r="A531" s="0" t="s">
        <v>1108</v>
      </c>
      <c r="B531" s="1" t="s">
        <v>1109</v>
      </c>
      <c r="C531" s="0" t="s">
        <v>1110</v>
      </c>
    </row>
    <row r="532" customFormat="false" ht="12.8" hidden="false" customHeight="false" outlineLevel="0" collapsed="false">
      <c r="A532" s="0" t="s">
        <v>1111</v>
      </c>
      <c r="B532" s="1" t="s">
        <v>1112</v>
      </c>
      <c r="C532" s="0" t="s">
        <v>1113</v>
      </c>
    </row>
    <row r="533" customFormat="false" ht="12.8" hidden="false" customHeight="false" outlineLevel="0" collapsed="false">
      <c r="A533" s="0" t="s">
        <v>1114</v>
      </c>
      <c r="B533" s="1" t="s">
        <v>1115</v>
      </c>
      <c r="C533" s="0" t="s">
        <v>1116</v>
      </c>
    </row>
    <row r="534" customFormat="false" ht="12.8" hidden="false" customHeight="false" outlineLevel="0" collapsed="false">
      <c r="A534" s="0" t="s">
        <v>1117</v>
      </c>
      <c r="B534" s="1" t="s">
        <v>1118</v>
      </c>
      <c r="C534" s="0" t="s">
        <v>1119</v>
      </c>
    </row>
    <row r="535" customFormat="false" ht="12.8" hidden="false" customHeight="false" outlineLevel="0" collapsed="false">
      <c r="A535" s="0" t="s">
        <v>1120</v>
      </c>
      <c r="B535" s="1" t="s">
        <v>1121</v>
      </c>
      <c r="C535" s="0" t="s">
        <v>1122</v>
      </c>
    </row>
    <row r="536" customFormat="false" ht="12.8" hidden="false" customHeight="false" outlineLevel="0" collapsed="false">
      <c r="A536" s="0" t="s">
        <v>1123</v>
      </c>
      <c r="B536" s="1" t="s">
        <v>1124</v>
      </c>
      <c r="C536" s="0" t="s">
        <v>1125</v>
      </c>
    </row>
    <row r="537" customFormat="false" ht="12.8" hidden="false" customHeight="false" outlineLevel="0" collapsed="false">
      <c r="A537" s="0" t="s">
        <v>1126</v>
      </c>
      <c r="B537" s="1" t="s">
        <v>1127</v>
      </c>
      <c r="C537" s="0" t="s">
        <v>1128</v>
      </c>
    </row>
    <row r="538" customFormat="false" ht="12.8" hidden="false" customHeight="false" outlineLevel="0" collapsed="false">
      <c r="A538" s="0" t="s">
        <v>1129</v>
      </c>
      <c r="B538" s="1" t="s">
        <v>1130</v>
      </c>
      <c r="C538" s="0" t="s">
        <v>1131</v>
      </c>
    </row>
    <row r="539" customFormat="false" ht="12.8" hidden="false" customHeight="false" outlineLevel="0" collapsed="false">
      <c r="A539" s="0" t="s">
        <v>1132</v>
      </c>
      <c r="B539" s="1" t="s">
        <v>1133</v>
      </c>
      <c r="C539" s="0" t="s">
        <v>1134</v>
      </c>
    </row>
    <row r="540" customFormat="false" ht="12.8" hidden="false" customHeight="false" outlineLevel="0" collapsed="false">
      <c r="A540" s="0" t="s">
        <v>1135</v>
      </c>
      <c r="B540" s="1" t="s">
        <v>1136</v>
      </c>
      <c r="C540" s="0" t="s">
        <v>1137</v>
      </c>
    </row>
    <row r="541" customFormat="false" ht="12.8" hidden="false" customHeight="false" outlineLevel="0" collapsed="false">
      <c r="A541" s="0" t="s">
        <v>1138</v>
      </c>
      <c r="B541" s="1" t="s">
        <v>1139</v>
      </c>
      <c r="C541" s="0" t="s">
        <v>1140</v>
      </c>
    </row>
    <row r="542" customFormat="false" ht="12.8" hidden="false" customHeight="false" outlineLevel="0" collapsed="false">
      <c r="A542" s="0" t="s">
        <v>1141</v>
      </c>
      <c r="B542" s="1" t="s">
        <v>1142</v>
      </c>
      <c r="C542" s="0" t="s">
        <v>1143</v>
      </c>
    </row>
    <row r="543" customFormat="false" ht="12.8" hidden="false" customHeight="false" outlineLevel="0" collapsed="false">
      <c r="A543" s="0" t="s">
        <v>1144</v>
      </c>
      <c r="B543" s="1" t="s">
        <v>1145</v>
      </c>
      <c r="C543" s="0" t="s">
        <v>1146</v>
      </c>
    </row>
    <row r="544" customFormat="false" ht="12.8" hidden="false" customHeight="false" outlineLevel="0" collapsed="false">
      <c r="A544" s="0" t="s">
        <v>1147</v>
      </c>
      <c r="B544" s="1" t="s">
        <v>1148</v>
      </c>
      <c r="C544" s="0" t="s">
        <v>1149</v>
      </c>
    </row>
    <row r="545" customFormat="false" ht="12.8" hidden="false" customHeight="false" outlineLevel="0" collapsed="false">
      <c r="A545" s="0" t="s">
        <v>1150</v>
      </c>
      <c r="B545" s="1" t="s">
        <v>1151</v>
      </c>
      <c r="C545" s="0" t="s">
        <v>1152</v>
      </c>
    </row>
    <row r="546" customFormat="false" ht="12.8" hidden="false" customHeight="false" outlineLevel="0" collapsed="false">
      <c r="A546" s="0" t="s">
        <v>1153</v>
      </c>
      <c r="B546" s="1" t="s">
        <v>1154</v>
      </c>
      <c r="C546" s="0" t="s">
        <v>1155</v>
      </c>
    </row>
    <row r="547" customFormat="false" ht="12.8" hidden="false" customHeight="false" outlineLevel="0" collapsed="false">
      <c r="A547" s="0" t="s">
        <v>1156</v>
      </c>
      <c r="B547" s="1" t="s">
        <v>1157</v>
      </c>
      <c r="C547" s="0" t="s">
        <v>1158</v>
      </c>
    </row>
    <row r="548" customFormat="false" ht="12.8" hidden="false" customHeight="false" outlineLevel="0" collapsed="false">
      <c r="A548" s="0" t="s">
        <v>1159</v>
      </c>
      <c r="B548" s="1" t="s">
        <v>1160</v>
      </c>
      <c r="C548" s="0" t="s">
        <v>1161</v>
      </c>
    </row>
    <row r="549" customFormat="false" ht="12.8" hidden="false" customHeight="false" outlineLevel="0" collapsed="false">
      <c r="A549" s="0" t="s">
        <v>1162</v>
      </c>
      <c r="B549" s="1" t="s">
        <v>1163</v>
      </c>
      <c r="C549" s="0" t="s">
        <v>1164</v>
      </c>
    </row>
    <row r="550" customFormat="false" ht="12.8" hidden="false" customHeight="false" outlineLevel="0" collapsed="false">
      <c r="A550" s="0" t="s">
        <v>1165</v>
      </c>
      <c r="B550" s="1" t="s">
        <v>1166</v>
      </c>
      <c r="C550" s="0" t="s">
        <v>1167</v>
      </c>
    </row>
    <row r="551" customFormat="false" ht="12.8" hidden="false" customHeight="false" outlineLevel="0" collapsed="false">
      <c r="A551" s="0" t="s">
        <v>1168</v>
      </c>
      <c r="B551" s="1" t="s">
        <v>1169</v>
      </c>
      <c r="C551" s="0" t="s">
        <v>1170</v>
      </c>
    </row>
    <row r="552" customFormat="false" ht="12.8" hidden="false" customHeight="false" outlineLevel="0" collapsed="false">
      <c r="A552" s="0" t="s">
        <v>1171</v>
      </c>
      <c r="B552" s="1" t="s">
        <v>1172</v>
      </c>
      <c r="C552" s="0" t="s">
        <v>1173</v>
      </c>
    </row>
    <row r="553" customFormat="false" ht="12.8" hidden="false" customHeight="false" outlineLevel="0" collapsed="false">
      <c r="A553" s="0" t="s">
        <v>1174</v>
      </c>
      <c r="B553" s="1" t="s">
        <v>1175</v>
      </c>
      <c r="C553" s="0" t="s">
        <v>1176</v>
      </c>
    </row>
    <row r="554" customFormat="false" ht="12.8" hidden="false" customHeight="false" outlineLevel="0" collapsed="false">
      <c r="A554" s="0" t="s">
        <v>1177</v>
      </c>
      <c r="B554" s="1" t="s">
        <v>1178</v>
      </c>
      <c r="C554" s="0" t="s">
        <v>1179</v>
      </c>
    </row>
    <row r="555" customFormat="false" ht="12.8" hidden="false" customHeight="false" outlineLevel="0" collapsed="false">
      <c r="A555" s="0" t="s">
        <v>1180</v>
      </c>
      <c r="B555" s="1" t="s">
        <v>1181</v>
      </c>
      <c r="C555" s="0" t="s">
        <v>1182</v>
      </c>
    </row>
    <row r="556" customFormat="false" ht="12.8" hidden="false" customHeight="false" outlineLevel="0" collapsed="false">
      <c r="A556" s="0" t="s">
        <v>1183</v>
      </c>
      <c r="B556" s="1" t="s">
        <v>1184</v>
      </c>
      <c r="C556" s="0" t="s">
        <v>1185</v>
      </c>
    </row>
    <row r="557" customFormat="false" ht="12.8" hidden="false" customHeight="false" outlineLevel="0" collapsed="false">
      <c r="A557" s="0" t="s">
        <v>1186</v>
      </c>
      <c r="B557" s="1" t="s">
        <v>1187</v>
      </c>
      <c r="C557" s="0" t="s">
        <v>1188</v>
      </c>
    </row>
    <row r="558" customFormat="false" ht="12.8" hidden="false" customHeight="false" outlineLevel="0" collapsed="false">
      <c r="A558" s="0" t="s">
        <v>1189</v>
      </c>
      <c r="B558" s="1" t="s">
        <v>1190</v>
      </c>
      <c r="C558" s="0" t="s">
        <v>1191</v>
      </c>
    </row>
    <row r="559" customFormat="false" ht="12.8" hidden="false" customHeight="false" outlineLevel="0" collapsed="false">
      <c r="A559" s="0" t="s">
        <v>1192</v>
      </c>
      <c r="B559" s="1" t="s">
        <v>1193</v>
      </c>
      <c r="C559" s="0" t="s">
        <v>1194</v>
      </c>
    </row>
    <row r="560" customFormat="false" ht="12.8" hidden="false" customHeight="false" outlineLevel="0" collapsed="false">
      <c r="A560" s="0" t="s">
        <v>1195</v>
      </c>
      <c r="B560" s="1" t="s">
        <v>1196</v>
      </c>
      <c r="C560" s="0" t="s">
        <v>1197</v>
      </c>
    </row>
    <row r="561" customFormat="false" ht="12.8" hidden="false" customHeight="false" outlineLevel="0" collapsed="false">
      <c r="A561" s="0" t="s">
        <v>1198</v>
      </c>
      <c r="B561" s="1" t="s">
        <v>1199</v>
      </c>
      <c r="C561" s="0" t="s">
        <v>1200</v>
      </c>
    </row>
    <row r="562" customFormat="false" ht="12.8" hidden="false" customHeight="false" outlineLevel="0" collapsed="false">
      <c r="A562" s="0" t="s">
        <v>1201</v>
      </c>
      <c r="B562" s="1" t="s">
        <v>1202</v>
      </c>
      <c r="C562" s="0" t="s">
        <v>1203</v>
      </c>
    </row>
    <row r="563" customFormat="false" ht="12.8" hidden="false" customHeight="false" outlineLevel="0" collapsed="false">
      <c r="A563" s="0" t="s">
        <v>1204</v>
      </c>
      <c r="B563" s="1" t="s">
        <v>1205</v>
      </c>
      <c r="C563" s="0" t="s">
        <v>1206</v>
      </c>
    </row>
    <row r="564" customFormat="false" ht="12.8" hidden="false" customHeight="false" outlineLevel="0" collapsed="false">
      <c r="A564" s="0" t="s">
        <v>1207</v>
      </c>
      <c r="B564" s="1" t="s">
        <v>1208</v>
      </c>
      <c r="C564" s="0" t="s">
        <v>1209</v>
      </c>
    </row>
    <row r="565" customFormat="false" ht="12.8" hidden="false" customHeight="false" outlineLevel="0" collapsed="false">
      <c r="A565" s="0" t="s">
        <v>1210</v>
      </c>
      <c r="B565" s="1" t="s">
        <v>1211</v>
      </c>
      <c r="C565" s="0" t="s">
        <v>1212</v>
      </c>
    </row>
    <row r="566" customFormat="false" ht="12.8" hidden="false" customHeight="false" outlineLevel="0" collapsed="false">
      <c r="A566" s="0" t="s">
        <v>1213</v>
      </c>
      <c r="B566" s="1" t="s">
        <v>1214</v>
      </c>
      <c r="C566" s="0" t="s">
        <v>1215</v>
      </c>
    </row>
    <row r="567" customFormat="false" ht="12.8" hidden="false" customHeight="false" outlineLevel="0" collapsed="false">
      <c r="A567" s="0" t="s">
        <v>1216</v>
      </c>
      <c r="B567" s="1" t="s">
        <v>1217</v>
      </c>
      <c r="C567" s="0" t="s">
        <v>1218</v>
      </c>
    </row>
    <row r="568" customFormat="false" ht="12.8" hidden="false" customHeight="false" outlineLevel="0" collapsed="false">
      <c r="A568" s="0" t="s">
        <v>1219</v>
      </c>
      <c r="B568" s="1" t="s">
        <v>1220</v>
      </c>
      <c r="C568" s="0" t="s">
        <v>1221</v>
      </c>
    </row>
    <row r="569" customFormat="false" ht="12.8" hidden="false" customHeight="false" outlineLevel="0" collapsed="false">
      <c r="A569" s="0" t="s">
        <v>1222</v>
      </c>
      <c r="B569" s="1" t="s">
        <v>1223</v>
      </c>
      <c r="C569" s="0" t="s">
        <v>1224</v>
      </c>
    </row>
    <row r="570" customFormat="false" ht="12.8" hidden="false" customHeight="false" outlineLevel="0" collapsed="false">
      <c r="A570" s="0" t="s">
        <v>1225</v>
      </c>
      <c r="B570" s="1" t="s">
        <v>1226</v>
      </c>
      <c r="C570" s="0" t="s">
        <v>1227</v>
      </c>
    </row>
    <row r="571" customFormat="false" ht="12.8" hidden="false" customHeight="false" outlineLevel="0" collapsed="false">
      <c r="A571" s="0" t="s">
        <v>1228</v>
      </c>
      <c r="B571" s="1" t="s">
        <v>1229</v>
      </c>
      <c r="C571" s="0" t="s">
        <v>1230</v>
      </c>
    </row>
    <row r="572" customFormat="false" ht="12.8" hidden="false" customHeight="false" outlineLevel="0" collapsed="false">
      <c r="A572" s="0" t="s">
        <v>1231</v>
      </c>
      <c r="B572" s="1" t="s">
        <v>1232</v>
      </c>
      <c r="C572" s="0" t="s">
        <v>1233</v>
      </c>
    </row>
    <row r="573" customFormat="false" ht="12.8" hidden="false" customHeight="false" outlineLevel="0" collapsed="false">
      <c r="A573" s="0" t="s">
        <v>1231</v>
      </c>
      <c r="B573" s="1" t="s">
        <v>1234</v>
      </c>
      <c r="C573" s="0" t="s">
        <v>1235</v>
      </c>
    </row>
    <row r="574" customFormat="false" ht="12.8" hidden="false" customHeight="false" outlineLevel="0" collapsed="false">
      <c r="A574" s="0" t="s">
        <v>1236</v>
      </c>
      <c r="B574" s="1" t="s">
        <v>1237</v>
      </c>
      <c r="C574" s="0" t="s">
        <v>1238</v>
      </c>
    </row>
    <row r="575" customFormat="false" ht="12.8" hidden="false" customHeight="false" outlineLevel="0" collapsed="false">
      <c r="A575" s="0" t="s">
        <v>1239</v>
      </c>
      <c r="B575" s="1" t="s">
        <v>1240</v>
      </c>
      <c r="C575" s="0" t="s">
        <v>1241</v>
      </c>
    </row>
    <row r="576" customFormat="false" ht="12.8" hidden="false" customHeight="false" outlineLevel="0" collapsed="false">
      <c r="A576" s="0" t="s">
        <v>1242</v>
      </c>
      <c r="B576" s="1" t="s">
        <v>1243</v>
      </c>
      <c r="C576" s="0" t="s">
        <v>1244</v>
      </c>
    </row>
    <row r="577" customFormat="false" ht="12.8" hidden="false" customHeight="false" outlineLevel="0" collapsed="false">
      <c r="A577" s="0" t="s">
        <v>1245</v>
      </c>
      <c r="B577" s="1" t="s">
        <v>1246</v>
      </c>
      <c r="C577" s="0" t="s">
        <v>1247</v>
      </c>
    </row>
    <row r="578" customFormat="false" ht="12.8" hidden="false" customHeight="false" outlineLevel="0" collapsed="false">
      <c r="A578" s="0" t="s">
        <v>1248</v>
      </c>
      <c r="B578" s="1" t="s">
        <v>1249</v>
      </c>
      <c r="C578" s="0" t="s">
        <v>1250</v>
      </c>
    </row>
    <row r="579" customFormat="false" ht="12.8" hidden="false" customHeight="false" outlineLevel="0" collapsed="false">
      <c r="A579" s="0" t="s">
        <v>1251</v>
      </c>
      <c r="B579" s="1" t="s">
        <v>1252</v>
      </c>
      <c r="C579" s="0" t="s">
        <v>1253</v>
      </c>
    </row>
    <row r="580" customFormat="false" ht="12.8" hidden="false" customHeight="false" outlineLevel="0" collapsed="false">
      <c r="A580" s="0" t="s">
        <v>1254</v>
      </c>
      <c r="B580" s="1" t="s">
        <v>1255</v>
      </c>
      <c r="C580" s="0" t="s">
        <v>1256</v>
      </c>
    </row>
    <row r="581" customFormat="false" ht="12.8" hidden="false" customHeight="false" outlineLevel="0" collapsed="false">
      <c r="A581" s="0" t="s">
        <v>1257</v>
      </c>
      <c r="B581" s="1" t="s">
        <v>1258</v>
      </c>
      <c r="C581" s="0" t="s">
        <v>1259</v>
      </c>
    </row>
    <row r="582" customFormat="false" ht="12.8" hidden="false" customHeight="false" outlineLevel="0" collapsed="false">
      <c r="A582" s="0" t="s">
        <v>1260</v>
      </c>
      <c r="B582" s="1" t="s">
        <v>1261</v>
      </c>
      <c r="C582" s="0" t="s">
        <v>1262</v>
      </c>
    </row>
    <row r="583" customFormat="false" ht="12.8" hidden="false" customHeight="false" outlineLevel="0" collapsed="false">
      <c r="A583" s="0" t="s">
        <v>1263</v>
      </c>
      <c r="B583" s="1" t="s">
        <v>1264</v>
      </c>
      <c r="C583" s="0" t="s">
        <v>1265</v>
      </c>
    </row>
    <row r="584" customFormat="false" ht="12.8" hidden="false" customHeight="false" outlineLevel="0" collapsed="false">
      <c r="A584" s="0" t="s">
        <v>1266</v>
      </c>
      <c r="B584" s="1" t="s">
        <v>1267</v>
      </c>
      <c r="C584" s="0" t="s">
        <v>1268</v>
      </c>
    </row>
    <row r="585" customFormat="false" ht="12.8" hidden="false" customHeight="false" outlineLevel="0" collapsed="false">
      <c r="A585" s="0" t="s">
        <v>1269</v>
      </c>
      <c r="B585" s="1" t="s">
        <v>1270</v>
      </c>
      <c r="C585" s="0" t="s">
        <v>1271</v>
      </c>
    </row>
    <row r="586" customFormat="false" ht="12.8" hidden="false" customHeight="false" outlineLevel="0" collapsed="false">
      <c r="A586" s="0" t="s">
        <v>1272</v>
      </c>
      <c r="B586" s="1" t="s">
        <v>1273</v>
      </c>
      <c r="C586" s="0" t="s">
        <v>1274</v>
      </c>
    </row>
    <row r="587" customFormat="false" ht="12.8" hidden="false" customHeight="false" outlineLevel="0" collapsed="false">
      <c r="A587" s="0" t="s">
        <v>1275</v>
      </c>
      <c r="B587" s="1" t="s">
        <v>1276</v>
      </c>
      <c r="C587" s="0" t="s">
        <v>1277</v>
      </c>
    </row>
    <row r="588" customFormat="false" ht="12.8" hidden="false" customHeight="false" outlineLevel="0" collapsed="false">
      <c r="A588" s="0" t="s">
        <v>1278</v>
      </c>
      <c r="B588" s="1" t="s">
        <v>1279</v>
      </c>
      <c r="C588" s="0" t="s">
        <v>1280</v>
      </c>
    </row>
    <row r="589" customFormat="false" ht="12.8" hidden="false" customHeight="false" outlineLevel="0" collapsed="false">
      <c r="A589" s="0" t="s">
        <v>1281</v>
      </c>
      <c r="B589" s="1" t="s">
        <v>1282</v>
      </c>
      <c r="C589" s="0" t="s">
        <v>1283</v>
      </c>
    </row>
    <row r="590" customFormat="false" ht="12.8" hidden="false" customHeight="false" outlineLevel="0" collapsed="false">
      <c r="A590" s="0" t="s">
        <v>1284</v>
      </c>
      <c r="B590" s="1" t="s">
        <v>1285</v>
      </c>
      <c r="C590" s="0" t="s">
        <v>1286</v>
      </c>
    </row>
    <row r="591" customFormat="false" ht="12.8" hidden="false" customHeight="false" outlineLevel="0" collapsed="false">
      <c r="A591" s="0" t="s">
        <v>1287</v>
      </c>
      <c r="B591" s="1" t="s">
        <v>1288</v>
      </c>
      <c r="C591" s="0" t="s">
        <v>1289</v>
      </c>
    </row>
    <row r="592" customFormat="false" ht="12.8" hidden="false" customHeight="false" outlineLevel="0" collapsed="false">
      <c r="A592" s="0" t="s">
        <v>1290</v>
      </c>
      <c r="B592" s="1" t="s">
        <v>1291</v>
      </c>
      <c r="C592" s="0" t="s">
        <v>1292</v>
      </c>
    </row>
    <row r="593" customFormat="false" ht="12.8" hidden="false" customHeight="false" outlineLevel="0" collapsed="false">
      <c r="A593" s="0" t="s">
        <v>1293</v>
      </c>
      <c r="B593" s="1" t="s">
        <v>1294</v>
      </c>
      <c r="C593" s="0" t="s">
        <v>1295</v>
      </c>
    </row>
    <row r="594" customFormat="false" ht="12.8" hidden="false" customHeight="false" outlineLevel="0" collapsed="false">
      <c r="A594" s="0" t="s">
        <v>1296</v>
      </c>
      <c r="B594" s="1" t="s">
        <v>1297</v>
      </c>
      <c r="C594" s="0" t="s">
        <v>1298</v>
      </c>
    </row>
    <row r="595" customFormat="false" ht="12.8" hidden="false" customHeight="false" outlineLevel="0" collapsed="false">
      <c r="A595" s="0" t="s">
        <v>1299</v>
      </c>
      <c r="B595" s="1" t="s">
        <v>1300</v>
      </c>
      <c r="C595" s="0" t="s">
        <v>1301</v>
      </c>
    </row>
    <row r="596" customFormat="false" ht="12.8" hidden="false" customHeight="false" outlineLevel="0" collapsed="false">
      <c r="A596" s="0" t="s">
        <v>1302</v>
      </c>
      <c r="B596" s="1" t="s">
        <v>1303</v>
      </c>
      <c r="C596" s="0" t="s">
        <v>1304</v>
      </c>
    </row>
    <row r="597" customFormat="false" ht="12.8" hidden="false" customHeight="false" outlineLevel="0" collapsed="false">
      <c r="A597" s="0" t="s">
        <v>1305</v>
      </c>
      <c r="B597" s="1" t="s">
        <v>1306</v>
      </c>
      <c r="C597" s="0" t="s">
        <v>1307</v>
      </c>
    </row>
    <row r="598" customFormat="false" ht="12.8" hidden="false" customHeight="false" outlineLevel="0" collapsed="false">
      <c r="A598" s="0" t="s">
        <v>1308</v>
      </c>
      <c r="B598" s="1" t="s">
        <v>1309</v>
      </c>
      <c r="C598" s="0" t="s">
        <v>1310</v>
      </c>
    </row>
    <row r="599" customFormat="false" ht="12.8" hidden="false" customHeight="false" outlineLevel="0" collapsed="false">
      <c r="A599" s="0" t="s">
        <v>1311</v>
      </c>
      <c r="B599" s="1" t="s">
        <v>1312</v>
      </c>
      <c r="C599" s="0" t="s">
        <v>1313</v>
      </c>
    </row>
    <row r="600" customFormat="false" ht="12.8" hidden="false" customHeight="false" outlineLevel="0" collapsed="false">
      <c r="A600" s="0" t="s">
        <v>1314</v>
      </c>
      <c r="B600" s="1" t="s">
        <v>1315</v>
      </c>
      <c r="C600" s="0" t="s">
        <v>1316</v>
      </c>
    </row>
    <row r="601" customFormat="false" ht="12.8" hidden="false" customHeight="false" outlineLevel="0" collapsed="false">
      <c r="A601" s="0" t="s">
        <v>1317</v>
      </c>
      <c r="B601" s="1" t="s">
        <v>1318</v>
      </c>
      <c r="C601" s="0" t="s">
        <v>1319</v>
      </c>
    </row>
    <row r="602" customFormat="false" ht="12.8" hidden="false" customHeight="false" outlineLevel="0" collapsed="false">
      <c r="A602" s="0" t="s">
        <v>1320</v>
      </c>
      <c r="B602" s="1" t="s">
        <v>1321</v>
      </c>
      <c r="C602" s="0" t="s">
        <v>1322</v>
      </c>
    </row>
    <row r="603" customFormat="false" ht="12.8" hidden="false" customHeight="false" outlineLevel="0" collapsed="false">
      <c r="A603" s="0" t="s">
        <v>1323</v>
      </c>
      <c r="B603" s="1" t="s">
        <v>1324</v>
      </c>
      <c r="C603" s="0" t="s">
        <v>1325</v>
      </c>
    </row>
    <row r="604" customFormat="false" ht="12.8" hidden="false" customHeight="false" outlineLevel="0" collapsed="false">
      <c r="A604" s="0" t="s">
        <v>1326</v>
      </c>
      <c r="B604" s="1" t="s">
        <v>1327</v>
      </c>
      <c r="C604" s="0" t="s">
        <v>1328</v>
      </c>
    </row>
    <row r="605" customFormat="false" ht="12.8" hidden="false" customHeight="false" outlineLevel="0" collapsed="false">
      <c r="A605" s="0" t="s">
        <v>1329</v>
      </c>
      <c r="B605" s="1" t="s">
        <v>1330</v>
      </c>
      <c r="C605" s="0" t="s">
        <v>1331</v>
      </c>
    </row>
    <row r="606" customFormat="false" ht="12.8" hidden="false" customHeight="false" outlineLevel="0" collapsed="false">
      <c r="A606" s="0" t="s">
        <v>1332</v>
      </c>
      <c r="B606" s="1" t="s">
        <v>1333</v>
      </c>
      <c r="C606" s="0" t="s">
        <v>1334</v>
      </c>
    </row>
    <row r="607" customFormat="false" ht="12.8" hidden="false" customHeight="false" outlineLevel="0" collapsed="false">
      <c r="A607" s="0" t="s">
        <v>1335</v>
      </c>
      <c r="B607" s="1" t="s">
        <v>1336</v>
      </c>
      <c r="C607" s="0" t="s">
        <v>1337</v>
      </c>
    </row>
    <row r="608" customFormat="false" ht="12.8" hidden="false" customHeight="false" outlineLevel="0" collapsed="false">
      <c r="A608" s="0" t="s">
        <v>1338</v>
      </c>
      <c r="B608" s="1" t="s">
        <v>1339</v>
      </c>
      <c r="C608" s="0" t="s">
        <v>1340</v>
      </c>
    </row>
    <row r="609" customFormat="false" ht="12.8" hidden="false" customHeight="false" outlineLevel="0" collapsed="false">
      <c r="A609" s="0" t="s">
        <v>1341</v>
      </c>
      <c r="B609" s="1" t="s">
        <v>1342</v>
      </c>
      <c r="C609" s="0" t="s">
        <v>1343</v>
      </c>
    </row>
    <row r="610" customFormat="false" ht="12.8" hidden="false" customHeight="false" outlineLevel="0" collapsed="false">
      <c r="A610" s="0" t="s">
        <v>1344</v>
      </c>
      <c r="B610" s="1" t="s">
        <v>1345</v>
      </c>
      <c r="C610" s="0" t="s">
        <v>1346</v>
      </c>
    </row>
    <row r="611" customFormat="false" ht="12.8" hidden="false" customHeight="false" outlineLevel="0" collapsed="false">
      <c r="A611" s="0" t="s">
        <v>1347</v>
      </c>
      <c r="B611" s="1" t="s">
        <v>1348</v>
      </c>
      <c r="C611" s="0" t="s">
        <v>1349</v>
      </c>
    </row>
    <row r="612" customFormat="false" ht="12.8" hidden="false" customHeight="false" outlineLevel="0" collapsed="false">
      <c r="A612" s="0" t="s">
        <v>1350</v>
      </c>
      <c r="B612" s="1" t="s">
        <v>1351</v>
      </c>
      <c r="C612" s="0" t="s">
        <v>1352</v>
      </c>
    </row>
    <row r="613" customFormat="false" ht="12.8" hidden="false" customHeight="false" outlineLevel="0" collapsed="false">
      <c r="A613" s="0" t="s">
        <v>1353</v>
      </c>
      <c r="B613" s="1" t="s">
        <v>1354</v>
      </c>
      <c r="C613" s="0" t="s">
        <v>1355</v>
      </c>
    </row>
    <row r="614" customFormat="false" ht="12.8" hidden="false" customHeight="false" outlineLevel="0" collapsed="false">
      <c r="A614" s="0" t="s">
        <v>1356</v>
      </c>
      <c r="B614" s="1" t="s">
        <v>1357</v>
      </c>
      <c r="C614" s="0" t="s">
        <v>1358</v>
      </c>
    </row>
    <row r="615" customFormat="false" ht="12.8" hidden="false" customHeight="false" outlineLevel="0" collapsed="false">
      <c r="A615" s="0" t="s">
        <v>1359</v>
      </c>
      <c r="B615" s="1" t="s">
        <v>1360</v>
      </c>
      <c r="C615" s="0" t="s">
        <v>1361</v>
      </c>
    </row>
    <row r="616" customFormat="false" ht="12.8" hidden="false" customHeight="false" outlineLevel="0" collapsed="false">
      <c r="A616" s="0" t="s">
        <v>1362</v>
      </c>
      <c r="B616" s="1" t="s">
        <v>1363</v>
      </c>
      <c r="C616" s="0" t="s">
        <v>1364</v>
      </c>
    </row>
    <row r="617" customFormat="false" ht="12.8" hidden="false" customHeight="false" outlineLevel="0" collapsed="false">
      <c r="A617" s="0" t="s">
        <v>1365</v>
      </c>
      <c r="B617" s="1" t="s">
        <v>1366</v>
      </c>
      <c r="C617" s="0" t="s">
        <v>1367</v>
      </c>
    </row>
    <row r="618" customFormat="false" ht="12.8" hidden="false" customHeight="false" outlineLevel="0" collapsed="false">
      <c r="A618" s="0" t="s">
        <v>1368</v>
      </c>
      <c r="B618" s="1" t="s">
        <v>1369</v>
      </c>
      <c r="C618" s="0" t="s">
        <v>1370</v>
      </c>
    </row>
    <row r="619" customFormat="false" ht="12.8" hidden="false" customHeight="false" outlineLevel="0" collapsed="false">
      <c r="A619" s="0" t="s">
        <v>1371</v>
      </c>
      <c r="B619" s="1" t="s">
        <v>1372</v>
      </c>
      <c r="C619" s="0" t="s">
        <v>1373</v>
      </c>
    </row>
    <row r="620" customFormat="false" ht="12.8" hidden="false" customHeight="false" outlineLevel="0" collapsed="false">
      <c r="A620" s="0" t="s">
        <v>1374</v>
      </c>
      <c r="B620" s="1" t="s">
        <v>1375</v>
      </c>
      <c r="C620" s="0" t="s">
        <v>1376</v>
      </c>
    </row>
    <row r="621" customFormat="false" ht="12.8" hidden="false" customHeight="false" outlineLevel="0" collapsed="false">
      <c r="A621" s="0" t="s">
        <v>1377</v>
      </c>
      <c r="B621" s="1" t="s">
        <v>1378</v>
      </c>
      <c r="C621" s="0" t="s">
        <v>1379</v>
      </c>
    </row>
    <row r="622" customFormat="false" ht="12.8" hidden="false" customHeight="false" outlineLevel="0" collapsed="false">
      <c r="A622" s="0" t="s">
        <v>1380</v>
      </c>
      <c r="B622" s="1" t="s">
        <v>1381</v>
      </c>
      <c r="C622" s="0" t="s">
        <v>1382</v>
      </c>
    </row>
    <row r="623" customFormat="false" ht="12.8" hidden="false" customHeight="false" outlineLevel="0" collapsed="false">
      <c r="A623" s="0" t="s">
        <v>1383</v>
      </c>
      <c r="B623" s="1" t="s">
        <v>1384</v>
      </c>
      <c r="C623" s="0" t="s">
        <v>1385</v>
      </c>
    </row>
    <row r="624" customFormat="false" ht="12.8" hidden="false" customHeight="false" outlineLevel="0" collapsed="false">
      <c r="A624" s="0" t="s">
        <v>1386</v>
      </c>
      <c r="B624" s="1" t="s">
        <v>1387</v>
      </c>
      <c r="C624" s="0" t="s">
        <v>1388</v>
      </c>
    </row>
    <row r="625" customFormat="false" ht="12.8" hidden="false" customHeight="false" outlineLevel="0" collapsed="false">
      <c r="A625" s="0" t="s">
        <v>1389</v>
      </c>
      <c r="B625" s="1" t="s">
        <v>1390</v>
      </c>
      <c r="C625" s="0" t="s">
        <v>1391</v>
      </c>
    </row>
    <row r="626" customFormat="false" ht="12.8" hidden="false" customHeight="false" outlineLevel="0" collapsed="false">
      <c r="A626" s="0" t="s">
        <v>1392</v>
      </c>
      <c r="B626" s="1" t="s">
        <v>1393</v>
      </c>
      <c r="C626" s="0" t="s">
        <v>1394</v>
      </c>
    </row>
    <row r="627" customFormat="false" ht="12.8" hidden="false" customHeight="false" outlineLevel="0" collapsed="false">
      <c r="A627" s="0" t="s">
        <v>1395</v>
      </c>
      <c r="B627" s="1" t="s">
        <v>1396</v>
      </c>
      <c r="C627" s="0" t="s">
        <v>1397</v>
      </c>
    </row>
    <row r="628" customFormat="false" ht="12.8" hidden="false" customHeight="false" outlineLevel="0" collapsed="false">
      <c r="A628" s="0" t="s">
        <v>1398</v>
      </c>
      <c r="B628" s="1" t="s">
        <v>1399</v>
      </c>
      <c r="C628" s="0" t="s">
        <v>1400</v>
      </c>
    </row>
    <row r="629" customFormat="false" ht="12.8" hidden="false" customHeight="false" outlineLevel="0" collapsed="false">
      <c r="A629" s="0" t="s">
        <v>1401</v>
      </c>
      <c r="B629" s="1" t="s">
        <v>1402</v>
      </c>
      <c r="C629" s="0" t="s">
        <v>1403</v>
      </c>
    </row>
    <row r="630" customFormat="false" ht="12.8" hidden="false" customHeight="false" outlineLevel="0" collapsed="false">
      <c r="A630" s="0" t="s">
        <v>1404</v>
      </c>
      <c r="B630" s="1" t="s">
        <v>1405</v>
      </c>
      <c r="C630" s="0" t="s">
        <v>1406</v>
      </c>
    </row>
    <row r="631" customFormat="false" ht="12.8" hidden="false" customHeight="false" outlineLevel="0" collapsed="false">
      <c r="A631" s="0" t="s">
        <v>1407</v>
      </c>
      <c r="B631" s="1" t="s">
        <v>1408</v>
      </c>
      <c r="C631" s="0" t="s">
        <v>1409</v>
      </c>
    </row>
    <row r="632" customFormat="false" ht="12.8" hidden="false" customHeight="false" outlineLevel="0" collapsed="false">
      <c r="A632" s="0" t="s">
        <v>1410</v>
      </c>
      <c r="B632" s="1" t="s">
        <v>1411</v>
      </c>
      <c r="C632" s="0" t="s">
        <v>1412</v>
      </c>
    </row>
    <row r="633" customFormat="false" ht="12.8" hidden="false" customHeight="false" outlineLevel="0" collapsed="false">
      <c r="A633" s="0" t="s">
        <v>1398</v>
      </c>
      <c r="B633" s="1" t="s">
        <v>1413</v>
      </c>
      <c r="C633" s="0" t="s">
        <v>1414</v>
      </c>
    </row>
    <row r="634" customFormat="false" ht="12.8" hidden="false" customHeight="false" outlineLevel="0" collapsed="false">
      <c r="A634" s="0" t="s">
        <v>1415</v>
      </c>
      <c r="B634" s="1" t="s">
        <v>1416</v>
      </c>
      <c r="C634" s="0" t="s">
        <v>1417</v>
      </c>
    </row>
    <row r="635" customFormat="false" ht="12.8" hidden="false" customHeight="false" outlineLevel="0" collapsed="false">
      <c r="A635" s="0" t="s">
        <v>1269</v>
      </c>
      <c r="B635" s="1" t="s">
        <v>1418</v>
      </c>
      <c r="C635" s="0" t="s">
        <v>1419</v>
      </c>
    </row>
    <row r="636" customFormat="false" ht="12.8" hidden="false" customHeight="false" outlineLevel="0" collapsed="false">
      <c r="A636" s="0" t="s">
        <v>1420</v>
      </c>
      <c r="B636" s="1" t="s">
        <v>1421</v>
      </c>
      <c r="C636" s="0" t="s">
        <v>1422</v>
      </c>
    </row>
    <row r="637" customFormat="false" ht="12.8" hidden="false" customHeight="false" outlineLevel="0" collapsed="false">
      <c r="A637" s="0" t="s">
        <v>1423</v>
      </c>
      <c r="B637" s="1" t="s">
        <v>1424</v>
      </c>
      <c r="C637" s="0" t="s">
        <v>1425</v>
      </c>
    </row>
    <row r="638" customFormat="false" ht="12.8" hidden="false" customHeight="false" outlineLevel="0" collapsed="false">
      <c r="A638" s="0" t="s">
        <v>1415</v>
      </c>
      <c r="B638" s="1" t="s">
        <v>1426</v>
      </c>
      <c r="C638" s="0" t="s">
        <v>1427</v>
      </c>
    </row>
    <row r="639" customFormat="false" ht="12.8" hidden="false" customHeight="false" outlineLevel="0" collapsed="false">
      <c r="A639" s="0" t="s">
        <v>1428</v>
      </c>
      <c r="B639" s="1" t="s">
        <v>1429</v>
      </c>
      <c r="C639" s="0" t="s">
        <v>1430</v>
      </c>
    </row>
    <row r="640" customFormat="false" ht="12.8" hidden="false" customHeight="false" outlineLevel="0" collapsed="false">
      <c r="A640" s="0" t="s">
        <v>1431</v>
      </c>
      <c r="B640" s="1" t="s">
        <v>1432</v>
      </c>
      <c r="C640" s="0" t="s">
        <v>1433</v>
      </c>
    </row>
    <row r="641" customFormat="false" ht="12.8" hidden="false" customHeight="false" outlineLevel="0" collapsed="false">
      <c r="A641" s="0" t="s">
        <v>1434</v>
      </c>
      <c r="B641" s="1" t="s">
        <v>1435</v>
      </c>
      <c r="C641" s="0" t="s">
        <v>1436</v>
      </c>
    </row>
    <row r="642" customFormat="false" ht="12.8" hidden="false" customHeight="false" outlineLevel="0" collapsed="false">
      <c r="A642" s="0" t="s">
        <v>1437</v>
      </c>
      <c r="B642" s="1" t="s">
        <v>1438</v>
      </c>
      <c r="C642" s="0" t="s">
        <v>1439</v>
      </c>
    </row>
    <row r="643" customFormat="false" ht="12.8" hidden="false" customHeight="false" outlineLevel="0" collapsed="false">
      <c r="A643" s="0" t="s">
        <v>1420</v>
      </c>
      <c r="B643" s="1" t="e">
        <f aca="false">o+#tf\*r,</f>
        <v>#VALUE!</v>
      </c>
      <c r="C643" s="0" t="s">
        <v>1440</v>
      </c>
    </row>
    <row r="644" customFormat="false" ht="12.8" hidden="false" customHeight="false" outlineLevel="0" collapsed="false">
      <c r="A644" s="0" t="s">
        <v>1441</v>
      </c>
      <c r="B644" s="1" t="s">
        <v>1442</v>
      </c>
      <c r="C644" s="0" t="s">
        <v>1443</v>
      </c>
    </row>
    <row r="645" customFormat="false" ht="12.8" hidden="false" customHeight="false" outlineLevel="0" collapsed="false">
      <c r="A645" s="0" t="s">
        <v>1444</v>
      </c>
      <c r="B645" s="1" t="s">
        <v>1445</v>
      </c>
      <c r="C645" s="0" t="s">
        <v>1446</v>
      </c>
    </row>
    <row r="646" customFormat="false" ht="12.8" hidden="false" customHeight="false" outlineLevel="0" collapsed="false">
      <c r="A646" s="0" t="s">
        <v>1447</v>
      </c>
      <c r="B646" s="1" t="s">
        <v>1448</v>
      </c>
      <c r="C646" s="0" t="s">
        <v>1449</v>
      </c>
    </row>
    <row r="647" customFormat="false" ht="12.8" hidden="false" customHeight="false" outlineLevel="0" collapsed="false">
      <c r="A647" s="0" t="s">
        <v>1450</v>
      </c>
      <c r="B647" s="1" t="s">
        <v>1451</v>
      </c>
      <c r="C647" s="0" t="s">
        <v>1452</v>
      </c>
    </row>
    <row r="648" customFormat="false" ht="12.8" hidden="false" customHeight="false" outlineLevel="0" collapsed="false">
      <c r="A648" s="0" t="s">
        <v>1453</v>
      </c>
      <c r="B648" s="1" t="s">
        <v>1454</v>
      </c>
      <c r="C648" s="0" t="s">
        <v>1455</v>
      </c>
    </row>
    <row r="649" customFormat="false" ht="12.8" hidden="false" customHeight="false" outlineLevel="0" collapsed="false">
      <c r="A649" s="0" t="s">
        <v>1456</v>
      </c>
      <c r="B649" s="1" t="s">
        <v>1457</v>
      </c>
      <c r="C649" s="0" t="s">
        <v>1458</v>
      </c>
    </row>
    <row r="650" customFormat="false" ht="12.8" hidden="false" customHeight="false" outlineLevel="0" collapsed="false">
      <c r="A650" s="0" t="s">
        <v>1459</v>
      </c>
      <c r="B650" s="1" t="s">
        <v>1460</v>
      </c>
      <c r="C650" s="0" t="s">
        <v>1461</v>
      </c>
    </row>
    <row r="651" customFormat="false" ht="12.8" hidden="false" customHeight="false" outlineLevel="0" collapsed="false">
      <c r="A651" s="0" t="s">
        <v>1462</v>
      </c>
      <c r="B651" s="1" t="s">
        <v>1463</v>
      </c>
      <c r="C651" s="0" t="s">
        <v>1464</v>
      </c>
    </row>
    <row r="652" customFormat="false" ht="12.8" hidden="false" customHeight="false" outlineLevel="0" collapsed="false">
      <c r="A652" s="0" t="s">
        <v>1465</v>
      </c>
      <c r="B652" s="1" t="s">
        <v>1466</v>
      </c>
      <c r="C652" s="0" t="s">
        <v>1467</v>
      </c>
    </row>
    <row r="653" customFormat="false" ht="12.8" hidden="false" customHeight="false" outlineLevel="0" collapsed="false">
      <c r="A653" s="0" t="s">
        <v>1468</v>
      </c>
      <c r="B653" s="1" t="s">
        <v>1469</v>
      </c>
      <c r="C653" s="0" t="s">
        <v>1470</v>
      </c>
    </row>
    <row r="654" customFormat="false" ht="12.8" hidden="false" customHeight="false" outlineLevel="0" collapsed="false">
      <c r="A654" s="0" t="s">
        <v>1471</v>
      </c>
      <c r="B654" s="1" t="s">
        <v>1472</v>
      </c>
      <c r="C654" s="0" t="s">
        <v>1473</v>
      </c>
    </row>
    <row r="655" customFormat="false" ht="12.8" hidden="false" customHeight="false" outlineLevel="0" collapsed="false">
      <c r="A655" s="0" t="s">
        <v>1474</v>
      </c>
      <c r="B655" s="1" t="s">
        <v>1475</v>
      </c>
      <c r="C655" s="0" t="s">
        <v>1476</v>
      </c>
    </row>
    <row r="656" customFormat="false" ht="12.8" hidden="false" customHeight="false" outlineLevel="0" collapsed="false">
      <c r="A656" s="0" t="s">
        <v>1477</v>
      </c>
      <c r="B656" s="1" t="s">
        <v>1478</v>
      </c>
      <c r="C656" s="0" t="s">
        <v>1479</v>
      </c>
    </row>
    <row r="657" customFormat="false" ht="12.8" hidden="false" customHeight="false" outlineLevel="0" collapsed="false">
      <c r="A657" s="0" t="s">
        <v>1480</v>
      </c>
      <c r="B657" s="1" t="s">
        <v>1481</v>
      </c>
      <c r="C657" s="0" t="s">
        <v>1482</v>
      </c>
    </row>
    <row r="658" customFormat="false" ht="12.8" hidden="false" customHeight="false" outlineLevel="0" collapsed="false">
      <c r="A658" s="0" t="s">
        <v>1483</v>
      </c>
      <c r="B658" s="1" t="s">
        <v>1484</v>
      </c>
      <c r="C658" s="0" t="s">
        <v>1485</v>
      </c>
    </row>
    <row r="659" customFormat="false" ht="12.8" hidden="false" customHeight="false" outlineLevel="0" collapsed="false">
      <c r="A659" s="0" t="s">
        <v>1486</v>
      </c>
      <c r="B659" s="1" t="s">
        <v>1487</v>
      </c>
      <c r="C659" s="0" t="s">
        <v>1488</v>
      </c>
    </row>
    <row r="660" customFormat="false" ht="12.8" hidden="false" customHeight="false" outlineLevel="0" collapsed="false">
      <c r="A660" s="0" t="s">
        <v>1489</v>
      </c>
      <c r="B660" s="1" t="s">
        <v>1490</v>
      </c>
      <c r="C660" s="0" t="s">
        <v>1491</v>
      </c>
    </row>
    <row r="661" customFormat="false" ht="12.8" hidden="false" customHeight="false" outlineLevel="0" collapsed="false">
      <c r="A661" s="0" t="s">
        <v>1492</v>
      </c>
      <c r="B661" s="1" t="s">
        <v>1493</v>
      </c>
      <c r="C661" s="0" t="s">
        <v>1494</v>
      </c>
    </row>
    <row r="662" customFormat="false" ht="12.8" hidden="false" customHeight="false" outlineLevel="0" collapsed="false">
      <c r="A662" s="0" t="s">
        <v>1495</v>
      </c>
      <c r="B662" s="1" t="s">
        <v>1496</v>
      </c>
      <c r="C662" s="0" t="s">
        <v>1497</v>
      </c>
    </row>
    <row r="663" customFormat="false" ht="12.8" hidden="false" customHeight="false" outlineLevel="0" collapsed="false">
      <c r="A663" s="0" t="s">
        <v>1495</v>
      </c>
      <c r="B663" s="1" t="s">
        <v>1498</v>
      </c>
      <c r="C663" s="0" t="s">
        <v>1499</v>
      </c>
    </row>
    <row r="664" customFormat="false" ht="12.8" hidden="false" customHeight="false" outlineLevel="0" collapsed="false">
      <c r="A664" s="0" t="s">
        <v>1500</v>
      </c>
      <c r="B664" s="1" t="s">
        <v>1501</v>
      </c>
      <c r="C664" s="0" t="s">
        <v>1502</v>
      </c>
    </row>
    <row r="665" customFormat="false" ht="12.8" hidden="false" customHeight="false" outlineLevel="0" collapsed="false">
      <c r="A665" s="0" t="s">
        <v>1503</v>
      </c>
      <c r="B665" s="1" t="s">
        <v>1504</v>
      </c>
      <c r="C665" s="0" t="s">
        <v>1505</v>
      </c>
    </row>
    <row r="666" customFormat="false" ht="12.8" hidden="false" customHeight="false" outlineLevel="0" collapsed="false">
      <c r="A666" s="0" t="s">
        <v>1506</v>
      </c>
      <c r="B666" s="1" t="s">
        <v>1507</v>
      </c>
      <c r="C666" s="0" t="s">
        <v>1508</v>
      </c>
    </row>
    <row r="667" customFormat="false" ht="12.8" hidden="false" customHeight="false" outlineLevel="0" collapsed="false">
      <c r="A667" s="0" t="s">
        <v>1509</v>
      </c>
      <c r="B667" s="1" t="s">
        <v>1510</v>
      </c>
      <c r="C667" s="0" t="s">
        <v>1511</v>
      </c>
    </row>
    <row r="668" customFormat="false" ht="12.8" hidden="false" customHeight="false" outlineLevel="0" collapsed="false">
      <c r="A668" s="0" t="s">
        <v>1512</v>
      </c>
      <c r="B668" s="1" t="s">
        <v>1513</v>
      </c>
      <c r="C668" s="0" t="s">
        <v>1514</v>
      </c>
    </row>
    <row r="669" customFormat="false" ht="12.8" hidden="false" customHeight="false" outlineLevel="0" collapsed="false">
      <c r="A669" s="0" t="s">
        <v>1515</v>
      </c>
      <c r="B669" s="1" t="s">
        <v>1516</v>
      </c>
      <c r="C669" s="0" t="s">
        <v>1517</v>
      </c>
    </row>
    <row r="670" customFormat="false" ht="12.8" hidden="false" customHeight="false" outlineLevel="0" collapsed="false">
      <c r="A670" s="0" t="s">
        <v>1518</v>
      </c>
      <c r="B670" s="1" t="s">
        <v>1519</v>
      </c>
      <c r="C670" s="0" t="s">
        <v>1520</v>
      </c>
    </row>
    <row r="671" customFormat="false" ht="12.8" hidden="false" customHeight="false" outlineLevel="0" collapsed="false">
      <c r="A671" s="0" t="s">
        <v>1521</v>
      </c>
      <c r="B671" s="1" t="s">
        <v>1522</v>
      </c>
      <c r="C671" s="0" t="s">
        <v>1523</v>
      </c>
    </row>
    <row r="672" customFormat="false" ht="12.8" hidden="false" customHeight="false" outlineLevel="0" collapsed="false">
      <c r="A672" s="0" t="s">
        <v>1524</v>
      </c>
      <c r="B672" s="1" t="s">
        <v>1525</v>
      </c>
      <c r="C672" s="0" t="s">
        <v>1526</v>
      </c>
    </row>
    <row r="673" customFormat="false" ht="12.8" hidden="false" customHeight="false" outlineLevel="0" collapsed="false">
      <c r="A673" s="0" t="s">
        <v>1527</v>
      </c>
      <c r="B673" s="1" t="s">
        <v>1528</v>
      </c>
      <c r="C673" s="0" t="s">
        <v>1529</v>
      </c>
    </row>
    <row r="674" customFormat="false" ht="12.8" hidden="false" customHeight="false" outlineLevel="0" collapsed="false">
      <c r="A674" s="0" t="s">
        <v>1530</v>
      </c>
      <c r="B674" s="1" t="s">
        <v>1531</v>
      </c>
      <c r="C674" s="0" t="s">
        <v>1532</v>
      </c>
    </row>
    <row r="675" customFormat="false" ht="12.8" hidden="false" customHeight="false" outlineLevel="0" collapsed="false">
      <c r="A675" s="0" t="s">
        <v>1533</v>
      </c>
      <c r="B675" s="1" t="s">
        <v>1534</v>
      </c>
      <c r="C675" s="0" t="s">
        <v>1535</v>
      </c>
    </row>
    <row r="676" customFormat="false" ht="12.8" hidden="false" customHeight="false" outlineLevel="0" collapsed="false">
      <c r="A676" s="0" t="s">
        <v>1536</v>
      </c>
      <c r="B676" s="1" t="s">
        <v>1537</v>
      </c>
      <c r="C676" s="0" t="s">
        <v>1538</v>
      </c>
    </row>
    <row r="677" customFormat="false" ht="12.8" hidden="false" customHeight="false" outlineLevel="0" collapsed="false">
      <c r="A677" s="0" t="s">
        <v>1539</v>
      </c>
      <c r="B677" s="1" t="s">
        <v>1540</v>
      </c>
      <c r="C677" s="0" t="s">
        <v>1541</v>
      </c>
    </row>
    <row r="678" customFormat="false" ht="12.8" hidden="false" customHeight="false" outlineLevel="0" collapsed="false">
      <c r="A678" s="0" t="s">
        <v>1542</v>
      </c>
      <c r="B678" s="1" t="s">
        <v>1543</v>
      </c>
      <c r="C678" s="0" t="s">
        <v>1544</v>
      </c>
    </row>
    <row r="679" customFormat="false" ht="12.8" hidden="false" customHeight="false" outlineLevel="0" collapsed="false">
      <c r="A679" s="0" t="s">
        <v>1410</v>
      </c>
      <c r="B679" s="1" t="s">
        <v>1545</v>
      </c>
      <c r="C679" s="0" t="s">
        <v>1546</v>
      </c>
    </row>
    <row r="680" customFormat="false" ht="12.8" hidden="false" customHeight="false" outlineLevel="0" collapsed="false">
      <c r="A680" s="0" t="s">
        <v>1547</v>
      </c>
      <c r="B680" s="1" t="s">
        <v>1548</v>
      </c>
      <c r="C680" s="0" t="s">
        <v>1549</v>
      </c>
    </row>
    <row r="681" customFormat="false" ht="12.8" hidden="false" customHeight="false" outlineLevel="0" collapsed="false">
      <c r="A681" s="0" t="s">
        <v>1550</v>
      </c>
      <c r="B681" s="1" t="s">
        <v>1551</v>
      </c>
      <c r="C681" s="0" t="s">
        <v>1552</v>
      </c>
    </row>
    <row r="682" customFormat="false" ht="12.8" hidden="false" customHeight="false" outlineLevel="0" collapsed="false">
      <c r="A682" s="0" t="s">
        <v>1553</v>
      </c>
      <c r="B682" s="1" t="s">
        <v>1554</v>
      </c>
      <c r="C682" s="0" t="s">
        <v>1555</v>
      </c>
    </row>
    <row r="683" customFormat="false" ht="12.8" hidden="false" customHeight="false" outlineLevel="0" collapsed="false">
      <c r="A683" s="0" t="s">
        <v>1556</v>
      </c>
      <c r="B683" s="1" t="s">
        <v>1557</v>
      </c>
      <c r="C683" s="0" t="s">
        <v>1558</v>
      </c>
    </row>
    <row r="684" customFormat="false" ht="12.8" hidden="false" customHeight="false" outlineLevel="0" collapsed="false">
      <c r="A684" s="0" t="s">
        <v>1559</v>
      </c>
      <c r="B684" s="1" t="s">
        <v>1560</v>
      </c>
      <c r="C684" s="0" t="s">
        <v>1561</v>
      </c>
    </row>
    <row r="685" customFormat="false" ht="12.8" hidden="false" customHeight="false" outlineLevel="0" collapsed="false">
      <c r="A685" s="0" t="s">
        <v>1562</v>
      </c>
      <c r="B685" s="1" t="s">
        <v>1563</v>
      </c>
      <c r="C685" s="0" t="s">
        <v>1564</v>
      </c>
    </row>
    <row r="686" customFormat="false" ht="12.8" hidden="false" customHeight="false" outlineLevel="0" collapsed="false">
      <c r="A686" s="0" t="s">
        <v>1565</v>
      </c>
      <c r="B686" s="1" t="s">
        <v>1566</v>
      </c>
      <c r="C686" s="0" t="s">
        <v>1567</v>
      </c>
    </row>
    <row r="687" customFormat="false" ht="12.8" hidden="false" customHeight="false" outlineLevel="0" collapsed="false">
      <c r="A687" s="0" t="s">
        <v>1568</v>
      </c>
      <c r="B687" s="1" t="s">
        <v>1569</v>
      </c>
      <c r="C687" s="0" t="s">
        <v>1570</v>
      </c>
    </row>
    <row r="688" customFormat="false" ht="12.8" hidden="false" customHeight="false" outlineLevel="0" collapsed="false">
      <c r="A688" s="0" t="s">
        <v>1571</v>
      </c>
      <c r="B688" s="1" t="s">
        <v>1572</v>
      </c>
      <c r="C688" s="0" t="s">
        <v>1573</v>
      </c>
    </row>
    <row r="689" customFormat="false" ht="12.8" hidden="false" customHeight="false" outlineLevel="0" collapsed="false">
      <c r="A689" s="0" t="s">
        <v>1574</v>
      </c>
      <c r="B689" s="1" t="s">
        <v>1575</v>
      </c>
      <c r="C689" s="0" t="s">
        <v>1576</v>
      </c>
    </row>
    <row r="690" customFormat="false" ht="12.8" hidden="false" customHeight="false" outlineLevel="0" collapsed="false">
      <c r="A690" s="0" t="s">
        <v>1577</v>
      </c>
      <c r="B690" s="1" t="s">
        <v>1578</v>
      </c>
      <c r="C690" s="0" t="s">
        <v>1579</v>
      </c>
    </row>
    <row r="691" customFormat="false" ht="12.8" hidden="false" customHeight="false" outlineLevel="0" collapsed="false">
      <c r="A691" s="0" t="s">
        <v>1580</v>
      </c>
      <c r="B691" s="1" t="s">
        <v>1581</v>
      </c>
      <c r="C691" s="0" t="s">
        <v>1582</v>
      </c>
    </row>
    <row r="692" customFormat="false" ht="12.8" hidden="false" customHeight="false" outlineLevel="0" collapsed="false">
      <c r="A692" s="0" t="s">
        <v>1583</v>
      </c>
      <c r="B692" s="1" t="s">
        <v>1584</v>
      </c>
      <c r="C692" s="0" t="s">
        <v>1585</v>
      </c>
    </row>
    <row r="693" customFormat="false" ht="12.8" hidden="false" customHeight="false" outlineLevel="0" collapsed="false">
      <c r="A693" s="0" t="s">
        <v>1586</v>
      </c>
      <c r="B693" s="1" t="s">
        <v>1587</v>
      </c>
      <c r="C693" s="0" t="s">
        <v>1588</v>
      </c>
    </row>
    <row r="694" customFormat="false" ht="12.8" hidden="false" customHeight="false" outlineLevel="0" collapsed="false">
      <c r="A694" s="0" t="s">
        <v>1589</v>
      </c>
      <c r="B694" s="1" t="s">
        <v>1590</v>
      </c>
      <c r="C694" s="0" t="s">
        <v>1591</v>
      </c>
    </row>
    <row r="695" customFormat="false" ht="12.8" hidden="false" customHeight="false" outlineLevel="0" collapsed="false">
      <c r="A695" s="0" t="s">
        <v>1592</v>
      </c>
      <c r="B695" s="1" t="s">
        <v>1593</v>
      </c>
      <c r="C695" s="0" t="s">
        <v>1594</v>
      </c>
    </row>
    <row r="696" customFormat="false" ht="12.8" hidden="false" customHeight="false" outlineLevel="0" collapsed="false">
      <c r="A696" s="0" t="s">
        <v>1595</v>
      </c>
      <c r="B696" s="1" t="s">
        <v>1596</v>
      </c>
      <c r="C696" s="0" t="s">
        <v>1597</v>
      </c>
    </row>
    <row r="697" customFormat="false" ht="12.8" hidden="false" customHeight="false" outlineLevel="0" collapsed="false">
      <c r="A697" s="0" t="s">
        <v>1598</v>
      </c>
      <c r="B697" s="1" t="s">
        <v>1599</v>
      </c>
      <c r="C697" s="0" t="s">
        <v>1600</v>
      </c>
    </row>
    <row r="698" customFormat="false" ht="12.8" hidden="false" customHeight="false" outlineLevel="0" collapsed="false">
      <c r="A698" s="0" t="s">
        <v>1601</v>
      </c>
      <c r="B698" s="1" t="s">
        <v>1602</v>
      </c>
      <c r="C698" s="0" t="s">
        <v>1603</v>
      </c>
    </row>
    <row r="699" customFormat="false" ht="12.8" hidden="false" customHeight="false" outlineLevel="0" collapsed="false">
      <c r="A699" s="0" t="s">
        <v>1604</v>
      </c>
      <c r="B699" s="1" t="s">
        <v>1605</v>
      </c>
      <c r="C699" s="0" t="s">
        <v>1606</v>
      </c>
    </row>
    <row r="700" customFormat="false" ht="12.8" hidden="false" customHeight="false" outlineLevel="0" collapsed="false">
      <c r="A700" s="0" t="s">
        <v>1607</v>
      </c>
      <c r="B700" s="1" t="s">
        <v>1608</v>
      </c>
      <c r="C700" s="0" t="s">
        <v>1609</v>
      </c>
    </row>
    <row r="701" customFormat="false" ht="12.8" hidden="false" customHeight="false" outlineLevel="0" collapsed="false">
      <c r="A701" s="0" t="s">
        <v>1610</v>
      </c>
      <c r="B701" s="1" t="s">
        <v>1611</v>
      </c>
      <c r="C701" s="0" t="s">
        <v>1612</v>
      </c>
    </row>
    <row r="702" customFormat="false" ht="12.8" hidden="false" customHeight="false" outlineLevel="0" collapsed="false">
      <c r="A702" s="0" t="s">
        <v>1613</v>
      </c>
      <c r="B702" s="1" t="s">
        <v>1614</v>
      </c>
      <c r="C702" s="0" t="s">
        <v>1615</v>
      </c>
    </row>
    <row r="703" customFormat="false" ht="12.8" hidden="false" customHeight="false" outlineLevel="0" collapsed="false">
      <c r="A703" s="0" t="s">
        <v>1616</v>
      </c>
      <c r="B703" s="1" t="s">
        <v>1617</v>
      </c>
      <c r="C703" s="0" t="s">
        <v>1618</v>
      </c>
    </row>
    <row r="704" customFormat="false" ht="12.8" hidden="false" customHeight="false" outlineLevel="0" collapsed="false">
      <c r="A704" s="0" t="s">
        <v>1619</v>
      </c>
      <c r="B704" s="1" t="s">
        <v>1620</v>
      </c>
      <c r="C704" s="0" t="s">
        <v>1621</v>
      </c>
    </row>
    <row r="705" customFormat="false" ht="12.8" hidden="false" customHeight="false" outlineLevel="0" collapsed="false">
      <c r="A705" s="0" t="s">
        <v>1622</v>
      </c>
      <c r="B705" s="1" t="s">
        <v>1623</v>
      </c>
      <c r="C705" s="0" t="s">
        <v>1624</v>
      </c>
    </row>
    <row r="706" customFormat="false" ht="12.8" hidden="false" customHeight="false" outlineLevel="0" collapsed="false">
      <c r="A706" s="0" t="s">
        <v>1625</v>
      </c>
      <c r="B706" s="1" t="s">
        <v>1626</v>
      </c>
      <c r="C706" s="0" t="s">
        <v>1627</v>
      </c>
    </row>
    <row r="707" customFormat="false" ht="12.8" hidden="false" customHeight="false" outlineLevel="0" collapsed="false">
      <c r="A707" s="0" t="s">
        <v>1628</v>
      </c>
      <c r="B707" s="1" t="s">
        <v>1629</v>
      </c>
      <c r="C707" s="0" t="s">
        <v>1630</v>
      </c>
    </row>
    <row r="708" customFormat="false" ht="12.8" hidden="false" customHeight="false" outlineLevel="0" collapsed="false">
      <c r="A708" s="0" t="s">
        <v>1631</v>
      </c>
      <c r="B708" s="1" t="s">
        <v>1632</v>
      </c>
      <c r="C708" s="0" t="s">
        <v>1633</v>
      </c>
    </row>
    <row r="709" customFormat="false" ht="12.8" hidden="false" customHeight="false" outlineLevel="0" collapsed="false">
      <c r="A709" s="0" t="s">
        <v>1634</v>
      </c>
      <c r="B709" s="1" t="s">
        <v>1635</v>
      </c>
      <c r="C709" s="0" t="s">
        <v>1636</v>
      </c>
    </row>
    <row r="710" customFormat="false" ht="12.8" hidden="false" customHeight="false" outlineLevel="0" collapsed="false">
      <c r="A710" s="0" t="s">
        <v>1637</v>
      </c>
      <c r="B710" s="1" t="s">
        <v>1638</v>
      </c>
      <c r="C710" s="0" t="s">
        <v>1639</v>
      </c>
    </row>
    <row r="711" customFormat="false" ht="12.8" hidden="false" customHeight="false" outlineLevel="0" collapsed="false">
      <c r="A711" s="0" t="s">
        <v>1640</v>
      </c>
      <c r="B711" s="1" t="s">
        <v>1641</v>
      </c>
      <c r="C711" s="0" t="s">
        <v>1642</v>
      </c>
    </row>
    <row r="712" customFormat="false" ht="12.8" hidden="false" customHeight="false" outlineLevel="0" collapsed="false">
      <c r="A712" s="0" t="s">
        <v>1643</v>
      </c>
      <c r="B712" s="1" t="s">
        <v>1644</v>
      </c>
      <c r="C712" s="0" t="s">
        <v>1645</v>
      </c>
    </row>
    <row r="713" customFormat="false" ht="12.8" hidden="false" customHeight="false" outlineLevel="0" collapsed="false">
      <c r="A713" s="0" t="s">
        <v>1646</v>
      </c>
      <c r="B713" s="1" t="s">
        <v>1647</v>
      </c>
      <c r="C713" s="0" t="s">
        <v>1648</v>
      </c>
    </row>
    <row r="714" customFormat="false" ht="12.8" hidden="false" customHeight="false" outlineLevel="0" collapsed="false">
      <c r="A714" s="0" t="s">
        <v>1649</v>
      </c>
      <c r="B714" s="1" t="s">
        <v>1650</v>
      </c>
      <c r="C714" s="0" t="s">
        <v>1651</v>
      </c>
    </row>
    <row r="715" customFormat="false" ht="12.8" hidden="false" customHeight="false" outlineLevel="0" collapsed="false">
      <c r="A715" s="0" t="s">
        <v>1652</v>
      </c>
      <c r="B715" s="1" t="s">
        <v>1653</v>
      </c>
      <c r="C715" s="0" t="s">
        <v>1654</v>
      </c>
    </row>
    <row r="716" customFormat="false" ht="12.8" hidden="false" customHeight="false" outlineLevel="0" collapsed="false">
      <c r="A716" s="0" t="s">
        <v>1655</v>
      </c>
      <c r="B716" s="1" t="s">
        <v>1656</v>
      </c>
      <c r="C716" s="0" t="s">
        <v>1657</v>
      </c>
    </row>
    <row r="717" customFormat="false" ht="12.8" hidden="false" customHeight="false" outlineLevel="0" collapsed="false">
      <c r="A717" s="0" t="s">
        <v>1658</v>
      </c>
      <c r="B717" s="1" t="s">
        <v>1659</v>
      </c>
      <c r="C717" s="0" t="s">
        <v>1660</v>
      </c>
    </row>
    <row r="718" customFormat="false" ht="12.8" hidden="false" customHeight="false" outlineLevel="0" collapsed="false">
      <c r="A718" s="0" t="s">
        <v>1661</v>
      </c>
      <c r="B718" s="1" t="s">
        <v>1662</v>
      </c>
      <c r="C718" s="0" t="s">
        <v>1663</v>
      </c>
    </row>
    <row r="719" customFormat="false" ht="12.8" hidden="false" customHeight="false" outlineLevel="0" collapsed="false">
      <c r="A719" s="0" t="s">
        <v>1664</v>
      </c>
      <c r="B719" s="1" t="s">
        <v>1665</v>
      </c>
      <c r="C719" s="0" t="s">
        <v>1666</v>
      </c>
    </row>
    <row r="720" customFormat="false" ht="12.8" hidden="false" customHeight="false" outlineLevel="0" collapsed="false">
      <c r="A720" s="0" t="s">
        <v>1667</v>
      </c>
      <c r="B720" s="1" t="s">
        <v>1668</v>
      </c>
      <c r="C720" s="0" t="s">
        <v>1669</v>
      </c>
    </row>
    <row r="721" customFormat="false" ht="12.8" hidden="false" customHeight="false" outlineLevel="0" collapsed="false">
      <c r="A721" s="0" t="s">
        <v>1670</v>
      </c>
      <c r="B721" s="1" t="s">
        <v>1671</v>
      </c>
      <c r="C721" s="0" t="s">
        <v>1672</v>
      </c>
    </row>
    <row r="722" customFormat="false" ht="12.8" hidden="false" customHeight="false" outlineLevel="0" collapsed="false">
      <c r="A722" s="0" t="s">
        <v>1673</v>
      </c>
      <c r="B722" s="1" t="s">
        <v>1674</v>
      </c>
      <c r="C722" s="0" t="s">
        <v>1675</v>
      </c>
    </row>
    <row r="723" customFormat="false" ht="12.8" hidden="false" customHeight="false" outlineLevel="0" collapsed="false">
      <c r="A723" s="0" t="s">
        <v>1676</v>
      </c>
      <c r="B723" s="1" t="s">
        <v>1677</v>
      </c>
      <c r="C723" s="0" t="s">
        <v>1678</v>
      </c>
    </row>
    <row r="724" customFormat="false" ht="12.8" hidden="false" customHeight="false" outlineLevel="0" collapsed="false">
      <c r="A724" s="0" t="s">
        <v>1679</v>
      </c>
      <c r="B724" s="1" t="s">
        <v>1680</v>
      </c>
      <c r="C724" s="0" t="s">
        <v>1681</v>
      </c>
    </row>
    <row r="725" customFormat="false" ht="12.8" hidden="false" customHeight="false" outlineLevel="0" collapsed="false">
      <c r="A725" s="0" t="s">
        <v>1682</v>
      </c>
      <c r="B725" s="1" t="s">
        <v>1683</v>
      </c>
      <c r="C725" s="0" t="s">
        <v>1684</v>
      </c>
    </row>
    <row r="726" customFormat="false" ht="12.8" hidden="false" customHeight="false" outlineLevel="0" collapsed="false">
      <c r="A726" s="0" t="s">
        <v>1685</v>
      </c>
      <c r="B726" s="1" t="s">
        <v>1686</v>
      </c>
      <c r="C726" s="0" t="s">
        <v>1687</v>
      </c>
    </row>
    <row r="727" customFormat="false" ht="12.8" hidden="false" customHeight="false" outlineLevel="0" collapsed="false">
      <c r="A727" s="0" t="s">
        <v>1688</v>
      </c>
      <c r="B727" s="1" t="s">
        <v>1689</v>
      </c>
      <c r="C727" s="0" t="s">
        <v>1690</v>
      </c>
    </row>
    <row r="728" customFormat="false" ht="12.8" hidden="false" customHeight="false" outlineLevel="0" collapsed="false">
      <c r="A728" s="0" t="s">
        <v>1691</v>
      </c>
      <c r="B728" s="1" t="s">
        <v>1692</v>
      </c>
      <c r="C728" s="0" t="s">
        <v>1693</v>
      </c>
    </row>
    <row r="729" customFormat="false" ht="12.8" hidden="false" customHeight="false" outlineLevel="0" collapsed="false">
      <c r="A729" s="0" t="s">
        <v>1694</v>
      </c>
      <c r="B729" s="1" t="s">
        <v>1695</v>
      </c>
      <c r="C729" s="0" t="s">
        <v>1696</v>
      </c>
    </row>
    <row r="730" customFormat="false" ht="12.8" hidden="false" customHeight="false" outlineLevel="0" collapsed="false">
      <c r="A730" s="0" t="s">
        <v>1697</v>
      </c>
      <c r="B730" s="1" t="s">
        <v>1698</v>
      </c>
      <c r="C730" s="0" t="s">
        <v>1699</v>
      </c>
    </row>
    <row r="731" customFormat="false" ht="12.8" hidden="false" customHeight="false" outlineLevel="0" collapsed="false">
      <c r="A731" s="0" t="s">
        <v>1700</v>
      </c>
      <c r="B731" s="1" t="s">
        <v>1701</v>
      </c>
      <c r="C731" s="0" t="s">
        <v>1702</v>
      </c>
    </row>
    <row r="732" customFormat="false" ht="12.8" hidden="false" customHeight="false" outlineLevel="0" collapsed="false">
      <c r="A732" s="0" t="s">
        <v>1703</v>
      </c>
      <c r="B732" s="1" t="s">
        <v>1704</v>
      </c>
      <c r="C732" s="0" t="s">
        <v>1705</v>
      </c>
    </row>
    <row r="733" customFormat="false" ht="12.8" hidden="false" customHeight="false" outlineLevel="0" collapsed="false">
      <c r="A733" s="0" t="s">
        <v>1706</v>
      </c>
      <c r="B733" s="1" t="s">
        <v>1707</v>
      </c>
      <c r="C733" s="0" t="s">
        <v>1708</v>
      </c>
    </row>
    <row r="734" customFormat="false" ht="12.8" hidden="false" customHeight="false" outlineLevel="0" collapsed="false">
      <c r="A734" s="0" t="s">
        <v>1709</v>
      </c>
      <c r="B734" s="1" t="s">
        <v>1710</v>
      </c>
      <c r="C734" s="0" t="s">
        <v>1711</v>
      </c>
    </row>
    <row r="735" customFormat="false" ht="12.8" hidden="false" customHeight="false" outlineLevel="0" collapsed="false">
      <c r="A735" s="0" t="s">
        <v>1712</v>
      </c>
      <c r="B735" s="1" t="s">
        <v>1713</v>
      </c>
      <c r="C735" s="0" t="s">
        <v>1714</v>
      </c>
    </row>
    <row r="736" customFormat="false" ht="12.8" hidden="false" customHeight="false" outlineLevel="0" collapsed="false">
      <c r="A736" s="0" t="s">
        <v>1715</v>
      </c>
      <c r="B736" s="1" t="s">
        <v>1716</v>
      </c>
      <c r="C736" s="0" t="s">
        <v>1717</v>
      </c>
    </row>
    <row r="737" customFormat="false" ht="12.8" hidden="false" customHeight="false" outlineLevel="0" collapsed="false">
      <c r="A737" s="0" t="s">
        <v>1718</v>
      </c>
      <c r="B737" s="1" t="s">
        <v>1719</v>
      </c>
      <c r="C737" s="0" t="s">
        <v>1720</v>
      </c>
    </row>
    <row r="738" customFormat="false" ht="12.8" hidden="false" customHeight="false" outlineLevel="0" collapsed="false">
      <c r="A738" s="0" t="s">
        <v>1721</v>
      </c>
      <c r="B738" s="1" t="s">
        <v>1722</v>
      </c>
      <c r="C738" s="0" t="s">
        <v>1723</v>
      </c>
    </row>
    <row r="739" customFormat="false" ht="12.8" hidden="false" customHeight="false" outlineLevel="0" collapsed="false">
      <c r="A739" s="0" t="s">
        <v>1724</v>
      </c>
      <c r="B739" s="1" t="s">
        <v>1725</v>
      </c>
      <c r="C739" s="0" t="s">
        <v>1726</v>
      </c>
    </row>
    <row r="740" customFormat="false" ht="12.8" hidden="false" customHeight="false" outlineLevel="0" collapsed="false">
      <c r="A740" s="0" t="s">
        <v>1727</v>
      </c>
      <c r="B740" s="1" t="s">
        <v>1728</v>
      </c>
      <c r="C740" s="0" t="s">
        <v>1729</v>
      </c>
    </row>
    <row r="741" customFormat="false" ht="12.8" hidden="false" customHeight="false" outlineLevel="0" collapsed="false">
      <c r="A741" s="0" t="s">
        <v>1730</v>
      </c>
      <c r="B741" s="1" t="s">
        <v>1731</v>
      </c>
      <c r="C741" s="0" t="s">
        <v>1732</v>
      </c>
    </row>
    <row r="742" customFormat="false" ht="12.8" hidden="false" customHeight="false" outlineLevel="0" collapsed="false">
      <c r="A742" s="0" t="s">
        <v>1733</v>
      </c>
      <c r="B742" s="1" t="s">
        <v>1734</v>
      </c>
      <c r="C742" s="0" t="s">
        <v>1735</v>
      </c>
    </row>
    <row r="743" customFormat="false" ht="12.8" hidden="false" customHeight="false" outlineLevel="0" collapsed="false">
      <c r="A743" s="0" t="s">
        <v>1736</v>
      </c>
      <c r="B743" s="1" t="s">
        <v>1737</v>
      </c>
      <c r="C743" s="0" t="s">
        <v>1738</v>
      </c>
    </row>
    <row r="744" customFormat="false" ht="12.8" hidden="false" customHeight="false" outlineLevel="0" collapsed="false">
      <c r="A744" s="0" t="s">
        <v>1739</v>
      </c>
      <c r="B744" s="1" t="s">
        <v>1740</v>
      </c>
      <c r="C744" s="0" t="s">
        <v>1741</v>
      </c>
    </row>
    <row r="745" customFormat="false" ht="12.8" hidden="false" customHeight="false" outlineLevel="0" collapsed="false">
      <c r="A745" s="0" t="s">
        <v>1742</v>
      </c>
      <c r="B745" s="1" t="s">
        <v>1743</v>
      </c>
      <c r="C745" s="0" t="s">
        <v>1744</v>
      </c>
    </row>
    <row r="746" customFormat="false" ht="12.8" hidden="false" customHeight="false" outlineLevel="0" collapsed="false">
      <c r="A746" s="0" t="s">
        <v>1745</v>
      </c>
      <c r="B746" s="1" t="s">
        <v>1746</v>
      </c>
      <c r="C746" s="0" t="s">
        <v>1747</v>
      </c>
    </row>
    <row r="747" customFormat="false" ht="12.8" hidden="false" customHeight="false" outlineLevel="0" collapsed="false">
      <c r="A747" s="0" t="s">
        <v>1748</v>
      </c>
      <c r="B747" s="1" t="s">
        <v>1749</v>
      </c>
      <c r="C747" s="0" t="s">
        <v>1750</v>
      </c>
    </row>
    <row r="748" customFormat="false" ht="12.8" hidden="false" customHeight="false" outlineLevel="0" collapsed="false">
      <c r="A748" s="0" t="s">
        <v>1751</v>
      </c>
      <c r="B748" s="1" t="s">
        <v>1752</v>
      </c>
      <c r="C748" s="0" t="s">
        <v>1753</v>
      </c>
    </row>
    <row r="749" customFormat="false" ht="12.8" hidden="false" customHeight="false" outlineLevel="0" collapsed="false">
      <c r="A749" s="0" t="s">
        <v>1754</v>
      </c>
      <c r="B749" s="1" t="s">
        <v>1755</v>
      </c>
      <c r="C749" s="0" t="s">
        <v>1756</v>
      </c>
    </row>
    <row r="750" customFormat="false" ht="12.8" hidden="false" customHeight="false" outlineLevel="0" collapsed="false">
      <c r="A750" s="0" t="s">
        <v>1757</v>
      </c>
      <c r="B750" s="1" t="s">
        <v>1758</v>
      </c>
      <c r="C750" s="0" t="s">
        <v>1759</v>
      </c>
    </row>
    <row r="751" customFormat="false" ht="12.8" hidden="false" customHeight="false" outlineLevel="0" collapsed="false">
      <c r="A751" s="0" t="s">
        <v>1760</v>
      </c>
      <c r="B751" s="1" t="s">
        <v>1761</v>
      </c>
      <c r="C751" s="0" t="s">
        <v>1762</v>
      </c>
    </row>
    <row r="752" customFormat="false" ht="12.8" hidden="false" customHeight="false" outlineLevel="0" collapsed="false">
      <c r="A752" s="0" t="s">
        <v>1763</v>
      </c>
      <c r="B752" s="1" t="s">
        <v>1764</v>
      </c>
      <c r="C752" s="0" t="s">
        <v>1765</v>
      </c>
    </row>
    <row r="753" customFormat="false" ht="12.8" hidden="false" customHeight="false" outlineLevel="0" collapsed="false">
      <c r="A753" s="0" t="s">
        <v>1766</v>
      </c>
      <c r="B753" s="1" t="s">
        <v>1767</v>
      </c>
      <c r="C753" s="0" t="s">
        <v>1768</v>
      </c>
    </row>
    <row r="754" customFormat="false" ht="12.8" hidden="false" customHeight="false" outlineLevel="0" collapsed="false">
      <c r="A754" s="0" t="s">
        <v>1769</v>
      </c>
      <c r="B754" s="1" t="s">
        <v>1770</v>
      </c>
      <c r="C754" s="0" t="s">
        <v>1771</v>
      </c>
    </row>
    <row r="755" customFormat="false" ht="12.8" hidden="false" customHeight="false" outlineLevel="0" collapsed="false">
      <c r="A755" s="0" t="s">
        <v>1772</v>
      </c>
      <c r="B755" s="1" t="s">
        <v>1773</v>
      </c>
      <c r="C755" s="0" t="s">
        <v>1774</v>
      </c>
    </row>
    <row r="756" customFormat="false" ht="12.8" hidden="false" customHeight="false" outlineLevel="0" collapsed="false">
      <c r="A756" s="0" t="s">
        <v>1775</v>
      </c>
      <c r="B756" s="1" t="s">
        <v>1776</v>
      </c>
      <c r="C756" s="0" t="s">
        <v>1777</v>
      </c>
    </row>
    <row r="757" customFormat="false" ht="12.8" hidden="false" customHeight="false" outlineLevel="0" collapsed="false">
      <c r="A757" s="0" t="s">
        <v>1778</v>
      </c>
      <c r="B757" s="1" t="s">
        <v>1779</v>
      </c>
      <c r="C757" s="0" t="s">
        <v>1780</v>
      </c>
    </row>
    <row r="758" customFormat="false" ht="12.8" hidden="false" customHeight="false" outlineLevel="0" collapsed="false">
      <c r="A758" s="0" t="s">
        <v>1781</v>
      </c>
      <c r="B758" s="1" t="s">
        <v>1782</v>
      </c>
      <c r="C758" s="0" t="s">
        <v>1783</v>
      </c>
    </row>
    <row r="759" customFormat="false" ht="12.8" hidden="false" customHeight="false" outlineLevel="0" collapsed="false">
      <c r="A759" s="0" t="s">
        <v>1784</v>
      </c>
      <c r="B759" s="1" t="s">
        <v>1785</v>
      </c>
      <c r="C759" s="0" t="s">
        <v>1786</v>
      </c>
    </row>
    <row r="760" customFormat="false" ht="12.8" hidden="false" customHeight="false" outlineLevel="0" collapsed="false">
      <c r="A760" s="0" t="s">
        <v>1787</v>
      </c>
      <c r="B760" s="1" t="s">
        <v>1788</v>
      </c>
      <c r="C760" s="0" t="s">
        <v>1789</v>
      </c>
    </row>
    <row r="761" customFormat="false" ht="12.8" hidden="false" customHeight="false" outlineLevel="0" collapsed="false">
      <c r="A761" s="0" t="s">
        <v>1790</v>
      </c>
      <c r="B761" s="1" t="s">
        <v>1791</v>
      </c>
      <c r="C761" s="0" t="s">
        <v>1792</v>
      </c>
    </row>
    <row r="762" customFormat="false" ht="12.8" hidden="false" customHeight="false" outlineLevel="0" collapsed="false">
      <c r="A762" s="0" t="s">
        <v>1793</v>
      </c>
      <c r="B762" s="1" t="s">
        <v>1794</v>
      </c>
      <c r="C762" s="0" t="s">
        <v>1795</v>
      </c>
    </row>
    <row r="763" customFormat="false" ht="12.8" hidden="false" customHeight="false" outlineLevel="0" collapsed="false">
      <c r="A763" s="0" t="s">
        <v>1796</v>
      </c>
      <c r="B763" s="1" t="s">
        <v>1797</v>
      </c>
      <c r="C763" s="0" t="s">
        <v>1798</v>
      </c>
    </row>
    <row r="764" customFormat="false" ht="12.8" hidden="false" customHeight="false" outlineLevel="0" collapsed="false">
      <c r="A764" s="0" t="s">
        <v>1799</v>
      </c>
      <c r="B764" s="1" t="s">
        <v>1800</v>
      </c>
      <c r="C764" s="0" t="s">
        <v>1801</v>
      </c>
    </row>
    <row r="765" customFormat="false" ht="12.8" hidden="false" customHeight="false" outlineLevel="0" collapsed="false">
      <c r="A765" s="0" t="s">
        <v>1802</v>
      </c>
      <c r="B765" s="1" t="s">
        <v>1803</v>
      </c>
      <c r="C765" s="0" t="s">
        <v>1804</v>
      </c>
    </row>
    <row r="766" customFormat="false" ht="12.8" hidden="false" customHeight="false" outlineLevel="0" collapsed="false">
      <c r="A766" s="0" t="s">
        <v>1805</v>
      </c>
      <c r="B766" s="1" t="s">
        <v>1806</v>
      </c>
      <c r="C766" s="0" t="s">
        <v>1807</v>
      </c>
    </row>
    <row r="767" customFormat="false" ht="12.8" hidden="false" customHeight="false" outlineLevel="0" collapsed="false">
      <c r="A767" s="0" t="s">
        <v>1808</v>
      </c>
      <c r="B767" s="1" t="s">
        <v>1809</v>
      </c>
      <c r="C767" s="0" t="s">
        <v>1810</v>
      </c>
    </row>
    <row r="768" customFormat="false" ht="12.8" hidden="false" customHeight="false" outlineLevel="0" collapsed="false">
      <c r="A768" s="0" t="s">
        <v>1811</v>
      </c>
      <c r="B768" s="1" t="s">
        <v>1812</v>
      </c>
      <c r="C768" s="0" t="s">
        <v>1813</v>
      </c>
    </row>
    <row r="769" customFormat="false" ht="12.8" hidden="false" customHeight="false" outlineLevel="0" collapsed="false">
      <c r="A769" s="0" t="s">
        <v>1814</v>
      </c>
      <c r="B769" s="1" t="s">
        <v>1815</v>
      </c>
      <c r="C769" s="0" t="s">
        <v>1816</v>
      </c>
    </row>
    <row r="770" customFormat="false" ht="12.8" hidden="false" customHeight="false" outlineLevel="0" collapsed="false">
      <c r="A770" s="0" t="s">
        <v>1817</v>
      </c>
      <c r="B770" s="1" t="s">
        <v>1818</v>
      </c>
      <c r="C770" s="0" t="s">
        <v>1819</v>
      </c>
    </row>
    <row r="771" customFormat="false" ht="12.8" hidden="false" customHeight="false" outlineLevel="0" collapsed="false">
      <c r="A771" s="0" t="s">
        <v>1820</v>
      </c>
      <c r="B771" s="1" t="s">
        <v>1821</v>
      </c>
      <c r="C771" s="0" t="s">
        <v>1822</v>
      </c>
    </row>
    <row r="772" customFormat="false" ht="12.8" hidden="false" customHeight="false" outlineLevel="0" collapsed="false">
      <c r="A772" s="0" t="s">
        <v>1823</v>
      </c>
      <c r="B772" s="1" t="s">
        <v>1824</v>
      </c>
      <c r="C772" s="0" t="s">
        <v>1825</v>
      </c>
    </row>
    <row r="773" customFormat="false" ht="12.8" hidden="false" customHeight="false" outlineLevel="0" collapsed="false">
      <c r="A773" s="0" t="s">
        <v>1826</v>
      </c>
      <c r="B773" s="1" t="s">
        <v>1827</v>
      </c>
      <c r="C773" s="0" t="s">
        <v>1828</v>
      </c>
    </row>
    <row r="774" customFormat="false" ht="12.8" hidden="false" customHeight="false" outlineLevel="0" collapsed="false">
      <c r="A774" s="0" t="s">
        <v>1829</v>
      </c>
      <c r="B774" s="1" t="s">
        <v>1830</v>
      </c>
      <c r="C774" s="0" t="s">
        <v>1831</v>
      </c>
    </row>
    <row r="775" customFormat="false" ht="12.8" hidden="false" customHeight="false" outlineLevel="0" collapsed="false">
      <c r="A775" s="0" t="s">
        <v>1832</v>
      </c>
      <c r="B775" s="1" t="s">
        <v>1833</v>
      </c>
      <c r="C775" s="0" t="s">
        <v>1834</v>
      </c>
    </row>
    <row r="776" customFormat="false" ht="12.8" hidden="false" customHeight="false" outlineLevel="0" collapsed="false">
      <c r="A776" s="0" t="s">
        <v>1835</v>
      </c>
      <c r="B776" s="1" t="s">
        <v>1836</v>
      </c>
      <c r="C776" s="0" t="s">
        <v>1837</v>
      </c>
    </row>
    <row r="777" customFormat="false" ht="12.8" hidden="false" customHeight="false" outlineLevel="0" collapsed="false">
      <c r="A777" s="0" t="s">
        <v>1838</v>
      </c>
      <c r="B777" s="1" t="e">
        <f aca="false">qs;s3nodu</f>
        <v>#VALUE!</v>
      </c>
      <c r="C777" s="0" t="s">
        <v>1839</v>
      </c>
    </row>
    <row r="778" customFormat="false" ht="12.8" hidden="false" customHeight="false" outlineLevel="0" collapsed="false">
      <c r="A778" s="0" t="s">
        <v>1840</v>
      </c>
      <c r="B778" s="1" t="s">
        <v>1841</v>
      </c>
      <c r="C778" s="0" t="s">
        <v>1842</v>
      </c>
    </row>
    <row r="779" customFormat="false" ht="12.8" hidden="false" customHeight="false" outlineLevel="0" collapsed="false">
      <c r="A779" s="0" t="s">
        <v>1843</v>
      </c>
      <c r="B779" s="1" t="s">
        <v>1844</v>
      </c>
      <c r="C779" s="0" t="s">
        <v>1842</v>
      </c>
    </row>
    <row r="780" customFormat="false" ht="12.8" hidden="false" customHeight="false" outlineLevel="0" collapsed="false">
      <c r="A780" s="0" t="s">
        <v>1840</v>
      </c>
      <c r="B780" s="1" t="s">
        <v>1845</v>
      </c>
      <c r="C780" s="0" t="s">
        <v>1846</v>
      </c>
    </row>
    <row r="781" customFormat="false" ht="12.8" hidden="false" customHeight="false" outlineLevel="0" collapsed="false">
      <c r="A781" s="0" t="s">
        <v>1843</v>
      </c>
      <c r="B781" s="1" t="s">
        <v>1847</v>
      </c>
      <c r="C781" s="0" t="s">
        <v>1846</v>
      </c>
    </row>
    <row r="782" customFormat="false" ht="12.8" hidden="false" customHeight="false" outlineLevel="0" collapsed="false">
      <c r="A782" s="0" t="s">
        <v>1840</v>
      </c>
      <c r="B782" s="1" t="s">
        <v>1848</v>
      </c>
      <c r="C782" s="0" t="s">
        <v>1849</v>
      </c>
    </row>
    <row r="783" customFormat="false" ht="12.8" hidden="false" customHeight="false" outlineLevel="0" collapsed="false">
      <c r="A783" s="0" t="s">
        <v>1843</v>
      </c>
      <c r="B783" s="1" t="s">
        <v>1850</v>
      </c>
      <c r="C783" s="0" t="s">
        <v>1849</v>
      </c>
    </row>
    <row r="784" customFormat="false" ht="12.8" hidden="false" customHeight="false" outlineLevel="0" collapsed="false">
      <c r="A784" s="0" t="s">
        <v>1851</v>
      </c>
      <c r="B784" s="1" t="s">
        <v>1852</v>
      </c>
      <c r="C784" s="0" t="s">
        <v>1853</v>
      </c>
    </row>
    <row r="785" customFormat="false" ht="12.8" hidden="false" customHeight="false" outlineLevel="0" collapsed="false">
      <c r="A785" s="0" t="s">
        <v>1854</v>
      </c>
      <c r="B785" s="1" t="s">
        <v>1855</v>
      </c>
      <c r="C785" s="0" t="s">
        <v>1856</v>
      </c>
    </row>
    <row r="786" customFormat="false" ht="12.8" hidden="false" customHeight="false" outlineLevel="0" collapsed="false">
      <c r="A786" s="0" t="s">
        <v>1851</v>
      </c>
      <c r="B786" s="1" t="s">
        <v>1857</v>
      </c>
      <c r="C786" s="0" t="s">
        <v>1858</v>
      </c>
    </row>
    <row r="787" customFormat="false" ht="12.8" hidden="false" customHeight="false" outlineLevel="0" collapsed="false">
      <c r="A787" s="0" t="s">
        <v>1859</v>
      </c>
      <c r="B787" s="1" t="s">
        <v>1860</v>
      </c>
      <c r="C787" s="0" t="s">
        <v>1861</v>
      </c>
    </row>
    <row r="788" customFormat="false" ht="12.8" hidden="false" customHeight="false" outlineLevel="0" collapsed="false">
      <c r="A788" s="0" t="s">
        <v>1862</v>
      </c>
      <c r="B788" s="1" t="s">
        <v>1863</v>
      </c>
      <c r="C788" s="0" t="s">
        <v>1861</v>
      </c>
    </row>
    <row r="789" customFormat="false" ht="12.8" hidden="false" customHeight="false" outlineLevel="0" collapsed="false">
      <c r="A789" s="0" t="s">
        <v>1864</v>
      </c>
      <c r="B789" s="1" t="s">
        <v>1865</v>
      </c>
      <c r="C789" s="0" t="s">
        <v>1866</v>
      </c>
    </row>
    <row r="790" customFormat="false" ht="12.8" hidden="false" customHeight="false" outlineLevel="0" collapsed="false">
      <c r="A790" s="0" t="s">
        <v>1867</v>
      </c>
      <c r="B790" s="1" t="s">
        <v>1868</v>
      </c>
      <c r="C790" s="0" t="s">
        <v>1869</v>
      </c>
    </row>
    <row r="791" customFormat="false" ht="12.8" hidden="false" customHeight="false" outlineLevel="0" collapsed="false">
      <c r="A791" s="0" t="s">
        <v>1870</v>
      </c>
      <c r="B791" s="1" t="s">
        <v>1871</v>
      </c>
      <c r="C791" s="0" t="s">
        <v>1872</v>
      </c>
    </row>
    <row r="792" customFormat="false" ht="12.8" hidden="false" customHeight="false" outlineLevel="0" collapsed="false">
      <c r="A792" s="0" t="s">
        <v>1873</v>
      </c>
      <c r="B792" s="1" t="s">
        <v>1874</v>
      </c>
      <c r="C792" s="0" t="s">
        <v>1872</v>
      </c>
    </row>
    <row r="793" customFormat="false" ht="12.8" hidden="false" customHeight="false" outlineLevel="0" collapsed="false">
      <c r="A793" s="0" t="s">
        <v>1875</v>
      </c>
      <c r="B793" s="1" t="s">
        <v>1876</v>
      </c>
      <c r="C793" s="0" t="s">
        <v>1877</v>
      </c>
    </row>
    <row r="794" customFormat="false" ht="12.8" hidden="false" customHeight="false" outlineLevel="0" collapsed="false">
      <c r="A794" s="0" t="s">
        <v>1878</v>
      </c>
      <c r="B794" s="1" t="s">
        <v>1879</v>
      </c>
      <c r="C794" s="0" t="s">
        <v>1880</v>
      </c>
    </row>
    <row r="795" customFormat="false" ht="12.8" hidden="false" customHeight="false" outlineLevel="0" collapsed="false">
      <c r="A795" s="0" t="s">
        <v>1864</v>
      </c>
      <c r="B795" s="1" t="s">
        <v>1881</v>
      </c>
      <c r="C795" s="0" t="s">
        <v>1882</v>
      </c>
    </row>
    <row r="796" customFormat="false" ht="12.8" hidden="false" customHeight="false" outlineLevel="0" collapsed="false">
      <c r="A796" s="0" t="s">
        <v>1883</v>
      </c>
      <c r="B796" s="1" t="s">
        <v>1884</v>
      </c>
      <c r="C796" s="0" t="s">
        <v>1885</v>
      </c>
    </row>
    <row r="797" customFormat="false" ht="12.8" hidden="false" customHeight="false" outlineLevel="0" collapsed="false">
      <c r="A797" s="0" t="s">
        <v>1886</v>
      </c>
      <c r="B797" s="1" t="s">
        <v>1887</v>
      </c>
      <c r="C797" s="0" t="s">
        <v>1888</v>
      </c>
    </row>
    <row r="798" customFormat="false" ht="12.8" hidden="false" customHeight="false" outlineLevel="0" collapsed="false">
      <c r="A798" s="0" t="s">
        <v>1889</v>
      </c>
      <c r="B798" s="1" t="s">
        <v>1890</v>
      </c>
      <c r="C798" s="0" t="s">
        <v>1891</v>
      </c>
    </row>
    <row r="799" customFormat="false" ht="12.8" hidden="false" customHeight="false" outlineLevel="0" collapsed="false">
      <c r="A799" s="0" t="s">
        <v>1892</v>
      </c>
      <c r="B799" s="1" t="s">
        <v>1893</v>
      </c>
      <c r="C799" s="0" t="s">
        <v>1894</v>
      </c>
    </row>
    <row r="800" customFormat="false" ht="12.8" hidden="false" customHeight="false" outlineLevel="0" collapsed="false">
      <c r="A800" s="0" t="s">
        <v>1895</v>
      </c>
      <c r="B800" s="1" t="s">
        <v>1896</v>
      </c>
      <c r="C800" s="0" t="s">
        <v>1897</v>
      </c>
    </row>
    <row r="801" customFormat="false" ht="12.8" hidden="false" customHeight="false" outlineLevel="0" collapsed="false">
      <c r="A801" s="0" t="s">
        <v>1898</v>
      </c>
      <c r="B801" s="1" t="s">
        <v>1899</v>
      </c>
      <c r="C801" s="0" t="s">
        <v>1900</v>
      </c>
    </row>
    <row r="802" customFormat="false" ht="12.8" hidden="false" customHeight="false" outlineLevel="0" collapsed="false">
      <c r="A802" s="0" t="s">
        <v>1901</v>
      </c>
      <c r="B802" s="1" t="s">
        <v>1902</v>
      </c>
      <c r="C802" s="0" t="s">
        <v>1900</v>
      </c>
    </row>
    <row r="803" customFormat="false" ht="12.8" hidden="false" customHeight="false" outlineLevel="0" collapsed="false">
      <c r="A803" s="0" t="s">
        <v>1903</v>
      </c>
      <c r="B803" s="1" t="s">
        <v>1904</v>
      </c>
      <c r="C803" s="0" t="s">
        <v>1905</v>
      </c>
    </row>
    <row r="804" customFormat="false" ht="12.8" hidden="false" customHeight="false" outlineLevel="0" collapsed="false">
      <c r="A804" s="0" t="s">
        <v>1906</v>
      </c>
      <c r="B804" s="1" t="s">
        <v>1907</v>
      </c>
      <c r="C804" s="0" t="s">
        <v>1908</v>
      </c>
    </row>
    <row r="805" customFormat="false" ht="12.8" hidden="false" customHeight="false" outlineLevel="0" collapsed="false">
      <c r="A805" s="0" t="s">
        <v>1909</v>
      </c>
      <c r="B805" s="1" t="s">
        <v>1910</v>
      </c>
      <c r="C805" s="0" t="s">
        <v>1911</v>
      </c>
    </row>
    <row r="806" customFormat="false" ht="12.8" hidden="false" customHeight="false" outlineLevel="0" collapsed="false">
      <c r="A806" s="0" t="s">
        <v>1912</v>
      </c>
      <c r="B806" s="1" t="s">
        <v>1913</v>
      </c>
      <c r="C806" s="0" t="s">
        <v>1914</v>
      </c>
    </row>
    <row r="807" customFormat="false" ht="12.8" hidden="false" customHeight="false" outlineLevel="0" collapsed="false">
      <c r="A807" s="0" t="s">
        <v>1915</v>
      </c>
      <c r="B807" s="1" t="s">
        <v>1916</v>
      </c>
      <c r="C807" s="0" t="s">
        <v>1914</v>
      </c>
    </row>
    <row r="808" customFormat="false" ht="12.8" hidden="false" customHeight="false" outlineLevel="0" collapsed="false">
      <c r="A808" s="0" t="s">
        <v>1917</v>
      </c>
      <c r="B808" s="1" t="s">
        <v>1918</v>
      </c>
      <c r="C808" s="0" t="s">
        <v>1919</v>
      </c>
    </row>
    <row r="809" customFormat="false" ht="12.8" hidden="false" customHeight="false" outlineLevel="0" collapsed="false">
      <c r="A809" s="0" t="s">
        <v>1864</v>
      </c>
      <c r="B809" s="1" t="s">
        <v>1920</v>
      </c>
      <c r="C809" s="0" t="s">
        <v>1919</v>
      </c>
    </row>
    <row r="810" customFormat="false" ht="12.8" hidden="false" customHeight="false" outlineLevel="0" collapsed="false">
      <c r="A810" s="0" t="s">
        <v>1921</v>
      </c>
      <c r="B810" s="1" t="s">
        <v>1922</v>
      </c>
      <c r="C810" s="0" t="s">
        <v>1923</v>
      </c>
    </row>
    <row r="811" customFormat="false" ht="12.8" hidden="false" customHeight="false" outlineLevel="0" collapsed="false">
      <c r="A811" s="0" t="s">
        <v>1864</v>
      </c>
      <c r="B811" s="1" t="s">
        <v>1924</v>
      </c>
      <c r="C811" s="0" t="s">
        <v>1923</v>
      </c>
    </row>
    <row r="812" customFormat="false" ht="12.8" hidden="false" customHeight="false" outlineLevel="0" collapsed="false">
      <c r="A812" s="0" t="s">
        <v>1925</v>
      </c>
      <c r="B812" s="1" t="s">
        <v>1926</v>
      </c>
      <c r="C812" s="0" t="s">
        <v>1927</v>
      </c>
    </row>
    <row r="813" customFormat="false" ht="12.8" hidden="false" customHeight="false" outlineLevel="0" collapsed="false">
      <c r="A813" s="0" t="s">
        <v>1928</v>
      </c>
      <c r="B813" s="1" t="s">
        <v>1929</v>
      </c>
      <c r="C813" s="0" t="s">
        <v>1930</v>
      </c>
    </row>
    <row r="814" customFormat="false" ht="12.8" hidden="false" customHeight="false" outlineLevel="0" collapsed="false">
      <c r="A814" s="0" t="s">
        <v>1931</v>
      </c>
      <c r="B814" s="1" t="s">
        <v>1932</v>
      </c>
      <c r="C814" s="0" t="s">
        <v>1930</v>
      </c>
    </row>
    <row r="815" customFormat="false" ht="12.8" hidden="false" customHeight="false" outlineLevel="0" collapsed="false">
      <c r="A815" s="0" t="s">
        <v>1933</v>
      </c>
      <c r="B815" s="1" t="s">
        <v>1934</v>
      </c>
      <c r="C815" s="0" t="s">
        <v>1935</v>
      </c>
    </row>
    <row r="816" customFormat="false" ht="12.8" hidden="false" customHeight="false" outlineLevel="0" collapsed="false">
      <c r="A816" s="0" t="s">
        <v>1936</v>
      </c>
      <c r="B816" s="1" t="s">
        <v>1937</v>
      </c>
      <c r="C816" s="0" t="s">
        <v>1935</v>
      </c>
    </row>
    <row r="817" customFormat="false" ht="12.8" hidden="false" customHeight="false" outlineLevel="0" collapsed="false">
      <c r="A817" s="0" t="s">
        <v>1938</v>
      </c>
      <c r="B817" s="1" t="s">
        <v>1939</v>
      </c>
      <c r="C817" s="0" t="s">
        <v>1940</v>
      </c>
    </row>
    <row r="818" customFormat="false" ht="12.8" hidden="false" customHeight="false" outlineLevel="0" collapsed="false">
      <c r="A818" s="0" t="s">
        <v>1941</v>
      </c>
      <c r="B818" s="1" t="s">
        <v>1942</v>
      </c>
      <c r="C818" s="0" t="s">
        <v>1940</v>
      </c>
    </row>
    <row r="819" customFormat="false" ht="12.8" hidden="false" customHeight="false" outlineLevel="0" collapsed="false">
      <c r="A819" s="0" t="s">
        <v>1943</v>
      </c>
      <c r="B819" s="1" t="s">
        <v>1944</v>
      </c>
      <c r="C819" s="0" t="s">
        <v>1945</v>
      </c>
    </row>
    <row r="820" customFormat="false" ht="12.8" hidden="false" customHeight="false" outlineLevel="0" collapsed="false">
      <c r="A820" s="0" t="s">
        <v>1946</v>
      </c>
      <c r="B820" s="1" t="s">
        <v>1947</v>
      </c>
      <c r="C820" s="0" t="s">
        <v>1948</v>
      </c>
    </row>
    <row r="821" customFormat="false" ht="12.8" hidden="false" customHeight="false" outlineLevel="0" collapsed="false">
      <c r="A821" s="0" t="s">
        <v>1946</v>
      </c>
      <c r="B821" s="1" t="s">
        <v>1949</v>
      </c>
      <c r="C821" s="0" t="s">
        <v>1948</v>
      </c>
    </row>
    <row r="822" customFormat="false" ht="12.8" hidden="false" customHeight="false" outlineLevel="0" collapsed="false">
      <c r="A822" s="0" t="s">
        <v>1950</v>
      </c>
      <c r="B822" s="1" t="s">
        <v>1951</v>
      </c>
      <c r="C822" s="0" t="s">
        <v>1952</v>
      </c>
    </row>
    <row r="823" customFormat="false" ht="12.8" hidden="false" customHeight="false" outlineLevel="0" collapsed="false">
      <c r="A823" s="0" t="s">
        <v>1892</v>
      </c>
      <c r="B823" s="1" t="s">
        <v>1953</v>
      </c>
      <c r="C823" s="0" t="s">
        <v>1954</v>
      </c>
    </row>
    <row r="824" customFormat="false" ht="12.8" hidden="false" customHeight="false" outlineLevel="0" collapsed="false">
      <c r="A824" s="0" t="s">
        <v>1892</v>
      </c>
      <c r="B824" s="1" t="s">
        <v>1955</v>
      </c>
      <c r="C824" s="0" t="s">
        <v>1956</v>
      </c>
    </row>
    <row r="825" customFormat="false" ht="12.8" hidden="false" customHeight="false" outlineLevel="0" collapsed="false">
      <c r="A825" s="0" t="s">
        <v>1957</v>
      </c>
      <c r="B825" s="1" t="s">
        <v>1958</v>
      </c>
      <c r="C825" s="0" t="s">
        <v>1959</v>
      </c>
    </row>
    <row r="826" customFormat="false" ht="12.8" hidden="false" customHeight="false" outlineLevel="0" collapsed="false">
      <c r="A826" s="0" t="s">
        <v>1960</v>
      </c>
      <c r="B826" s="1" t="s">
        <v>1961</v>
      </c>
      <c r="C826" s="0" t="s">
        <v>1959</v>
      </c>
    </row>
    <row r="827" customFormat="false" ht="12.8" hidden="false" customHeight="false" outlineLevel="0" collapsed="false">
      <c r="A827" s="0" t="s">
        <v>1962</v>
      </c>
      <c r="B827" s="1" t="s">
        <v>1963</v>
      </c>
      <c r="C827" s="0" t="s">
        <v>1964</v>
      </c>
    </row>
    <row r="828" customFormat="false" ht="12.8" hidden="false" customHeight="false" outlineLevel="0" collapsed="false">
      <c r="A828" s="0" t="s">
        <v>1965</v>
      </c>
      <c r="B828" s="1" t="s">
        <v>1966</v>
      </c>
      <c r="C828" s="0" t="s">
        <v>1967</v>
      </c>
    </row>
    <row r="829" customFormat="false" ht="12.8" hidden="false" customHeight="false" outlineLevel="0" collapsed="false">
      <c r="A829" s="0" t="s">
        <v>1864</v>
      </c>
      <c r="B829" s="1" t="s">
        <v>1968</v>
      </c>
      <c r="C829" s="0" t="s">
        <v>1967</v>
      </c>
    </row>
    <row r="830" customFormat="false" ht="12.8" hidden="false" customHeight="false" outlineLevel="0" collapsed="false">
      <c r="A830" s="0" t="s">
        <v>1969</v>
      </c>
      <c r="B830" s="1" t="s">
        <v>1970</v>
      </c>
      <c r="C830" s="0" t="s">
        <v>1971</v>
      </c>
    </row>
    <row r="831" customFormat="false" ht="12.8" hidden="false" customHeight="false" outlineLevel="0" collapsed="false">
      <c r="A831" s="0" t="s">
        <v>1972</v>
      </c>
      <c r="B831" s="1" t="s">
        <v>1973</v>
      </c>
      <c r="C831" s="0" t="s">
        <v>1974</v>
      </c>
    </row>
    <row r="832" customFormat="false" ht="12.8" hidden="false" customHeight="false" outlineLevel="0" collapsed="false">
      <c r="A832" s="0" t="s">
        <v>1975</v>
      </c>
      <c r="B832" s="1" t="s">
        <v>1976</v>
      </c>
      <c r="C832" s="0" t="s">
        <v>1977</v>
      </c>
    </row>
    <row r="833" customFormat="false" ht="12.8" hidden="false" customHeight="false" outlineLevel="0" collapsed="false">
      <c r="A833" s="0" t="s">
        <v>1864</v>
      </c>
      <c r="B833" s="1" t="s">
        <v>1978</v>
      </c>
      <c r="C833" s="0" t="s">
        <v>1977</v>
      </c>
    </row>
    <row r="834" customFormat="false" ht="12.8" hidden="false" customHeight="false" outlineLevel="0" collapsed="false">
      <c r="A834" s="0" t="s">
        <v>1864</v>
      </c>
      <c r="B834" s="1" t="s">
        <v>1979</v>
      </c>
      <c r="C834" s="0" t="s">
        <v>1980</v>
      </c>
    </row>
    <row r="835" customFormat="false" ht="12.8" hidden="false" customHeight="false" outlineLevel="0" collapsed="false">
      <c r="A835" s="0" t="s">
        <v>1981</v>
      </c>
      <c r="B835" s="1" t="s">
        <v>1982</v>
      </c>
      <c r="C835" s="0" t="s">
        <v>1983</v>
      </c>
    </row>
    <row r="836" customFormat="false" ht="12.8" hidden="false" customHeight="false" outlineLevel="0" collapsed="false">
      <c r="A836" s="0" t="s">
        <v>1984</v>
      </c>
      <c r="B836" s="1" t="s">
        <v>1985</v>
      </c>
      <c r="C836" s="0" t="s">
        <v>1983</v>
      </c>
    </row>
    <row r="837" customFormat="false" ht="12.8" hidden="false" customHeight="false" outlineLevel="0" collapsed="false">
      <c r="A837" s="0" t="s">
        <v>1986</v>
      </c>
      <c r="B837" s="1" t="s">
        <v>1987</v>
      </c>
      <c r="C837" s="0" t="s">
        <v>1988</v>
      </c>
    </row>
    <row r="838" customFormat="false" ht="12.8" hidden="false" customHeight="false" outlineLevel="0" collapsed="false">
      <c r="A838" s="0" t="s">
        <v>1989</v>
      </c>
      <c r="B838" s="1" t="s">
        <v>1990</v>
      </c>
      <c r="C838" s="0" t="s">
        <v>1991</v>
      </c>
    </row>
    <row r="839" customFormat="false" ht="12.8" hidden="false" customHeight="false" outlineLevel="0" collapsed="false">
      <c r="A839" s="0" t="s">
        <v>1992</v>
      </c>
      <c r="B839" s="1" t="s">
        <v>1993</v>
      </c>
      <c r="C839" s="0" t="s">
        <v>1994</v>
      </c>
    </row>
    <row r="840" customFormat="false" ht="12.8" hidden="false" customHeight="false" outlineLevel="0" collapsed="false">
      <c r="A840" s="0" t="s">
        <v>1886</v>
      </c>
      <c r="B840" s="1" t="s">
        <v>1995</v>
      </c>
      <c r="C840" s="0" t="s">
        <v>1996</v>
      </c>
    </row>
    <row r="841" customFormat="false" ht="12.8" hidden="false" customHeight="false" outlineLevel="0" collapsed="false">
      <c r="A841" s="0" t="s">
        <v>1864</v>
      </c>
      <c r="B841" s="1" t="s">
        <v>1997</v>
      </c>
      <c r="C841" s="0" t="s">
        <v>1998</v>
      </c>
    </row>
    <row r="842" customFormat="false" ht="12.8" hidden="false" customHeight="false" outlineLevel="0" collapsed="false">
      <c r="A842" s="0" t="s">
        <v>1999</v>
      </c>
      <c r="B842" s="1" t="s">
        <v>2000</v>
      </c>
      <c r="C842" s="0" t="s">
        <v>2001</v>
      </c>
    </row>
    <row r="843" customFormat="false" ht="12.8" hidden="false" customHeight="false" outlineLevel="0" collapsed="false">
      <c r="A843" s="0" t="s">
        <v>2002</v>
      </c>
      <c r="B843" s="1" t="s">
        <v>2003</v>
      </c>
      <c r="C843" s="0" t="s">
        <v>2001</v>
      </c>
    </row>
    <row r="844" customFormat="false" ht="12.8" hidden="false" customHeight="false" outlineLevel="0" collapsed="false">
      <c r="A844" s="0" t="s">
        <v>2004</v>
      </c>
      <c r="B844" s="1" t="s">
        <v>2005</v>
      </c>
      <c r="C844" s="0" t="s">
        <v>2006</v>
      </c>
    </row>
    <row r="845" customFormat="false" ht="12.8" hidden="false" customHeight="false" outlineLevel="0" collapsed="false">
      <c r="A845" s="0" t="s">
        <v>2007</v>
      </c>
      <c r="B845" s="1" t="s">
        <v>2008</v>
      </c>
      <c r="C845" s="0" t="s">
        <v>2009</v>
      </c>
    </row>
    <row r="846" customFormat="false" ht="12.8" hidden="false" customHeight="false" outlineLevel="0" collapsed="false">
      <c r="A846" s="0" t="s">
        <v>2010</v>
      </c>
      <c r="B846" s="1" t="s">
        <v>2011</v>
      </c>
      <c r="C846" s="0" t="s">
        <v>2012</v>
      </c>
    </row>
    <row r="847" customFormat="false" ht="12.8" hidden="false" customHeight="false" outlineLevel="0" collapsed="false">
      <c r="A847" s="0" t="s">
        <v>2013</v>
      </c>
      <c r="B847" s="1" t="s">
        <v>2014</v>
      </c>
      <c r="C847" s="0" t="s">
        <v>2012</v>
      </c>
    </row>
    <row r="848" customFormat="false" ht="12.8" hidden="false" customHeight="false" outlineLevel="0" collapsed="false">
      <c r="A848" s="0" t="s">
        <v>2015</v>
      </c>
      <c r="B848" s="1" t="s">
        <v>2016</v>
      </c>
      <c r="C848" s="0" t="s">
        <v>2017</v>
      </c>
    </row>
    <row r="849" customFormat="false" ht="12.8" hidden="false" customHeight="false" outlineLevel="0" collapsed="false">
      <c r="A849" s="0" t="s">
        <v>2007</v>
      </c>
      <c r="B849" s="1" t="s">
        <v>2018</v>
      </c>
      <c r="C849" s="0" t="s">
        <v>2019</v>
      </c>
    </row>
    <row r="850" customFormat="false" ht="12.8" hidden="false" customHeight="false" outlineLevel="0" collapsed="false">
      <c r="A850" s="0" t="s">
        <v>1864</v>
      </c>
      <c r="B850" s="1" t="s">
        <v>2020</v>
      </c>
      <c r="C850" s="0" t="s">
        <v>2021</v>
      </c>
    </row>
    <row r="851" customFormat="false" ht="12.8" hidden="false" customHeight="false" outlineLevel="0" collapsed="false">
      <c r="A851" s="0" t="s">
        <v>2013</v>
      </c>
      <c r="B851" s="1" t="s">
        <v>2022</v>
      </c>
      <c r="C851" s="0" t="s">
        <v>2023</v>
      </c>
    </row>
    <row r="852" customFormat="false" ht="12.8" hidden="false" customHeight="false" outlineLevel="0" collapsed="false">
      <c r="A852" s="0" t="s">
        <v>2007</v>
      </c>
      <c r="B852" s="1" t="s">
        <v>2024</v>
      </c>
      <c r="C852" s="0" t="s">
        <v>2025</v>
      </c>
    </row>
    <row r="853" customFormat="false" ht="12.8" hidden="false" customHeight="false" outlineLevel="0" collapsed="false">
      <c r="A853" s="0" t="s">
        <v>2026</v>
      </c>
      <c r="B853" s="1" t="s">
        <v>2027</v>
      </c>
      <c r="C853" s="0" t="s">
        <v>2028</v>
      </c>
    </row>
    <row r="854" customFormat="false" ht="12.8" hidden="false" customHeight="false" outlineLevel="0" collapsed="false">
      <c r="A854" s="0" t="s">
        <v>2029</v>
      </c>
      <c r="B854" s="1" t="s">
        <v>2030</v>
      </c>
      <c r="C854" s="0" t="s">
        <v>2028</v>
      </c>
    </row>
    <row r="855" customFormat="false" ht="12.8" hidden="false" customHeight="false" outlineLevel="0" collapsed="false">
      <c r="A855" s="0" t="s">
        <v>1867</v>
      </c>
      <c r="B855" s="1" t="s">
        <v>2031</v>
      </c>
      <c r="C855" s="0" t="s">
        <v>2032</v>
      </c>
    </row>
    <row r="856" customFormat="false" ht="12.8" hidden="false" customHeight="false" outlineLevel="0" collapsed="false">
      <c r="A856" s="0" t="s">
        <v>2033</v>
      </c>
      <c r="B856" s="1" t="s">
        <v>2034</v>
      </c>
      <c r="C856" s="0" t="s">
        <v>2035</v>
      </c>
    </row>
    <row r="857" customFormat="false" ht="12.8" hidden="false" customHeight="false" outlineLevel="0" collapsed="false">
      <c r="A857" s="0" t="s">
        <v>2036</v>
      </c>
      <c r="B857" s="1" t="s">
        <v>2037</v>
      </c>
      <c r="C857" s="0" t="s">
        <v>2038</v>
      </c>
    </row>
    <row r="858" customFormat="false" ht="12.8" hidden="false" customHeight="false" outlineLevel="0" collapsed="false">
      <c r="A858" s="0" t="s">
        <v>2039</v>
      </c>
      <c r="B858" s="1" t="s">
        <v>2040</v>
      </c>
      <c r="C858" s="0" t="s">
        <v>2041</v>
      </c>
    </row>
    <row r="859" customFormat="false" ht="12.8" hidden="false" customHeight="false" outlineLevel="0" collapsed="false">
      <c r="A859" s="0" t="s">
        <v>1864</v>
      </c>
      <c r="B859" s="1" t="s">
        <v>2042</v>
      </c>
      <c r="C859" s="0" t="s">
        <v>2041</v>
      </c>
    </row>
    <row r="860" customFormat="false" ht="12.8" hidden="false" customHeight="false" outlineLevel="0" collapsed="false">
      <c r="A860" s="0" t="s">
        <v>2036</v>
      </c>
      <c r="B860" s="1" t="s">
        <v>2043</v>
      </c>
      <c r="C860" s="0" t="s">
        <v>2044</v>
      </c>
    </row>
    <row r="861" customFormat="false" ht="12.8" hidden="false" customHeight="false" outlineLevel="0" collapsed="false">
      <c r="A861" s="0" t="s">
        <v>2045</v>
      </c>
      <c r="B861" s="1" t="s">
        <v>2046</v>
      </c>
      <c r="C861" s="0" t="s">
        <v>2047</v>
      </c>
    </row>
    <row r="862" customFormat="false" ht="12.8" hidden="false" customHeight="false" outlineLevel="0" collapsed="false">
      <c r="A862" s="0" t="s">
        <v>2048</v>
      </c>
      <c r="B862" s="1" t="s">
        <v>2049</v>
      </c>
      <c r="C862" s="0" t="s">
        <v>2047</v>
      </c>
    </row>
    <row r="863" customFormat="false" ht="12.8" hidden="false" customHeight="false" outlineLevel="0" collapsed="false">
      <c r="A863" s="0" t="s">
        <v>2050</v>
      </c>
      <c r="B863" s="1" t="s">
        <v>2051</v>
      </c>
      <c r="C863" s="0" t="s">
        <v>2052</v>
      </c>
    </row>
    <row r="864" customFormat="false" ht="12.8" hidden="false" customHeight="false" outlineLevel="0" collapsed="false">
      <c r="A864" s="0" t="s">
        <v>2053</v>
      </c>
      <c r="B864" s="1" t="s">
        <v>2054</v>
      </c>
      <c r="C864" s="0" t="s">
        <v>2052</v>
      </c>
    </row>
    <row r="865" customFormat="false" ht="12.8" hidden="false" customHeight="false" outlineLevel="0" collapsed="false">
      <c r="A865" s="0" t="s">
        <v>2036</v>
      </c>
      <c r="B865" s="1" t="s">
        <v>2055</v>
      </c>
      <c r="C865" s="0" t="s">
        <v>2056</v>
      </c>
    </row>
    <row r="866" customFormat="false" ht="12.8" hidden="false" customHeight="false" outlineLevel="0" collapsed="false">
      <c r="A866" s="0" t="s">
        <v>2036</v>
      </c>
      <c r="B866" s="1" t="s">
        <v>2057</v>
      </c>
      <c r="C866" s="0" t="s">
        <v>2058</v>
      </c>
    </row>
    <row r="867" customFormat="false" ht="12.8" hidden="false" customHeight="false" outlineLevel="0" collapsed="false">
      <c r="A867" s="0" t="s">
        <v>2036</v>
      </c>
      <c r="B867" s="1" t="s">
        <v>2059</v>
      </c>
      <c r="C867" s="0" t="s">
        <v>2060</v>
      </c>
    </row>
    <row r="868" customFormat="false" ht="12.8" hidden="false" customHeight="false" outlineLevel="0" collapsed="false">
      <c r="A868" s="0" t="s">
        <v>2061</v>
      </c>
      <c r="B868" s="1" t="s">
        <v>2062</v>
      </c>
      <c r="C868" s="0" t="s">
        <v>2063</v>
      </c>
    </row>
    <row r="869" customFormat="false" ht="12.8" hidden="false" customHeight="false" outlineLevel="0" collapsed="false">
      <c r="A869" s="0" t="s">
        <v>2064</v>
      </c>
      <c r="B869" s="1" t="s">
        <v>2065</v>
      </c>
      <c r="C869" s="0" t="s">
        <v>2066</v>
      </c>
    </row>
    <row r="870" customFormat="false" ht="12.8" hidden="false" customHeight="false" outlineLevel="0" collapsed="false">
      <c r="A870" s="0" t="s">
        <v>2067</v>
      </c>
      <c r="B870" s="1" t="s">
        <v>2068</v>
      </c>
      <c r="C870" s="0" t="s">
        <v>2069</v>
      </c>
    </row>
    <row r="871" customFormat="false" ht="12.8" hidden="false" customHeight="false" outlineLevel="0" collapsed="false">
      <c r="A871" s="0" t="s">
        <v>2070</v>
      </c>
      <c r="B871" s="1" t="s">
        <v>2071</v>
      </c>
      <c r="C871" s="0" t="s">
        <v>2072</v>
      </c>
    </row>
    <row r="872" customFormat="false" ht="12.8" hidden="false" customHeight="false" outlineLevel="0" collapsed="false">
      <c r="A872" s="0" t="s">
        <v>2073</v>
      </c>
      <c r="B872" s="1" t="s">
        <v>2074</v>
      </c>
      <c r="C872" s="0" t="s">
        <v>2072</v>
      </c>
    </row>
    <row r="873" customFormat="false" ht="12.8" hidden="false" customHeight="false" outlineLevel="0" collapsed="false">
      <c r="A873" s="0" t="s">
        <v>2075</v>
      </c>
      <c r="B873" s="1" t="s">
        <v>2076</v>
      </c>
      <c r="C873" s="0" t="s">
        <v>2077</v>
      </c>
    </row>
    <row r="874" customFormat="false" ht="12.8" hidden="false" customHeight="false" outlineLevel="0" collapsed="false">
      <c r="A874" s="0" t="s">
        <v>2078</v>
      </c>
      <c r="B874" s="1" t="s">
        <v>2079</v>
      </c>
      <c r="C874" s="0" t="s">
        <v>2077</v>
      </c>
    </row>
    <row r="875" customFormat="false" ht="12.8" hidden="false" customHeight="false" outlineLevel="0" collapsed="false">
      <c r="A875" s="0" t="s">
        <v>2067</v>
      </c>
      <c r="B875" s="1" t="s">
        <v>2080</v>
      </c>
      <c r="C875" s="0" t="s">
        <v>2081</v>
      </c>
    </row>
    <row r="876" customFormat="false" ht="12.8" hidden="false" customHeight="false" outlineLevel="0" collapsed="false">
      <c r="A876" s="0" t="s">
        <v>2082</v>
      </c>
      <c r="B876" s="1" t="s">
        <v>2083</v>
      </c>
      <c r="C876" s="0" t="s">
        <v>2084</v>
      </c>
    </row>
    <row r="877" customFormat="false" ht="12.8" hidden="false" customHeight="false" outlineLevel="0" collapsed="false">
      <c r="A877" s="0" t="s">
        <v>1864</v>
      </c>
      <c r="B877" s="1" t="s">
        <v>2085</v>
      </c>
      <c r="C877" s="0" t="s">
        <v>2086</v>
      </c>
    </row>
    <row r="878" customFormat="false" ht="12.8" hidden="false" customHeight="false" outlineLevel="0" collapsed="false">
      <c r="A878" s="0" t="s">
        <v>2087</v>
      </c>
      <c r="B878" s="1" t="s">
        <v>2088</v>
      </c>
      <c r="C878" s="0" t="s">
        <v>2089</v>
      </c>
    </row>
    <row r="879" customFormat="false" ht="12.8" hidden="false" customHeight="false" outlineLevel="0" collapsed="false">
      <c r="A879" s="0" t="s">
        <v>2090</v>
      </c>
      <c r="B879" s="1" t="s">
        <v>2091</v>
      </c>
      <c r="C879" s="0" t="s">
        <v>2092</v>
      </c>
    </row>
    <row r="880" customFormat="false" ht="12.8" hidden="false" customHeight="false" outlineLevel="0" collapsed="false">
      <c r="A880" s="0" t="s">
        <v>2093</v>
      </c>
      <c r="B880" s="1" t="s">
        <v>2094</v>
      </c>
      <c r="C880" s="0" t="s">
        <v>2092</v>
      </c>
    </row>
    <row r="881" customFormat="false" ht="12.8" hidden="false" customHeight="false" outlineLevel="0" collapsed="false">
      <c r="A881" s="0" t="s">
        <v>2095</v>
      </c>
      <c r="B881" s="1" t="s">
        <v>2096</v>
      </c>
      <c r="C881" s="0" t="s">
        <v>2097</v>
      </c>
    </row>
    <row r="882" customFormat="false" ht="12.8" hidden="false" customHeight="false" outlineLevel="0" collapsed="false">
      <c r="A882" s="0" t="s">
        <v>2061</v>
      </c>
      <c r="B882" s="1" t="s">
        <v>2098</v>
      </c>
      <c r="C882" s="0" t="s">
        <v>2097</v>
      </c>
    </row>
    <row r="883" customFormat="false" ht="12.8" hidden="false" customHeight="false" outlineLevel="0" collapsed="false">
      <c r="A883" s="0" t="s">
        <v>2099</v>
      </c>
      <c r="B883" s="1" t="s">
        <v>2100</v>
      </c>
      <c r="C883" s="0" t="s">
        <v>2101</v>
      </c>
    </row>
    <row r="884" customFormat="false" ht="12.8" hidden="false" customHeight="false" outlineLevel="0" collapsed="false">
      <c r="A884" s="0" t="s">
        <v>1962</v>
      </c>
      <c r="B884" s="1" t="s">
        <v>2102</v>
      </c>
      <c r="C884" s="0" t="s">
        <v>2101</v>
      </c>
    </row>
    <row r="885" customFormat="false" ht="12.8" hidden="false" customHeight="false" outlineLevel="0" collapsed="false">
      <c r="A885" s="0" t="s">
        <v>2103</v>
      </c>
      <c r="B885" s="1" t="s">
        <v>2104</v>
      </c>
      <c r="C885" s="0" t="s">
        <v>2105</v>
      </c>
    </row>
    <row r="886" customFormat="false" ht="12.8" hidden="false" customHeight="false" outlineLevel="0" collapsed="false">
      <c r="A886" s="0" t="s">
        <v>2106</v>
      </c>
      <c r="B886" s="1" t="s">
        <v>2107</v>
      </c>
      <c r="C886" s="0" t="s">
        <v>2108</v>
      </c>
    </row>
    <row r="887" customFormat="false" ht="12.8" hidden="false" customHeight="false" outlineLevel="0" collapsed="false">
      <c r="A887" s="0" t="s">
        <v>2109</v>
      </c>
      <c r="B887" s="1" t="s">
        <v>2110</v>
      </c>
      <c r="C887" s="0" t="s">
        <v>2108</v>
      </c>
    </row>
    <row r="888" customFormat="false" ht="12.8" hidden="false" customHeight="false" outlineLevel="0" collapsed="false">
      <c r="A888" s="0" t="s">
        <v>2111</v>
      </c>
      <c r="B888" s="1" t="s">
        <v>2112</v>
      </c>
      <c r="C888" s="0" t="s">
        <v>2113</v>
      </c>
    </row>
    <row r="889" customFormat="false" ht="12.8" hidden="false" customHeight="false" outlineLevel="0" collapsed="false">
      <c r="A889" s="0" t="s">
        <v>2114</v>
      </c>
      <c r="B889" s="1" t="s">
        <v>2115</v>
      </c>
      <c r="C889" s="0" t="s">
        <v>2113</v>
      </c>
    </row>
    <row r="890" customFormat="false" ht="12.8" hidden="false" customHeight="false" outlineLevel="0" collapsed="false">
      <c r="A890" s="0" t="s">
        <v>2116</v>
      </c>
      <c r="B890" s="1" t="s">
        <v>2117</v>
      </c>
      <c r="C890" s="0" t="s">
        <v>2118</v>
      </c>
    </row>
    <row r="891" customFormat="false" ht="12.8" hidden="false" customHeight="false" outlineLevel="0" collapsed="false">
      <c r="A891" s="0" t="s">
        <v>2119</v>
      </c>
      <c r="B891" s="1" t="s">
        <v>2120</v>
      </c>
      <c r="C891" s="0" t="s">
        <v>2121</v>
      </c>
    </row>
    <row r="892" customFormat="false" ht="12.8" hidden="false" customHeight="false" outlineLevel="0" collapsed="false">
      <c r="A892" s="0" t="s">
        <v>1864</v>
      </c>
      <c r="B892" s="1" t="s">
        <v>2122</v>
      </c>
      <c r="C892" s="0" t="s">
        <v>2121</v>
      </c>
    </row>
    <row r="893" customFormat="false" ht="12.8" hidden="false" customHeight="false" outlineLevel="0" collapsed="false">
      <c r="A893" s="0" t="s">
        <v>2123</v>
      </c>
      <c r="B893" s="1" t="s">
        <v>2124</v>
      </c>
      <c r="C893" s="0" t="s">
        <v>2125</v>
      </c>
    </row>
    <row r="894" customFormat="false" ht="12.8" hidden="false" customHeight="false" outlineLevel="0" collapsed="false">
      <c r="A894" s="0" t="s">
        <v>2126</v>
      </c>
      <c r="B894" s="1" t="s">
        <v>2127</v>
      </c>
      <c r="C894" s="0" t="s">
        <v>2128</v>
      </c>
    </row>
    <row r="895" customFormat="false" ht="12.8" hidden="false" customHeight="false" outlineLevel="0" collapsed="false">
      <c r="A895" s="0" t="s">
        <v>2129</v>
      </c>
      <c r="B895" s="1" t="s">
        <v>2130</v>
      </c>
      <c r="C895" s="0" t="s">
        <v>2128</v>
      </c>
    </row>
    <row r="896" customFormat="false" ht="12.8" hidden="false" customHeight="false" outlineLevel="0" collapsed="false">
      <c r="A896" s="0" t="s">
        <v>2131</v>
      </c>
      <c r="B896" s="1" t="s">
        <v>2132</v>
      </c>
      <c r="C896" s="0" t="s">
        <v>2133</v>
      </c>
    </row>
    <row r="897" customFormat="false" ht="12.8" hidden="false" customHeight="false" outlineLevel="0" collapsed="false">
      <c r="A897" s="0" t="s">
        <v>1878</v>
      </c>
      <c r="B897" s="1" t="s">
        <v>2134</v>
      </c>
      <c r="C897" s="0" t="s">
        <v>2135</v>
      </c>
    </row>
    <row r="898" customFormat="false" ht="12.8" hidden="false" customHeight="false" outlineLevel="0" collapsed="false">
      <c r="A898" s="0" t="s">
        <v>2136</v>
      </c>
      <c r="B898" s="1" t="s">
        <v>2137</v>
      </c>
      <c r="C898" s="0" t="s">
        <v>2138</v>
      </c>
    </row>
    <row r="899" customFormat="false" ht="12.8" hidden="false" customHeight="false" outlineLevel="0" collapsed="false">
      <c r="A899" s="0" t="s">
        <v>2139</v>
      </c>
      <c r="B899" s="1" t="s">
        <v>2140</v>
      </c>
      <c r="C899" s="0" t="s">
        <v>2141</v>
      </c>
    </row>
    <row r="900" customFormat="false" ht="12.8" hidden="false" customHeight="false" outlineLevel="0" collapsed="false">
      <c r="A900" s="0" t="s">
        <v>2131</v>
      </c>
      <c r="B900" s="1" t="s">
        <v>2142</v>
      </c>
      <c r="C900" s="0" t="s">
        <v>2143</v>
      </c>
    </row>
    <row r="901" customFormat="false" ht="12.8" hidden="false" customHeight="false" outlineLevel="0" collapsed="false">
      <c r="A901" s="0" t="s">
        <v>2144</v>
      </c>
      <c r="B901" s="1" t="s">
        <v>2145</v>
      </c>
      <c r="C901" s="0" t="s">
        <v>2146</v>
      </c>
    </row>
    <row r="902" customFormat="false" ht="12.8" hidden="false" customHeight="false" outlineLevel="0" collapsed="false">
      <c r="A902" s="0" t="s">
        <v>2147</v>
      </c>
      <c r="B902" s="1" t="s">
        <v>2148</v>
      </c>
      <c r="C902" s="0" t="s">
        <v>2146</v>
      </c>
    </row>
    <row r="903" customFormat="false" ht="12.8" hidden="false" customHeight="false" outlineLevel="0" collapsed="false">
      <c r="A903" s="0" t="s">
        <v>2149</v>
      </c>
      <c r="B903" s="1" t="s">
        <v>2150</v>
      </c>
      <c r="C903" s="0" t="s">
        <v>2151</v>
      </c>
    </row>
    <row r="904" customFormat="false" ht="12.8" hidden="false" customHeight="false" outlineLevel="0" collapsed="false">
      <c r="A904" s="0" t="s">
        <v>2152</v>
      </c>
      <c r="B904" s="1" t="s">
        <v>2153</v>
      </c>
      <c r="C904" s="0" t="s">
        <v>2151</v>
      </c>
    </row>
    <row r="905" customFormat="false" ht="12.8" hidden="false" customHeight="false" outlineLevel="0" collapsed="false">
      <c r="A905" s="0" t="s">
        <v>1864</v>
      </c>
      <c r="B905" s="1" t="s">
        <v>2154</v>
      </c>
      <c r="C905" s="0" t="s">
        <v>2155</v>
      </c>
    </row>
    <row r="906" customFormat="false" ht="12.8" hidden="false" customHeight="false" outlineLevel="0" collapsed="false">
      <c r="A906" s="0" t="s">
        <v>1875</v>
      </c>
      <c r="B906" s="1" t="s">
        <v>2156</v>
      </c>
      <c r="C906" s="0" t="s">
        <v>2157</v>
      </c>
    </row>
    <row r="907" customFormat="false" ht="12.8" hidden="false" customHeight="false" outlineLevel="0" collapsed="false">
      <c r="A907" s="0" t="s">
        <v>1912</v>
      </c>
      <c r="B907" s="1" t="s">
        <v>2158</v>
      </c>
      <c r="C907" s="0" t="s">
        <v>2159</v>
      </c>
    </row>
    <row r="908" customFormat="false" ht="12.8" hidden="false" customHeight="false" outlineLevel="0" collapsed="false">
      <c r="A908" s="0" t="s">
        <v>2160</v>
      </c>
      <c r="B908" s="1" t="s">
        <v>2161</v>
      </c>
      <c r="C908" s="0" t="s">
        <v>2159</v>
      </c>
    </row>
    <row r="909" customFormat="false" ht="12.8" hidden="false" customHeight="false" outlineLevel="0" collapsed="false">
      <c r="A909" s="0" t="s">
        <v>2162</v>
      </c>
      <c r="B909" s="1" t="s">
        <v>2163</v>
      </c>
      <c r="C909" s="0" t="s">
        <v>2164</v>
      </c>
    </row>
    <row r="910" customFormat="false" ht="12.8" hidden="false" customHeight="false" outlineLevel="0" collapsed="false">
      <c r="A910" s="0" t="s">
        <v>2165</v>
      </c>
      <c r="B910" s="1" t="s">
        <v>2166</v>
      </c>
      <c r="C910" s="0" t="s">
        <v>2167</v>
      </c>
    </row>
    <row r="911" customFormat="false" ht="12.8" hidden="false" customHeight="false" outlineLevel="0" collapsed="false">
      <c r="A911" s="0" t="s">
        <v>2168</v>
      </c>
      <c r="B911" s="1" t="s">
        <v>2169</v>
      </c>
      <c r="C911" s="0" t="s">
        <v>2170</v>
      </c>
    </row>
    <row r="912" customFormat="false" ht="12.8" hidden="false" customHeight="false" outlineLevel="0" collapsed="false">
      <c r="A912" s="0" t="s">
        <v>2171</v>
      </c>
      <c r="B912" s="1" t="s">
        <v>2172</v>
      </c>
      <c r="C912" s="0" t="s">
        <v>2170</v>
      </c>
    </row>
    <row r="913" customFormat="false" ht="12.8" hidden="false" customHeight="false" outlineLevel="0" collapsed="false">
      <c r="A913" s="0" t="s">
        <v>1864</v>
      </c>
      <c r="B913" s="1" t="s">
        <v>2173</v>
      </c>
      <c r="C913" s="0" t="s">
        <v>2174</v>
      </c>
    </row>
    <row r="914" customFormat="false" ht="12.8" hidden="false" customHeight="false" outlineLevel="0" collapsed="false">
      <c r="A914" s="0" t="s">
        <v>2175</v>
      </c>
      <c r="B914" s="1" t="s">
        <v>2176</v>
      </c>
      <c r="C914" s="0" t="s">
        <v>2177</v>
      </c>
    </row>
    <row r="915" customFormat="false" ht="12.8" hidden="false" customHeight="false" outlineLevel="0" collapsed="false">
      <c r="A915" s="0" t="s">
        <v>1962</v>
      </c>
      <c r="B915" s="1" t="s">
        <v>2178</v>
      </c>
      <c r="C915" s="0" t="s">
        <v>2177</v>
      </c>
    </row>
    <row r="916" customFormat="false" ht="12.8" hidden="false" customHeight="false" outlineLevel="0" collapsed="false">
      <c r="A916" s="0" t="s">
        <v>2162</v>
      </c>
      <c r="B916" s="1" t="s">
        <v>2179</v>
      </c>
      <c r="C916" s="0" t="s">
        <v>2180</v>
      </c>
    </row>
    <row r="917" customFormat="false" ht="12.8" hidden="false" customHeight="false" outlineLevel="0" collapsed="false">
      <c r="A917" s="0" t="s">
        <v>2181</v>
      </c>
      <c r="B917" s="1" t="s">
        <v>2182</v>
      </c>
      <c r="C917" s="0" t="s">
        <v>2183</v>
      </c>
    </row>
    <row r="918" customFormat="false" ht="12.8" hidden="false" customHeight="false" outlineLevel="0" collapsed="false">
      <c r="A918" s="0" t="s">
        <v>2184</v>
      </c>
      <c r="B918" s="1" t="s">
        <v>2185</v>
      </c>
      <c r="C918" s="0" t="s">
        <v>2183</v>
      </c>
    </row>
    <row r="919" customFormat="false" ht="12.8" hidden="false" customHeight="false" outlineLevel="0" collapsed="false">
      <c r="A919" s="0" t="s">
        <v>2186</v>
      </c>
      <c r="B919" s="1" t="s">
        <v>2187</v>
      </c>
      <c r="C919" s="0" t="s">
        <v>2183</v>
      </c>
    </row>
    <row r="920" customFormat="false" ht="12.8" hidden="false" customHeight="false" outlineLevel="0" collapsed="false">
      <c r="A920" s="0" t="s">
        <v>1864</v>
      </c>
      <c r="B920" s="1" t="s">
        <v>2188</v>
      </c>
      <c r="C920" s="0" t="s">
        <v>2183</v>
      </c>
    </row>
    <row r="921" customFormat="false" ht="12.8" hidden="false" customHeight="false" outlineLevel="0" collapsed="false">
      <c r="A921" s="0" t="s">
        <v>2189</v>
      </c>
      <c r="B921" s="1" t="s">
        <v>2190</v>
      </c>
      <c r="C921" s="0" t="s">
        <v>2191</v>
      </c>
    </row>
    <row r="922" customFormat="false" ht="12.8" hidden="false" customHeight="false" outlineLevel="0" collapsed="false">
      <c r="A922" s="0" t="s">
        <v>2186</v>
      </c>
      <c r="B922" s="1" t="s">
        <v>2192</v>
      </c>
      <c r="C922" s="0" t="s">
        <v>2191</v>
      </c>
    </row>
    <row r="923" customFormat="false" ht="12.8" hidden="false" customHeight="false" outlineLevel="0" collapsed="false">
      <c r="A923" s="0" t="s">
        <v>1864</v>
      </c>
      <c r="B923" s="1" t="s">
        <v>2193</v>
      </c>
      <c r="C923" s="0" t="s">
        <v>2191</v>
      </c>
    </row>
    <row r="924" customFormat="false" ht="12.8" hidden="false" customHeight="false" outlineLevel="0" collapsed="false">
      <c r="A924" s="0" t="s">
        <v>1864</v>
      </c>
      <c r="B924" s="1" t="s">
        <v>2194</v>
      </c>
      <c r="C924" s="0" t="s">
        <v>2191</v>
      </c>
    </row>
    <row r="925" customFormat="false" ht="12.8" hidden="false" customHeight="false" outlineLevel="0" collapsed="false">
      <c r="A925" s="0" t="s">
        <v>2195</v>
      </c>
      <c r="B925" s="1" t="s">
        <v>2196</v>
      </c>
      <c r="C925" s="0" t="s">
        <v>2197</v>
      </c>
    </row>
    <row r="926" customFormat="false" ht="12.8" hidden="false" customHeight="false" outlineLevel="0" collapsed="false">
      <c r="A926" s="0" t="s">
        <v>2198</v>
      </c>
      <c r="B926" s="1" t="s">
        <v>2199</v>
      </c>
      <c r="C926" s="0" t="s">
        <v>2197</v>
      </c>
    </row>
    <row r="927" customFormat="false" ht="12.8" hidden="false" customHeight="false" outlineLevel="0" collapsed="false">
      <c r="A927" s="0" t="s">
        <v>2186</v>
      </c>
      <c r="B927" s="1" t="s">
        <v>2200</v>
      </c>
      <c r="C927" s="0" t="s">
        <v>2197</v>
      </c>
    </row>
    <row r="928" customFormat="false" ht="12.8" hidden="false" customHeight="false" outlineLevel="0" collapsed="false">
      <c r="A928" s="0" t="s">
        <v>1864</v>
      </c>
      <c r="B928" s="1" t="s">
        <v>2201</v>
      </c>
      <c r="C928" s="0" t="s">
        <v>2197</v>
      </c>
    </row>
    <row r="929" customFormat="false" ht="12.8" hidden="false" customHeight="false" outlineLevel="0" collapsed="false">
      <c r="A929" s="0" t="s">
        <v>2202</v>
      </c>
      <c r="B929" s="1" t="s">
        <v>2203</v>
      </c>
      <c r="C929" s="0" t="s">
        <v>2204</v>
      </c>
    </row>
    <row r="930" customFormat="false" ht="12.8" hidden="false" customHeight="false" outlineLevel="0" collapsed="false">
      <c r="A930" s="0" t="s">
        <v>2184</v>
      </c>
      <c r="B930" s="1" t="s">
        <v>2205</v>
      </c>
      <c r="C930" s="0" t="s">
        <v>2204</v>
      </c>
    </row>
    <row r="931" customFormat="false" ht="12.8" hidden="false" customHeight="false" outlineLevel="0" collapsed="false">
      <c r="A931" s="0" t="s">
        <v>2186</v>
      </c>
      <c r="B931" s="1" t="s">
        <v>2206</v>
      </c>
      <c r="C931" s="0" t="s">
        <v>2204</v>
      </c>
    </row>
    <row r="932" customFormat="false" ht="12.8" hidden="false" customHeight="false" outlineLevel="0" collapsed="false">
      <c r="A932" s="0" t="s">
        <v>1864</v>
      </c>
      <c r="B932" s="1" t="s">
        <v>2207</v>
      </c>
      <c r="C932" s="0" t="s">
        <v>2204</v>
      </c>
    </row>
    <row r="933" customFormat="false" ht="12.8" hidden="false" customHeight="false" outlineLevel="0" collapsed="false">
      <c r="A933" s="0" t="s">
        <v>2202</v>
      </c>
      <c r="B933" s="1" t="s">
        <v>2208</v>
      </c>
      <c r="C933" s="0" t="s">
        <v>2209</v>
      </c>
    </row>
    <row r="934" customFormat="false" ht="12.8" hidden="false" customHeight="false" outlineLevel="0" collapsed="false">
      <c r="A934" s="0" t="s">
        <v>2184</v>
      </c>
      <c r="B934" s="1" t="s">
        <v>2210</v>
      </c>
      <c r="C934" s="0" t="s">
        <v>2209</v>
      </c>
    </row>
    <row r="935" customFormat="false" ht="12.8" hidden="false" customHeight="false" outlineLevel="0" collapsed="false">
      <c r="A935" s="0" t="s">
        <v>2186</v>
      </c>
      <c r="B935" s="1" t="s">
        <v>2211</v>
      </c>
      <c r="C935" s="0" t="s">
        <v>2209</v>
      </c>
    </row>
    <row r="936" customFormat="false" ht="12.8" hidden="false" customHeight="false" outlineLevel="0" collapsed="false">
      <c r="A936" s="0" t="s">
        <v>1864</v>
      </c>
      <c r="B936" s="1" t="s">
        <v>2212</v>
      </c>
      <c r="C936" s="0" t="s">
        <v>2209</v>
      </c>
    </row>
    <row r="937" customFormat="false" ht="12.8" hidden="false" customHeight="false" outlineLevel="0" collapsed="false">
      <c r="A937" s="0" t="s">
        <v>2195</v>
      </c>
      <c r="B937" s="1" t="s">
        <v>2213</v>
      </c>
      <c r="C937" s="0" t="s">
        <v>2214</v>
      </c>
    </row>
    <row r="938" customFormat="false" ht="12.8" hidden="false" customHeight="false" outlineLevel="0" collapsed="false">
      <c r="A938" s="0" t="s">
        <v>2186</v>
      </c>
      <c r="B938" s="1" t="s">
        <v>2215</v>
      </c>
      <c r="C938" s="0" t="s">
        <v>2214</v>
      </c>
    </row>
    <row r="939" customFormat="false" ht="12.8" hidden="false" customHeight="false" outlineLevel="0" collapsed="false">
      <c r="A939" s="0" t="s">
        <v>1864</v>
      </c>
      <c r="B939" s="1" t="s">
        <v>2216</v>
      </c>
      <c r="C939" s="0" t="s">
        <v>2214</v>
      </c>
    </row>
    <row r="940" customFormat="false" ht="12.8" hidden="false" customHeight="false" outlineLevel="0" collapsed="false">
      <c r="A940" s="0" t="s">
        <v>2217</v>
      </c>
      <c r="B940" s="1" t="s">
        <v>2218</v>
      </c>
      <c r="C940" s="0" t="s">
        <v>2214</v>
      </c>
    </row>
    <row r="941" customFormat="false" ht="12.8" hidden="false" customHeight="false" outlineLevel="0" collapsed="false">
      <c r="A941" s="0" t="s">
        <v>2189</v>
      </c>
      <c r="B941" s="1" t="s">
        <v>2219</v>
      </c>
      <c r="C941" s="0" t="s">
        <v>2220</v>
      </c>
    </row>
    <row r="942" customFormat="false" ht="12.8" hidden="false" customHeight="false" outlineLevel="0" collapsed="false">
      <c r="A942" s="0" t="s">
        <v>2186</v>
      </c>
      <c r="B942" s="1" t="s">
        <v>2221</v>
      </c>
      <c r="C942" s="0" t="s">
        <v>2220</v>
      </c>
    </row>
    <row r="943" customFormat="false" ht="12.8" hidden="false" customHeight="false" outlineLevel="0" collapsed="false">
      <c r="A943" s="0" t="s">
        <v>1864</v>
      </c>
      <c r="B943" s="1" t="s">
        <v>2222</v>
      </c>
      <c r="C943" s="0" t="s">
        <v>2220</v>
      </c>
    </row>
    <row r="944" customFormat="false" ht="12.8" hidden="false" customHeight="false" outlineLevel="0" collapsed="false">
      <c r="A944" s="0" t="s">
        <v>2186</v>
      </c>
      <c r="B944" s="1" t="s">
        <v>2223</v>
      </c>
      <c r="C944" s="0" t="s">
        <v>2224</v>
      </c>
    </row>
    <row r="945" customFormat="false" ht="12.8" hidden="false" customHeight="false" outlineLevel="0" collapsed="false">
      <c r="A945" s="0" t="s">
        <v>2225</v>
      </c>
      <c r="B945" s="1" t="s">
        <v>2226</v>
      </c>
      <c r="C945" s="0" t="s">
        <v>2224</v>
      </c>
    </row>
    <row r="946" customFormat="false" ht="12.8" hidden="false" customHeight="false" outlineLevel="0" collapsed="false">
      <c r="A946" s="0" t="s">
        <v>2227</v>
      </c>
      <c r="B946" s="1" t="s">
        <v>2228</v>
      </c>
      <c r="C946" s="0" t="s">
        <v>2224</v>
      </c>
    </row>
    <row r="947" customFormat="false" ht="12.8" hidden="false" customHeight="false" outlineLevel="0" collapsed="false">
      <c r="A947" s="0" t="s">
        <v>1864</v>
      </c>
      <c r="B947" s="1" t="s">
        <v>2229</v>
      </c>
      <c r="C947" s="0" t="s">
        <v>2224</v>
      </c>
    </row>
    <row r="948" customFormat="false" ht="12.8" hidden="false" customHeight="false" outlineLevel="0" collapsed="false">
      <c r="A948" s="0" t="s">
        <v>2230</v>
      </c>
      <c r="B948" s="1" t="s">
        <v>2231</v>
      </c>
      <c r="C948" s="0" t="s">
        <v>2232</v>
      </c>
    </row>
    <row r="949" customFormat="false" ht="12.8" hidden="false" customHeight="false" outlineLevel="0" collapsed="false">
      <c r="A949" s="0" t="s">
        <v>2186</v>
      </c>
      <c r="B949" s="1" t="s">
        <v>2233</v>
      </c>
      <c r="C949" s="0" t="s">
        <v>2232</v>
      </c>
    </row>
    <row r="950" customFormat="false" ht="12.8" hidden="false" customHeight="false" outlineLevel="0" collapsed="false">
      <c r="A950" s="0" t="s">
        <v>1864</v>
      </c>
      <c r="B950" s="1" t="s">
        <v>2234</v>
      </c>
      <c r="C950" s="0" t="s">
        <v>2232</v>
      </c>
    </row>
    <row r="951" customFormat="false" ht="12.8" hidden="false" customHeight="false" outlineLevel="0" collapsed="false">
      <c r="A951" s="0" t="s">
        <v>2235</v>
      </c>
      <c r="B951" s="1" t="s">
        <v>2236</v>
      </c>
      <c r="C951" s="0" t="s">
        <v>2237</v>
      </c>
    </row>
    <row r="952" customFormat="false" ht="12.8" hidden="false" customHeight="false" outlineLevel="0" collapsed="false">
      <c r="A952" s="0" t="s">
        <v>2186</v>
      </c>
      <c r="B952" s="1" t="s">
        <v>2238</v>
      </c>
      <c r="C952" s="0" t="s">
        <v>2237</v>
      </c>
    </row>
    <row r="953" customFormat="false" ht="12.8" hidden="false" customHeight="false" outlineLevel="0" collapsed="false">
      <c r="A953" s="0" t="s">
        <v>1864</v>
      </c>
      <c r="B953" s="1" t="s">
        <v>2239</v>
      </c>
      <c r="C953" s="0" t="s">
        <v>2237</v>
      </c>
    </row>
    <row r="954" customFormat="false" ht="12.8" hidden="false" customHeight="false" outlineLevel="0" collapsed="false">
      <c r="A954" s="0" t="s">
        <v>2240</v>
      </c>
      <c r="B954" s="1" t="s">
        <v>2241</v>
      </c>
      <c r="C954" s="0" t="s">
        <v>2242</v>
      </c>
    </row>
    <row r="955" customFormat="false" ht="12.8" hidden="false" customHeight="false" outlineLevel="0" collapsed="false">
      <c r="A955" s="0" t="s">
        <v>1864</v>
      </c>
      <c r="B955" s="1" t="s">
        <v>2243</v>
      </c>
      <c r="C955" s="0" t="s">
        <v>2242</v>
      </c>
    </row>
    <row r="956" customFormat="false" ht="12.8" hidden="false" customHeight="false" outlineLevel="0" collapsed="false">
      <c r="A956" s="0" t="s">
        <v>2244</v>
      </c>
      <c r="B956" s="1" t="s">
        <v>2245</v>
      </c>
      <c r="C956" s="0" t="s">
        <v>2246</v>
      </c>
    </row>
    <row r="957" customFormat="false" ht="12.8" hidden="false" customHeight="false" outlineLevel="0" collapsed="false">
      <c r="A957" s="0" t="s">
        <v>2247</v>
      </c>
      <c r="B957" s="1" t="s">
        <v>2248</v>
      </c>
      <c r="C957" s="0" t="s">
        <v>2246</v>
      </c>
    </row>
    <row r="958" customFormat="false" ht="12.8" hidden="false" customHeight="false" outlineLevel="0" collapsed="false">
      <c r="A958" s="0" t="s">
        <v>2249</v>
      </c>
      <c r="B958" s="1" t="s">
        <v>2250</v>
      </c>
      <c r="C958" s="0" t="s">
        <v>2251</v>
      </c>
    </row>
    <row r="959" customFormat="false" ht="12.8" hidden="false" customHeight="false" outlineLevel="0" collapsed="false">
      <c r="A959" s="0" t="s">
        <v>2252</v>
      </c>
      <c r="B959" s="1" t="s">
        <v>2253</v>
      </c>
      <c r="C959" s="0" t="s">
        <v>2251</v>
      </c>
    </row>
    <row r="960" customFormat="false" ht="12.8" hidden="false" customHeight="false" outlineLevel="0" collapsed="false">
      <c r="A960" s="0" t="s">
        <v>2064</v>
      </c>
      <c r="B960" s="1" t="s">
        <v>2254</v>
      </c>
      <c r="C960" s="0" t="s">
        <v>2255</v>
      </c>
    </row>
    <row r="961" customFormat="false" ht="12.8" hidden="false" customHeight="false" outlineLevel="0" collapsed="false">
      <c r="A961" s="0" t="s">
        <v>2256</v>
      </c>
      <c r="B961" s="1" t="s">
        <v>2257</v>
      </c>
      <c r="C961" s="0" t="s">
        <v>2258</v>
      </c>
    </row>
    <row r="962" customFormat="false" ht="12.8" hidden="false" customHeight="false" outlineLevel="0" collapsed="false">
      <c r="A962" s="0" t="s">
        <v>2259</v>
      </c>
      <c r="B962" s="1" t="s">
        <v>2260</v>
      </c>
      <c r="C962" s="0" t="s">
        <v>2258</v>
      </c>
    </row>
    <row r="963" customFormat="false" ht="12.8" hidden="false" customHeight="false" outlineLevel="0" collapsed="false">
      <c r="A963" s="0" t="s">
        <v>2261</v>
      </c>
      <c r="B963" s="1" t="s">
        <v>2262</v>
      </c>
      <c r="C963" s="0" t="s">
        <v>2263</v>
      </c>
    </row>
    <row r="964" customFormat="false" ht="12.8" hidden="false" customHeight="false" outlineLevel="0" collapsed="false">
      <c r="A964" s="0" t="s">
        <v>2256</v>
      </c>
      <c r="B964" s="1" t="s">
        <v>2264</v>
      </c>
      <c r="C964" s="0" t="s">
        <v>2263</v>
      </c>
    </row>
    <row r="965" customFormat="false" ht="12.8" hidden="false" customHeight="false" outlineLevel="0" collapsed="false">
      <c r="A965" s="0" t="s">
        <v>2256</v>
      </c>
      <c r="B965" s="1" t="s">
        <v>2265</v>
      </c>
      <c r="C965" s="0" t="s">
        <v>2266</v>
      </c>
    </row>
    <row r="966" customFormat="false" ht="12.8" hidden="false" customHeight="false" outlineLevel="0" collapsed="false">
      <c r="A966" s="0" t="s">
        <v>2259</v>
      </c>
      <c r="B966" s="1" t="s">
        <v>2267</v>
      </c>
      <c r="C966" s="0" t="s">
        <v>2266</v>
      </c>
    </row>
    <row r="967" customFormat="false" ht="12.8" hidden="false" customHeight="false" outlineLevel="0" collapsed="false">
      <c r="A967" s="0" t="s">
        <v>2268</v>
      </c>
      <c r="B967" s="1" t="s">
        <v>2269</v>
      </c>
      <c r="C967" s="0" t="s">
        <v>2270</v>
      </c>
    </row>
    <row r="968" customFormat="false" ht="12.8" hidden="false" customHeight="false" outlineLevel="0" collapsed="false">
      <c r="A968" s="0" t="s">
        <v>2271</v>
      </c>
      <c r="B968" s="1" t="s">
        <v>2272</v>
      </c>
      <c r="C968" s="0" t="s">
        <v>2270</v>
      </c>
    </row>
    <row r="969" customFormat="false" ht="12.8" hidden="false" customHeight="false" outlineLevel="0" collapsed="false">
      <c r="A969" s="0" t="s">
        <v>2273</v>
      </c>
      <c r="B969" s="1" t="s">
        <v>2274</v>
      </c>
      <c r="C969" s="0" t="s">
        <v>2275</v>
      </c>
    </row>
    <row r="970" customFormat="false" ht="12.8" hidden="false" customHeight="false" outlineLevel="0" collapsed="false">
      <c r="A970" s="0" t="s">
        <v>2256</v>
      </c>
      <c r="B970" s="1" t="s">
        <v>2276</v>
      </c>
      <c r="C970" s="0" t="s">
        <v>2275</v>
      </c>
    </row>
    <row r="971" customFormat="false" ht="12.8" hidden="false" customHeight="false" outlineLevel="0" collapsed="false">
      <c r="A971" s="0" t="s">
        <v>2277</v>
      </c>
      <c r="B971" s="1" t="s">
        <v>2278</v>
      </c>
      <c r="C971" s="0" t="s">
        <v>2279</v>
      </c>
    </row>
    <row r="972" customFormat="false" ht="12.8" hidden="false" customHeight="false" outlineLevel="0" collapsed="false">
      <c r="A972" s="0" t="s">
        <v>2280</v>
      </c>
      <c r="B972" s="1" t="s">
        <v>2281</v>
      </c>
      <c r="C972" s="0" t="s">
        <v>2279</v>
      </c>
    </row>
    <row r="973" customFormat="false" ht="12.8" hidden="false" customHeight="false" outlineLevel="0" collapsed="false">
      <c r="A973" s="0" t="s">
        <v>2277</v>
      </c>
      <c r="B973" s="1" t="s">
        <v>2282</v>
      </c>
      <c r="C973" s="0" t="s">
        <v>2283</v>
      </c>
    </row>
    <row r="974" customFormat="false" ht="12.8" hidden="false" customHeight="false" outlineLevel="0" collapsed="false">
      <c r="A974" s="0" t="s">
        <v>2284</v>
      </c>
      <c r="B974" s="1" t="s">
        <v>2285</v>
      </c>
      <c r="C974" s="0" t="s">
        <v>2283</v>
      </c>
    </row>
    <row r="975" customFormat="false" ht="12.8" hidden="false" customHeight="false" outlineLevel="0" collapsed="false">
      <c r="A975" s="0" t="s">
        <v>2268</v>
      </c>
      <c r="B975" s="1" t="s">
        <v>2286</v>
      </c>
      <c r="C975" s="0" t="s">
        <v>2287</v>
      </c>
    </row>
    <row r="976" customFormat="false" ht="12.8" hidden="false" customHeight="false" outlineLevel="0" collapsed="false">
      <c r="A976" s="0" t="s">
        <v>2288</v>
      </c>
      <c r="B976" s="1" t="s">
        <v>2289</v>
      </c>
      <c r="C976" s="0" t="s">
        <v>2287</v>
      </c>
    </row>
    <row r="977" customFormat="false" ht="12.8" hidden="false" customHeight="false" outlineLevel="0" collapsed="false">
      <c r="A977" s="0" t="s">
        <v>2290</v>
      </c>
      <c r="B977" s="1" t="s">
        <v>2291</v>
      </c>
      <c r="C977" s="0" t="s">
        <v>2292</v>
      </c>
    </row>
    <row r="978" customFormat="false" ht="12.8" hidden="false" customHeight="false" outlineLevel="0" collapsed="false">
      <c r="A978" s="0" t="s">
        <v>2277</v>
      </c>
      <c r="B978" s="1" t="s">
        <v>2293</v>
      </c>
      <c r="C978" s="0" t="s">
        <v>2292</v>
      </c>
    </row>
    <row r="979" customFormat="false" ht="12.8" hidden="false" customHeight="false" outlineLevel="0" collapsed="false">
      <c r="A979" s="0" t="s">
        <v>2294</v>
      </c>
      <c r="B979" s="1" t="s">
        <v>2295</v>
      </c>
      <c r="C979" s="0" t="s">
        <v>2296</v>
      </c>
    </row>
    <row r="980" customFormat="false" ht="12.8" hidden="false" customHeight="false" outlineLevel="0" collapsed="false">
      <c r="A980" s="0" t="s">
        <v>2256</v>
      </c>
      <c r="B980" s="1" t="s">
        <v>2297</v>
      </c>
      <c r="C980" s="0" t="s">
        <v>2296</v>
      </c>
    </row>
    <row r="981" customFormat="false" ht="12.8" hidden="false" customHeight="false" outlineLevel="0" collapsed="false">
      <c r="A981" s="0" t="s">
        <v>2256</v>
      </c>
      <c r="B981" s="1" t="s">
        <v>2298</v>
      </c>
      <c r="C981" s="0" t="s">
        <v>2299</v>
      </c>
    </row>
    <row r="982" customFormat="false" ht="12.8" hidden="false" customHeight="false" outlineLevel="0" collapsed="false">
      <c r="A982" s="0" t="s">
        <v>2300</v>
      </c>
      <c r="B982" s="1" t="s">
        <v>2301</v>
      </c>
      <c r="C982" s="0" t="s">
        <v>2299</v>
      </c>
    </row>
    <row r="983" customFormat="false" ht="12.8" hidden="false" customHeight="false" outlineLevel="0" collapsed="false">
      <c r="A983" s="0" t="s">
        <v>2277</v>
      </c>
      <c r="B983" s="1" t="s">
        <v>2302</v>
      </c>
      <c r="C983" s="0" t="s">
        <v>2303</v>
      </c>
    </row>
    <row r="984" customFormat="false" ht="12.8" hidden="false" customHeight="false" outlineLevel="0" collapsed="false">
      <c r="A984" s="0" t="s">
        <v>2280</v>
      </c>
      <c r="B984" s="1" t="s">
        <v>2304</v>
      </c>
      <c r="C984" s="0" t="s">
        <v>2303</v>
      </c>
    </row>
    <row r="985" customFormat="false" ht="12.8" hidden="false" customHeight="false" outlineLevel="0" collapsed="false">
      <c r="A985" s="0" t="s">
        <v>2268</v>
      </c>
      <c r="B985" s="1" t="s">
        <v>2305</v>
      </c>
      <c r="C985" s="0" t="s">
        <v>2306</v>
      </c>
    </row>
    <row r="986" customFormat="false" ht="12.8" hidden="false" customHeight="false" outlineLevel="0" collapsed="false">
      <c r="A986" s="0" t="s">
        <v>2307</v>
      </c>
      <c r="B986" s="1" t="s">
        <v>2308</v>
      </c>
      <c r="C986" s="0" t="s">
        <v>2306</v>
      </c>
    </row>
    <row r="987" customFormat="false" ht="12.8" hidden="false" customHeight="false" outlineLevel="0" collapsed="false">
      <c r="A987" s="0" t="s">
        <v>2268</v>
      </c>
      <c r="B987" s="1" t="s">
        <v>2309</v>
      </c>
      <c r="C987" s="0" t="s">
        <v>2310</v>
      </c>
    </row>
    <row r="988" customFormat="false" ht="12.8" hidden="false" customHeight="false" outlineLevel="0" collapsed="false">
      <c r="A988" s="0" t="s">
        <v>2311</v>
      </c>
      <c r="B988" s="1" t="s">
        <v>2312</v>
      </c>
      <c r="C988" s="0" t="s">
        <v>2310</v>
      </c>
    </row>
    <row r="989" customFormat="false" ht="12.8" hidden="false" customHeight="false" outlineLevel="0" collapsed="false">
      <c r="A989" s="0" t="s">
        <v>2268</v>
      </c>
      <c r="B989" s="1" t="s">
        <v>2313</v>
      </c>
      <c r="C989" s="0" t="s">
        <v>2314</v>
      </c>
    </row>
    <row r="990" customFormat="false" ht="12.8" hidden="false" customHeight="false" outlineLevel="0" collapsed="false">
      <c r="A990" s="0" t="s">
        <v>2315</v>
      </c>
      <c r="B990" s="1" t="s">
        <v>2316</v>
      </c>
      <c r="C990" s="0" t="s">
        <v>2314</v>
      </c>
    </row>
    <row r="991" customFormat="false" ht="12.8" hidden="false" customHeight="false" outlineLevel="0" collapsed="false">
      <c r="A991" s="0" t="s">
        <v>2317</v>
      </c>
      <c r="B991" s="1" t="s">
        <v>2318</v>
      </c>
      <c r="C991" s="0" t="s">
        <v>2319</v>
      </c>
    </row>
    <row r="992" customFormat="false" ht="12.8" hidden="false" customHeight="false" outlineLevel="0" collapsed="false">
      <c r="A992" s="0" t="s">
        <v>2320</v>
      </c>
      <c r="B992" s="1" t="s">
        <v>2321</v>
      </c>
      <c r="C992" s="0" t="s">
        <v>2319</v>
      </c>
    </row>
    <row r="993" customFormat="false" ht="12.8" hidden="false" customHeight="false" outlineLevel="0" collapsed="false">
      <c r="A993" s="0" t="s">
        <v>2322</v>
      </c>
      <c r="B993" s="1" t="s">
        <v>2323</v>
      </c>
      <c r="C993" s="0" t="s">
        <v>2319</v>
      </c>
    </row>
    <row r="994" customFormat="false" ht="12.8" hidden="false" customHeight="false" outlineLevel="0" collapsed="false">
      <c r="A994" s="0" t="s">
        <v>2324</v>
      </c>
      <c r="B994" s="1" t="s">
        <v>2325</v>
      </c>
      <c r="C994" s="0" t="s">
        <v>2319</v>
      </c>
    </row>
    <row r="995" customFormat="false" ht="12.8" hidden="false" customHeight="false" outlineLevel="0" collapsed="false">
      <c r="A995" s="0" t="s">
        <v>2326</v>
      </c>
      <c r="B995" s="1" t="s">
        <v>2327</v>
      </c>
      <c r="C995" s="0" t="s">
        <v>2319</v>
      </c>
    </row>
    <row r="996" customFormat="false" ht="12.8" hidden="false" customHeight="false" outlineLevel="0" collapsed="false">
      <c r="A996" s="0" t="s">
        <v>2328</v>
      </c>
      <c r="B996" s="1" t="s">
        <v>2329</v>
      </c>
      <c r="C996" s="0" t="s">
        <v>2319</v>
      </c>
    </row>
    <row r="997" customFormat="false" ht="12.8" hidden="false" customHeight="false" outlineLevel="0" collapsed="false">
      <c r="A997" s="0" t="s">
        <v>2330</v>
      </c>
      <c r="B997" s="1" t="s">
        <v>2331</v>
      </c>
      <c r="C997" s="0" t="s">
        <v>2332</v>
      </c>
    </row>
    <row r="998" customFormat="false" ht="12.8" hidden="false" customHeight="false" outlineLevel="0" collapsed="false">
      <c r="A998" s="0" t="s">
        <v>2333</v>
      </c>
      <c r="B998" s="1" t="s">
        <v>2334</v>
      </c>
      <c r="C998" s="0" t="s">
        <v>2332</v>
      </c>
    </row>
    <row r="999" customFormat="false" ht="12.8" hidden="false" customHeight="false" outlineLevel="0" collapsed="false">
      <c r="A999" s="0" t="s">
        <v>2335</v>
      </c>
      <c r="B999" s="1" t="s">
        <v>2336</v>
      </c>
      <c r="C999" s="0" t="s">
        <v>2337</v>
      </c>
    </row>
    <row r="1000" customFormat="false" ht="12.8" hidden="false" customHeight="false" outlineLevel="0" collapsed="false">
      <c r="A1000" s="0" t="s">
        <v>1992</v>
      </c>
      <c r="B1000" s="1" t="s">
        <v>2338</v>
      </c>
      <c r="C1000" s="0" t="s">
        <v>2339</v>
      </c>
    </row>
    <row r="1001" customFormat="false" ht="12.8" hidden="false" customHeight="false" outlineLevel="0" collapsed="false">
      <c r="A1001" s="0" t="s">
        <v>2340</v>
      </c>
      <c r="B1001" s="1" t="s">
        <v>2341</v>
      </c>
      <c r="C1001" s="0" t="s">
        <v>2342</v>
      </c>
    </row>
    <row r="1002" customFormat="false" ht="12.8" hidden="false" customHeight="false" outlineLevel="0" collapsed="false">
      <c r="A1002" s="0" t="s">
        <v>1864</v>
      </c>
      <c r="B1002" s="1" t="s">
        <v>2343</v>
      </c>
      <c r="C1002" s="0" t="s">
        <v>2342</v>
      </c>
    </row>
    <row r="1003" customFormat="false" ht="12.8" hidden="false" customHeight="false" outlineLevel="0" collapsed="false">
      <c r="A1003" s="0" t="s">
        <v>2136</v>
      </c>
      <c r="B1003" s="1" t="s">
        <v>2344</v>
      </c>
      <c r="C1003" s="0" t="s">
        <v>2345</v>
      </c>
    </row>
    <row r="1004" customFormat="false" ht="12.8" hidden="false" customHeight="false" outlineLevel="0" collapsed="false">
      <c r="A1004" s="0" t="s">
        <v>1999</v>
      </c>
      <c r="B1004" s="1" t="s">
        <v>2346</v>
      </c>
      <c r="C1004" s="0" t="s">
        <v>2347</v>
      </c>
    </row>
    <row r="1005" customFormat="false" ht="12.8" hidden="false" customHeight="false" outlineLevel="0" collapsed="false">
      <c r="A1005" s="0" t="s">
        <v>2002</v>
      </c>
      <c r="B1005" s="1" t="s">
        <v>2348</v>
      </c>
      <c r="C1005" s="0" t="s">
        <v>2347</v>
      </c>
    </row>
    <row r="1006" customFormat="false" ht="12.8" hidden="false" customHeight="false" outlineLevel="0" collapsed="false">
      <c r="A1006" s="0" t="s">
        <v>2349</v>
      </c>
      <c r="B1006" s="1" t="s">
        <v>2350</v>
      </c>
      <c r="C1006" s="0" t="s">
        <v>2351</v>
      </c>
    </row>
    <row r="1007" customFormat="false" ht="12.8" hidden="false" customHeight="false" outlineLevel="0" collapsed="false">
      <c r="A1007" s="0" t="s">
        <v>1864</v>
      </c>
      <c r="B1007" s="1" t="s">
        <v>2352</v>
      </c>
      <c r="C1007" s="0" t="s">
        <v>2351</v>
      </c>
    </row>
    <row r="1008" customFormat="false" ht="12.8" hidden="false" customHeight="false" outlineLevel="0" collapsed="false">
      <c r="A1008" s="0" t="s">
        <v>2353</v>
      </c>
      <c r="B1008" s="1" t="s">
        <v>2354</v>
      </c>
      <c r="C1008" s="0" t="s">
        <v>2355</v>
      </c>
    </row>
    <row r="1009" customFormat="false" ht="12.8" hidden="false" customHeight="false" outlineLevel="0" collapsed="false">
      <c r="A1009" s="0" t="s">
        <v>2171</v>
      </c>
      <c r="B1009" s="1" t="s">
        <v>2356</v>
      </c>
      <c r="C1009" s="0" t="s">
        <v>2355</v>
      </c>
    </row>
    <row r="1010" customFormat="false" ht="12.8" hidden="false" customHeight="false" outlineLevel="0" collapsed="false">
      <c r="A1010" s="0" t="s">
        <v>1903</v>
      </c>
      <c r="B1010" s="1" t="s">
        <v>2357</v>
      </c>
      <c r="C1010" s="0" t="s">
        <v>2358</v>
      </c>
    </row>
    <row r="1011" customFormat="false" ht="12.8" hidden="false" customHeight="false" outlineLevel="0" collapsed="false">
      <c r="A1011" s="0" t="s">
        <v>1962</v>
      </c>
      <c r="B1011" s="1" t="s">
        <v>2359</v>
      </c>
      <c r="C1011" s="0" t="s">
        <v>2360</v>
      </c>
    </row>
    <row r="1012" customFormat="false" ht="12.8" hidden="false" customHeight="false" outlineLevel="0" collapsed="false">
      <c r="A1012" s="0" t="s">
        <v>2361</v>
      </c>
      <c r="B1012" s="1" t="s">
        <v>2362</v>
      </c>
      <c r="C1012" s="0" t="s">
        <v>2360</v>
      </c>
    </row>
    <row r="1013" customFormat="false" ht="12.8" hidden="false" customHeight="false" outlineLevel="0" collapsed="false">
      <c r="A1013" s="0" t="s">
        <v>2363</v>
      </c>
      <c r="B1013" s="1" t="s">
        <v>2364</v>
      </c>
      <c r="C1013" s="0" t="s">
        <v>2365</v>
      </c>
    </row>
    <row r="1014" customFormat="false" ht="12.8" hidden="false" customHeight="false" outlineLevel="0" collapsed="false">
      <c r="A1014" s="0" t="s">
        <v>2366</v>
      </c>
      <c r="B1014" s="1" t="s">
        <v>2367</v>
      </c>
      <c r="C1014" s="0" t="s">
        <v>2365</v>
      </c>
    </row>
    <row r="1015" customFormat="false" ht="12.8" hidden="false" customHeight="false" outlineLevel="0" collapsed="false">
      <c r="A1015" s="0" t="s">
        <v>2064</v>
      </c>
      <c r="B1015" s="1" t="s">
        <v>2368</v>
      </c>
      <c r="C1015" s="0" t="s">
        <v>2369</v>
      </c>
    </row>
    <row r="1016" customFormat="false" ht="12.8" hidden="false" customHeight="false" outlineLevel="0" collapsed="false">
      <c r="A1016" s="0" t="s">
        <v>2064</v>
      </c>
      <c r="B1016" s="1" t="s">
        <v>2370</v>
      </c>
      <c r="C1016" s="0" t="s">
        <v>2371</v>
      </c>
    </row>
    <row r="1017" customFormat="false" ht="12.8" hidden="false" customHeight="false" outlineLevel="0" collapsed="false">
      <c r="A1017" s="0" t="s">
        <v>2372</v>
      </c>
      <c r="B1017" s="1" t="s">
        <v>2373</v>
      </c>
      <c r="C1017" s="0" t="s">
        <v>2374</v>
      </c>
    </row>
    <row r="1018" customFormat="false" ht="12.8" hidden="false" customHeight="false" outlineLevel="0" collapsed="false">
      <c r="A1018" s="0" t="s">
        <v>2375</v>
      </c>
      <c r="B1018" s="1" t="s">
        <v>2376</v>
      </c>
      <c r="C1018" s="0" t="s">
        <v>2377</v>
      </c>
    </row>
    <row r="1019" customFormat="false" ht="12.8" hidden="false" customHeight="false" outlineLevel="0" collapsed="false">
      <c r="A1019" s="0" t="s">
        <v>2053</v>
      </c>
      <c r="B1019" s="1" t="e">
        <f aca="false">lrcx;0trn</f>
        <v>#VALUE!</v>
      </c>
      <c r="C1019" s="0" t="s">
        <v>2378</v>
      </c>
    </row>
    <row r="1020" customFormat="false" ht="12.8" hidden="false" customHeight="false" outlineLevel="0" collapsed="false">
      <c r="A1020" s="0" t="s">
        <v>2379</v>
      </c>
      <c r="B1020" s="1" t="s">
        <v>2380</v>
      </c>
      <c r="C1020" s="0" t="s">
        <v>2381</v>
      </c>
    </row>
    <row r="1021" customFormat="false" ht="12.8" hidden="false" customHeight="false" outlineLevel="0" collapsed="false">
      <c r="A1021" s="0" t="s">
        <v>1864</v>
      </c>
      <c r="B1021" s="1" t="s">
        <v>2382</v>
      </c>
      <c r="C1021" s="0" t="s">
        <v>2381</v>
      </c>
    </row>
    <row r="1022" customFormat="false" ht="12.8" hidden="false" customHeight="false" outlineLevel="0" collapsed="false">
      <c r="A1022" s="0" t="s">
        <v>2383</v>
      </c>
      <c r="B1022" s="1" t="s">
        <v>2384</v>
      </c>
      <c r="C1022" s="0" t="s">
        <v>2385</v>
      </c>
    </row>
    <row r="1023" customFormat="false" ht="12.8" hidden="false" customHeight="false" outlineLevel="0" collapsed="false">
      <c r="A1023" s="0" t="s">
        <v>2386</v>
      </c>
      <c r="B1023" s="1" t="s">
        <v>2387</v>
      </c>
      <c r="C1023" s="0" t="s">
        <v>2385</v>
      </c>
    </row>
    <row r="1024" customFormat="false" ht="12.8" hidden="false" customHeight="false" outlineLevel="0" collapsed="false">
      <c r="A1024" s="0" t="s">
        <v>2388</v>
      </c>
      <c r="B1024" s="1" t="s">
        <v>2389</v>
      </c>
      <c r="C1024" s="0" t="s">
        <v>2390</v>
      </c>
    </row>
    <row r="1025" customFormat="false" ht="12.8" hidden="false" customHeight="false" outlineLevel="0" collapsed="false">
      <c r="A1025" s="0" t="s">
        <v>2391</v>
      </c>
      <c r="B1025" s="1" t="s">
        <v>2392</v>
      </c>
      <c r="C1025" s="0" t="s">
        <v>2390</v>
      </c>
    </row>
    <row r="1026" customFormat="false" ht="12.8" hidden="false" customHeight="false" outlineLevel="0" collapsed="false">
      <c r="A1026" s="0" t="s">
        <v>2393</v>
      </c>
      <c r="B1026" s="1" t="s">
        <v>2394</v>
      </c>
      <c r="C1026" s="0" t="s">
        <v>2395</v>
      </c>
    </row>
    <row r="1027" customFormat="false" ht="12.8" hidden="false" customHeight="false" outlineLevel="0" collapsed="false">
      <c r="A1027" s="0" t="s">
        <v>2396</v>
      </c>
      <c r="B1027" s="1" t="s">
        <v>2397</v>
      </c>
      <c r="C1027" s="0" t="s">
        <v>2395</v>
      </c>
    </row>
    <row r="1028" customFormat="false" ht="12.8" hidden="false" customHeight="false" outlineLevel="0" collapsed="false">
      <c r="A1028" s="0" t="s">
        <v>2398</v>
      </c>
      <c r="B1028" s="1" t="s">
        <v>2399</v>
      </c>
      <c r="C1028" s="0" t="s">
        <v>2400</v>
      </c>
    </row>
    <row r="1029" customFormat="false" ht="12.8" hidden="false" customHeight="false" outlineLevel="0" collapsed="false">
      <c r="A1029" s="0" t="s">
        <v>1864</v>
      </c>
      <c r="B1029" s="1" t="s">
        <v>2401</v>
      </c>
      <c r="C1029" s="0" t="s">
        <v>2400</v>
      </c>
    </row>
    <row r="1030" customFormat="false" ht="12.8" hidden="false" customHeight="false" outlineLevel="0" collapsed="false">
      <c r="A1030" s="0" t="s">
        <v>2402</v>
      </c>
      <c r="B1030" s="1" t="s">
        <v>2403</v>
      </c>
      <c r="C1030" s="0" t="s">
        <v>2404</v>
      </c>
    </row>
    <row r="1031" customFormat="false" ht="12.8" hidden="false" customHeight="false" outlineLevel="0" collapsed="false">
      <c r="A1031" s="0" t="s">
        <v>1864</v>
      </c>
      <c r="B1031" s="1" t="s">
        <v>2405</v>
      </c>
      <c r="C1031" s="0" t="s">
        <v>2406</v>
      </c>
    </row>
    <row r="1032" customFormat="false" ht="12.8" hidden="false" customHeight="false" outlineLevel="0" collapsed="false">
      <c r="A1032" s="0" t="s">
        <v>2407</v>
      </c>
      <c r="B1032" s="1" t="s">
        <v>2408</v>
      </c>
      <c r="C1032" s="0" t="s">
        <v>2409</v>
      </c>
    </row>
    <row r="1033" customFormat="false" ht="12.8" hidden="false" customHeight="false" outlineLevel="0" collapsed="false">
      <c r="A1033" s="0" t="s">
        <v>2410</v>
      </c>
      <c r="B1033" s="1" t="s">
        <v>2411</v>
      </c>
      <c r="C1033" s="0" t="s">
        <v>2409</v>
      </c>
    </row>
    <row r="1034" customFormat="false" ht="12.8" hidden="false" customHeight="false" outlineLevel="0" collapsed="false">
      <c r="A1034" s="0" t="s">
        <v>2412</v>
      </c>
      <c r="B1034" s="1" t="s">
        <v>2413</v>
      </c>
      <c r="C1034" s="0" t="s">
        <v>2414</v>
      </c>
    </row>
    <row r="1035" customFormat="false" ht="12.8" hidden="false" customHeight="false" outlineLevel="0" collapsed="false">
      <c r="A1035" s="0" t="s">
        <v>2415</v>
      </c>
      <c r="B1035" s="1" t="s">
        <v>2416</v>
      </c>
      <c r="C1035" s="0" t="s">
        <v>2414</v>
      </c>
    </row>
    <row r="1036" customFormat="false" ht="12.8" hidden="false" customHeight="false" outlineLevel="0" collapsed="false">
      <c r="A1036" s="0" t="s">
        <v>1864</v>
      </c>
      <c r="B1036" s="1" t="s">
        <v>2417</v>
      </c>
      <c r="C1036" s="0" t="s">
        <v>2418</v>
      </c>
    </row>
    <row r="1037" customFormat="false" ht="12.8" hidden="false" customHeight="false" outlineLevel="0" collapsed="false">
      <c r="A1037" s="0" t="s">
        <v>2419</v>
      </c>
      <c r="B1037" s="1" t="s">
        <v>2420</v>
      </c>
      <c r="C1037" s="0" t="s">
        <v>2421</v>
      </c>
    </row>
    <row r="1038" customFormat="false" ht="12.8" hidden="false" customHeight="false" outlineLevel="0" collapsed="false">
      <c r="A1038" s="0" t="s">
        <v>2422</v>
      </c>
      <c r="B1038" s="1" t="s">
        <v>2423</v>
      </c>
      <c r="C1038" s="0" t="s">
        <v>2421</v>
      </c>
    </row>
    <row r="1039" customFormat="false" ht="12.8" hidden="false" customHeight="false" outlineLevel="0" collapsed="false">
      <c r="A1039" s="0" t="s">
        <v>2424</v>
      </c>
      <c r="B1039" s="1" t="s">
        <v>2425</v>
      </c>
      <c r="C1039" s="0" t="s">
        <v>2426</v>
      </c>
    </row>
    <row r="1040" customFormat="false" ht="12.8" hidden="false" customHeight="false" outlineLevel="0" collapsed="false">
      <c r="A1040" s="0" t="s">
        <v>1864</v>
      </c>
      <c r="B1040" s="1" t="s">
        <v>2427</v>
      </c>
      <c r="C1040" s="0" t="s">
        <v>2426</v>
      </c>
    </row>
    <row r="1041" customFormat="false" ht="12.8" hidden="false" customHeight="false" outlineLevel="0" collapsed="false">
      <c r="A1041" s="0" t="s">
        <v>2244</v>
      </c>
      <c r="B1041" s="1" t="s">
        <v>2428</v>
      </c>
      <c r="C1041" s="0" t="s">
        <v>2429</v>
      </c>
    </row>
    <row r="1042" customFormat="false" ht="12.8" hidden="false" customHeight="false" outlineLevel="0" collapsed="false">
      <c r="A1042" s="0" t="s">
        <v>2430</v>
      </c>
      <c r="B1042" s="1" t="s">
        <v>2431</v>
      </c>
      <c r="C1042" s="0" t="s">
        <v>2429</v>
      </c>
    </row>
    <row r="1043" customFormat="false" ht="12.8" hidden="false" customHeight="false" outlineLevel="0" collapsed="false">
      <c r="A1043" s="0" t="s">
        <v>2061</v>
      </c>
      <c r="B1043" s="1" t="s">
        <v>2432</v>
      </c>
      <c r="C1043" s="0" t="s">
        <v>2433</v>
      </c>
    </row>
    <row r="1044" customFormat="false" ht="12.8" hidden="false" customHeight="false" outlineLevel="0" collapsed="false">
      <c r="A1044" s="0" t="s">
        <v>2434</v>
      </c>
      <c r="B1044" s="1" t="s">
        <v>2435</v>
      </c>
      <c r="C1044" s="0" t="s">
        <v>2436</v>
      </c>
    </row>
    <row r="1045" customFormat="false" ht="12.8" hidden="false" customHeight="false" outlineLevel="0" collapsed="false">
      <c r="A1045" s="0" t="s">
        <v>1864</v>
      </c>
      <c r="B1045" s="1" t="s">
        <v>2437</v>
      </c>
      <c r="C1045" s="0" t="s">
        <v>2436</v>
      </c>
    </row>
    <row r="1046" customFormat="false" ht="12.8" hidden="false" customHeight="false" outlineLevel="0" collapsed="false">
      <c r="A1046" s="0" t="s">
        <v>2438</v>
      </c>
      <c r="B1046" s="1" t="s">
        <v>2439</v>
      </c>
      <c r="C1046" s="0" t="s">
        <v>2440</v>
      </c>
    </row>
    <row r="1047" customFormat="false" ht="12.8" hidden="false" customHeight="false" outlineLevel="0" collapsed="false">
      <c r="A1047" s="0" t="s">
        <v>1886</v>
      </c>
      <c r="B1047" s="1" t="s">
        <v>2441</v>
      </c>
      <c r="C1047" s="0" t="s">
        <v>2440</v>
      </c>
    </row>
    <row r="1048" customFormat="false" ht="12.8" hidden="false" customHeight="false" outlineLevel="0" collapsed="false">
      <c r="A1048" s="0" t="s">
        <v>1864</v>
      </c>
      <c r="B1048" s="1" t="s">
        <v>2442</v>
      </c>
      <c r="C1048" s="0" t="s">
        <v>2443</v>
      </c>
    </row>
    <row r="1049" customFormat="false" ht="12.8" hidden="false" customHeight="false" outlineLevel="0" collapsed="false">
      <c r="A1049" s="0" t="s">
        <v>1864</v>
      </c>
      <c r="B1049" s="1" t="s">
        <v>2444</v>
      </c>
      <c r="C1049" s="0" t="s">
        <v>2445</v>
      </c>
    </row>
    <row r="1050" customFormat="false" ht="12.8" hidden="false" customHeight="false" outlineLevel="0" collapsed="false">
      <c r="A1050" s="0" t="s">
        <v>1892</v>
      </c>
      <c r="B1050" s="1" t="s">
        <v>2446</v>
      </c>
      <c r="C1050" s="0" t="s">
        <v>2447</v>
      </c>
    </row>
    <row r="1051" customFormat="false" ht="12.8" hidden="false" customHeight="false" outlineLevel="0" collapsed="false">
      <c r="A1051" s="0" t="s">
        <v>1892</v>
      </c>
      <c r="B1051" s="1" t="s">
        <v>2448</v>
      </c>
      <c r="C1051" s="0" t="s">
        <v>2449</v>
      </c>
    </row>
    <row r="1052" customFormat="false" ht="12.8" hidden="false" customHeight="false" outlineLevel="0" collapsed="false">
      <c r="A1052" s="0" t="s">
        <v>2450</v>
      </c>
      <c r="B1052" s="1" t="s">
        <v>2451</v>
      </c>
      <c r="C1052" s="0" t="s">
        <v>2452</v>
      </c>
    </row>
    <row r="1053" customFormat="false" ht="12.8" hidden="false" customHeight="false" outlineLevel="0" collapsed="false">
      <c r="A1053" s="0" t="s">
        <v>2453</v>
      </c>
      <c r="B1053" s="1" t="s">
        <v>2454</v>
      </c>
      <c r="C1053" s="0" t="s">
        <v>2455</v>
      </c>
    </row>
    <row r="1054" customFormat="false" ht="12.8" hidden="false" customHeight="false" outlineLevel="0" collapsed="false">
      <c r="A1054" s="0" t="s">
        <v>2456</v>
      </c>
      <c r="B1054" s="1" t="s">
        <v>2457</v>
      </c>
      <c r="C1054" s="0" t="s">
        <v>2458</v>
      </c>
    </row>
    <row r="1055" customFormat="false" ht="12.8" hidden="false" customHeight="false" outlineLevel="0" collapsed="false">
      <c r="A1055" s="0" t="s">
        <v>1864</v>
      </c>
      <c r="B1055" s="1" t="s">
        <v>2459</v>
      </c>
      <c r="C1055" s="0" t="s">
        <v>2458</v>
      </c>
    </row>
    <row r="1056" customFormat="false" ht="12.8" hidden="false" customHeight="false" outlineLevel="0" collapsed="false">
      <c r="A1056" s="0" t="s">
        <v>2460</v>
      </c>
      <c r="B1056" s="1" t="s">
        <v>2461</v>
      </c>
      <c r="C1056" s="0" t="s">
        <v>2462</v>
      </c>
    </row>
    <row r="1057" customFormat="false" ht="12.8" hidden="false" customHeight="false" outlineLevel="0" collapsed="false">
      <c r="A1057" s="0" t="s">
        <v>2463</v>
      </c>
      <c r="B1057" s="1" t="s">
        <v>2464</v>
      </c>
      <c r="C1057" s="0" t="s">
        <v>2462</v>
      </c>
    </row>
    <row r="1058" customFormat="false" ht="12.8" hidden="false" customHeight="false" outlineLevel="0" collapsed="false">
      <c r="A1058" s="0" t="s">
        <v>2465</v>
      </c>
      <c r="B1058" s="1" t="s">
        <v>2466</v>
      </c>
      <c r="C1058" s="0" t="s">
        <v>2467</v>
      </c>
    </row>
    <row r="1059" customFormat="false" ht="12.8" hidden="false" customHeight="false" outlineLevel="0" collapsed="false">
      <c r="A1059" s="0" t="s">
        <v>1909</v>
      </c>
      <c r="B1059" s="1" t="s">
        <v>2468</v>
      </c>
      <c r="C1059" s="0" t="s">
        <v>2467</v>
      </c>
    </row>
    <row r="1060" customFormat="false" ht="12.8" hidden="false" customHeight="false" outlineLevel="0" collapsed="false">
      <c r="A1060" s="0" t="s">
        <v>2469</v>
      </c>
      <c r="B1060" s="1" t="s">
        <v>2470</v>
      </c>
      <c r="C1060" s="0" t="s">
        <v>2471</v>
      </c>
    </row>
    <row r="1061" customFormat="false" ht="12.8" hidden="false" customHeight="false" outlineLevel="0" collapsed="false">
      <c r="A1061" s="0" t="s">
        <v>2472</v>
      </c>
      <c r="B1061" s="1" t="s">
        <v>2473</v>
      </c>
      <c r="C1061" s="0" t="s">
        <v>2474</v>
      </c>
    </row>
    <row r="1062" customFormat="false" ht="12.8" hidden="false" customHeight="false" outlineLevel="0" collapsed="false">
      <c r="A1062" s="0" t="s">
        <v>1928</v>
      </c>
      <c r="B1062" s="1" t="s">
        <v>2475</v>
      </c>
      <c r="C1062" s="0" t="s">
        <v>2476</v>
      </c>
    </row>
    <row r="1063" customFormat="false" ht="12.8" hidden="false" customHeight="false" outlineLevel="0" collapsed="false">
      <c r="A1063" s="0" t="s">
        <v>2477</v>
      </c>
      <c r="B1063" s="1" t="s">
        <v>2478</v>
      </c>
      <c r="C1063" s="0" t="s">
        <v>2476</v>
      </c>
    </row>
    <row r="1064" customFormat="false" ht="12.8" hidden="false" customHeight="false" outlineLevel="0" collapsed="false">
      <c r="A1064" s="0" t="s">
        <v>2479</v>
      </c>
      <c r="B1064" s="1" t="s">
        <v>2480</v>
      </c>
      <c r="C1064" s="0" t="s">
        <v>2481</v>
      </c>
    </row>
    <row r="1065" customFormat="false" ht="12.8" hidden="false" customHeight="false" outlineLevel="0" collapsed="false">
      <c r="A1065" s="0" t="s">
        <v>2123</v>
      </c>
      <c r="B1065" s="1" t="s">
        <v>2482</v>
      </c>
      <c r="C1065" s="0" t="s">
        <v>2481</v>
      </c>
    </row>
    <row r="1066" customFormat="false" ht="12.8" hidden="false" customHeight="false" outlineLevel="0" collapsed="false">
      <c r="A1066" s="0" t="s">
        <v>2483</v>
      </c>
      <c r="B1066" s="1" t="s">
        <v>2484</v>
      </c>
      <c r="C1066" s="0" t="s">
        <v>2485</v>
      </c>
    </row>
    <row r="1067" customFormat="false" ht="12.8" hidden="false" customHeight="false" outlineLevel="0" collapsed="false">
      <c r="A1067" s="0" t="s">
        <v>1928</v>
      </c>
      <c r="B1067" s="1" t="s">
        <v>2486</v>
      </c>
      <c r="C1067" s="0" t="s">
        <v>2487</v>
      </c>
    </row>
    <row r="1068" customFormat="false" ht="12.8" hidden="false" customHeight="false" outlineLevel="0" collapsed="false">
      <c r="A1068" s="0" t="s">
        <v>2488</v>
      </c>
      <c r="B1068" s="1" t="s">
        <v>2489</v>
      </c>
      <c r="C1068" s="0" t="s">
        <v>2487</v>
      </c>
    </row>
    <row r="1069" customFormat="false" ht="12.8" hidden="false" customHeight="false" outlineLevel="0" collapsed="false">
      <c r="A1069" s="0" t="s">
        <v>2490</v>
      </c>
      <c r="B1069" s="1" t="s">
        <v>2491</v>
      </c>
      <c r="C1069" s="0" t="s">
        <v>2492</v>
      </c>
    </row>
    <row r="1070" customFormat="false" ht="12.8" hidden="false" customHeight="false" outlineLevel="0" collapsed="false">
      <c r="A1070" s="0" t="s">
        <v>2493</v>
      </c>
      <c r="B1070" s="1" t="s">
        <v>2494</v>
      </c>
      <c r="C1070" s="0" t="s">
        <v>2492</v>
      </c>
    </row>
    <row r="1071" customFormat="false" ht="12.8" hidden="false" customHeight="false" outlineLevel="0" collapsed="false">
      <c r="A1071" s="0" t="s">
        <v>2495</v>
      </c>
      <c r="B1071" s="1" t="s">
        <v>2496</v>
      </c>
      <c r="C1071" s="0" t="s">
        <v>2497</v>
      </c>
    </row>
    <row r="1072" customFormat="false" ht="12.8" hidden="false" customHeight="false" outlineLevel="0" collapsed="false">
      <c r="A1072" s="0" t="s">
        <v>2498</v>
      </c>
      <c r="B1072" s="1" t="s">
        <v>2499</v>
      </c>
      <c r="C1072" s="0" t="s">
        <v>2497</v>
      </c>
    </row>
    <row r="1073" customFormat="false" ht="12.8" hidden="false" customHeight="false" outlineLevel="0" collapsed="false">
      <c r="A1073" s="0" t="s">
        <v>2479</v>
      </c>
      <c r="B1073" s="1" t="e">
        <f aca="false">tylyl{joe}</f>
        <v>#N/A</v>
      </c>
      <c r="C1073" s="0" t="s">
        <v>2500</v>
      </c>
    </row>
    <row r="1074" customFormat="false" ht="12.8" hidden="false" customHeight="false" outlineLevel="0" collapsed="false">
      <c r="A1074" s="0" t="s">
        <v>2501</v>
      </c>
      <c r="B1074" s="1" t="s">
        <v>2502</v>
      </c>
      <c r="C1074" s="0" t="s">
        <v>2500</v>
      </c>
    </row>
    <row r="1075" customFormat="false" ht="12.8" hidden="false" customHeight="false" outlineLevel="0" collapsed="false">
      <c r="A1075" s="0" t="s">
        <v>2503</v>
      </c>
      <c r="B1075" s="1" t="s">
        <v>2504</v>
      </c>
      <c r="C1075" s="0" t="s">
        <v>2505</v>
      </c>
    </row>
    <row r="1076" customFormat="false" ht="12.8" hidden="false" customHeight="false" outlineLevel="0" collapsed="false">
      <c r="A1076" s="0" t="s">
        <v>1864</v>
      </c>
      <c r="B1076" s="1" t="s">
        <v>2506</v>
      </c>
      <c r="C1076" s="0" t="s">
        <v>2505</v>
      </c>
    </row>
    <row r="1077" customFormat="false" ht="12.8" hidden="false" customHeight="false" outlineLevel="0" collapsed="false">
      <c r="A1077" s="0" t="s">
        <v>2507</v>
      </c>
      <c r="B1077" s="1" t="s">
        <v>2508</v>
      </c>
      <c r="C1077" s="0" t="s">
        <v>2509</v>
      </c>
    </row>
    <row r="1078" customFormat="false" ht="12.8" hidden="false" customHeight="false" outlineLevel="0" collapsed="false">
      <c r="A1078" s="0" t="s">
        <v>2510</v>
      </c>
      <c r="B1078" s="1" t="s">
        <v>2511</v>
      </c>
      <c r="C1078" s="0" t="s">
        <v>2512</v>
      </c>
    </row>
    <row r="1079" customFormat="false" ht="12.8" hidden="false" customHeight="false" outlineLevel="0" collapsed="false">
      <c r="A1079" s="0" t="s">
        <v>2513</v>
      </c>
      <c r="B1079" s="1" t="s">
        <v>2514</v>
      </c>
      <c r="C1079" s="0" t="s">
        <v>2515</v>
      </c>
    </row>
    <row r="1080" customFormat="false" ht="12.8" hidden="false" customHeight="false" outlineLevel="0" collapsed="false">
      <c r="A1080" s="0" t="s">
        <v>1878</v>
      </c>
      <c r="B1080" s="1" t="s">
        <v>2516</v>
      </c>
      <c r="C1080" s="0" t="s">
        <v>2515</v>
      </c>
    </row>
    <row r="1081" customFormat="false" ht="12.8" hidden="false" customHeight="false" outlineLevel="0" collapsed="false">
      <c r="A1081" s="0" t="s">
        <v>2517</v>
      </c>
      <c r="B1081" s="1" t="s">
        <v>2518</v>
      </c>
      <c r="C1081" s="0" t="s">
        <v>2519</v>
      </c>
    </row>
    <row r="1082" customFormat="false" ht="12.8" hidden="false" customHeight="false" outlineLevel="0" collapsed="false">
      <c r="A1082" s="0" t="s">
        <v>1864</v>
      </c>
      <c r="B1082" s="1" t="s">
        <v>2520</v>
      </c>
      <c r="C1082" s="0" t="s">
        <v>2519</v>
      </c>
    </row>
    <row r="1083" customFormat="false" ht="12.8" hidden="false" customHeight="false" outlineLevel="0" collapsed="false">
      <c r="A1083" s="0" t="s">
        <v>2521</v>
      </c>
      <c r="B1083" s="1" t="s">
        <v>2522</v>
      </c>
      <c r="C1083" s="0" t="s">
        <v>2523</v>
      </c>
    </row>
    <row r="1084" customFormat="false" ht="12.8" hidden="false" customHeight="false" outlineLevel="0" collapsed="false">
      <c r="A1084" s="0" t="s">
        <v>1886</v>
      </c>
      <c r="B1084" s="1" t="s">
        <v>2524</v>
      </c>
      <c r="C1084" s="0" t="s">
        <v>2523</v>
      </c>
    </row>
    <row r="1085" customFormat="false" ht="12.8" hidden="false" customHeight="false" outlineLevel="0" collapsed="false">
      <c r="A1085" s="0" t="s">
        <v>1864</v>
      </c>
      <c r="B1085" s="1" t="s">
        <v>2525</v>
      </c>
      <c r="C1085" s="0" t="s">
        <v>2526</v>
      </c>
    </row>
    <row r="1086" customFormat="false" ht="12.8" hidden="false" customHeight="false" outlineLevel="0" collapsed="false">
      <c r="A1086" s="0" t="s">
        <v>1969</v>
      </c>
      <c r="B1086" s="1" t="s">
        <v>2527</v>
      </c>
      <c r="C1086" s="0" t="s">
        <v>2528</v>
      </c>
    </row>
    <row r="1087" customFormat="false" ht="12.8" hidden="false" customHeight="false" outlineLevel="0" collapsed="false">
      <c r="A1087" s="0" t="s">
        <v>1864</v>
      </c>
      <c r="B1087" s="1" t="s">
        <v>2529</v>
      </c>
      <c r="C1087" s="0" t="s">
        <v>2530</v>
      </c>
    </row>
    <row r="1088" customFormat="false" ht="12.8" hidden="false" customHeight="false" outlineLevel="0" collapsed="false">
      <c r="A1088" s="0" t="s">
        <v>2531</v>
      </c>
      <c r="B1088" s="1" t="s">
        <v>2532</v>
      </c>
      <c r="C1088" s="0" t="s">
        <v>2533</v>
      </c>
    </row>
    <row r="1089" customFormat="false" ht="12.8" hidden="false" customHeight="false" outlineLevel="0" collapsed="false">
      <c r="A1089" s="0" t="s">
        <v>1864</v>
      </c>
      <c r="B1089" s="1" t="s">
        <v>2534</v>
      </c>
      <c r="C1089" s="0" t="s">
        <v>2533</v>
      </c>
    </row>
    <row r="1090" customFormat="false" ht="12.8" hidden="false" customHeight="false" outlineLevel="0" collapsed="false">
      <c r="A1090" s="0" t="s">
        <v>1864</v>
      </c>
      <c r="B1090" s="1" t="s">
        <v>2535</v>
      </c>
      <c r="C1090" s="0" t="s">
        <v>2536</v>
      </c>
    </row>
    <row r="1091" customFormat="false" ht="12.8" hidden="false" customHeight="false" outlineLevel="0" collapsed="false">
      <c r="A1091" s="0" t="s">
        <v>2537</v>
      </c>
      <c r="B1091" s="1" t="s">
        <v>2538</v>
      </c>
      <c r="C1091" s="0" t="s">
        <v>2539</v>
      </c>
    </row>
    <row r="1092" customFormat="false" ht="12.8" hidden="false" customHeight="false" outlineLevel="0" collapsed="false">
      <c r="A1092" s="0" t="s">
        <v>1864</v>
      </c>
      <c r="B1092" s="1" t="s">
        <v>2540</v>
      </c>
      <c r="C1092" s="0" t="s">
        <v>2539</v>
      </c>
    </row>
    <row r="1093" customFormat="false" ht="12.8" hidden="false" customHeight="false" outlineLevel="0" collapsed="false">
      <c r="A1093" s="0" t="s">
        <v>2541</v>
      </c>
      <c r="B1093" s="1" t="s">
        <v>2542</v>
      </c>
      <c r="C1093" s="0" t="s">
        <v>2543</v>
      </c>
    </row>
    <row r="1094" customFormat="false" ht="12.8" hidden="false" customHeight="false" outlineLevel="0" collapsed="false">
      <c r="A1094" s="0" t="s">
        <v>1864</v>
      </c>
      <c r="B1094" s="1" t="s">
        <v>2544</v>
      </c>
      <c r="C1094" s="0" t="s">
        <v>2543</v>
      </c>
    </row>
    <row r="1095" customFormat="false" ht="12.8" hidden="false" customHeight="false" outlineLevel="0" collapsed="false">
      <c r="A1095" s="0" t="s">
        <v>1864</v>
      </c>
      <c r="B1095" s="1" t="s">
        <v>2545</v>
      </c>
      <c r="C1095" s="0" t="s">
        <v>2546</v>
      </c>
    </row>
    <row r="1096" customFormat="false" ht="12.8" hidden="false" customHeight="false" outlineLevel="0" collapsed="false">
      <c r="A1096" s="0" t="s">
        <v>2547</v>
      </c>
      <c r="B1096" s="1" t="s">
        <v>2548</v>
      </c>
      <c r="C1096" s="0" t="s">
        <v>2549</v>
      </c>
    </row>
    <row r="1097" customFormat="false" ht="12.8" hidden="false" customHeight="false" outlineLevel="0" collapsed="false">
      <c r="A1097" s="0" t="s">
        <v>1864</v>
      </c>
      <c r="B1097" s="1" t="s">
        <v>2550</v>
      </c>
      <c r="C1097" s="0" t="s">
        <v>2549</v>
      </c>
    </row>
    <row r="1098" customFormat="false" ht="12.8" hidden="false" customHeight="false" outlineLevel="0" collapsed="false">
      <c r="A1098" s="0" t="s">
        <v>2551</v>
      </c>
      <c r="B1098" s="1" t="s">
        <v>2552</v>
      </c>
      <c r="C1098" s="0" t="s">
        <v>2553</v>
      </c>
    </row>
    <row r="1099" customFormat="false" ht="12.8" hidden="false" customHeight="false" outlineLevel="0" collapsed="false">
      <c r="A1099" s="0" t="s">
        <v>2554</v>
      </c>
      <c r="B1099" s="1" t="s">
        <v>2555</v>
      </c>
      <c r="C1099" s="0" t="s">
        <v>2553</v>
      </c>
    </row>
    <row r="1100" customFormat="false" ht="12.8" hidden="false" customHeight="false" outlineLevel="0" collapsed="false">
      <c r="A1100" s="0" t="s">
        <v>2556</v>
      </c>
      <c r="B1100" s="1" t="s">
        <v>2557</v>
      </c>
      <c r="C1100" s="0" t="s">
        <v>2558</v>
      </c>
    </row>
    <row r="1101" customFormat="false" ht="12.8" hidden="false" customHeight="false" outlineLevel="0" collapsed="false">
      <c r="A1101" s="0" t="s">
        <v>1864</v>
      </c>
      <c r="B1101" s="1" t="s">
        <v>2559</v>
      </c>
      <c r="C1101" s="0" t="s">
        <v>2558</v>
      </c>
    </row>
    <row r="1102" customFormat="false" ht="12.8" hidden="false" customHeight="false" outlineLevel="0" collapsed="false">
      <c r="A1102" s="0" t="s">
        <v>1864</v>
      </c>
      <c r="B1102" s="1" t="s">
        <v>2560</v>
      </c>
      <c r="C1102" s="0" t="s">
        <v>2561</v>
      </c>
    </row>
    <row r="1103" customFormat="false" ht="12.8" hidden="false" customHeight="false" outlineLevel="0" collapsed="false">
      <c r="A1103" s="0" t="s">
        <v>1864</v>
      </c>
      <c r="B1103" s="1" t="s">
        <v>2562</v>
      </c>
      <c r="C1103" s="0" t="s">
        <v>2563</v>
      </c>
    </row>
    <row r="1104" customFormat="false" ht="12.8" hidden="false" customHeight="false" outlineLevel="0" collapsed="false">
      <c r="A1104" s="0" t="s">
        <v>1864</v>
      </c>
      <c r="B1104" s="1" t="s">
        <v>2564</v>
      </c>
      <c r="C1104" s="0" t="s">
        <v>2565</v>
      </c>
    </row>
    <row r="1105" customFormat="false" ht="12.8" hidden="false" customHeight="false" outlineLevel="0" collapsed="false">
      <c r="A1105" s="0" t="s">
        <v>2566</v>
      </c>
      <c r="B1105" s="1" t="s">
        <v>2567</v>
      </c>
      <c r="C1105" s="0" t="s">
        <v>2568</v>
      </c>
    </row>
    <row r="1106" customFormat="false" ht="12.8" hidden="false" customHeight="false" outlineLevel="0" collapsed="false">
      <c r="A1106" s="0" t="s">
        <v>2569</v>
      </c>
      <c r="B1106" s="1" t="s">
        <v>2570</v>
      </c>
      <c r="C1106" s="0" t="s">
        <v>2568</v>
      </c>
    </row>
    <row r="1107" customFormat="false" ht="12.8" hidden="false" customHeight="false" outlineLevel="0" collapsed="false">
      <c r="A1107" s="0" t="s">
        <v>2571</v>
      </c>
      <c r="B1107" s="1" t="s">
        <v>2572</v>
      </c>
      <c r="C1107" s="0" t="s">
        <v>2573</v>
      </c>
    </row>
    <row r="1108" customFormat="false" ht="12.8" hidden="false" customHeight="false" outlineLevel="0" collapsed="false">
      <c r="A1108" s="0" t="s">
        <v>2574</v>
      </c>
      <c r="B1108" s="1" t="s">
        <v>2575</v>
      </c>
      <c r="C1108" s="0" t="s">
        <v>2573</v>
      </c>
    </row>
    <row r="1109" customFormat="false" ht="12.8" hidden="false" customHeight="false" outlineLevel="0" collapsed="false">
      <c r="A1109" s="0" t="s">
        <v>2576</v>
      </c>
      <c r="B1109" s="1" t="s">
        <v>2577</v>
      </c>
      <c r="C1109" s="0" t="s">
        <v>2578</v>
      </c>
    </row>
    <row r="1110" customFormat="false" ht="12.8" hidden="false" customHeight="false" outlineLevel="0" collapsed="false">
      <c r="A1110" s="0" t="s">
        <v>2579</v>
      </c>
      <c r="B1110" s="1" t="s">
        <v>2580</v>
      </c>
      <c r="C1110" s="0" t="s">
        <v>2578</v>
      </c>
    </row>
    <row r="1111" customFormat="false" ht="12.8" hidden="false" customHeight="false" outlineLevel="0" collapsed="false">
      <c r="A1111" s="0" t="s">
        <v>2581</v>
      </c>
      <c r="B1111" s="1" t="s">
        <v>2582</v>
      </c>
      <c r="C1111" s="0" t="s">
        <v>2583</v>
      </c>
    </row>
    <row r="1112" customFormat="false" ht="12.8" hidden="false" customHeight="false" outlineLevel="0" collapsed="false">
      <c r="A1112" s="0" t="s">
        <v>2584</v>
      </c>
      <c r="B1112" s="1" t="s">
        <v>2585</v>
      </c>
      <c r="C1112" s="0" t="s">
        <v>2586</v>
      </c>
    </row>
    <row r="1113" customFormat="false" ht="12.8" hidden="false" customHeight="false" outlineLevel="0" collapsed="false">
      <c r="A1113" s="0" t="s">
        <v>2587</v>
      </c>
      <c r="B1113" s="1" t="s">
        <v>2588</v>
      </c>
      <c r="C1113" s="0" t="s">
        <v>2589</v>
      </c>
    </row>
    <row r="1114" customFormat="false" ht="12.8" hidden="false" customHeight="false" outlineLevel="0" collapsed="false">
      <c r="A1114" s="0" t="s">
        <v>2584</v>
      </c>
      <c r="B1114" s="1" t="s">
        <v>2590</v>
      </c>
      <c r="C1114" s="0" t="s">
        <v>2589</v>
      </c>
    </row>
    <row r="1115" customFormat="false" ht="12.8" hidden="false" customHeight="false" outlineLevel="0" collapsed="false">
      <c r="A1115" s="0" t="s">
        <v>2591</v>
      </c>
      <c r="B1115" s="1" t="s">
        <v>2592</v>
      </c>
      <c r="C1115" s="0" t="s">
        <v>2593</v>
      </c>
    </row>
    <row r="1116" customFormat="false" ht="12.8" hidden="false" customHeight="false" outlineLevel="0" collapsed="false">
      <c r="A1116" s="0" t="s">
        <v>2584</v>
      </c>
      <c r="B1116" s="1" t="s">
        <v>2594</v>
      </c>
      <c r="C1116" s="0" t="s">
        <v>2595</v>
      </c>
    </row>
    <row r="1117" customFormat="false" ht="12.8" hidden="false" customHeight="false" outlineLevel="0" collapsed="false">
      <c r="A1117" s="0" t="s">
        <v>2596</v>
      </c>
      <c r="B1117" s="1" t="s">
        <v>2597</v>
      </c>
      <c r="C1117" s="0" t="s">
        <v>2598</v>
      </c>
    </row>
    <row r="1118" customFormat="false" ht="12.8" hidden="false" customHeight="false" outlineLevel="0" collapsed="false">
      <c r="A1118" s="0" t="s">
        <v>2599</v>
      </c>
      <c r="B1118" s="1" t="s">
        <v>2600</v>
      </c>
      <c r="C1118" s="0" t="s">
        <v>2598</v>
      </c>
    </row>
    <row r="1119" customFormat="false" ht="12.8" hidden="false" customHeight="false" outlineLevel="0" collapsed="false">
      <c r="A1119" s="0" t="s">
        <v>2601</v>
      </c>
      <c r="B1119" s="1" t="s">
        <v>2602</v>
      </c>
      <c r="C1119" s="0" t="s">
        <v>2603</v>
      </c>
    </row>
    <row r="1120" customFormat="false" ht="12.8" hidden="false" customHeight="false" outlineLevel="0" collapsed="false">
      <c r="A1120" s="0" t="s">
        <v>2604</v>
      </c>
      <c r="B1120" s="1" t="s">
        <v>2605</v>
      </c>
      <c r="C1120" s="0" t="s">
        <v>2603</v>
      </c>
    </row>
    <row r="1121" customFormat="false" ht="12.8" hidden="false" customHeight="false" outlineLevel="0" collapsed="false">
      <c r="A1121" s="0" t="s">
        <v>2606</v>
      </c>
      <c r="B1121" s="1" t="s">
        <v>2607</v>
      </c>
      <c r="C1121" s="0" t="s">
        <v>2608</v>
      </c>
    </row>
    <row r="1122" customFormat="false" ht="12.8" hidden="false" customHeight="false" outlineLevel="0" collapsed="false">
      <c r="A1122" s="0" t="s">
        <v>2609</v>
      </c>
      <c r="B1122" s="1" t="s">
        <v>2610</v>
      </c>
      <c r="C1122" s="0" t="s">
        <v>2611</v>
      </c>
    </row>
    <row r="1123" customFormat="false" ht="12.8" hidden="false" customHeight="false" outlineLevel="0" collapsed="false">
      <c r="A1123" s="0" t="s">
        <v>2612</v>
      </c>
      <c r="B1123" s="1" t="s">
        <v>2613</v>
      </c>
      <c r="C1123" s="0" t="s">
        <v>2611</v>
      </c>
    </row>
    <row r="1124" customFormat="false" ht="12.8" hidden="false" customHeight="false" outlineLevel="0" collapsed="false">
      <c r="A1124" s="0" t="s">
        <v>2614</v>
      </c>
      <c r="B1124" s="1" t="s">
        <v>2615</v>
      </c>
      <c r="C1124" s="0" t="s">
        <v>2616</v>
      </c>
    </row>
    <row r="1125" customFormat="false" ht="12.8" hidden="false" customHeight="false" outlineLevel="0" collapsed="false">
      <c r="A1125" s="0" t="s">
        <v>2617</v>
      </c>
      <c r="B1125" s="1" t="s">
        <v>2618</v>
      </c>
      <c r="C1125" s="0" t="s">
        <v>2619</v>
      </c>
    </row>
    <row r="1126" customFormat="false" ht="12.8" hidden="false" customHeight="false" outlineLevel="0" collapsed="false">
      <c r="A1126" s="0" t="s">
        <v>2620</v>
      </c>
      <c r="B1126" s="1" t="s">
        <v>2621</v>
      </c>
      <c r="C1126" s="0" t="s">
        <v>2622</v>
      </c>
    </row>
    <row r="1127" customFormat="false" ht="12.8" hidden="false" customHeight="false" outlineLevel="0" collapsed="false">
      <c r="A1127" s="0" t="s">
        <v>2623</v>
      </c>
      <c r="B1127" s="1" t="s">
        <v>2624</v>
      </c>
      <c r="C1127" s="0" t="s">
        <v>2625</v>
      </c>
    </row>
    <row r="1128" customFormat="false" ht="12.8" hidden="false" customHeight="false" outlineLevel="0" collapsed="false">
      <c r="A1128" s="0" t="s">
        <v>2576</v>
      </c>
      <c r="B1128" s="1" t="s">
        <v>2626</v>
      </c>
      <c r="C1128" s="0" t="s">
        <v>2627</v>
      </c>
    </row>
    <row r="1129" customFormat="false" ht="12.8" hidden="false" customHeight="false" outlineLevel="0" collapsed="false">
      <c r="A1129" s="0" t="s">
        <v>2579</v>
      </c>
      <c r="B1129" s="1" t="s">
        <v>2628</v>
      </c>
      <c r="C1129" s="0" t="s">
        <v>2627</v>
      </c>
    </row>
    <row r="1130" customFormat="false" ht="12.8" hidden="false" customHeight="false" outlineLevel="0" collapsed="false">
      <c r="A1130" s="0" t="s">
        <v>2629</v>
      </c>
      <c r="B1130" s="1" t="s">
        <v>2630</v>
      </c>
      <c r="C1130" s="0" t="s">
        <v>2631</v>
      </c>
    </row>
    <row r="1131" customFormat="false" ht="12.8" hidden="false" customHeight="false" outlineLevel="0" collapsed="false">
      <c r="A1131" s="0" t="s">
        <v>1864</v>
      </c>
      <c r="B1131" s="1" t="s">
        <v>2632</v>
      </c>
      <c r="C1131" s="0" t="s">
        <v>2633</v>
      </c>
    </row>
    <row r="1132" customFormat="false" ht="12.8" hidden="false" customHeight="false" outlineLevel="0" collapsed="false">
      <c r="A1132" s="0" t="s">
        <v>1864</v>
      </c>
      <c r="B1132" s="1" t="s">
        <v>2634</v>
      </c>
      <c r="C1132" s="0" t="s">
        <v>2635</v>
      </c>
    </row>
    <row r="1133" customFormat="false" ht="12.8" hidden="false" customHeight="false" outlineLevel="0" collapsed="false">
      <c r="A1133" s="0" t="s">
        <v>2636</v>
      </c>
      <c r="B1133" s="1" t="s">
        <v>2637</v>
      </c>
      <c r="C1133" s="0" t="s">
        <v>2638</v>
      </c>
    </row>
    <row r="1134" customFormat="false" ht="12.8" hidden="false" customHeight="false" outlineLevel="0" collapsed="false">
      <c r="A1134" s="0" t="s">
        <v>2639</v>
      </c>
      <c r="B1134" s="1" t="s">
        <v>2640</v>
      </c>
      <c r="C1134" s="0" t="s">
        <v>2638</v>
      </c>
    </row>
    <row r="1135" customFormat="false" ht="12.8" hidden="false" customHeight="false" outlineLevel="0" collapsed="false">
      <c r="A1135" s="0" t="s">
        <v>2639</v>
      </c>
      <c r="B1135" s="1" t="s">
        <v>2641</v>
      </c>
      <c r="C1135" s="0" t="s">
        <v>2642</v>
      </c>
    </row>
    <row r="1136" customFormat="false" ht="12.8" hidden="false" customHeight="false" outlineLevel="0" collapsed="false">
      <c r="A1136" s="0" t="s">
        <v>2643</v>
      </c>
      <c r="B1136" s="1" t="s">
        <v>2644</v>
      </c>
      <c r="C1136" s="0" t="s">
        <v>2645</v>
      </c>
    </row>
    <row r="1137" customFormat="false" ht="12.8" hidden="false" customHeight="false" outlineLevel="0" collapsed="false">
      <c r="A1137" s="0" t="s">
        <v>2317</v>
      </c>
      <c r="B1137" s="1" t="s">
        <v>2646</v>
      </c>
      <c r="C1137" s="0" t="s">
        <v>2647</v>
      </c>
    </row>
    <row r="1138" customFormat="false" ht="12.8" hidden="false" customHeight="false" outlineLevel="0" collapsed="false">
      <c r="A1138" s="0" t="s">
        <v>2648</v>
      </c>
      <c r="B1138" s="1" t="s">
        <v>2649</v>
      </c>
      <c r="C1138" s="0" t="s">
        <v>2647</v>
      </c>
    </row>
    <row r="1139" customFormat="false" ht="12.8" hidden="false" customHeight="false" outlineLevel="0" collapsed="false">
      <c r="A1139" s="0" t="s">
        <v>2322</v>
      </c>
      <c r="B1139" s="1" t="s">
        <v>2650</v>
      </c>
      <c r="C1139" s="0" t="s">
        <v>2647</v>
      </c>
    </row>
    <row r="1140" customFormat="false" ht="12.8" hidden="false" customHeight="false" outlineLevel="0" collapsed="false">
      <c r="A1140" s="0" t="s">
        <v>2324</v>
      </c>
      <c r="B1140" s="1" t="s">
        <v>2651</v>
      </c>
      <c r="C1140" s="0" t="s">
        <v>2647</v>
      </c>
    </row>
    <row r="1141" customFormat="false" ht="12.8" hidden="false" customHeight="false" outlineLevel="0" collapsed="false">
      <c r="A1141" s="0" t="s">
        <v>2652</v>
      </c>
      <c r="B1141" s="1" t="s">
        <v>2653</v>
      </c>
      <c r="C1141" s="0" t="s">
        <v>2647</v>
      </c>
    </row>
    <row r="1142" customFormat="false" ht="12.8" hidden="false" customHeight="false" outlineLevel="0" collapsed="false">
      <c r="A1142" s="0" t="s">
        <v>2328</v>
      </c>
      <c r="B1142" s="1" t="s">
        <v>2654</v>
      </c>
      <c r="C1142" s="0" t="s">
        <v>2647</v>
      </c>
    </row>
    <row r="1143" customFormat="false" ht="12.8" hidden="false" customHeight="false" outlineLevel="0" collapsed="false">
      <c r="A1143" s="0" t="s">
        <v>2655</v>
      </c>
      <c r="B1143" s="1" t="s">
        <v>2656</v>
      </c>
      <c r="C1143" s="0" t="s">
        <v>2647</v>
      </c>
    </row>
    <row r="1144" customFormat="false" ht="12.8" hidden="false" customHeight="false" outlineLevel="0" collapsed="false">
      <c r="A1144" s="0" t="s">
        <v>2317</v>
      </c>
      <c r="B1144" s="1" t="s">
        <v>2657</v>
      </c>
      <c r="C1144" s="0" t="s">
        <v>2658</v>
      </c>
    </row>
    <row r="1145" customFormat="false" ht="12.8" hidden="false" customHeight="false" outlineLevel="0" collapsed="false">
      <c r="A1145" s="0" t="s">
        <v>2659</v>
      </c>
      <c r="B1145" s="1" t="s">
        <v>2660</v>
      </c>
      <c r="C1145" s="0" t="s">
        <v>2658</v>
      </c>
    </row>
    <row r="1146" customFormat="false" ht="12.8" hidden="false" customHeight="false" outlineLevel="0" collapsed="false">
      <c r="A1146" s="0" t="s">
        <v>2322</v>
      </c>
      <c r="B1146" s="1" t="s">
        <v>2661</v>
      </c>
      <c r="C1146" s="0" t="s">
        <v>2658</v>
      </c>
    </row>
    <row r="1147" customFormat="false" ht="12.8" hidden="false" customHeight="false" outlineLevel="0" collapsed="false">
      <c r="A1147" s="0" t="s">
        <v>2324</v>
      </c>
      <c r="B1147" s="1" t="s">
        <v>2662</v>
      </c>
      <c r="C1147" s="0" t="s">
        <v>2658</v>
      </c>
    </row>
    <row r="1148" customFormat="false" ht="12.8" hidden="false" customHeight="false" outlineLevel="0" collapsed="false">
      <c r="A1148" s="0" t="s">
        <v>2328</v>
      </c>
      <c r="B1148" s="1" t="s">
        <v>2663</v>
      </c>
      <c r="C1148" s="0" t="s">
        <v>2658</v>
      </c>
    </row>
    <row r="1149" customFormat="false" ht="12.8" hidden="false" customHeight="false" outlineLevel="0" collapsed="false">
      <c r="A1149" s="0" t="s">
        <v>2664</v>
      </c>
      <c r="B1149" s="1" t="s">
        <v>2665</v>
      </c>
      <c r="C1149" s="0" t="s">
        <v>2658</v>
      </c>
    </row>
    <row r="1150" customFormat="false" ht="12.8" hidden="false" customHeight="false" outlineLevel="0" collapsed="false">
      <c r="A1150" s="0" t="s">
        <v>2317</v>
      </c>
      <c r="B1150" s="1" t="s">
        <v>2666</v>
      </c>
      <c r="C1150" s="0" t="s">
        <v>2667</v>
      </c>
    </row>
    <row r="1151" customFormat="false" ht="12.8" hidden="false" customHeight="false" outlineLevel="0" collapsed="false">
      <c r="A1151" s="0" t="s">
        <v>2668</v>
      </c>
      <c r="B1151" s="1" t="s">
        <v>2669</v>
      </c>
      <c r="C1151" s="0" t="s">
        <v>2667</v>
      </c>
    </row>
    <row r="1152" customFormat="false" ht="12.8" hidden="false" customHeight="false" outlineLevel="0" collapsed="false">
      <c r="A1152" s="0" t="s">
        <v>2322</v>
      </c>
      <c r="B1152" s="1" t="s">
        <v>2670</v>
      </c>
      <c r="C1152" s="0" t="s">
        <v>2667</v>
      </c>
    </row>
    <row r="1153" customFormat="false" ht="12.8" hidden="false" customHeight="false" outlineLevel="0" collapsed="false">
      <c r="A1153" s="0" t="s">
        <v>2324</v>
      </c>
      <c r="B1153" s="1" t="s">
        <v>2671</v>
      </c>
      <c r="C1153" s="0" t="s">
        <v>2667</v>
      </c>
    </row>
    <row r="1154" customFormat="false" ht="12.8" hidden="false" customHeight="false" outlineLevel="0" collapsed="false">
      <c r="A1154" s="0" t="s">
        <v>2328</v>
      </c>
      <c r="B1154" s="1" t="s">
        <v>2672</v>
      </c>
      <c r="C1154" s="0" t="s">
        <v>2667</v>
      </c>
    </row>
    <row r="1155" customFormat="false" ht="12.8" hidden="false" customHeight="false" outlineLevel="0" collapsed="false">
      <c r="A1155" s="0" t="s">
        <v>2673</v>
      </c>
      <c r="B1155" s="1" t="s">
        <v>2674</v>
      </c>
      <c r="C1155" s="0" t="s">
        <v>2667</v>
      </c>
    </row>
    <row r="1156" customFormat="false" ht="12.8" hidden="false" customHeight="false" outlineLevel="0" collapsed="false">
      <c r="A1156" s="0" t="s">
        <v>2675</v>
      </c>
      <c r="B1156" s="1" t="s">
        <v>2676</v>
      </c>
      <c r="C1156" s="0" t="s">
        <v>2677</v>
      </c>
    </row>
    <row r="1157" customFormat="false" ht="12.8" hidden="false" customHeight="false" outlineLevel="0" collapsed="false">
      <c r="A1157" s="0" t="s">
        <v>2678</v>
      </c>
      <c r="B1157" s="1" t="s">
        <v>2679</v>
      </c>
      <c r="C1157" s="0" t="s">
        <v>2677</v>
      </c>
    </row>
    <row r="1158" customFormat="false" ht="12.8" hidden="false" customHeight="false" outlineLevel="0" collapsed="false">
      <c r="A1158" s="0" t="s">
        <v>2675</v>
      </c>
      <c r="B1158" s="1" t="s">
        <v>2680</v>
      </c>
      <c r="C1158" s="0" t="s">
        <v>2681</v>
      </c>
    </row>
    <row r="1159" customFormat="false" ht="12.8" hidden="false" customHeight="false" outlineLevel="0" collapsed="false">
      <c r="A1159" s="0" t="s">
        <v>2682</v>
      </c>
      <c r="B1159" s="1" t="s">
        <v>2683</v>
      </c>
      <c r="C1159" s="0" t="s">
        <v>2681</v>
      </c>
    </row>
    <row r="1160" customFormat="false" ht="12.8" hidden="false" customHeight="false" outlineLevel="0" collapsed="false">
      <c r="A1160" s="0" t="s">
        <v>2684</v>
      </c>
      <c r="B1160" s="1" t="s">
        <v>2685</v>
      </c>
      <c r="C1160" s="0" t="s">
        <v>2686</v>
      </c>
    </row>
    <row r="1161" customFormat="false" ht="12.8" hidden="false" customHeight="false" outlineLevel="0" collapsed="false">
      <c r="A1161" s="0" t="s">
        <v>2682</v>
      </c>
      <c r="B1161" s="1" t="s">
        <v>2687</v>
      </c>
      <c r="C1161" s="0" t="s">
        <v>2686</v>
      </c>
    </row>
    <row r="1162" customFormat="false" ht="12.8" hidden="false" customHeight="false" outlineLevel="0" collapsed="false">
      <c r="A1162" s="0" t="s">
        <v>2688</v>
      </c>
      <c r="B1162" s="1" t="s">
        <v>2689</v>
      </c>
      <c r="C1162" s="0" t="s">
        <v>2690</v>
      </c>
    </row>
    <row r="1163" customFormat="false" ht="12.8" hidden="false" customHeight="false" outlineLevel="0" collapsed="false">
      <c r="A1163" s="0" t="s">
        <v>2691</v>
      </c>
      <c r="B1163" s="1" t="s">
        <v>2692</v>
      </c>
      <c r="C1163" s="0" t="s">
        <v>2693</v>
      </c>
    </row>
    <row r="1164" customFormat="false" ht="12.8" hidden="false" customHeight="false" outlineLevel="0" collapsed="false">
      <c r="A1164" s="0" t="s">
        <v>2694</v>
      </c>
      <c r="B1164" s="1" t="s">
        <v>2695</v>
      </c>
      <c r="C1164" s="0" t="s">
        <v>2693</v>
      </c>
    </row>
    <row r="1165" customFormat="false" ht="12.8" hidden="false" customHeight="false" outlineLevel="0" collapsed="false">
      <c r="A1165" s="0" t="s">
        <v>2119</v>
      </c>
      <c r="B1165" s="1" t="s">
        <v>2696</v>
      </c>
      <c r="C1165" s="0" t="s">
        <v>2697</v>
      </c>
    </row>
    <row r="1166" customFormat="false" ht="12.8" hidden="false" customHeight="false" outlineLevel="0" collapsed="false">
      <c r="A1166" s="0" t="s">
        <v>2698</v>
      </c>
      <c r="B1166" s="1" t="s">
        <v>2699</v>
      </c>
      <c r="C1166" s="0" t="s">
        <v>2700</v>
      </c>
    </row>
    <row r="1167" customFormat="false" ht="12.8" hidden="false" customHeight="false" outlineLevel="0" collapsed="false">
      <c r="A1167" s="0" t="s">
        <v>1864</v>
      </c>
      <c r="B1167" s="1" t="s">
        <v>2701</v>
      </c>
      <c r="C1167" s="0" t="s">
        <v>2700</v>
      </c>
    </row>
    <row r="1168" customFormat="false" ht="12.8" hidden="false" customHeight="false" outlineLevel="0" collapsed="false">
      <c r="A1168" s="0" t="s">
        <v>2393</v>
      </c>
      <c r="B1168" s="1" t="s">
        <v>2702</v>
      </c>
      <c r="C1168" s="0" t="s">
        <v>2703</v>
      </c>
    </row>
    <row r="1169" customFormat="false" ht="12.8" hidden="false" customHeight="false" outlineLevel="0" collapsed="false">
      <c r="A1169" s="0" t="s">
        <v>2396</v>
      </c>
      <c r="B1169" s="1" t="s">
        <v>2704</v>
      </c>
      <c r="C1169" s="0" t="s">
        <v>2703</v>
      </c>
    </row>
    <row r="1170" customFormat="false" ht="12.8" hidden="false" customHeight="false" outlineLevel="0" collapsed="false">
      <c r="A1170" s="0" t="s">
        <v>2705</v>
      </c>
      <c r="B1170" s="1" t="s">
        <v>2706</v>
      </c>
      <c r="C1170" s="0" t="s">
        <v>2707</v>
      </c>
    </row>
    <row r="1171" customFormat="false" ht="12.8" hidden="false" customHeight="false" outlineLevel="0" collapsed="false">
      <c r="A1171" s="0" t="s">
        <v>2708</v>
      </c>
      <c r="B1171" s="1" t="s">
        <v>2709</v>
      </c>
      <c r="C1171" s="0" t="s">
        <v>2707</v>
      </c>
    </row>
    <row r="1172" customFormat="false" ht="12.8" hidden="false" customHeight="false" outlineLevel="0" collapsed="false">
      <c r="A1172" s="0" t="s">
        <v>2705</v>
      </c>
      <c r="B1172" s="1" t="s">
        <v>2710</v>
      </c>
      <c r="C1172" s="0" t="s">
        <v>2711</v>
      </c>
    </row>
    <row r="1173" customFormat="false" ht="12.8" hidden="false" customHeight="false" outlineLevel="0" collapsed="false">
      <c r="A1173" s="0" t="s">
        <v>2708</v>
      </c>
      <c r="B1173" s="1" t="s">
        <v>2712</v>
      </c>
      <c r="C1173" s="0" t="s">
        <v>2711</v>
      </c>
    </row>
    <row r="1174" customFormat="false" ht="12.8" hidden="false" customHeight="false" outlineLevel="0" collapsed="false">
      <c r="A1174" s="0" t="s">
        <v>2713</v>
      </c>
      <c r="B1174" s="1" t="s">
        <v>2714</v>
      </c>
      <c r="C1174" s="0" t="s">
        <v>2715</v>
      </c>
    </row>
    <row r="1175" customFormat="false" ht="12.8" hidden="false" customHeight="false" outlineLevel="0" collapsed="false">
      <c r="A1175" s="0" t="s">
        <v>2716</v>
      </c>
      <c r="B1175" s="1" t="s">
        <v>2717</v>
      </c>
      <c r="C1175" s="0" t="s">
        <v>2715</v>
      </c>
    </row>
    <row r="1176" customFormat="false" ht="12.8" hidden="false" customHeight="false" outlineLevel="0" collapsed="false">
      <c r="A1176" s="0" t="s">
        <v>2718</v>
      </c>
      <c r="B1176" s="1" t="s">
        <v>2719</v>
      </c>
      <c r="C1176" s="0" t="s">
        <v>2720</v>
      </c>
    </row>
    <row r="1177" customFormat="false" ht="12.8" hidden="false" customHeight="false" outlineLevel="0" collapsed="false">
      <c r="A1177" s="0" t="s">
        <v>2569</v>
      </c>
      <c r="B1177" s="1" t="s">
        <v>2721</v>
      </c>
      <c r="C1177" s="0" t="s">
        <v>2720</v>
      </c>
    </row>
    <row r="1178" customFormat="false" ht="12.8" hidden="false" customHeight="false" outlineLevel="0" collapsed="false">
      <c r="A1178" s="0" t="s">
        <v>2722</v>
      </c>
      <c r="B1178" s="1" t="s">
        <v>2723</v>
      </c>
      <c r="C1178" s="0" t="s">
        <v>2724</v>
      </c>
    </row>
    <row r="1179" customFormat="false" ht="12.8" hidden="false" customHeight="false" outlineLevel="0" collapsed="false">
      <c r="A1179" s="0" t="s">
        <v>2725</v>
      </c>
      <c r="B1179" s="1" t="s">
        <v>2726</v>
      </c>
      <c r="C1179" s="0" t="s">
        <v>2724</v>
      </c>
    </row>
    <row r="1180" customFormat="false" ht="12.8" hidden="false" customHeight="false" outlineLevel="0" collapsed="false">
      <c r="A1180" s="0" t="s">
        <v>2675</v>
      </c>
      <c r="B1180" s="1" t="s">
        <v>2727</v>
      </c>
      <c r="C1180" s="0" t="s">
        <v>2728</v>
      </c>
    </row>
    <row r="1181" customFormat="false" ht="12.8" hidden="false" customHeight="false" outlineLevel="0" collapsed="false">
      <c r="A1181" s="0" t="s">
        <v>1864</v>
      </c>
      <c r="B1181" s="1" t="s">
        <v>2729</v>
      </c>
      <c r="C1181" s="0" t="s">
        <v>2728</v>
      </c>
    </row>
    <row r="1182" customFormat="false" ht="12.8" hidden="false" customHeight="false" outlineLevel="0" collapsed="false">
      <c r="A1182" s="0" t="s">
        <v>2722</v>
      </c>
      <c r="B1182" s="1" t="s">
        <v>2730</v>
      </c>
      <c r="C1182" s="0" t="s">
        <v>2731</v>
      </c>
    </row>
    <row r="1183" customFormat="false" ht="12.8" hidden="false" customHeight="false" outlineLevel="0" collapsed="false">
      <c r="A1183" s="0" t="s">
        <v>2732</v>
      </c>
      <c r="B1183" s="1" t="s">
        <v>2733</v>
      </c>
      <c r="C1183" s="0" t="s">
        <v>2731</v>
      </c>
    </row>
    <row r="1184" customFormat="false" ht="12.8" hidden="false" customHeight="false" outlineLevel="0" collapsed="false">
      <c r="A1184" s="0" t="s">
        <v>2162</v>
      </c>
      <c r="B1184" s="1" t="s">
        <v>2734</v>
      </c>
      <c r="C1184" s="0" t="s">
        <v>2735</v>
      </c>
    </row>
    <row r="1185" customFormat="false" ht="12.8" hidden="false" customHeight="false" outlineLevel="0" collapsed="false">
      <c r="A1185" s="0" t="s">
        <v>2736</v>
      </c>
      <c r="B1185" s="1" t="s">
        <v>2737</v>
      </c>
      <c r="C1185" s="0" t="s">
        <v>2738</v>
      </c>
    </row>
    <row r="1186" customFormat="false" ht="12.8" hidden="false" customHeight="false" outlineLevel="0" collapsed="false">
      <c r="A1186" s="0" t="s">
        <v>2073</v>
      </c>
      <c r="B1186" s="1" t="s">
        <v>2739</v>
      </c>
      <c r="C1186" s="0" t="s">
        <v>2738</v>
      </c>
    </row>
    <row r="1187" customFormat="false" ht="12.8" hidden="false" customHeight="false" outlineLevel="0" collapsed="false">
      <c r="A1187" s="0" t="s">
        <v>2551</v>
      </c>
      <c r="B1187" s="1" t="s">
        <v>2740</v>
      </c>
      <c r="C1187" s="0" t="s">
        <v>2741</v>
      </c>
    </row>
    <row r="1188" customFormat="false" ht="12.8" hidden="false" customHeight="false" outlineLevel="0" collapsed="false">
      <c r="A1188" s="0" t="s">
        <v>1864</v>
      </c>
      <c r="B1188" s="1" t="s">
        <v>2742</v>
      </c>
      <c r="C1188" s="0" t="s">
        <v>2743</v>
      </c>
    </row>
    <row r="1189" customFormat="false" ht="12.8" hidden="false" customHeight="false" outlineLevel="0" collapsed="false">
      <c r="A1189" s="0" t="s">
        <v>2744</v>
      </c>
      <c r="B1189" s="1" t="s">
        <v>2745</v>
      </c>
      <c r="C1189" s="0" t="s">
        <v>2746</v>
      </c>
    </row>
    <row r="1190" customFormat="false" ht="12.8" hidden="false" customHeight="false" outlineLevel="0" collapsed="false">
      <c r="A1190" s="0" t="s">
        <v>2747</v>
      </c>
      <c r="B1190" s="1" t="s">
        <v>2748</v>
      </c>
      <c r="C1190" s="0" t="s">
        <v>2746</v>
      </c>
    </row>
    <row r="1191" customFormat="false" ht="12.8" hidden="false" customHeight="false" outlineLevel="0" collapsed="false">
      <c r="A1191" s="0" t="s">
        <v>2744</v>
      </c>
      <c r="B1191" s="1" t="s">
        <v>2749</v>
      </c>
      <c r="C1191" s="0" t="s">
        <v>2750</v>
      </c>
    </row>
    <row r="1192" customFormat="false" ht="12.8" hidden="false" customHeight="false" outlineLevel="0" collapsed="false">
      <c r="A1192" s="0" t="s">
        <v>2747</v>
      </c>
      <c r="B1192" s="1" t="s">
        <v>2751</v>
      </c>
      <c r="C1192" s="0" t="s">
        <v>2750</v>
      </c>
    </row>
    <row r="1193" customFormat="false" ht="12.8" hidden="false" customHeight="false" outlineLevel="0" collapsed="false">
      <c r="A1193" s="0" t="s">
        <v>2744</v>
      </c>
      <c r="B1193" s="1" t="s">
        <v>2752</v>
      </c>
      <c r="C1193" s="0" t="s">
        <v>2753</v>
      </c>
    </row>
    <row r="1194" customFormat="false" ht="12.8" hidden="false" customHeight="false" outlineLevel="0" collapsed="false">
      <c r="A1194" s="0" t="s">
        <v>2754</v>
      </c>
      <c r="B1194" s="1" t="s">
        <v>2755</v>
      </c>
      <c r="C1194" s="0" t="s">
        <v>2753</v>
      </c>
    </row>
    <row r="1195" customFormat="false" ht="12.8" hidden="false" customHeight="false" outlineLevel="0" collapsed="false">
      <c r="A1195" s="0" t="s">
        <v>2744</v>
      </c>
      <c r="B1195" s="1" t="s">
        <v>2756</v>
      </c>
      <c r="C1195" s="0" t="s">
        <v>2757</v>
      </c>
    </row>
    <row r="1196" customFormat="false" ht="12.8" hidden="false" customHeight="false" outlineLevel="0" collapsed="false">
      <c r="A1196" s="0" t="s">
        <v>2758</v>
      </c>
      <c r="B1196" s="1" t="s">
        <v>2759</v>
      </c>
      <c r="C1196" s="0" t="s">
        <v>2757</v>
      </c>
    </row>
    <row r="1197" customFormat="false" ht="12.8" hidden="false" customHeight="false" outlineLevel="0" collapsed="false">
      <c r="A1197" s="0" t="s">
        <v>2760</v>
      </c>
      <c r="B1197" s="1" t="s">
        <v>2761</v>
      </c>
      <c r="C1197" s="0" t="s">
        <v>2762</v>
      </c>
    </row>
    <row r="1198" customFormat="false" ht="12.8" hidden="false" customHeight="false" outlineLevel="0" collapsed="false">
      <c r="A1198" s="0" t="s">
        <v>2073</v>
      </c>
      <c r="B1198" s="1" t="s">
        <v>2763</v>
      </c>
      <c r="C1198" s="0" t="s">
        <v>2762</v>
      </c>
    </row>
    <row r="1199" customFormat="false" ht="12.8" hidden="false" customHeight="false" outlineLevel="0" collapsed="false">
      <c r="A1199" s="0" t="s">
        <v>1864</v>
      </c>
      <c r="B1199" s="1" t="s">
        <v>2764</v>
      </c>
      <c r="C1199" s="0" t="s">
        <v>2765</v>
      </c>
    </row>
    <row r="1200" customFormat="false" ht="12.8" hidden="false" customHeight="false" outlineLevel="0" collapsed="false">
      <c r="A1200" s="0" t="s">
        <v>2766</v>
      </c>
      <c r="B1200" s="1" t="s">
        <v>2767</v>
      </c>
      <c r="C1200" s="0" t="s">
        <v>2765</v>
      </c>
    </row>
    <row r="1201" customFormat="false" ht="12.8" hidden="false" customHeight="false" outlineLevel="0" collapsed="false">
      <c r="A1201" s="0" t="s">
        <v>2768</v>
      </c>
      <c r="B1201" s="1" t="s">
        <v>2769</v>
      </c>
      <c r="C1201" s="0" t="s">
        <v>2770</v>
      </c>
    </row>
    <row r="1202" customFormat="false" ht="12.8" hidden="false" customHeight="false" outlineLevel="0" collapsed="false">
      <c r="A1202" s="0" t="s">
        <v>2771</v>
      </c>
      <c r="B1202" s="1" t="s">
        <v>2772</v>
      </c>
      <c r="C1202" s="0" t="s">
        <v>2770</v>
      </c>
    </row>
    <row r="1203" customFormat="false" ht="12.8" hidden="false" customHeight="false" outlineLevel="0" collapsed="false">
      <c r="A1203" s="0" t="s">
        <v>2773</v>
      </c>
      <c r="B1203" s="1" t="s">
        <v>2774</v>
      </c>
      <c r="C1203" s="0" t="s">
        <v>2775</v>
      </c>
    </row>
    <row r="1204" customFormat="false" ht="12.8" hidden="false" customHeight="false" outlineLevel="0" collapsed="false">
      <c r="A1204" s="0" t="s">
        <v>2776</v>
      </c>
      <c r="B1204" s="1" t="s">
        <v>2777</v>
      </c>
      <c r="C1204" s="0" t="s">
        <v>2775</v>
      </c>
    </row>
    <row r="1205" customFormat="false" ht="12.8" hidden="false" customHeight="false" outlineLevel="0" collapsed="false">
      <c r="A1205" s="0" t="s">
        <v>2773</v>
      </c>
      <c r="B1205" s="1" t="s">
        <v>2778</v>
      </c>
      <c r="C1205" s="0" t="s">
        <v>2779</v>
      </c>
    </row>
    <row r="1206" customFormat="false" ht="12.8" hidden="false" customHeight="false" outlineLevel="0" collapsed="false">
      <c r="A1206" s="0" t="s">
        <v>2780</v>
      </c>
      <c r="B1206" s="1" t="s">
        <v>2781</v>
      </c>
      <c r="C1206" s="0" t="s">
        <v>2782</v>
      </c>
    </row>
    <row r="1207" customFormat="false" ht="12.8" hidden="false" customHeight="false" outlineLevel="0" collapsed="false">
      <c r="A1207" s="0" t="s">
        <v>2773</v>
      </c>
      <c r="B1207" s="1" t="s">
        <v>2783</v>
      </c>
      <c r="C1207" s="0" t="s">
        <v>2782</v>
      </c>
    </row>
    <row r="1208" customFormat="false" ht="12.8" hidden="false" customHeight="false" outlineLevel="0" collapsed="false">
      <c r="A1208" s="0" t="s">
        <v>2784</v>
      </c>
      <c r="B1208" s="1" t="s">
        <v>2785</v>
      </c>
      <c r="C1208" s="0" t="s">
        <v>2786</v>
      </c>
    </row>
    <row r="1209" customFormat="false" ht="12.8" hidden="false" customHeight="false" outlineLevel="0" collapsed="false">
      <c r="A1209" s="0" t="s">
        <v>2787</v>
      </c>
      <c r="B1209" s="1" t="s">
        <v>2788</v>
      </c>
      <c r="C1209" s="0" t="s">
        <v>2786</v>
      </c>
    </row>
    <row r="1210" customFormat="false" ht="12.8" hidden="false" customHeight="false" outlineLevel="0" collapsed="false">
      <c r="A1210" s="0" t="s">
        <v>1864</v>
      </c>
      <c r="B1210" s="1" t="s">
        <v>2789</v>
      </c>
      <c r="C1210" s="0" t="s">
        <v>2790</v>
      </c>
    </row>
    <row r="1211" customFormat="false" ht="12.8" hidden="false" customHeight="false" outlineLevel="0" collapsed="false">
      <c r="A1211" s="0" t="s">
        <v>2791</v>
      </c>
      <c r="B1211" s="1" t="s">
        <v>2792</v>
      </c>
      <c r="C1211" s="0" t="s">
        <v>2793</v>
      </c>
    </row>
    <row r="1212" customFormat="false" ht="12.8" hidden="false" customHeight="false" outlineLevel="0" collapsed="false">
      <c r="A1212" s="0" t="s">
        <v>2794</v>
      </c>
      <c r="B1212" s="1" t="s">
        <v>2795</v>
      </c>
      <c r="C1212" s="0" t="s">
        <v>2793</v>
      </c>
    </row>
    <row r="1213" customFormat="false" ht="12.8" hidden="false" customHeight="false" outlineLevel="0" collapsed="false">
      <c r="A1213" s="0" t="s">
        <v>2796</v>
      </c>
      <c r="B1213" s="1" t="s">
        <v>2797</v>
      </c>
      <c r="C1213" s="0" t="s">
        <v>2798</v>
      </c>
    </row>
    <row r="1214" customFormat="false" ht="12.8" hidden="false" customHeight="false" outlineLevel="0" collapsed="false">
      <c r="A1214" s="0" t="s">
        <v>2799</v>
      </c>
      <c r="B1214" s="1" t="s">
        <v>2800</v>
      </c>
      <c r="C1214" s="0" t="s">
        <v>2798</v>
      </c>
    </row>
    <row r="1215" customFormat="false" ht="12.8" hidden="false" customHeight="false" outlineLevel="0" collapsed="false">
      <c r="A1215" s="0" t="s">
        <v>2801</v>
      </c>
      <c r="B1215" s="1" t="s">
        <v>2802</v>
      </c>
      <c r="C1215" s="0" t="s">
        <v>2803</v>
      </c>
    </row>
    <row r="1216" customFormat="false" ht="12.8" hidden="false" customHeight="false" outlineLevel="0" collapsed="false">
      <c r="A1216" s="0" t="s">
        <v>2804</v>
      </c>
      <c r="B1216" s="1" t="s">
        <v>2805</v>
      </c>
      <c r="C1216" s="0" t="s">
        <v>2806</v>
      </c>
    </row>
    <row r="1217" customFormat="false" ht="12.8" hidden="false" customHeight="false" outlineLevel="0" collapsed="false">
      <c r="A1217" s="0" t="s">
        <v>2807</v>
      </c>
      <c r="B1217" s="1" t="s">
        <v>2808</v>
      </c>
      <c r="C1217" s="0" t="s">
        <v>2809</v>
      </c>
    </row>
    <row r="1218" customFormat="false" ht="12.8" hidden="false" customHeight="false" outlineLevel="0" collapsed="false">
      <c r="A1218" s="0" t="s">
        <v>2186</v>
      </c>
      <c r="B1218" s="1" t="s">
        <v>2810</v>
      </c>
      <c r="C1218" s="0" t="s">
        <v>2809</v>
      </c>
    </row>
    <row r="1219" customFormat="false" ht="12.8" hidden="false" customHeight="false" outlineLevel="0" collapsed="false">
      <c r="A1219" s="0" t="s">
        <v>1864</v>
      </c>
      <c r="B1219" s="1" t="s">
        <v>2811</v>
      </c>
      <c r="C1219" s="0" t="s">
        <v>2809</v>
      </c>
    </row>
    <row r="1220" customFormat="false" ht="12.8" hidden="false" customHeight="false" outlineLevel="0" collapsed="false">
      <c r="A1220" s="0" t="s">
        <v>2812</v>
      </c>
      <c r="B1220" s="1" t="s">
        <v>2813</v>
      </c>
      <c r="C1220" s="0" t="s">
        <v>2814</v>
      </c>
    </row>
    <row r="1221" customFormat="false" ht="12.8" hidden="false" customHeight="false" outlineLevel="0" collapsed="false">
      <c r="A1221" s="0" t="s">
        <v>2815</v>
      </c>
      <c r="B1221" s="1" t="s">
        <v>2816</v>
      </c>
      <c r="C1221" s="0" t="s">
        <v>2814</v>
      </c>
    </row>
    <row r="1222" customFormat="false" ht="12.8" hidden="false" customHeight="false" outlineLevel="0" collapsed="false">
      <c r="A1222" s="0" t="s">
        <v>2817</v>
      </c>
      <c r="B1222" s="1" t="s">
        <v>2818</v>
      </c>
      <c r="C1222" s="0" t="s">
        <v>2819</v>
      </c>
    </row>
    <row r="1223" customFormat="false" ht="12.8" hidden="false" customHeight="false" outlineLevel="0" collapsed="false">
      <c r="A1223" s="0" t="s">
        <v>2820</v>
      </c>
      <c r="B1223" s="1" t="s">
        <v>2821</v>
      </c>
      <c r="C1223" s="0" t="s">
        <v>2822</v>
      </c>
    </row>
    <row r="1224" customFormat="false" ht="12.8" hidden="false" customHeight="false" outlineLevel="0" collapsed="false">
      <c r="A1224" s="0" t="s">
        <v>1864</v>
      </c>
      <c r="B1224" s="1" t="s">
        <v>2823</v>
      </c>
      <c r="C1224" s="0" t="s">
        <v>2822</v>
      </c>
    </row>
    <row r="1225" customFormat="false" ht="12.8" hidden="false" customHeight="false" outlineLevel="0" collapsed="false">
      <c r="A1225" s="0" t="s">
        <v>2824</v>
      </c>
      <c r="B1225" s="1" t="s">
        <v>2825</v>
      </c>
      <c r="C1225" s="0" t="s">
        <v>2826</v>
      </c>
    </row>
    <row r="1226" customFormat="false" ht="12.8" hidden="false" customHeight="false" outlineLevel="0" collapsed="false">
      <c r="A1226" s="0" t="s">
        <v>2061</v>
      </c>
      <c r="B1226" s="1" t="s">
        <v>2827</v>
      </c>
      <c r="C1226" s="0" t="s">
        <v>2826</v>
      </c>
    </row>
    <row r="1227" customFormat="false" ht="12.8" hidden="false" customHeight="false" outlineLevel="0" collapsed="false">
      <c r="A1227" s="0" t="s">
        <v>2828</v>
      </c>
      <c r="B1227" s="1" t="s">
        <v>2829</v>
      </c>
      <c r="C1227" s="0" t="s">
        <v>2830</v>
      </c>
    </row>
    <row r="1228" customFormat="false" ht="12.8" hidden="false" customHeight="false" outlineLevel="0" collapsed="false">
      <c r="A1228" s="0" t="s">
        <v>2831</v>
      </c>
      <c r="B1228" s="1" t="s">
        <v>2832</v>
      </c>
      <c r="C1228" s="0" t="s">
        <v>2830</v>
      </c>
    </row>
    <row r="1229" customFormat="false" ht="12.8" hidden="false" customHeight="false" outlineLevel="0" collapsed="false">
      <c r="A1229" s="0" t="s">
        <v>2833</v>
      </c>
      <c r="B1229" s="1" t="s">
        <v>2834</v>
      </c>
      <c r="C1229" s="0" t="s">
        <v>2835</v>
      </c>
    </row>
    <row r="1230" customFormat="false" ht="12.8" hidden="false" customHeight="false" outlineLevel="0" collapsed="false">
      <c r="A1230" s="0" t="s">
        <v>2836</v>
      </c>
      <c r="B1230" s="1" t="s">
        <v>2837</v>
      </c>
      <c r="C1230" s="0" t="s">
        <v>2835</v>
      </c>
    </row>
    <row r="1231" customFormat="false" ht="12.8" hidden="false" customHeight="false" outlineLevel="0" collapsed="false">
      <c r="A1231" s="0" t="s">
        <v>1864</v>
      </c>
      <c r="B1231" s="1" t="s">
        <v>2838</v>
      </c>
      <c r="C1231" s="0" t="s">
        <v>2839</v>
      </c>
    </row>
    <row r="1232" customFormat="false" ht="12.8" hidden="false" customHeight="false" outlineLevel="0" collapsed="false">
      <c r="A1232" s="0" t="s">
        <v>1892</v>
      </c>
      <c r="B1232" s="1" t="s">
        <v>2840</v>
      </c>
      <c r="C1232" s="0" t="s">
        <v>2841</v>
      </c>
    </row>
    <row r="1233" customFormat="false" ht="12.8" hidden="false" customHeight="false" outlineLevel="0" collapsed="false">
      <c r="A1233" s="0" t="s">
        <v>2842</v>
      </c>
      <c r="B1233" s="1" t="s">
        <v>2843</v>
      </c>
      <c r="C1233" s="0" t="s">
        <v>2841</v>
      </c>
    </row>
    <row r="1234" customFormat="false" ht="12.8" hidden="false" customHeight="false" outlineLevel="0" collapsed="false">
      <c r="A1234" s="0" t="s">
        <v>1892</v>
      </c>
      <c r="B1234" s="1" t="s">
        <v>2844</v>
      </c>
      <c r="C1234" s="0" t="s">
        <v>2845</v>
      </c>
    </row>
    <row r="1235" customFormat="false" ht="12.8" hidden="false" customHeight="false" outlineLevel="0" collapsed="false">
      <c r="A1235" s="0" t="s">
        <v>2846</v>
      </c>
      <c r="B1235" s="1" t="s">
        <v>2847</v>
      </c>
      <c r="C1235" s="0" t="s">
        <v>2848</v>
      </c>
    </row>
    <row r="1236" customFormat="false" ht="12.8" hidden="false" customHeight="false" outlineLevel="0" collapsed="false">
      <c r="A1236" s="0" t="s">
        <v>2849</v>
      </c>
      <c r="B1236" s="1" t="s">
        <v>2850</v>
      </c>
      <c r="C1236" s="0" t="s">
        <v>2851</v>
      </c>
    </row>
    <row r="1237" customFormat="false" ht="12.8" hidden="false" customHeight="false" outlineLevel="0" collapsed="false">
      <c r="A1237" s="0" t="s">
        <v>2852</v>
      </c>
      <c r="B1237" s="1" t="s">
        <v>2853</v>
      </c>
      <c r="C1237" s="0" t="s">
        <v>2854</v>
      </c>
    </row>
    <row r="1238" customFormat="false" ht="12.8" hidden="false" customHeight="false" outlineLevel="0" collapsed="false">
      <c r="A1238" s="0" t="s">
        <v>2855</v>
      </c>
      <c r="B1238" s="1" t="s">
        <v>2856</v>
      </c>
      <c r="C1238" s="0" t="s">
        <v>2854</v>
      </c>
    </row>
    <row r="1239" customFormat="false" ht="12.8" hidden="false" customHeight="false" outlineLevel="0" collapsed="false">
      <c r="A1239" s="0" t="s">
        <v>2857</v>
      </c>
      <c r="B1239" s="1" t="s">
        <v>2858</v>
      </c>
      <c r="C1239" s="0" t="s">
        <v>2859</v>
      </c>
    </row>
    <row r="1240" customFormat="false" ht="12.8" hidden="false" customHeight="false" outlineLevel="0" collapsed="false">
      <c r="A1240" s="0" t="s">
        <v>2860</v>
      </c>
      <c r="B1240" s="1" t="s">
        <v>2861</v>
      </c>
      <c r="C1240" s="0" t="s">
        <v>2862</v>
      </c>
    </row>
    <row r="1241" customFormat="false" ht="12.8" hidden="false" customHeight="false" outlineLevel="0" collapsed="false">
      <c r="A1241" s="0" t="s">
        <v>2863</v>
      </c>
      <c r="B1241" s="1" t="s">
        <v>2864</v>
      </c>
      <c r="C1241" s="0" t="s">
        <v>2865</v>
      </c>
    </row>
    <row r="1242" customFormat="false" ht="12.8" hidden="false" customHeight="false" outlineLevel="0" collapsed="false">
      <c r="A1242" s="0" t="s">
        <v>1886</v>
      </c>
      <c r="B1242" s="1" t="s">
        <v>2866</v>
      </c>
      <c r="C1242" s="0" t="s">
        <v>2867</v>
      </c>
    </row>
    <row r="1243" customFormat="false" ht="12.8" hidden="false" customHeight="false" outlineLevel="0" collapsed="false">
      <c r="A1243" s="0" t="s">
        <v>2868</v>
      </c>
      <c r="B1243" s="1" t="s">
        <v>2869</v>
      </c>
      <c r="C1243" s="0" t="s">
        <v>2867</v>
      </c>
    </row>
    <row r="1244" customFormat="false" ht="12.8" hidden="false" customHeight="false" outlineLevel="0" collapsed="false">
      <c r="A1244" s="0" t="s">
        <v>2870</v>
      </c>
      <c r="B1244" s="1" t="s">
        <v>2871</v>
      </c>
      <c r="C1244" s="0" t="s">
        <v>2872</v>
      </c>
    </row>
    <row r="1245" customFormat="false" ht="12.8" hidden="false" customHeight="false" outlineLevel="0" collapsed="false">
      <c r="A1245" s="0" t="s">
        <v>1864</v>
      </c>
      <c r="B1245" s="1" t="s">
        <v>2873</v>
      </c>
      <c r="C1245" s="0" t="s">
        <v>2872</v>
      </c>
    </row>
    <row r="1246" customFormat="false" ht="12.8" hidden="false" customHeight="false" outlineLevel="0" collapsed="false">
      <c r="A1246" s="0" t="s">
        <v>2874</v>
      </c>
      <c r="B1246" s="1" t="s">
        <v>2875</v>
      </c>
      <c r="C1246" s="0" t="s">
        <v>2876</v>
      </c>
    </row>
    <row r="1247" customFormat="false" ht="12.8" hidden="false" customHeight="false" outlineLevel="0" collapsed="false">
      <c r="A1247" s="0" t="s">
        <v>2877</v>
      </c>
      <c r="B1247" s="1" t="s">
        <v>2878</v>
      </c>
      <c r="C1247" s="0" t="s">
        <v>2876</v>
      </c>
    </row>
    <row r="1248" customFormat="false" ht="12.8" hidden="false" customHeight="false" outlineLevel="0" collapsed="false">
      <c r="A1248" s="0" t="s">
        <v>2053</v>
      </c>
      <c r="B1248" s="1" t="s">
        <v>2879</v>
      </c>
      <c r="C1248" s="0" t="s">
        <v>2880</v>
      </c>
    </row>
    <row r="1249" customFormat="false" ht="12.8" hidden="false" customHeight="false" outlineLevel="0" collapsed="false">
      <c r="A1249" s="0" t="s">
        <v>2881</v>
      </c>
      <c r="B1249" s="1" t="s">
        <v>2882</v>
      </c>
      <c r="C1249" s="0" t="s">
        <v>2883</v>
      </c>
    </row>
    <row r="1250" customFormat="false" ht="12.8" hidden="false" customHeight="false" outlineLevel="0" collapsed="false">
      <c r="A1250" s="0" t="s">
        <v>1864</v>
      </c>
      <c r="B1250" s="1" t="s">
        <v>2884</v>
      </c>
      <c r="C1250" s="0" t="s">
        <v>2883</v>
      </c>
    </row>
    <row r="1251" customFormat="false" ht="12.8" hidden="false" customHeight="false" outlineLevel="0" collapsed="false">
      <c r="A1251" s="0" t="s">
        <v>2885</v>
      </c>
      <c r="B1251" s="1" t="s">
        <v>2886</v>
      </c>
      <c r="C1251" s="0" t="s">
        <v>2887</v>
      </c>
    </row>
    <row r="1252" customFormat="false" ht="12.8" hidden="false" customHeight="false" outlineLevel="0" collapsed="false">
      <c r="A1252" s="0" t="s">
        <v>2888</v>
      </c>
      <c r="B1252" s="1" t="s">
        <v>2889</v>
      </c>
      <c r="C1252" s="0" t="s">
        <v>2887</v>
      </c>
    </row>
    <row r="1253" customFormat="false" ht="12.8" hidden="false" customHeight="false" outlineLevel="0" collapsed="false">
      <c r="A1253" s="0" t="s">
        <v>2890</v>
      </c>
      <c r="B1253" s="1" t="s">
        <v>2891</v>
      </c>
      <c r="C1253" s="0" t="s">
        <v>2892</v>
      </c>
    </row>
    <row r="1254" customFormat="false" ht="12.8" hidden="false" customHeight="false" outlineLevel="0" collapsed="false">
      <c r="A1254" s="0" t="s">
        <v>2893</v>
      </c>
      <c r="B1254" s="1" t="s">
        <v>2894</v>
      </c>
      <c r="C1254" s="0" t="s">
        <v>2892</v>
      </c>
    </row>
    <row r="1255" customFormat="false" ht="12.8" hidden="false" customHeight="false" outlineLevel="0" collapsed="false">
      <c r="A1255" s="0" t="s">
        <v>2895</v>
      </c>
      <c r="B1255" s="1" t="s">
        <v>2896</v>
      </c>
      <c r="C1255" s="0" t="s">
        <v>2897</v>
      </c>
    </row>
    <row r="1256" customFormat="false" ht="12.8" hidden="false" customHeight="false" outlineLevel="0" collapsed="false">
      <c r="A1256" s="0" t="s">
        <v>1875</v>
      </c>
      <c r="B1256" s="1" t="s">
        <v>2898</v>
      </c>
      <c r="C1256" s="0" t="s">
        <v>2899</v>
      </c>
    </row>
    <row r="1257" customFormat="false" ht="12.8" hidden="false" customHeight="false" outlineLevel="0" collapsed="false">
      <c r="A1257" s="0" t="s">
        <v>2900</v>
      </c>
      <c r="B1257" s="1" t="s">
        <v>2901</v>
      </c>
      <c r="C1257" s="0" t="s">
        <v>2902</v>
      </c>
    </row>
    <row r="1258" customFormat="false" ht="12.8" hidden="false" customHeight="false" outlineLevel="0" collapsed="false">
      <c r="A1258" s="0" t="s">
        <v>2903</v>
      </c>
      <c r="B1258" s="1" t="s">
        <v>2904</v>
      </c>
      <c r="C1258" s="0" t="s">
        <v>2902</v>
      </c>
    </row>
    <row r="1259" customFormat="false" ht="12.8" hidden="false" customHeight="false" outlineLevel="0" collapsed="false">
      <c r="A1259" s="0" t="s">
        <v>2905</v>
      </c>
      <c r="B1259" s="1" t="s">
        <v>2906</v>
      </c>
      <c r="C1259" s="0" t="s">
        <v>2907</v>
      </c>
    </row>
    <row r="1260" customFormat="false" ht="12.8" hidden="false" customHeight="false" outlineLevel="0" collapsed="false">
      <c r="A1260" s="0" t="s">
        <v>1864</v>
      </c>
      <c r="B1260" s="1" t="s">
        <v>2908</v>
      </c>
      <c r="C1260" s="0" t="s">
        <v>2907</v>
      </c>
    </row>
    <row r="1261" customFormat="false" ht="12.8" hidden="false" customHeight="false" outlineLevel="0" collapsed="false">
      <c r="A1261" s="0" t="s">
        <v>2909</v>
      </c>
      <c r="B1261" s="1" t="s">
        <v>2910</v>
      </c>
      <c r="C1261" s="0" t="s">
        <v>2911</v>
      </c>
    </row>
    <row r="1262" customFormat="false" ht="12.8" hidden="false" customHeight="false" outlineLevel="0" collapsed="false">
      <c r="A1262" s="0" t="s">
        <v>1864</v>
      </c>
      <c r="B1262" s="1" t="s">
        <v>2912</v>
      </c>
      <c r="C1262" s="0" t="s">
        <v>2911</v>
      </c>
    </row>
    <row r="1263" customFormat="false" ht="12.8" hidden="false" customHeight="false" outlineLevel="0" collapsed="false">
      <c r="A1263" s="0" t="s">
        <v>2913</v>
      </c>
      <c r="B1263" s="1" t="s">
        <v>2914</v>
      </c>
      <c r="C1263" s="0" t="s">
        <v>2915</v>
      </c>
    </row>
    <row r="1264" customFormat="false" ht="12.8" hidden="false" customHeight="false" outlineLevel="0" collapsed="false">
      <c r="A1264" s="0" t="s">
        <v>2152</v>
      </c>
      <c r="B1264" s="1" t="s">
        <v>2916</v>
      </c>
      <c r="C1264" s="0" t="s">
        <v>2915</v>
      </c>
    </row>
    <row r="1265" customFormat="false" ht="12.8" hidden="false" customHeight="false" outlineLevel="0" collapsed="false">
      <c r="A1265" s="0" t="s">
        <v>2917</v>
      </c>
      <c r="B1265" s="1" t="s">
        <v>2918</v>
      </c>
      <c r="C1265" s="0" t="s">
        <v>2919</v>
      </c>
    </row>
    <row r="1266" customFormat="false" ht="12.8" hidden="false" customHeight="false" outlineLevel="0" collapsed="false">
      <c r="A1266" s="0" t="s">
        <v>2920</v>
      </c>
      <c r="B1266" s="1" t="s">
        <v>2921</v>
      </c>
      <c r="C1266" s="0" t="s">
        <v>2919</v>
      </c>
    </row>
    <row r="1267" customFormat="false" ht="12.8" hidden="false" customHeight="false" outlineLevel="0" collapsed="false">
      <c r="A1267" s="0" t="s">
        <v>1864</v>
      </c>
      <c r="B1267" s="1" t="s">
        <v>2922</v>
      </c>
      <c r="C1267" s="0" t="s">
        <v>2923</v>
      </c>
    </row>
    <row r="1268" customFormat="false" ht="12.8" hidden="false" customHeight="false" outlineLevel="0" collapsed="false">
      <c r="A1268" s="0" t="s">
        <v>2924</v>
      </c>
      <c r="B1268" s="1" t="s">
        <v>2925</v>
      </c>
      <c r="C1268" s="0" t="s">
        <v>2926</v>
      </c>
    </row>
    <row r="1269" customFormat="false" ht="12.8" hidden="false" customHeight="false" outlineLevel="0" collapsed="false">
      <c r="A1269" s="0" t="s">
        <v>1864</v>
      </c>
      <c r="B1269" s="1" t="s">
        <v>2927</v>
      </c>
      <c r="C1269" s="0" t="s">
        <v>2926</v>
      </c>
    </row>
    <row r="1270" customFormat="false" ht="12.8" hidden="false" customHeight="false" outlineLevel="0" collapsed="false">
      <c r="A1270" s="0" t="s">
        <v>2928</v>
      </c>
      <c r="B1270" s="1" t="s">
        <v>2929</v>
      </c>
      <c r="C1270" s="0" t="s">
        <v>2930</v>
      </c>
    </row>
    <row r="1271" customFormat="false" ht="12.8" hidden="false" customHeight="false" outlineLevel="0" collapsed="false">
      <c r="A1271" s="0" t="s">
        <v>1886</v>
      </c>
      <c r="B1271" s="1" t="s">
        <v>2931</v>
      </c>
      <c r="C1271" s="0" t="s">
        <v>2930</v>
      </c>
    </row>
    <row r="1272" customFormat="false" ht="12.8" hidden="false" customHeight="false" outlineLevel="0" collapsed="false">
      <c r="A1272" s="0" t="s">
        <v>1864</v>
      </c>
      <c r="B1272" s="1" t="s">
        <v>2932</v>
      </c>
      <c r="C1272" s="0" t="s">
        <v>2933</v>
      </c>
    </row>
    <row r="1273" customFormat="false" ht="12.8" hidden="false" customHeight="false" outlineLevel="0" collapsed="false">
      <c r="A1273" s="0" t="s">
        <v>2934</v>
      </c>
      <c r="B1273" s="1" t="s">
        <v>2935</v>
      </c>
      <c r="C1273" s="0" t="s">
        <v>2936</v>
      </c>
    </row>
    <row r="1274" customFormat="false" ht="12.8" hidden="false" customHeight="false" outlineLevel="0" collapsed="false">
      <c r="A1274" s="0" t="s">
        <v>2937</v>
      </c>
      <c r="B1274" s="1" t="s">
        <v>2938</v>
      </c>
      <c r="C1274" s="0" t="s">
        <v>2936</v>
      </c>
    </row>
    <row r="1275" customFormat="false" ht="12.8" hidden="false" customHeight="false" outlineLevel="0" collapsed="false">
      <c r="A1275" s="0" t="s">
        <v>1912</v>
      </c>
      <c r="B1275" s="1" t="s">
        <v>2939</v>
      </c>
      <c r="C1275" s="0" t="s">
        <v>2940</v>
      </c>
    </row>
    <row r="1276" customFormat="false" ht="12.8" hidden="false" customHeight="false" outlineLevel="0" collapsed="false">
      <c r="A1276" s="0" t="s">
        <v>2941</v>
      </c>
      <c r="B1276" s="1" t="s">
        <v>2942</v>
      </c>
      <c r="C1276" s="0" t="s">
        <v>2940</v>
      </c>
    </row>
    <row r="1277" customFormat="false" ht="12.8" hidden="false" customHeight="false" outlineLevel="0" collapsed="false">
      <c r="A1277" s="0" t="s">
        <v>2004</v>
      </c>
      <c r="B1277" s="1" t="s">
        <v>2943</v>
      </c>
      <c r="C1277" s="0" t="s">
        <v>2944</v>
      </c>
    </row>
    <row r="1278" customFormat="false" ht="12.8" hidden="false" customHeight="false" outlineLevel="0" collapsed="false">
      <c r="A1278" s="0" t="s">
        <v>2945</v>
      </c>
      <c r="B1278" s="1" t="s">
        <v>2946</v>
      </c>
      <c r="C1278" s="0" t="s">
        <v>2947</v>
      </c>
    </row>
    <row r="1279" customFormat="false" ht="12.8" hidden="false" customHeight="false" outlineLevel="0" collapsed="false">
      <c r="A1279" s="0" t="s">
        <v>2948</v>
      </c>
      <c r="B1279" s="1" t="s">
        <v>2949</v>
      </c>
      <c r="C1279" s="0" t="s">
        <v>2950</v>
      </c>
    </row>
    <row r="1280" customFormat="false" ht="12.8" hidden="false" customHeight="false" outlineLevel="0" collapsed="false">
      <c r="A1280" s="0" t="s">
        <v>2951</v>
      </c>
      <c r="B1280" s="1" t="s">
        <v>2952</v>
      </c>
      <c r="C1280" s="0" t="s">
        <v>2950</v>
      </c>
    </row>
    <row r="1281" customFormat="false" ht="12.8" hidden="false" customHeight="false" outlineLevel="0" collapsed="false">
      <c r="A1281" s="0" t="s">
        <v>2375</v>
      </c>
      <c r="B1281" s="1" t="s">
        <v>2953</v>
      </c>
      <c r="C1281" s="0" t="s">
        <v>2954</v>
      </c>
    </row>
    <row r="1282" customFormat="false" ht="12.8" hidden="false" customHeight="false" outlineLevel="0" collapsed="false">
      <c r="A1282" s="0" t="s">
        <v>1864</v>
      </c>
      <c r="B1282" s="1" t="s">
        <v>2955</v>
      </c>
      <c r="C1282" s="0" t="s">
        <v>2956</v>
      </c>
    </row>
    <row r="1283" customFormat="false" ht="12.8" hidden="false" customHeight="false" outlineLevel="0" collapsed="false">
      <c r="A1283" s="0" t="s">
        <v>2957</v>
      </c>
      <c r="B1283" s="1" t="s">
        <v>2958</v>
      </c>
      <c r="C1283" s="0" t="s">
        <v>2959</v>
      </c>
    </row>
    <row r="1284" customFormat="false" ht="12.8" hidden="false" customHeight="false" outlineLevel="0" collapsed="false">
      <c r="A1284" s="0" t="s">
        <v>2960</v>
      </c>
      <c r="B1284" s="1" t="s">
        <v>2961</v>
      </c>
      <c r="C1284" s="0" t="s">
        <v>2962</v>
      </c>
    </row>
    <row r="1285" customFormat="false" ht="12.8" hidden="false" customHeight="false" outlineLevel="0" collapsed="false">
      <c r="A1285" s="0" t="s">
        <v>1864</v>
      </c>
      <c r="B1285" s="1" t="s">
        <v>2963</v>
      </c>
      <c r="C1285" s="0" t="s">
        <v>2962</v>
      </c>
    </row>
    <row r="1286" customFormat="false" ht="12.8" hidden="false" customHeight="false" outlineLevel="0" collapsed="false">
      <c r="A1286" s="0" t="s">
        <v>1864</v>
      </c>
      <c r="B1286" s="1" t="s">
        <v>2964</v>
      </c>
      <c r="C1286" s="0" t="s">
        <v>2965</v>
      </c>
    </row>
    <row r="1287" customFormat="false" ht="12.8" hidden="false" customHeight="false" outlineLevel="0" collapsed="false">
      <c r="A1287" s="0" t="s">
        <v>2890</v>
      </c>
      <c r="B1287" s="1" t="s">
        <v>2966</v>
      </c>
      <c r="C1287" s="0" t="s">
        <v>2967</v>
      </c>
    </row>
    <row r="1288" customFormat="false" ht="12.8" hidden="false" customHeight="false" outlineLevel="0" collapsed="false">
      <c r="A1288" s="0" t="s">
        <v>2893</v>
      </c>
      <c r="B1288" s="1" t="s">
        <v>2968</v>
      </c>
      <c r="C1288" s="0" t="s">
        <v>2967</v>
      </c>
    </row>
    <row r="1289" customFormat="false" ht="12.8" hidden="false" customHeight="false" outlineLevel="0" collapsed="false">
      <c r="A1289" s="0" t="s">
        <v>2419</v>
      </c>
      <c r="B1289" s="1" t="s">
        <v>2969</v>
      </c>
      <c r="C1289" s="0" t="s">
        <v>2970</v>
      </c>
    </row>
    <row r="1290" customFormat="false" ht="12.8" hidden="false" customHeight="false" outlineLevel="0" collapsed="false">
      <c r="A1290" s="0" t="s">
        <v>2422</v>
      </c>
      <c r="B1290" s="1" t="s">
        <v>2971</v>
      </c>
      <c r="C1290" s="0" t="s">
        <v>2970</v>
      </c>
    </row>
    <row r="1291" customFormat="false" ht="12.8" hidden="false" customHeight="false" outlineLevel="0" collapsed="false">
      <c r="A1291" s="0" t="s">
        <v>2972</v>
      </c>
      <c r="B1291" s="1" t="s">
        <v>2973</v>
      </c>
      <c r="C1291" s="0" t="s">
        <v>2974</v>
      </c>
    </row>
    <row r="1292" customFormat="false" ht="12.8" hidden="false" customHeight="false" outlineLevel="0" collapsed="false">
      <c r="A1292" s="0" t="s">
        <v>2975</v>
      </c>
      <c r="B1292" s="1" t="s">
        <v>2976</v>
      </c>
      <c r="C1292" s="0" t="s">
        <v>2974</v>
      </c>
    </row>
    <row r="1293" customFormat="false" ht="12.8" hidden="false" customHeight="false" outlineLevel="0" collapsed="false">
      <c r="A1293" s="0" t="s">
        <v>2977</v>
      </c>
      <c r="B1293" s="1" t="s">
        <v>2978</v>
      </c>
      <c r="C1293" s="0" t="s">
        <v>2979</v>
      </c>
    </row>
    <row r="1294" customFormat="false" ht="12.8" hidden="false" customHeight="false" outlineLevel="0" collapsed="false">
      <c r="A1294" s="0" t="s">
        <v>2980</v>
      </c>
      <c r="B1294" s="1" t="s">
        <v>2981</v>
      </c>
      <c r="C1294" s="0" t="s">
        <v>2979</v>
      </c>
    </row>
    <row r="1295" customFormat="false" ht="12.8" hidden="false" customHeight="false" outlineLevel="0" collapsed="false">
      <c r="A1295" s="0" t="s">
        <v>2980</v>
      </c>
      <c r="B1295" s="1" t="s">
        <v>2982</v>
      </c>
      <c r="C1295" s="0" t="s">
        <v>2983</v>
      </c>
    </row>
    <row r="1296" customFormat="false" ht="12.8" hidden="false" customHeight="false" outlineLevel="0" collapsed="false">
      <c r="A1296" s="0" t="s">
        <v>2984</v>
      </c>
      <c r="B1296" s="1" t="s">
        <v>2985</v>
      </c>
      <c r="C1296" s="0" t="s">
        <v>2983</v>
      </c>
    </row>
    <row r="1297" customFormat="false" ht="12.8" hidden="false" customHeight="false" outlineLevel="0" collapsed="false">
      <c r="A1297" s="0" t="s">
        <v>2986</v>
      </c>
      <c r="B1297" s="1" t="s">
        <v>2987</v>
      </c>
      <c r="C1297" s="0" t="s">
        <v>2988</v>
      </c>
    </row>
    <row r="1298" customFormat="false" ht="12.8" hidden="false" customHeight="false" outlineLevel="0" collapsed="false">
      <c r="A1298" s="0" t="s">
        <v>2064</v>
      </c>
      <c r="B1298" s="1" t="s">
        <v>2989</v>
      </c>
      <c r="C1298" s="0" t="s">
        <v>2990</v>
      </c>
    </row>
    <row r="1299" customFormat="false" ht="12.8" hidden="false" customHeight="false" outlineLevel="0" collapsed="false">
      <c r="A1299" s="0" t="s">
        <v>1864</v>
      </c>
      <c r="B1299" s="1" t="s">
        <v>2991</v>
      </c>
      <c r="C1299" s="0" t="s">
        <v>2992</v>
      </c>
    </row>
    <row r="1300" customFormat="false" ht="12.8" hidden="false" customHeight="false" outlineLevel="0" collapsed="false">
      <c r="A1300" s="0" t="s">
        <v>2993</v>
      </c>
      <c r="B1300" s="1" t="s">
        <v>2994</v>
      </c>
      <c r="C1300" s="0" t="s">
        <v>2992</v>
      </c>
    </row>
    <row r="1301" customFormat="false" ht="12.8" hidden="false" customHeight="false" outlineLevel="0" collapsed="false">
      <c r="A1301" s="0" t="s">
        <v>1912</v>
      </c>
      <c r="B1301" s="1" t="s">
        <v>2995</v>
      </c>
      <c r="C1301" s="0" t="s">
        <v>2996</v>
      </c>
    </row>
    <row r="1302" customFormat="false" ht="12.8" hidden="false" customHeight="false" outlineLevel="0" collapsed="false">
      <c r="A1302" s="0" t="s">
        <v>2997</v>
      </c>
      <c r="B1302" s="1" t="s">
        <v>2998</v>
      </c>
      <c r="C1302" s="0" t="s">
        <v>2996</v>
      </c>
    </row>
    <row r="1303" customFormat="false" ht="12.8" hidden="false" customHeight="false" outlineLevel="0" collapsed="false">
      <c r="A1303" s="0" t="s">
        <v>1892</v>
      </c>
      <c r="B1303" s="1" t="s">
        <v>2999</v>
      </c>
      <c r="C1303" s="0" t="s">
        <v>3000</v>
      </c>
    </row>
    <row r="1304" customFormat="false" ht="12.8" hidden="false" customHeight="false" outlineLevel="0" collapsed="false">
      <c r="A1304" s="0" t="s">
        <v>3001</v>
      </c>
      <c r="B1304" s="1" t="s">
        <v>3002</v>
      </c>
      <c r="C1304" s="0" t="s">
        <v>3003</v>
      </c>
    </row>
    <row r="1305" customFormat="false" ht="12.8" hidden="false" customHeight="false" outlineLevel="0" collapsed="false">
      <c r="A1305" s="0" t="s">
        <v>3004</v>
      </c>
      <c r="B1305" s="1" t="s">
        <v>3005</v>
      </c>
      <c r="C1305" s="0" t="s">
        <v>3006</v>
      </c>
    </row>
    <row r="1306" customFormat="false" ht="12.8" hidden="false" customHeight="false" outlineLevel="0" collapsed="false">
      <c r="A1306" s="0" t="s">
        <v>3007</v>
      </c>
      <c r="B1306" s="1" t="s">
        <v>3008</v>
      </c>
      <c r="C1306" s="0" t="s">
        <v>3006</v>
      </c>
    </row>
    <row r="1307" customFormat="false" ht="12.8" hidden="false" customHeight="false" outlineLevel="0" collapsed="false">
      <c r="A1307" s="0" t="s">
        <v>3001</v>
      </c>
      <c r="B1307" s="1" t="s">
        <v>3009</v>
      </c>
      <c r="C1307" s="0" t="s">
        <v>3010</v>
      </c>
    </row>
    <row r="1308" customFormat="false" ht="12.8" hidden="false" customHeight="false" outlineLevel="0" collapsed="false">
      <c r="A1308" s="0" t="s">
        <v>3011</v>
      </c>
      <c r="B1308" s="1" t="s">
        <v>3012</v>
      </c>
      <c r="C1308" s="0" t="s">
        <v>3010</v>
      </c>
    </row>
    <row r="1309" customFormat="false" ht="12.8" hidden="false" customHeight="false" outlineLevel="0" collapsed="false">
      <c r="A1309" s="0" t="s">
        <v>1886</v>
      </c>
      <c r="B1309" s="1" t="s">
        <v>3013</v>
      </c>
      <c r="C1309" s="0" t="s">
        <v>3014</v>
      </c>
    </row>
    <row r="1310" customFormat="false" ht="12.8" hidden="false" customHeight="false" outlineLevel="0" collapsed="false">
      <c r="A1310" s="0" t="s">
        <v>3015</v>
      </c>
      <c r="B1310" s="1" t="s">
        <v>3016</v>
      </c>
      <c r="C1310" s="0" t="s">
        <v>3014</v>
      </c>
    </row>
    <row r="1311" customFormat="false" ht="12.8" hidden="false" customHeight="false" outlineLevel="0" collapsed="false">
      <c r="A1311" s="0" t="s">
        <v>3017</v>
      </c>
      <c r="B1311" s="1" t="s">
        <v>3018</v>
      </c>
      <c r="C1311" s="0" t="s">
        <v>3019</v>
      </c>
    </row>
    <row r="1312" customFormat="false" ht="12.8" hidden="false" customHeight="false" outlineLevel="0" collapsed="false">
      <c r="A1312" s="0" t="s">
        <v>1878</v>
      </c>
      <c r="B1312" s="1" t="s">
        <v>3020</v>
      </c>
      <c r="C1312" s="0" t="s">
        <v>3021</v>
      </c>
    </row>
    <row r="1313" customFormat="false" ht="12.8" hidden="false" customHeight="false" outlineLevel="0" collapsed="false">
      <c r="A1313" s="0" t="s">
        <v>3022</v>
      </c>
      <c r="B1313" s="1" t="s">
        <v>3023</v>
      </c>
      <c r="C1313" s="0" t="s">
        <v>3021</v>
      </c>
    </row>
    <row r="1314" customFormat="false" ht="12.8" hidden="false" customHeight="false" outlineLevel="0" collapsed="false">
      <c r="A1314" s="0" t="s">
        <v>3024</v>
      </c>
      <c r="B1314" s="1" t="s">
        <v>3025</v>
      </c>
      <c r="C1314" s="0" t="s">
        <v>3026</v>
      </c>
    </row>
    <row r="1315" customFormat="false" ht="12.8" hidden="false" customHeight="false" outlineLevel="0" collapsed="false">
      <c r="A1315" s="0" t="s">
        <v>3027</v>
      </c>
      <c r="B1315" s="1" t="s">
        <v>3028</v>
      </c>
      <c r="C1315" s="0" t="s">
        <v>3029</v>
      </c>
    </row>
    <row r="1316" customFormat="false" ht="12.8" hidden="false" customHeight="false" outlineLevel="0" collapsed="false">
      <c r="A1316" s="0" t="s">
        <v>1892</v>
      </c>
      <c r="B1316" s="1" t="s">
        <v>3030</v>
      </c>
      <c r="C1316" s="0" t="s">
        <v>3031</v>
      </c>
    </row>
    <row r="1317" customFormat="false" ht="12.8" hidden="false" customHeight="false" outlineLevel="0" collapsed="false">
      <c r="A1317" s="0" t="s">
        <v>1928</v>
      </c>
      <c r="B1317" s="1" t="s">
        <v>3032</v>
      </c>
      <c r="C1317" s="0" t="s">
        <v>3033</v>
      </c>
    </row>
    <row r="1318" customFormat="false" ht="12.8" hidden="false" customHeight="false" outlineLevel="0" collapsed="false">
      <c r="A1318" s="0" t="s">
        <v>3034</v>
      </c>
      <c r="B1318" s="1" t="s">
        <v>3035</v>
      </c>
      <c r="C1318" s="0" t="s">
        <v>3033</v>
      </c>
    </row>
    <row r="1319" customFormat="false" ht="12.8" hidden="false" customHeight="false" outlineLevel="0" collapsed="false">
      <c r="A1319" s="0" t="s">
        <v>3036</v>
      </c>
      <c r="B1319" s="1" t="s">
        <v>3037</v>
      </c>
      <c r="C1319" s="0" t="s">
        <v>3038</v>
      </c>
    </row>
    <row r="1320" customFormat="false" ht="12.8" hidden="false" customHeight="false" outlineLevel="0" collapsed="false">
      <c r="A1320" s="0" t="s">
        <v>1864</v>
      </c>
      <c r="B1320" s="1" t="s">
        <v>3039</v>
      </c>
      <c r="C1320" s="0" t="s">
        <v>3038</v>
      </c>
    </row>
    <row r="1321" customFormat="false" ht="12.8" hidden="false" customHeight="false" outlineLevel="0" collapsed="false">
      <c r="A1321" s="0" t="s">
        <v>3040</v>
      </c>
      <c r="B1321" s="1" t="s">
        <v>3041</v>
      </c>
      <c r="C1321" s="0" t="s">
        <v>3042</v>
      </c>
    </row>
    <row r="1322" customFormat="false" ht="12.8" hidden="false" customHeight="false" outlineLevel="0" collapsed="false">
      <c r="A1322" s="0" t="s">
        <v>3043</v>
      </c>
      <c r="B1322" s="1" t="s">
        <v>3044</v>
      </c>
      <c r="C1322" s="0" t="s">
        <v>3042</v>
      </c>
    </row>
    <row r="1323" customFormat="false" ht="12.8" hidden="false" customHeight="false" outlineLevel="0" collapsed="false">
      <c r="A1323" s="0" t="s">
        <v>3045</v>
      </c>
      <c r="B1323" s="1" t="s">
        <v>3046</v>
      </c>
      <c r="C1323" s="0" t="s">
        <v>3047</v>
      </c>
    </row>
    <row r="1324" customFormat="false" ht="12.8" hidden="false" customHeight="false" outlineLevel="0" collapsed="false">
      <c r="A1324" s="0" t="s">
        <v>3043</v>
      </c>
      <c r="B1324" s="1" t="s">
        <v>3048</v>
      </c>
      <c r="C1324" s="0" t="s">
        <v>3047</v>
      </c>
    </row>
    <row r="1325" customFormat="false" ht="12.8" hidden="false" customHeight="false" outlineLevel="0" collapsed="false">
      <c r="A1325" s="0" t="s">
        <v>3049</v>
      </c>
      <c r="B1325" s="1" t="s">
        <v>3050</v>
      </c>
      <c r="C1325" s="0" t="s">
        <v>3051</v>
      </c>
    </row>
    <row r="1326" customFormat="false" ht="12.8" hidden="false" customHeight="false" outlineLevel="0" collapsed="false">
      <c r="A1326" s="0" t="s">
        <v>3043</v>
      </c>
      <c r="B1326" s="1" t="s">
        <v>3052</v>
      </c>
      <c r="C1326" s="0" t="s">
        <v>3051</v>
      </c>
    </row>
    <row r="1327" customFormat="false" ht="12.8" hidden="false" customHeight="false" outlineLevel="0" collapsed="false">
      <c r="A1327" s="0" t="s">
        <v>3053</v>
      </c>
      <c r="B1327" s="1" t="s">
        <v>3054</v>
      </c>
      <c r="C1327" s="0" t="s">
        <v>3055</v>
      </c>
    </row>
    <row r="1328" customFormat="false" ht="12.8" hidden="false" customHeight="false" outlineLevel="0" collapsed="false">
      <c r="A1328" s="0" t="s">
        <v>3043</v>
      </c>
      <c r="B1328" s="1" t="s">
        <v>3056</v>
      </c>
      <c r="C1328" s="0" t="s">
        <v>3055</v>
      </c>
    </row>
    <row r="1329" customFormat="false" ht="12.8" hidden="false" customHeight="false" outlineLevel="0" collapsed="false">
      <c r="A1329" s="0" t="s">
        <v>3057</v>
      </c>
      <c r="B1329" s="1" t="s">
        <v>3058</v>
      </c>
      <c r="C1329" s="0" t="s">
        <v>3059</v>
      </c>
    </row>
    <row r="1330" customFormat="false" ht="12.8" hidden="false" customHeight="false" outlineLevel="0" collapsed="false">
      <c r="A1330" s="0" t="s">
        <v>3043</v>
      </c>
      <c r="B1330" s="1" t="s">
        <v>3060</v>
      </c>
      <c r="C1330" s="0" t="s">
        <v>3059</v>
      </c>
    </row>
    <row r="1331" customFormat="false" ht="12.8" hidden="false" customHeight="false" outlineLevel="0" collapsed="false">
      <c r="A1331" s="0" t="s">
        <v>3061</v>
      </c>
      <c r="B1331" s="1" t="s">
        <v>3062</v>
      </c>
      <c r="C1331" s="0" t="s">
        <v>3063</v>
      </c>
    </row>
    <row r="1332" customFormat="false" ht="12.8" hidden="false" customHeight="false" outlineLevel="0" collapsed="false">
      <c r="A1332" s="0" t="s">
        <v>3043</v>
      </c>
      <c r="B1332" s="1" t="s">
        <v>3064</v>
      </c>
      <c r="C1332" s="0" t="s">
        <v>3063</v>
      </c>
    </row>
    <row r="1333" customFormat="false" ht="12.8" hidden="false" customHeight="false" outlineLevel="0" collapsed="false">
      <c r="A1333" s="0" t="s">
        <v>3065</v>
      </c>
      <c r="B1333" s="1" t="s">
        <v>3066</v>
      </c>
      <c r="C1333" s="0" t="s">
        <v>3067</v>
      </c>
    </row>
    <row r="1334" customFormat="false" ht="12.8" hidden="false" customHeight="false" outlineLevel="0" collapsed="false">
      <c r="A1334" s="0" t="s">
        <v>3043</v>
      </c>
      <c r="B1334" s="1" t="s">
        <v>3068</v>
      </c>
      <c r="C1334" s="0" t="s">
        <v>3067</v>
      </c>
    </row>
    <row r="1335" customFormat="false" ht="12.8" hidden="false" customHeight="false" outlineLevel="0" collapsed="false">
      <c r="A1335" s="0" t="s">
        <v>3069</v>
      </c>
      <c r="B1335" s="1" t="s">
        <v>3070</v>
      </c>
      <c r="C1335" s="0" t="s">
        <v>3071</v>
      </c>
    </row>
    <row r="1336" customFormat="false" ht="12.8" hidden="false" customHeight="false" outlineLevel="0" collapsed="false">
      <c r="A1336" s="0" t="s">
        <v>3043</v>
      </c>
      <c r="B1336" s="1" t="s">
        <v>3072</v>
      </c>
      <c r="C1336" s="0" t="s">
        <v>3071</v>
      </c>
    </row>
    <row r="1337" customFormat="false" ht="12.8" hidden="false" customHeight="false" outlineLevel="0" collapsed="false">
      <c r="A1337" s="0" t="s">
        <v>3073</v>
      </c>
      <c r="B1337" s="1" t="s">
        <v>3074</v>
      </c>
      <c r="C1337" s="0" t="s">
        <v>3075</v>
      </c>
    </row>
    <row r="1338" customFormat="false" ht="12.8" hidden="false" customHeight="false" outlineLevel="0" collapsed="false">
      <c r="A1338" s="0" t="s">
        <v>3043</v>
      </c>
      <c r="B1338" s="1" t="s">
        <v>3076</v>
      </c>
      <c r="C1338" s="0" t="s">
        <v>3075</v>
      </c>
    </row>
    <row r="1339" customFormat="false" ht="12.8" hidden="false" customHeight="false" outlineLevel="0" collapsed="false">
      <c r="A1339" s="0" t="s">
        <v>3077</v>
      </c>
      <c r="B1339" s="1" t="s">
        <v>3078</v>
      </c>
      <c r="C1339" s="0" t="s">
        <v>3079</v>
      </c>
    </row>
    <row r="1340" customFormat="false" ht="12.8" hidden="false" customHeight="false" outlineLevel="0" collapsed="false">
      <c r="A1340" s="0" t="s">
        <v>3043</v>
      </c>
      <c r="B1340" s="1" t="s">
        <v>3080</v>
      </c>
      <c r="C1340" s="0" t="s">
        <v>3079</v>
      </c>
    </row>
    <row r="1341" customFormat="false" ht="12.8" hidden="false" customHeight="false" outlineLevel="0" collapsed="false">
      <c r="A1341" s="0" t="s">
        <v>3081</v>
      </c>
      <c r="B1341" s="1" t="s">
        <v>3082</v>
      </c>
      <c r="C1341" s="0" t="s">
        <v>3083</v>
      </c>
    </row>
    <row r="1342" customFormat="false" ht="12.8" hidden="false" customHeight="false" outlineLevel="0" collapsed="false">
      <c r="A1342" s="0" t="s">
        <v>3043</v>
      </c>
      <c r="B1342" s="1" t="s">
        <v>3084</v>
      </c>
      <c r="C1342" s="0" t="s">
        <v>3083</v>
      </c>
    </row>
    <row r="1343" customFormat="false" ht="12.8" hidden="false" customHeight="false" outlineLevel="0" collapsed="false">
      <c r="A1343" s="0" t="s">
        <v>3085</v>
      </c>
      <c r="B1343" s="1" t="s">
        <v>3086</v>
      </c>
      <c r="C1343" s="0" t="s">
        <v>3087</v>
      </c>
    </row>
    <row r="1344" customFormat="false" ht="12.8" hidden="false" customHeight="false" outlineLevel="0" collapsed="false">
      <c r="A1344" s="0" t="s">
        <v>3088</v>
      </c>
      <c r="B1344" s="1" t="s">
        <v>3089</v>
      </c>
      <c r="C1344" s="0" t="s">
        <v>3087</v>
      </c>
    </row>
    <row r="1345" customFormat="false" ht="12.8" hidden="false" customHeight="false" outlineLevel="0" collapsed="false">
      <c r="A1345" s="0" t="s">
        <v>3090</v>
      </c>
      <c r="B1345" s="1" t="s">
        <v>3091</v>
      </c>
      <c r="C1345" s="0" t="s">
        <v>3092</v>
      </c>
    </row>
    <row r="1346" customFormat="false" ht="12.8" hidden="false" customHeight="false" outlineLevel="0" collapsed="false">
      <c r="A1346" s="0" t="s">
        <v>3093</v>
      </c>
      <c r="B1346" s="1" t="s">
        <v>3094</v>
      </c>
      <c r="C1346" s="0" t="s">
        <v>3092</v>
      </c>
    </row>
    <row r="1347" customFormat="false" ht="12.8" hidden="false" customHeight="false" outlineLevel="0" collapsed="false">
      <c r="A1347" s="0" t="s">
        <v>3090</v>
      </c>
      <c r="B1347" s="1" t="s">
        <v>3095</v>
      </c>
      <c r="C1347" s="0" t="s">
        <v>3096</v>
      </c>
    </row>
    <row r="1348" customFormat="false" ht="12.8" hidden="false" customHeight="false" outlineLevel="0" collapsed="false">
      <c r="A1348" s="0" t="s">
        <v>3097</v>
      </c>
      <c r="B1348" s="1" t="s">
        <v>3098</v>
      </c>
      <c r="C1348" s="0" t="s">
        <v>3096</v>
      </c>
    </row>
    <row r="1349" customFormat="false" ht="12.8" hidden="false" customHeight="false" outlineLevel="0" collapsed="false">
      <c r="A1349" s="0" t="s">
        <v>3099</v>
      </c>
      <c r="B1349" s="1" t="s">
        <v>3100</v>
      </c>
      <c r="C1349" s="0" t="s">
        <v>3101</v>
      </c>
    </row>
    <row r="1350" customFormat="false" ht="12.8" hidden="false" customHeight="false" outlineLevel="0" collapsed="false">
      <c r="A1350" s="0" t="s">
        <v>3099</v>
      </c>
      <c r="B1350" s="1" t="s">
        <v>3102</v>
      </c>
      <c r="C1350" s="0" t="s">
        <v>3103</v>
      </c>
    </row>
    <row r="1351" customFormat="false" ht="12.8" hidden="false" customHeight="false" outlineLevel="0" collapsed="false">
      <c r="A1351" s="0" t="s">
        <v>3104</v>
      </c>
      <c r="B1351" s="1" t="s">
        <v>3105</v>
      </c>
      <c r="C1351" s="0" t="s">
        <v>3106</v>
      </c>
    </row>
    <row r="1352" customFormat="false" ht="12.8" hidden="false" customHeight="false" outlineLevel="0" collapsed="false">
      <c r="A1352" s="0" t="s">
        <v>3104</v>
      </c>
      <c r="B1352" s="1" t="s">
        <v>3107</v>
      </c>
      <c r="C1352" s="0" t="s">
        <v>3108</v>
      </c>
    </row>
    <row r="1353" customFormat="false" ht="12.8" hidden="false" customHeight="false" outlineLevel="0" collapsed="false">
      <c r="A1353" s="0" t="s">
        <v>3109</v>
      </c>
      <c r="B1353" s="1" t="s">
        <v>3110</v>
      </c>
      <c r="C1353" s="0" t="s">
        <v>3111</v>
      </c>
    </row>
    <row r="1354" customFormat="false" ht="12.8" hidden="false" customHeight="false" outlineLevel="0" collapsed="false">
      <c r="A1354" s="0" t="s">
        <v>3112</v>
      </c>
      <c r="B1354" s="1" t="s">
        <v>3113</v>
      </c>
      <c r="C1354" s="0" t="s">
        <v>3111</v>
      </c>
    </row>
    <row r="1355" customFormat="false" ht="12.8" hidden="false" customHeight="false" outlineLevel="0" collapsed="false">
      <c r="A1355" s="0" t="s">
        <v>3114</v>
      </c>
      <c r="B1355" s="1" t="s">
        <v>3115</v>
      </c>
      <c r="C1355" s="0" t="s">
        <v>3116</v>
      </c>
    </row>
    <row r="1356" customFormat="false" ht="12.8" hidden="false" customHeight="false" outlineLevel="0" collapsed="false">
      <c r="A1356" s="0" t="s">
        <v>2888</v>
      </c>
      <c r="B1356" s="1" t="s">
        <v>3117</v>
      </c>
      <c r="C1356" s="0" t="s">
        <v>3116</v>
      </c>
    </row>
    <row r="1357" customFormat="false" ht="12.8" hidden="false" customHeight="false" outlineLevel="0" collapsed="false">
      <c r="A1357" s="0" t="s">
        <v>3118</v>
      </c>
      <c r="B1357" s="1" t="s">
        <v>3119</v>
      </c>
      <c r="C1357" s="0" t="s">
        <v>3120</v>
      </c>
    </row>
    <row r="1358" customFormat="false" ht="12.8" hidden="false" customHeight="false" outlineLevel="0" collapsed="false">
      <c r="A1358" s="0" t="s">
        <v>3121</v>
      </c>
      <c r="B1358" s="1" t="s">
        <v>3122</v>
      </c>
      <c r="C1358" s="0" t="s">
        <v>3120</v>
      </c>
    </row>
    <row r="1359" customFormat="false" ht="12.8" hidden="false" customHeight="false" outlineLevel="0" collapsed="false">
      <c r="A1359" s="0" t="s">
        <v>2934</v>
      </c>
      <c r="B1359" s="1" t="s">
        <v>3123</v>
      </c>
      <c r="C1359" s="0" t="s">
        <v>3124</v>
      </c>
    </row>
    <row r="1360" customFormat="false" ht="12.8" hidden="false" customHeight="false" outlineLevel="0" collapsed="false">
      <c r="A1360" s="0" t="s">
        <v>3125</v>
      </c>
      <c r="B1360" s="1" t="s">
        <v>3126</v>
      </c>
      <c r="C1360" s="0" t="s">
        <v>3124</v>
      </c>
    </row>
    <row r="1361" customFormat="false" ht="12.8" hidden="false" customHeight="false" outlineLevel="0" collapsed="false">
      <c r="A1361" s="0" t="s">
        <v>3127</v>
      </c>
      <c r="B1361" s="1" t="s">
        <v>3128</v>
      </c>
      <c r="C1361" s="0" t="s">
        <v>3129</v>
      </c>
    </row>
    <row r="1362" customFormat="false" ht="12.8" hidden="false" customHeight="false" outlineLevel="0" collapsed="false">
      <c r="A1362" s="0" t="s">
        <v>2073</v>
      </c>
      <c r="B1362" s="1" t="s">
        <v>3130</v>
      </c>
      <c r="C1362" s="0" t="s">
        <v>3129</v>
      </c>
    </row>
    <row r="1363" customFormat="false" ht="12.8" hidden="false" customHeight="false" outlineLevel="0" collapsed="false">
      <c r="A1363" s="0" t="s">
        <v>2131</v>
      </c>
      <c r="B1363" s="1" t="s">
        <v>3131</v>
      </c>
      <c r="C1363" s="0" t="s">
        <v>3132</v>
      </c>
    </row>
    <row r="1364" customFormat="false" ht="12.8" hidden="false" customHeight="false" outlineLevel="0" collapsed="false">
      <c r="A1364" s="0" t="s">
        <v>1864</v>
      </c>
      <c r="B1364" s="1" t="s">
        <v>3133</v>
      </c>
      <c r="C1364" s="0" t="s">
        <v>3134</v>
      </c>
    </row>
    <row r="1365" customFormat="false" ht="12.8" hidden="false" customHeight="false" outlineLevel="0" collapsed="false">
      <c r="A1365" s="0" t="s">
        <v>1867</v>
      </c>
      <c r="B1365" s="1" t="s">
        <v>3135</v>
      </c>
      <c r="C1365" s="0" t="s">
        <v>3136</v>
      </c>
    </row>
    <row r="1366" customFormat="false" ht="12.8" hidden="false" customHeight="false" outlineLevel="0" collapsed="false">
      <c r="A1366" s="0" t="s">
        <v>3137</v>
      </c>
      <c r="B1366" s="1" t="s">
        <v>3138</v>
      </c>
      <c r="C1366" s="0" t="s">
        <v>3139</v>
      </c>
    </row>
    <row r="1367" customFormat="false" ht="12.8" hidden="false" customHeight="false" outlineLevel="0" collapsed="false">
      <c r="A1367" s="0" t="s">
        <v>2195</v>
      </c>
      <c r="B1367" s="1" t="s">
        <v>3140</v>
      </c>
      <c r="C1367" s="0" t="s">
        <v>3139</v>
      </c>
    </row>
    <row r="1368" customFormat="false" ht="12.8" hidden="false" customHeight="false" outlineLevel="0" collapsed="false">
      <c r="A1368" s="0" t="s">
        <v>2186</v>
      </c>
      <c r="B1368" s="1" t="s">
        <v>3141</v>
      </c>
      <c r="C1368" s="0" t="s">
        <v>3139</v>
      </c>
    </row>
    <row r="1369" customFormat="false" ht="12.8" hidden="false" customHeight="false" outlineLevel="0" collapsed="false">
      <c r="A1369" s="0" t="s">
        <v>1864</v>
      </c>
      <c r="B1369" s="1" t="s">
        <v>3142</v>
      </c>
      <c r="C1369" s="0" t="s">
        <v>3139</v>
      </c>
    </row>
    <row r="1370" customFormat="false" ht="12.8" hidden="false" customHeight="false" outlineLevel="0" collapsed="false">
      <c r="A1370" s="0" t="s">
        <v>1912</v>
      </c>
      <c r="B1370" s="1" t="s">
        <v>3143</v>
      </c>
      <c r="C1370" s="0" t="s">
        <v>3144</v>
      </c>
    </row>
    <row r="1371" customFormat="false" ht="12.8" hidden="false" customHeight="false" outlineLevel="0" collapsed="false">
      <c r="A1371" s="0" t="s">
        <v>3145</v>
      </c>
      <c r="B1371" s="1" t="s">
        <v>3146</v>
      </c>
      <c r="C1371" s="0" t="s">
        <v>3144</v>
      </c>
    </row>
    <row r="1372" customFormat="false" ht="12.8" hidden="false" customHeight="false" outlineLevel="0" collapsed="false">
      <c r="A1372" s="0" t="s">
        <v>3147</v>
      </c>
      <c r="B1372" s="1" t="s">
        <v>3148</v>
      </c>
      <c r="C1372" s="0" t="s">
        <v>3149</v>
      </c>
    </row>
    <row r="1373" customFormat="false" ht="12.8" hidden="false" customHeight="false" outlineLevel="0" collapsed="false">
      <c r="A1373" s="0" t="s">
        <v>1886</v>
      </c>
      <c r="B1373" s="1" t="s">
        <v>3150</v>
      </c>
      <c r="C1373" s="0" t="s">
        <v>3149</v>
      </c>
    </row>
    <row r="1374" customFormat="false" ht="12.8" hidden="false" customHeight="false" outlineLevel="0" collapsed="false">
      <c r="A1374" s="0" t="s">
        <v>3151</v>
      </c>
      <c r="B1374" s="1" t="s">
        <v>3152</v>
      </c>
      <c r="C1374" s="0" t="s">
        <v>3153</v>
      </c>
    </row>
    <row r="1375" customFormat="false" ht="12.8" hidden="false" customHeight="false" outlineLevel="0" collapsed="false">
      <c r="A1375" s="0" t="s">
        <v>1864</v>
      </c>
      <c r="B1375" s="1" t="s">
        <v>3154</v>
      </c>
      <c r="C1375" s="0" t="s">
        <v>3155</v>
      </c>
    </row>
    <row r="1376" customFormat="false" ht="12.8" hidden="false" customHeight="false" outlineLevel="0" collapsed="false">
      <c r="A1376" s="0" t="s">
        <v>3156</v>
      </c>
      <c r="B1376" s="1" t="s">
        <v>3157</v>
      </c>
      <c r="C1376" s="0" t="s">
        <v>3155</v>
      </c>
    </row>
    <row r="1377" customFormat="false" ht="12.8" hidden="false" customHeight="false" outlineLevel="0" collapsed="false">
      <c r="A1377" s="0" t="s">
        <v>2090</v>
      </c>
      <c r="B1377" s="1" t="s">
        <v>3158</v>
      </c>
      <c r="C1377" s="0" t="s">
        <v>3159</v>
      </c>
    </row>
    <row r="1378" customFormat="false" ht="12.8" hidden="false" customHeight="false" outlineLevel="0" collapsed="false">
      <c r="A1378" s="0" t="s">
        <v>2093</v>
      </c>
      <c r="B1378" s="1" t="s">
        <v>3160</v>
      </c>
      <c r="C1378" s="0" t="s">
        <v>3159</v>
      </c>
    </row>
    <row r="1379" customFormat="false" ht="12.8" hidden="false" customHeight="false" outlineLevel="0" collapsed="false">
      <c r="A1379" s="0" t="s">
        <v>3161</v>
      </c>
      <c r="B1379" s="1" t="s">
        <v>3162</v>
      </c>
      <c r="C1379" s="0" t="s">
        <v>3163</v>
      </c>
    </row>
    <row r="1380" customFormat="false" ht="12.8" hidden="false" customHeight="false" outlineLevel="0" collapsed="false">
      <c r="A1380" s="0" t="s">
        <v>2195</v>
      </c>
      <c r="B1380" s="1" t="s">
        <v>3164</v>
      </c>
      <c r="C1380" s="0" t="s">
        <v>3165</v>
      </c>
    </row>
    <row r="1381" customFormat="false" ht="12.8" hidden="false" customHeight="false" outlineLevel="0" collapsed="false">
      <c r="A1381" s="0" t="s">
        <v>2986</v>
      </c>
      <c r="B1381" s="1" t="s">
        <v>3166</v>
      </c>
      <c r="C1381" s="0" t="s">
        <v>3167</v>
      </c>
    </row>
    <row r="1382" customFormat="false" ht="12.8" hidden="false" customHeight="false" outlineLevel="0" collapsed="false">
      <c r="A1382" s="0" t="s">
        <v>3168</v>
      </c>
      <c r="B1382" s="1" t="s">
        <v>3169</v>
      </c>
      <c r="C1382" s="0" t="s">
        <v>3170</v>
      </c>
    </row>
    <row r="1383" customFormat="false" ht="12.8" hidden="false" customHeight="false" outlineLevel="0" collapsed="false">
      <c r="A1383" s="0" t="s">
        <v>1875</v>
      </c>
      <c r="B1383" s="1" t="s">
        <v>3171</v>
      </c>
      <c r="C1383" s="0" t="s">
        <v>3172</v>
      </c>
    </row>
    <row r="1384" customFormat="false" ht="12.8" hidden="false" customHeight="false" outlineLevel="0" collapsed="false">
      <c r="A1384" s="0" t="s">
        <v>2972</v>
      </c>
      <c r="B1384" s="1" t="s">
        <v>3173</v>
      </c>
      <c r="C1384" s="0" t="s">
        <v>3174</v>
      </c>
    </row>
    <row r="1385" customFormat="false" ht="12.8" hidden="false" customHeight="false" outlineLevel="0" collapsed="false">
      <c r="A1385" s="0" t="s">
        <v>2975</v>
      </c>
      <c r="B1385" s="1" t="s">
        <v>3175</v>
      </c>
      <c r="C1385" s="0" t="s">
        <v>3174</v>
      </c>
    </row>
    <row r="1386" customFormat="false" ht="12.8" hidden="false" customHeight="false" outlineLevel="0" collapsed="false">
      <c r="A1386" s="0" t="s">
        <v>3176</v>
      </c>
      <c r="B1386" s="1" t="s">
        <v>3177</v>
      </c>
      <c r="C1386" s="0" t="s">
        <v>3178</v>
      </c>
    </row>
    <row r="1387" customFormat="false" ht="12.8" hidden="false" customHeight="false" outlineLevel="0" collapsed="false">
      <c r="A1387" s="0" t="s">
        <v>3179</v>
      </c>
      <c r="B1387" s="1" t="s">
        <v>3180</v>
      </c>
      <c r="C1387" s="0" t="s">
        <v>3181</v>
      </c>
    </row>
    <row r="1388" customFormat="false" ht="12.8" hidden="false" customHeight="false" outlineLevel="0" collapsed="false">
      <c r="A1388" s="0" t="s">
        <v>3182</v>
      </c>
      <c r="B1388" s="1" t="s">
        <v>3183</v>
      </c>
      <c r="C1388" s="0" t="s">
        <v>3184</v>
      </c>
    </row>
    <row r="1389" customFormat="false" ht="12.8" hidden="false" customHeight="false" outlineLevel="0" collapsed="false">
      <c r="A1389" s="0" t="s">
        <v>3185</v>
      </c>
      <c r="B1389" s="1" t="s">
        <v>3186</v>
      </c>
      <c r="C1389" s="0" t="s">
        <v>3184</v>
      </c>
    </row>
    <row r="1390" customFormat="false" ht="12.8" hidden="false" customHeight="false" outlineLevel="0" collapsed="false">
      <c r="A1390" s="0" t="s">
        <v>1886</v>
      </c>
      <c r="B1390" s="1" t="s">
        <v>3187</v>
      </c>
      <c r="C1390" s="0" t="s">
        <v>3188</v>
      </c>
    </row>
    <row r="1391" customFormat="false" ht="12.8" hidden="false" customHeight="false" outlineLevel="0" collapsed="false">
      <c r="A1391" s="0" t="s">
        <v>2184</v>
      </c>
      <c r="B1391" s="1" t="s">
        <v>3189</v>
      </c>
      <c r="C1391" s="0" t="s">
        <v>3190</v>
      </c>
    </row>
    <row r="1392" customFormat="false" ht="12.8" hidden="false" customHeight="false" outlineLevel="0" collapsed="false">
      <c r="A1392" s="0" t="s">
        <v>2184</v>
      </c>
      <c r="B1392" s="1" t="s">
        <v>3191</v>
      </c>
      <c r="C1392" s="0" t="s">
        <v>3192</v>
      </c>
    </row>
    <row r="1393" customFormat="false" ht="12.8" hidden="false" customHeight="false" outlineLevel="0" collapsed="false">
      <c r="A1393" s="0" t="s">
        <v>3193</v>
      </c>
      <c r="B1393" s="1" t="s">
        <v>3194</v>
      </c>
      <c r="C1393" s="0" t="s">
        <v>3195</v>
      </c>
    </row>
    <row r="1394" customFormat="false" ht="12.8" hidden="false" customHeight="false" outlineLevel="0" collapsed="false">
      <c r="A1394" s="0" t="s">
        <v>3196</v>
      </c>
      <c r="B1394" s="1" t="s">
        <v>3197</v>
      </c>
      <c r="C1394" s="0" t="s">
        <v>3198</v>
      </c>
    </row>
    <row r="1395" customFormat="false" ht="12.8" hidden="false" customHeight="false" outlineLevel="0" collapsed="false">
      <c r="A1395" s="0" t="s">
        <v>3199</v>
      </c>
      <c r="B1395" s="1" t="s">
        <v>3200</v>
      </c>
      <c r="C1395" s="0" t="s">
        <v>3198</v>
      </c>
    </row>
    <row r="1396" customFormat="false" ht="12.8" hidden="false" customHeight="false" outlineLevel="0" collapsed="false">
      <c r="A1396" s="0" t="s">
        <v>3193</v>
      </c>
      <c r="B1396" s="1" t="s">
        <v>3201</v>
      </c>
      <c r="C1396" s="0" t="s">
        <v>3202</v>
      </c>
    </row>
    <row r="1397" customFormat="false" ht="12.8" hidden="false" customHeight="false" outlineLevel="0" collapsed="false">
      <c r="A1397" s="0" t="s">
        <v>3203</v>
      </c>
      <c r="B1397" s="1" t="s">
        <v>3204</v>
      </c>
      <c r="C1397" s="0" t="s">
        <v>3202</v>
      </c>
    </row>
    <row r="1398" customFormat="false" ht="12.8" hidden="false" customHeight="false" outlineLevel="0" collapsed="false">
      <c r="A1398" s="0" t="s">
        <v>3205</v>
      </c>
      <c r="B1398" s="1" t="s">
        <v>3206</v>
      </c>
      <c r="C1398" s="0" t="s">
        <v>3207</v>
      </c>
    </row>
    <row r="1399" customFormat="false" ht="12.8" hidden="false" customHeight="false" outlineLevel="0" collapsed="false">
      <c r="A1399" s="0" t="s">
        <v>3193</v>
      </c>
      <c r="B1399" s="1" t="s">
        <v>3208</v>
      </c>
      <c r="C1399" s="0" t="s">
        <v>3207</v>
      </c>
    </row>
    <row r="1400" customFormat="false" ht="12.8" hidden="false" customHeight="false" outlineLevel="0" collapsed="false">
      <c r="A1400" s="0" t="s">
        <v>3196</v>
      </c>
      <c r="B1400" s="1" t="s">
        <v>3209</v>
      </c>
      <c r="C1400" s="0" t="s">
        <v>3210</v>
      </c>
    </row>
    <row r="1401" customFormat="false" ht="12.8" hidden="false" customHeight="false" outlineLevel="0" collapsed="false">
      <c r="A1401" s="0" t="s">
        <v>3211</v>
      </c>
      <c r="B1401" s="1" t="s">
        <v>3212</v>
      </c>
      <c r="C1401" s="0" t="s">
        <v>3210</v>
      </c>
    </row>
    <row r="1402" customFormat="false" ht="12.8" hidden="false" customHeight="false" outlineLevel="0" collapsed="false">
      <c r="A1402" s="0" t="s">
        <v>3213</v>
      </c>
      <c r="B1402" s="1" t="s">
        <v>3214</v>
      </c>
      <c r="C1402" s="0" t="s">
        <v>3215</v>
      </c>
    </row>
    <row r="1403" customFormat="false" ht="12.8" hidden="false" customHeight="false" outlineLevel="0" collapsed="false">
      <c r="A1403" s="0" t="s">
        <v>3216</v>
      </c>
      <c r="B1403" s="1" t="s">
        <v>3217</v>
      </c>
      <c r="C1403" s="0" t="s">
        <v>3218</v>
      </c>
    </row>
    <row r="1404" customFormat="false" ht="12.8" hidden="false" customHeight="false" outlineLevel="0" collapsed="false">
      <c r="A1404" s="0" t="s">
        <v>3219</v>
      </c>
      <c r="B1404" s="1" t="s">
        <v>3220</v>
      </c>
      <c r="C1404" s="0" t="s">
        <v>3218</v>
      </c>
    </row>
    <row r="1405" customFormat="false" ht="12.8" hidden="false" customHeight="false" outlineLevel="0" collapsed="false">
      <c r="A1405" s="0" t="s">
        <v>3221</v>
      </c>
      <c r="B1405" s="1" t="s">
        <v>3222</v>
      </c>
      <c r="C1405" s="0" t="s">
        <v>3223</v>
      </c>
    </row>
    <row r="1406" customFormat="false" ht="12.8" hidden="false" customHeight="false" outlineLevel="0" collapsed="false">
      <c r="A1406" s="0" t="s">
        <v>3224</v>
      </c>
      <c r="B1406" s="1" t="s">
        <v>3225</v>
      </c>
      <c r="C1406" s="0" t="s">
        <v>3226</v>
      </c>
    </row>
    <row r="1407" customFormat="false" ht="12.8" hidden="false" customHeight="false" outlineLevel="0" collapsed="false">
      <c r="A1407" s="0" t="s">
        <v>3227</v>
      </c>
      <c r="B1407" s="1" t="s">
        <v>3228</v>
      </c>
      <c r="C1407" s="0" t="s">
        <v>3226</v>
      </c>
    </row>
    <row r="1408" customFormat="false" ht="12.8" hidden="false" customHeight="false" outlineLevel="0" collapsed="false">
      <c r="A1408" s="0" t="s">
        <v>3229</v>
      </c>
      <c r="B1408" s="1" t="s">
        <v>3230</v>
      </c>
      <c r="C1408" s="0" t="s">
        <v>3231</v>
      </c>
    </row>
    <row r="1409" customFormat="false" ht="12.8" hidden="false" customHeight="false" outlineLevel="0" collapsed="false">
      <c r="A1409" s="0" t="s">
        <v>3227</v>
      </c>
      <c r="B1409" s="1" t="s">
        <v>3232</v>
      </c>
      <c r="C1409" s="0" t="s">
        <v>3231</v>
      </c>
    </row>
    <row r="1410" customFormat="false" ht="12.8" hidden="false" customHeight="false" outlineLevel="0" collapsed="false">
      <c r="A1410" s="0" t="s">
        <v>3233</v>
      </c>
      <c r="B1410" s="1" t="s">
        <v>3234</v>
      </c>
      <c r="C1410" s="0" t="s">
        <v>3235</v>
      </c>
    </row>
    <row r="1411" customFormat="false" ht="12.8" hidden="false" customHeight="false" outlineLevel="0" collapsed="false">
      <c r="A1411" s="0" t="s">
        <v>3236</v>
      </c>
      <c r="B1411" s="1" t="s">
        <v>3237</v>
      </c>
      <c r="C1411" s="0" t="s">
        <v>3235</v>
      </c>
    </row>
    <row r="1412" customFormat="false" ht="12.8" hidden="false" customHeight="false" outlineLevel="0" collapsed="false">
      <c r="A1412" s="0" t="s">
        <v>3238</v>
      </c>
      <c r="B1412" s="1" t="s">
        <v>3239</v>
      </c>
      <c r="C1412" s="0" t="s">
        <v>3240</v>
      </c>
    </row>
    <row r="1413" customFormat="false" ht="12.8" hidden="false" customHeight="false" outlineLevel="0" collapsed="false">
      <c r="A1413" s="0" t="s">
        <v>3236</v>
      </c>
      <c r="B1413" s="1" t="s">
        <v>3241</v>
      </c>
      <c r="C1413" s="0" t="s">
        <v>3240</v>
      </c>
    </row>
    <row r="1414" customFormat="false" ht="12.8" hidden="false" customHeight="false" outlineLevel="0" collapsed="false">
      <c r="A1414" s="0" t="s">
        <v>2917</v>
      </c>
      <c r="B1414" s="1" t="s">
        <v>3242</v>
      </c>
      <c r="C1414" s="0" t="s">
        <v>3243</v>
      </c>
    </row>
    <row r="1415" customFormat="false" ht="12.8" hidden="false" customHeight="false" outlineLevel="0" collapsed="false">
      <c r="A1415" s="0" t="s">
        <v>2181</v>
      </c>
      <c r="B1415" s="1" t="s">
        <v>3244</v>
      </c>
      <c r="C1415" s="0" t="s">
        <v>3245</v>
      </c>
    </row>
    <row r="1416" customFormat="false" ht="12.8" hidden="false" customHeight="false" outlineLevel="0" collapsed="false">
      <c r="A1416" s="0" t="s">
        <v>2184</v>
      </c>
      <c r="B1416" s="1" t="s">
        <v>3246</v>
      </c>
      <c r="C1416" s="0" t="s">
        <v>3245</v>
      </c>
    </row>
    <row r="1417" customFormat="false" ht="12.8" hidden="false" customHeight="false" outlineLevel="0" collapsed="false">
      <c r="A1417" s="0" t="s">
        <v>1864</v>
      </c>
      <c r="B1417" s="1" t="s">
        <v>3247</v>
      </c>
      <c r="C1417" s="0" t="s">
        <v>3245</v>
      </c>
    </row>
    <row r="1418" customFormat="false" ht="12.8" hidden="false" customHeight="false" outlineLevel="0" collapsed="false">
      <c r="A1418" s="0" t="s">
        <v>2013</v>
      </c>
      <c r="B1418" s="1" t="s">
        <v>3248</v>
      </c>
      <c r="C1418" s="0" t="s">
        <v>3249</v>
      </c>
    </row>
    <row r="1419" customFormat="false" ht="12.8" hidden="false" customHeight="false" outlineLevel="0" collapsed="false">
      <c r="A1419" s="0" t="s">
        <v>2026</v>
      </c>
      <c r="B1419" s="1" t="s">
        <v>3250</v>
      </c>
      <c r="C1419" s="0" t="s">
        <v>3251</v>
      </c>
    </row>
    <row r="1420" customFormat="false" ht="12.8" hidden="false" customHeight="false" outlineLevel="0" collapsed="false">
      <c r="A1420" s="0" t="s">
        <v>2029</v>
      </c>
      <c r="B1420" s="1" t="s">
        <v>3252</v>
      </c>
      <c r="C1420" s="0" t="s">
        <v>3251</v>
      </c>
    </row>
    <row r="1421" customFormat="false" ht="12.8" hidden="false" customHeight="false" outlineLevel="0" collapsed="false">
      <c r="A1421" s="0" t="s">
        <v>1864</v>
      </c>
      <c r="B1421" s="1" t="s">
        <v>3253</v>
      </c>
      <c r="C1421" s="0" t="s">
        <v>3254</v>
      </c>
    </row>
    <row r="1422" customFormat="false" ht="12.8" hidden="false" customHeight="false" outlineLevel="0" collapsed="false">
      <c r="A1422" s="0" t="s">
        <v>2026</v>
      </c>
      <c r="B1422" s="1" t="s">
        <v>3255</v>
      </c>
      <c r="C1422" s="0" t="s">
        <v>3256</v>
      </c>
    </row>
    <row r="1423" customFormat="false" ht="12.8" hidden="false" customHeight="false" outlineLevel="0" collapsed="false">
      <c r="A1423" s="0" t="s">
        <v>2029</v>
      </c>
      <c r="B1423" s="1" t="s">
        <v>3257</v>
      </c>
      <c r="C1423" s="0" t="s">
        <v>3256</v>
      </c>
    </row>
    <row r="1424" customFormat="false" ht="12.8" hidden="false" customHeight="false" outlineLevel="0" collapsed="false">
      <c r="A1424" s="0" t="s">
        <v>3179</v>
      </c>
      <c r="B1424" s="1" t="s">
        <v>3258</v>
      </c>
      <c r="C1424" s="0" t="s">
        <v>3259</v>
      </c>
    </row>
    <row r="1425" customFormat="false" ht="12.8" hidden="false" customHeight="false" outlineLevel="0" collapsed="false">
      <c r="A1425" s="0" t="s">
        <v>1912</v>
      </c>
      <c r="B1425" s="1" t="s">
        <v>3260</v>
      </c>
      <c r="C1425" s="0" t="s">
        <v>3261</v>
      </c>
    </row>
    <row r="1426" customFormat="false" ht="12.8" hidden="false" customHeight="false" outlineLevel="0" collapsed="false">
      <c r="A1426" s="0" t="s">
        <v>3262</v>
      </c>
      <c r="B1426" s="1" t="s">
        <v>3263</v>
      </c>
      <c r="C1426" s="0" t="s">
        <v>3261</v>
      </c>
    </row>
    <row r="1427" customFormat="false" ht="12.8" hidden="false" customHeight="false" outlineLevel="0" collapsed="false">
      <c r="A1427" s="0" t="s">
        <v>2067</v>
      </c>
      <c r="B1427" s="1" t="s">
        <v>3264</v>
      </c>
      <c r="C1427" s="0" t="s">
        <v>3265</v>
      </c>
    </row>
    <row r="1428" customFormat="false" ht="12.8" hidden="false" customHeight="false" outlineLevel="0" collapsed="false">
      <c r="A1428" s="0" t="s">
        <v>3266</v>
      </c>
      <c r="B1428" s="1" t="e">
        <f aca="false">@lrrk3sy]</f>
        <v>#VALUE!</v>
      </c>
      <c r="C1428" s="0" t="s">
        <v>3267</v>
      </c>
    </row>
    <row r="1429" customFormat="false" ht="12.8" hidden="false" customHeight="false" outlineLevel="0" collapsed="false">
      <c r="A1429" s="0" t="s">
        <v>3266</v>
      </c>
      <c r="B1429" s="1" t="s">
        <v>3268</v>
      </c>
      <c r="C1429" s="0" t="s">
        <v>3269</v>
      </c>
    </row>
    <row r="1430" customFormat="false" ht="12.8" hidden="false" customHeight="false" outlineLevel="0" collapsed="false">
      <c r="A1430" s="0" t="s">
        <v>1928</v>
      </c>
      <c r="B1430" s="1" t="s">
        <v>3270</v>
      </c>
      <c r="C1430" s="0" t="s">
        <v>3271</v>
      </c>
    </row>
    <row r="1431" customFormat="false" ht="12.8" hidden="false" customHeight="false" outlineLevel="0" collapsed="false">
      <c r="A1431" s="0" t="s">
        <v>3266</v>
      </c>
      <c r="B1431" s="1" t="s">
        <v>3272</v>
      </c>
      <c r="C1431" s="0" t="s">
        <v>3271</v>
      </c>
    </row>
    <row r="1432" customFormat="false" ht="12.8" hidden="false" customHeight="false" outlineLevel="0" collapsed="false">
      <c r="A1432" s="0" t="s">
        <v>3273</v>
      </c>
      <c r="B1432" s="1" t="s">
        <v>3274</v>
      </c>
      <c r="C1432" s="0" t="s">
        <v>3275</v>
      </c>
    </row>
    <row r="1433" customFormat="false" ht="12.8" hidden="false" customHeight="false" outlineLevel="0" collapsed="false">
      <c r="A1433" s="0" t="s">
        <v>3276</v>
      </c>
      <c r="B1433" s="1" t="s">
        <v>3277</v>
      </c>
      <c r="C1433" s="0" t="s">
        <v>3275</v>
      </c>
    </row>
    <row r="1434" customFormat="false" ht="12.8" hidden="false" customHeight="false" outlineLevel="0" collapsed="false">
      <c r="A1434" s="0" t="s">
        <v>2036</v>
      </c>
      <c r="B1434" s="1" t="s">
        <v>3278</v>
      </c>
      <c r="C1434" s="0" t="s">
        <v>3279</v>
      </c>
    </row>
    <row r="1435" customFormat="false" ht="12.8" hidden="false" customHeight="false" outlineLevel="0" collapsed="false">
      <c r="A1435" s="0" t="s">
        <v>2026</v>
      </c>
      <c r="B1435" s="1" t="s">
        <v>3280</v>
      </c>
      <c r="C1435" s="0" t="s">
        <v>3281</v>
      </c>
    </row>
    <row r="1436" customFormat="false" ht="12.8" hidden="false" customHeight="false" outlineLevel="0" collapsed="false">
      <c r="A1436" s="0" t="s">
        <v>2029</v>
      </c>
      <c r="B1436" s="1" t="s">
        <v>3282</v>
      </c>
      <c r="C1436" s="0" t="s">
        <v>3281</v>
      </c>
    </row>
    <row r="1437" customFormat="false" ht="12.8" hidden="false" customHeight="false" outlineLevel="0" collapsed="false">
      <c r="A1437" s="0" t="s">
        <v>3283</v>
      </c>
      <c r="B1437" s="1" t="s">
        <v>3284</v>
      </c>
      <c r="C1437" s="0" t="s">
        <v>3285</v>
      </c>
    </row>
    <row r="1438" customFormat="false" ht="12.8" hidden="false" customHeight="false" outlineLevel="0" collapsed="false">
      <c r="A1438" s="0" t="s">
        <v>2195</v>
      </c>
      <c r="B1438" s="1" t="s">
        <v>3286</v>
      </c>
      <c r="C1438" s="0" t="s">
        <v>3285</v>
      </c>
    </row>
    <row r="1439" customFormat="false" ht="12.8" hidden="false" customHeight="false" outlineLevel="0" collapsed="false">
      <c r="A1439" s="0" t="s">
        <v>2186</v>
      </c>
      <c r="B1439" s="1" t="s">
        <v>3287</v>
      </c>
      <c r="C1439" s="0" t="s">
        <v>3285</v>
      </c>
    </row>
    <row r="1440" customFormat="false" ht="12.8" hidden="false" customHeight="false" outlineLevel="0" collapsed="false">
      <c r="A1440" s="0" t="s">
        <v>1864</v>
      </c>
      <c r="B1440" s="1" t="s">
        <v>3288</v>
      </c>
      <c r="C1440" s="0" t="s">
        <v>3285</v>
      </c>
    </row>
    <row r="1441" customFormat="false" ht="12.8" hidden="false" customHeight="false" outlineLevel="0" collapsed="false">
      <c r="A1441" s="0" t="s">
        <v>3289</v>
      </c>
      <c r="B1441" s="1" t="s">
        <v>3290</v>
      </c>
      <c r="C1441" s="0" t="s">
        <v>3291</v>
      </c>
    </row>
    <row r="1442" customFormat="false" ht="12.8" hidden="false" customHeight="false" outlineLevel="0" collapsed="false">
      <c r="A1442" s="0" t="s">
        <v>1928</v>
      </c>
      <c r="B1442" s="1" t="s">
        <v>3292</v>
      </c>
      <c r="C1442" s="0" t="s">
        <v>3291</v>
      </c>
    </row>
    <row r="1443" customFormat="false" ht="12.8" hidden="false" customHeight="false" outlineLevel="0" collapsed="false">
      <c r="A1443" s="0" t="s">
        <v>3293</v>
      </c>
      <c r="B1443" s="1" t="s">
        <v>3294</v>
      </c>
      <c r="C1443" s="0" t="s">
        <v>3295</v>
      </c>
    </row>
    <row r="1444" customFormat="false" ht="12.8" hidden="false" customHeight="false" outlineLevel="0" collapsed="false">
      <c r="A1444" s="0" t="s">
        <v>3296</v>
      </c>
      <c r="B1444" s="1" t="s">
        <v>3297</v>
      </c>
      <c r="C1444" s="0" t="s">
        <v>3295</v>
      </c>
    </row>
    <row r="1445" customFormat="false" ht="12.8" hidden="false" customHeight="false" outlineLevel="0" collapsed="false">
      <c r="A1445" s="0" t="s">
        <v>3298</v>
      </c>
      <c r="B1445" s="1" t="s">
        <v>3299</v>
      </c>
      <c r="C1445" s="0" t="s">
        <v>3300</v>
      </c>
    </row>
    <row r="1446" customFormat="false" ht="12.8" hidden="false" customHeight="false" outlineLevel="0" collapsed="false">
      <c r="A1446" s="0" t="s">
        <v>2147</v>
      </c>
      <c r="B1446" s="1" t="s">
        <v>3301</v>
      </c>
      <c r="C1446" s="0" t="s">
        <v>3300</v>
      </c>
    </row>
    <row r="1447" customFormat="false" ht="12.8" hidden="false" customHeight="false" outlineLevel="0" collapsed="false">
      <c r="A1447" s="0" t="s">
        <v>3302</v>
      </c>
      <c r="B1447" s="1" t="s">
        <v>3303</v>
      </c>
      <c r="C1447" s="0" t="s">
        <v>3304</v>
      </c>
    </row>
    <row r="1448" customFormat="false" ht="12.8" hidden="false" customHeight="false" outlineLevel="0" collapsed="false">
      <c r="A1448" s="0" t="s">
        <v>3302</v>
      </c>
      <c r="B1448" s="1" t="s">
        <v>3305</v>
      </c>
      <c r="C1448" s="0" t="s">
        <v>3306</v>
      </c>
    </row>
    <row r="1449" customFormat="false" ht="12.8" hidden="false" customHeight="false" outlineLevel="0" collapsed="false">
      <c r="A1449" s="0" t="s">
        <v>3302</v>
      </c>
      <c r="B1449" s="1" t="s">
        <v>3307</v>
      </c>
      <c r="C1449" s="0" t="s">
        <v>3308</v>
      </c>
    </row>
    <row r="1450" customFormat="false" ht="12.8" hidden="false" customHeight="false" outlineLevel="0" collapsed="false">
      <c r="A1450" s="0" t="s">
        <v>3302</v>
      </c>
      <c r="B1450" s="1" t="s">
        <v>3309</v>
      </c>
      <c r="C1450" s="0" t="s">
        <v>3310</v>
      </c>
    </row>
    <row r="1451" customFormat="false" ht="12.8" hidden="false" customHeight="false" outlineLevel="0" collapsed="false">
      <c r="A1451" s="0" t="s">
        <v>3302</v>
      </c>
      <c r="B1451" s="1" t="s">
        <v>3311</v>
      </c>
      <c r="C1451" s="0" t="s">
        <v>3312</v>
      </c>
    </row>
    <row r="1452" customFormat="false" ht="12.8" hidden="false" customHeight="false" outlineLevel="0" collapsed="false">
      <c r="A1452" s="0" t="s">
        <v>3313</v>
      </c>
      <c r="B1452" s="1" t="s">
        <v>3314</v>
      </c>
      <c r="C1452" s="0" t="s">
        <v>3315</v>
      </c>
    </row>
    <row r="1453" customFormat="false" ht="12.8" hidden="false" customHeight="false" outlineLevel="0" collapsed="false">
      <c r="A1453" s="0" t="s">
        <v>3316</v>
      </c>
      <c r="B1453" s="1" t="s">
        <v>3317</v>
      </c>
      <c r="C1453" s="0" t="s">
        <v>3315</v>
      </c>
    </row>
    <row r="1454" customFormat="false" ht="12.8" hidden="false" customHeight="false" outlineLevel="0" collapsed="false">
      <c r="A1454" s="0" t="s">
        <v>3316</v>
      </c>
      <c r="B1454" s="1" t="s">
        <v>3318</v>
      </c>
      <c r="C1454" s="0" t="s">
        <v>3319</v>
      </c>
    </row>
    <row r="1455" customFormat="false" ht="12.8" hidden="false" customHeight="false" outlineLevel="0" collapsed="false">
      <c r="A1455" s="0" t="s">
        <v>2877</v>
      </c>
      <c r="B1455" s="1" t="s">
        <v>3320</v>
      </c>
      <c r="C1455" s="0" t="s">
        <v>3321</v>
      </c>
    </row>
    <row r="1456" customFormat="false" ht="12.8" hidden="false" customHeight="false" outlineLevel="0" collapsed="false">
      <c r="A1456" s="0" t="s">
        <v>1864</v>
      </c>
      <c r="B1456" s="1" t="s">
        <v>3322</v>
      </c>
      <c r="C1456" s="0" t="s">
        <v>3323</v>
      </c>
    </row>
    <row r="1457" customFormat="false" ht="12.8" hidden="false" customHeight="false" outlineLevel="0" collapsed="false">
      <c r="A1457" s="0" t="s">
        <v>3324</v>
      </c>
      <c r="B1457" s="1" t="s">
        <v>3325</v>
      </c>
      <c r="C1457" s="0" t="s">
        <v>3326</v>
      </c>
    </row>
    <row r="1458" customFormat="false" ht="12.8" hidden="false" customHeight="false" outlineLevel="0" collapsed="false">
      <c r="A1458" s="0" t="s">
        <v>1864</v>
      </c>
      <c r="B1458" s="1" t="s">
        <v>3327</v>
      </c>
      <c r="C1458" s="0" t="s">
        <v>3326</v>
      </c>
    </row>
    <row r="1459" customFormat="false" ht="12.8" hidden="false" customHeight="false" outlineLevel="0" collapsed="false">
      <c r="A1459" s="0" t="s">
        <v>1864</v>
      </c>
      <c r="B1459" s="1" t="s">
        <v>3328</v>
      </c>
      <c r="C1459" s="0" t="s">
        <v>3329</v>
      </c>
    </row>
    <row r="1460" customFormat="false" ht="12.8" hidden="false" customHeight="false" outlineLevel="0" collapsed="false">
      <c r="A1460" s="0" t="s">
        <v>3330</v>
      </c>
      <c r="B1460" s="1" t="s">
        <v>3331</v>
      </c>
      <c r="C1460" s="0" t="s">
        <v>3332</v>
      </c>
    </row>
    <row r="1461" customFormat="false" ht="12.8" hidden="false" customHeight="false" outlineLevel="0" collapsed="false">
      <c r="A1461" s="0" t="s">
        <v>1864</v>
      </c>
      <c r="B1461" s="1" t="s">
        <v>3333</v>
      </c>
      <c r="C1461" s="0" t="s">
        <v>3332</v>
      </c>
    </row>
    <row r="1462" customFormat="false" ht="12.8" hidden="false" customHeight="false" outlineLevel="0" collapsed="false">
      <c r="A1462" s="0" t="s">
        <v>3334</v>
      </c>
      <c r="B1462" s="1" t="e">
        <f aca="false">9v;\ED3[@</f>
        <v>#VALUE!</v>
      </c>
      <c r="C1462" s="0" t="s">
        <v>3335</v>
      </c>
    </row>
    <row r="1463" customFormat="false" ht="12.8" hidden="false" customHeight="false" outlineLevel="0" collapsed="false">
      <c r="A1463" s="0" t="s">
        <v>1864</v>
      </c>
      <c r="B1463" s="1" t="s">
        <v>3336</v>
      </c>
      <c r="C1463" s="0" t="s">
        <v>3335</v>
      </c>
    </row>
    <row r="1464" customFormat="false" ht="12.8" hidden="false" customHeight="false" outlineLevel="0" collapsed="false">
      <c r="A1464" s="0" t="s">
        <v>1864</v>
      </c>
      <c r="B1464" s="1" t="s">
        <v>3337</v>
      </c>
      <c r="C1464" s="0" t="s">
        <v>3338</v>
      </c>
    </row>
    <row r="1465" customFormat="false" ht="12.8" hidden="false" customHeight="false" outlineLevel="0" collapsed="false">
      <c r="A1465" s="0" t="s">
        <v>1969</v>
      </c>
      <c r="B1465" s="1" t="s">
        <v>3339</v>
      </c>
      <c r="C1465" s="0" t="s">
        <v>3340</v>
      </c>
    </row>
    <row r="1466" customFormat="false" ht="12.8" hidden="false" customHeight="false" outlineLevel="0" collapsed="false">
      <c r="A1466" s="0" t="s">
        <v>2363</v>
      </c>
      <c r="B1466" s="1" t="s">
        <v>3341</v>
      </c>
      <c r="C1466" s="0" t="s">
        <v>3340</v>
      </c>
    </row>
    <row r="1467" customFormat="false" ht="12.8" hidden="false" customHeight="false" outlineLevel="0" collapsed="false">
      <c r="A1467" s="0" t="s">
        <v>2171</v>
      </c>
      <c r="B1467" s="1" t="s">
        <v>3342</v>
      </c>
      <c r="C1467" s="0" t="s">
        <v>3343</v>
      </c>
    </row>
    <row r="1468" customFormat="false" ht="12.8" hidden="false" customHeight="false" outlineLevel="0" collapsed="false">
      <c r="A1468" s="0" t="s">
        <v>3344</v>
      </c>
      <c r="B1468" s="1" t="s">
        <v>3345</v>
      </c>
      <c r="C1468" s="0" t="s">
        <v>3343</v>
      </c>
    </row>
    <row r="1469" customFormat="false" ht="12.8" hidden="false" customHeight="false" outlineLevel="0" collapsed="false">
      <c r="A1469" s="0" t="s">
        <v>3346</v>
      </c>
      <c r="B1469" s="1" t="s">
        <v>3347</v>
      </c>
      <c r="C1469" s="0" t="s">
        <v>3348</v>
      </c>
    </row>
    <row r="1470" customFormat="false" ht="12.8" hidden="false" customHeight="false" outlineLevel="0" collapsed="false">
      <c r="A1470" s="0" t="s">
        <v>2171</v>
      </c>
      <c r="B1470" s="1" t="s">
        <v>3349</v>
      </c>
      <c r="C1470" s="0" t="s">
        <v>3348</v>
      </c>
    </row>
    <row r="1471" customFormat="false" ht="12.8" hidden="false" customHeight="false" outlineLevel="0" collapsed="false">
      <c r="A1471" s="0" t="s">
        <v>3350</v>
      </c>
      <c r="B1471" s="1" t="s">
        <v>3351</v>
      </c>
      <c r="C1471" s="0" t="s">
        <v>3352</v>
      </c>
    </row>
    <row r="1472" customFormat="false" ht="12.8" hidden="false" customHeight="false" outlineLevel="0" collapsed="false">
      <c r="A1472" s="0" t="s">
        <v>3353</v>
      </c>
      <c r="B1472" s="1" t="s">
        <v>3354</v>
      </c>
      <c r="C1472" s="0" t="s">
        <v>3352</v>
      </c>
    </row>
    <row r="1473" customFormat="false" ht="12.8" hidden="false" customHeight="false" outlineLevel="0" collapsed="false">
      <c r="A1473" s="0" t="s">
        <v>3355</v>
      </c>
      <c r="B1473" s="1" t="s">
        <v>3356</v>
      </c>
      <c r="C1473" s="0" t="s">
        <v>3357</v>
      </c>
    </row>
    <row r="1474" customFormat="false" ht="12.8" hidden="false" customHeight="false" outlineLevel="0" collapsed="false">
      <c r="A1474" s="0" t="s">
        <v>3358</v>
      </c>
      <c r="B1474" s="1" t="s">
        <v>3359</v>
      </c>
      <c r="C1474" s="0" t="s">
        <v>3357</v>
      </c>
    </row>
    <row r="1475" customFormat="false" ht="12.8" hidden="false" customHeight="false" outlineLevel="0" collapsed="false">
      <c r="A1475" s="0" t="s">
        <v>2507</v>
      </c>
      <c r="B1475" s="1" t="s">
        <v>3360</v>
      </c>
      <c r="C1475" s="0" t="s">
        <v>3361</v>
      </c>
    </row>
    <row r="1476" customFormat="false" ht="12.8" hidden="false" customHeight="false" outlineLevel="0" collapsed="false">
      <c r="A1476" s="0" t="s">
        <v>3362</v>
      </c>
      <c r="B1476" s="1" t="s">
        <v>3363</v>
      </c>
      <c r="C1476" s="0" t="s">
        <v>3364</v>
      </c>
    </row>
    <row r="1477" customFormat="false" ht="12.8" hidden="false" customHeight="false" outlineLevel="0" collapsed="false">
      <c r="A1477" s="0" t="s">
        <v>3365</v>
      </c>
      <c r="B1477" s="1" t="s">
        <v>3366</v>
      </c>
      <c r="C1477" s="0" t="s">
        <v>3364</v>
      </c>
    </row>
    <row r="1478" customFormat="false" ht="12.8" hidden="false" customHeight="false" outlineLevel="0" collapsed="false">
      <c r="A1478" s="0" t="s">
        <v>3362</v>
      </c>
      <c r="B1478" s="1" t="s">
        <v>3367</v>
      </c>
      <c r="C1478" s="0" t="s">
        <v>3368</v>
      </c>
    </row>
    <row r="1479" customFormat="false" ht="12.8" hidden="false" customHeight="false" outlineLevel="0" collapsed="false">
      <c r="A1479" s="0" t="s">
        <v>3365</v>
      </c>
      <c r="B1479" s="1" t="s">
        <v>3369</v>
      </c>
      <c r="C1479" s="0" t="s">
        <v>3368</v>
      </c>
    </row>
    <row r="1480" customFormat="false" ht="12.8" hidden="false" customHeight="false" outlineLevel="0" collapsed="false">
      <c r="A1480" s="0" t="s">
        <v>1843</v>
      </c>
      <c r="B1480" s="1" t="s">
        <v>3370</v>
      </c>
      <c r="C1480" s="0" t="s">
        <v>3371</v>
      </c>
    </row>
    <row r="1481" customFormat="false" ht="12.8" hidden="false" customHeight="false" outlineLevel="0" collapsed="false">
      <c r="A1481" s="0" t="s">
        <v>1878</v>
      </c>
      <c r="B1481" s="1" t="s">
        <v>3372</v>
      </c>
      <c r="C1481" s="0" t="s">
        <v>3373</v>
      </c>
    </row>
    <row r="1482" customFormat="false" ht="12.8" hidden="false" customHeight="false" outlineLevel="0" collapsed="false">
      <c r="A1482" s="0" t="s">
        <v>3179</v>
      </c>
      <c r="B1482" s="1" t="s">
        <v>3374</v>
      </c>
      <c r="C1482" s="0" t="s">
        <v>3375</v>
      </c>
    </row>
    <row r="1483" customFormat="false" ht="12.8" hidden="false" customHeight="false" outlineLevel="0" collapsed="false">
      <c r="A1483" s="0" t="s">
        <v>3376</v>
      </c>
      <c r="B1483" s="1" t="s">
        <v>3377</v>
      </c>
      <c r="C1483" s="0" t="s">
        <v>3378</v>
      </c>
    </row>
    <row r="1484" customFormat="false" ht="12.8" hidden="false" customHeight="false" outlineLevel="0" collapsed="false">
      <c r="A1484" s="0" t="s">
        <v>3379</v>
      </c>
      <c r="B1484" s="1" t="s">
        <v>3380</v>
      </c>
      <c r="C1484" s="0" t="s">
        <v>3378</v>
      </c>
    </row>
    <row r="1485" customFormat="false" ht="12.8" hidden="false" customHeight="false" outlineLevel="0" collapsed="false">
      <c r="A1485" s="0" t="s">
        <v>3376</v>
      </c>
      <c r="B1485" s="1" t="s">
        <v>3381</v>
      </c>
      <c r="C1485" s="0" t="s">
        <v>3382</v>
      </c>
    </row>
    <row r="1486" customFormat="false" ht="12.8" hidden="false" customHeight="false" outlineLevel="0" collapsed="false">
      <c r="A1486" s="0" t="s">
        <v>3383</v>
      </c>
      <c r="B1486" s="1" t="s">
        <v>3384</v>
      </c>
      <c r="C1486" s="0" t="s">
        <v>3382</v>
      </c>
    </row>
    <row r="1487" customFormat="false" ht="12.8" hidden="false" customHeight="false" outlineLevel="0" collapsed="false">
      <c r="A1487" s="0" t="s">
        <v>2488</v>
      </c>
      <c r="B1487" s="1" t="s">
        <v>3385</v>
      </c>
      <c r="C1487" s="0" t="s">
        <v>3386</v>
      </c>
    </row>
    <row r="1488" customFormat="false" ht="12.8" hidden="false" customHeight="false" outlineLevel="0" collapsed="false">
      <c r="A1488" s="0" t="s">
        <v>1864</v>
      </c>
      <c r="B1488" s="1" t="s">
        <v>3387</v>
      </c>
      <c r="C1488" s="0" t="s">
        <v>3386</v>
      </c>
    </row>
    <row r="1489" customFormat="false" ht="12.8" hidden="false" customHeight="false" outlineLevel="0" collapsed="false">
      <c r="A1489" s="0" t="s">
        <v>1903</v>
      </c>
      <c r="B1489" s="1" t="s">
        <v>3388</v>
      </c>
      <c r="C1489" s="0" t="s">
        <v>3389</v>
      </c>
    </row>
    <row r="1490" customFormat="false" ht="12.8" hidden="false" customHeight="false" outlineLevel="0" collapsed="false">
      <c r="A1490" s="0" t="s">
        <v>3109</v>
      </c>
      <c r="B1490" s="1" t="s">
        <v>3390</v>
      </c>
      <c r="C1490" s="0" t="s">
        <v>3391</v>
      </c>
    </row>
    <row r="1491" customFormat="false" ht="12.8" hidden="false" customHeight="false" outlineLevel="0" collapsed="false">
      <c r="A1491" s="0" t="s">
        <v>3392</v>
      </c>
      <c r="B1491" s="1" t="s">
        <v>3393</v>
      </c>
      <c r="C1491" s="0" t="s">
        <v>3394</v>
      </c>
    </row>
    <row r="1492" customFormat="false" ht="12.8" hidden="false" customHeight="false" outlineLevel="0" collapsed="false">
      <c r="A1492" s="0" t="s">
        <v>2171</v>
      </c>
      <c r="B1492" s="1" t="s">
        <v>3395</v>
      </c>
      <c r="C1492" s="0" t="s">
        <v>3394</v>
      </c>
    </row>
    <row r="1493" customFormat="false" ht="12.8" hidden="false" customHeight="false" outlineLevel="0" collapsed="false">
      <c r="A1493" s="0" t="s">
        <v>2033</v>
      </c>
      <c r="B1493" s="1" t="s">
        <v>3396</v>
      </c>
      <c r="C1493" s="0" t="s">
        <v>3397</v>
      </c>
    </row>
    <row r="1494" customFormat="false" ht="12.8" hidden="false" customHeight="false" outlineLevel="0" collapsed="false">
      <c r="A1494" s="0" t="s">
        <v>2620</v>
      </c>
      <c r="B1494" s="1" t="s">
        <v>3398</v>
      </c>
      <c r="C1494" s="0" t="s">
        <v>3397</v>
      </c>
    </row>
    <row r="1495" customFormat="false" ht="12.8" hidden="false" customHeight="false" outlineLevel="0" collapsed="false">
      <c r="A1495" s="0" t="s">
        <v>3399</v>
      </c>
      <c r="B1495" s="1" t="s">
        <v>3400</v>
      </c>
      <c r="C1495" s="0" t="s">
        <v>3401</v>
      </c>
    </row>
    <row r="1496" customFormat="false" ht="12.8" hidden="false" customHeight="false" outlineLevel="0" collapsed="false">
      <c r="A1496" s="0" t="s">
        <v>2450</v>
      </c>
      <c r="B1496" s="1" t="s">
        <v>3402</v>
      </c>
      <c r="C1496" s="0" t="s">
        <v>3401</v>
      </c>
    </row>
    <row r="1497" customFormat="false" ht="12.8" hidden="false" customHeight="false" outlineLevel="0" collapsed="false">
      <c r="A1497" s="0" t="s">
        <v>2917</v>
      </c>
      <c r="B1497" s="1" t="s">
        <v>3403</v>
      </c>
      <c r="C1497" s="0" t="s">
        <v>3404</v>
      </c>
    </row>
    <row r="1498" customFormat="false" ht="12.8" hidden="false" customHeight="false" outlineLevel="0" collapsed="false">
      <c r="A1498" s="0" t="s">
        <v>3405</v>
      </c>
      <c r="B1498" s="1" t="s">
        <v>3406</v>
      </c>
      <c r="C1498" s="0" t="s">
        <v>3404</v>
      </c>
    </row>
    <row r="1499" customFormat="false" ht="12.8" hidden="false" customHeight="false" outlineLevel="0" collapsed="false">
      <c r="A1499" s="0" t="s">
        <v>3407</v>
      </c>
      <c r="B1499" s="1" t="s">
        <v>3408</v>
      </c>
      <c r="C1499" s="0" t="s">
        <v>3409</v>
      </c>
    </row>
    <row r="1500" customFormat="false" ht="12.8" hidden="false" customHeight="false" outlineLevel="0" collapsed="false">
      <c r="A1500" s="0" t="s">
        <v>1864</v>
      </c>
      <c r="B1500" s="1" t="s">
        <v>3410</v>
      </c>
      <c r="C1500" s="0" t="s">
        <v>3409</v>
      </c>
    </row>
    <row r="1501" customFormat="false" ht="12.8" hidden="false" customHeight="false" outlineLevel="0" collapsed="false">
      <c r="A1501" s="0" t="s">
        <v>3411</v>
      </c>
      <c r="B1501" s="1" t="s">
        <v>3412</v>
      </c>
      <c r="C1501" s="0" t="s">
        <v>3413</v>
      </c>
    </row>
    <row r="1502" customFormat="false" ht="12.8" hidden="false" customHeight="false" outlineLevel="0" collapsed="false">
      <c r="A1502" s="0" t="s">
        <v>1864</v>
      </c>
      <c r="B1502" s="1" t="s">
        <v>3414</v>
      </c>
      <c r="C1502" s="0" t="s">
        <v>3413</v>
      </c>
    </row>
    <row r="1503" customFormat="false" ht="12.8" hidden="false" customHeight="false" outlineLevel="0" collapsed="false">
      <c r="A1503" s="0" t="s">
        <v>1906</v>
      </c>
      <c r="B1503" s="1" t="s">
        <v>3415</v>
      </c>
      <c r="C1503" s="0" t="s">
        <v>3416</v>
      </c>
    </row>
    <row r="1504" customFormat="false" ht="12.8" hidden="false" customHeight="false" outlineLevel="0" collapsed="false">
      <c r="A1504" s="0" t="s">
        <v>3417</v>
      </c>
      <c r="B1504" s="1" t="s">
        <v>3418</v>
      </c>
      <c r="C1504" s="0" t="s">
        <v>3419</v>
      </c>
    </row>
    <row r="1505" customFormat="false" ht="12.8" hidden="false" customHeight="false" outlineLevel="0" collapsed="false">
      <c r="A1505" s="0" t="s">
        <v>3420</v>
      </c>
      <c r="B1505" s="1" t="s">
        <v>3421</v>
      </c>
      <c r="C1505" s="0" t="s">
        <v>3419</v>
      </c>
    </row>
    <row r="1506" customFormat="false" ht="12.8" hidden="false" customHeight="false" outlineLevel="0" collapsed="false">
      <c r="A1506" s="0" t="s">
        <v>3422</v>
      </c>
      <c r="B1506" s="1" t="s">
        <v>3423</v>
      </c>
      <c r="C1506" s="0" t="s">
        <v>3424</v>
      </c>
    </row>
    <row r="1507" customFormat="false" ht="12.8" hidden="false" customHeight="false" outlineLevel="0" collapsed="false">
      <c r="A1507" s="0" t="s">
        <v>3422</v>
      </c>
      <c r="B1507" s="1" t="s">
        <v>3425</v>
      </c>
      <c r="C1507" s="0" t="s">
        <v>3426</v>
      </c>
    </row>
    <row r="1508" customFormat="false" ht="12.8" hidden="false" customHeight="false" outlineLevel="0" collapsed="false">
      <c r="A1508" s="0" t="s">
        <v>3427</v>
      </c>
      <c r="B1508" s="1" t="s">
        <v>3428</v>
      </c>
      <c r="C1508" s="0" t="s">
        <v>3429</v>
      </c>
    </row>
    <row r="1509" customFormat="false" ht="12.8" hidden="false" customHeight="false" outlineLevel="0" collapsed="false">
      <c r="A1509" s="0" t="s">
        <v>3430</v>
      </c>
      <c r="B1509" s="1" t="s">
        <v>3431</v>
      </c>
      <c r="C1509" s="0" t="s">
        <v>3432</v>
      </c>
    </row>
    <row r="1510" customFormat="false" ht="12.8" hidden="false" customHeight="false" outlineLevel="0" collapsed="false">
      <c r="A1510" s="0" t="s">
        <v>3213</v>
      </c>
      <c r="B1510" s="1" t="s">
        <v>3433</v>
      </c>
      <c r="C1510" s="0" t="s">
        <v>3432</v>
      </c>
    </row>
    <row r="1511" customFormat="false" ht="12.8" hidden="false" customHeight="false" outlineLevel="0" collapsed="false">
      <c r="A1511" s="0" t="s">
        <v>3430</v>
      </c>
      <c r="B1511" s="1" t="s">
        <v>3434</v>
      </c>
      <c r="C1511" s="0" t="s">
        <v>3435</v>
      </c>
    </row>
    <row r="1512" customFormat="false" ht="12.8" hidden="false" customHeight="false" outlineLevel="0" collapsed="false">
      <c r="A1512" s="0" t="s">
        <v>3213</v>
      </c>
      <c r="B1512" s="1" t="s">
        <v>3436</v>
      </c>
      <c r="C1512" s="0" t="s">
        <v>3435</v>
      </c>
    </row>
    <row r="1513" customFormat="false" ht="12.8" hidden="false" customHeight="false" outlineLevel="0" collapsed="false">
      <c r="A1513" s="0" t="s">
        <v>3430</v>
      </c>
      <c r="B1513" s="1" t="s">
        <v>3437</v>
      </c>
      <c r="C1513" s="0" t="s">
        <v>3438</v>
      </c>
    </row>
    <row r="1514" customFormat="false" ht="12.8" hidden="false" customHeight="false" outlineLevel="0" collapsed="false">
      <c r="A1514" s="0" t="s">
        <v>1933</v>
      </c>
      <c r="B1514" s="1" t="s">
        <v>3439</v>
      </c>
      <c r="C1514" s="0" t="s">
        <v>3438</v>
      </c>
    </row>
    <row r="1515" customFormat="false" ht="12.8" hidden="false" customHeight="false" outlineLevel="0" collapsed="false">
      <c r="A1515" s="0" t="s">
        <v>3430</v>
      </c>
      <c r="B1515" s="1" t="s">
        <v>3440</v>
      </c>
      <c r="C1515" s="0" t="s">
        <v>3441</v>
      </c>
    </row>
    <row r="1516" customFormat="false" ht="12.8" hidden="false" customHeight="false" outlineLevel="0" collapsed="false">
      <c r="A1516" s="0" t="s">
        <v>3213</v>
      </c>
      <c r="B1516" s="1" t="s">
        <v>3442</v>
      </c>
      <c r="C1516" s="0" t="s">
        <v>3441</v>
      </c>
    </row>
    <row r="1517" customFormat="false" ht="12.8" hidden="false" customHeight="false" outlineLevel="0" collapsed="false">
      <c r="A1517" s="0" t="s">
        <v>3430</v>
      </c>
      <c r="B1517" s="1" t="s">
        <v>3443</v>
      </c>
      <c r="C1517" s="0" t="s">
        <v>3444</v>
      </c>
    </row>
    <row r="1518" customFormat="false" ht="12.8" hidden="false" customHeight="false" outlineLevel="0" collapsed="false">
      <c r="A1518" s="0" t="s">
        <v>3213</v>
      </c>
      <c r="B1518" s="1" t="s">
        <v>3445</v>
      </c>
      <c r="C1518" s="0" t="s">
        <v>3444</v>
      </c>
    </row>
    <row r="1519" customFormat="false" ht="12.8" hidden="false" customHeight="false" outlineLevel="0" collapsed="false">
      <c r="A1519" s="0" t="s">
        <v>3213</v>
      </c>
      <c r="B1519" s="1" t="s">
        <v>3446</v>
      </c>
      <c r="C1519" s="0" t="s">
        <v>3447</v>
      </c>
    </row>
    <row r="1520" customFormat="false" ht="12.8" hidden="false" customHeight="false" outlineLevel="0" collapsed="false">
      <c r="A1520" s="0" t="s">
        <v>3448</v>
      </c>
      <c r="B1520" s="1" t="s">
        <v>3449</v>
      </c>
      <c r="C1520" s="0" t="s">
        <v>3450</v>
      </c>
    </row>
    <row r="1521" customFormat="false" ht="12.8" hidden="false" customHeight="false" outlineLevel="0" collapsed="false">
      <c r="A1521" s="0" t="s">
        <v>2109</v>
      </c>
      <c r="B1521" s="1" t="s">
        <v>3451</v>
      </c>
      <c r="C1521" s="0" t="s">
        <v>3450</v>
      </c>
    </row>
    <row r="1522" customFormat="false" ht="12.8" hidden="false" customHeight="false" outlineLevel="0" collapsed="false">
      <c r="A1522" s="0" t="s">
        <v>2195</v>
      </c>
      <c r="B1522" s="1" t="s">
        <v>3452</v>
      </c>
      <c r="C1522" s="0" t="s">
        <v>3453</v>
      </c>
    </row>
    <row r="1523" customFormat="false" ht="12.8" hidden="false" customHeight="false" outlineLevel="0" collapsed="false">
      <c r="A1523" s="0" t="s">
        <v>2186</v>
      </c>
      <c r="B1523" s="1" t="s">
        <v>3454</v>
      </c>
      <c r="C1523" s="0" t="s">
        <v>3453</v>
      </c>
    </row>
    <row r="1524" customFormat="false" ht="12.8" hidden="false" customHeight="false" outlineLevel="0" collapsed="false">
      <c r="A1524" s="0" t="s">
        <v>1864</v>
      </c>
      <c r="B1524" s="1" t="s">
        <v>3455</v>
      </c>
      <c r="C1524" s="0" t="s">
        <v>3453</v>
      </c>
    </row>
    <row r="1525" customFormat="false" ht="12.8" hidden="false" customHeight="false" outlineLevel="0" collapsed="false">
      <c r="A1525" s="0" t="s">
        <v>3456</v>
      </c>
      <c r="B1525" s="1" t="s">
        <v>3457</v>
      </c>
      <c r="C1525" s="0" t="s">
        <v>3453</v>
      </c>
    </row>
    <row r="1526" customFormat="false" ht="12.8" hidden="false" customHeight="false" outlineLevel="0" collapsed="false">
      <c r="A1526" s="0" t="s">
        <v>2184</v>
      </c>
      <c r="B1526" s="1" t="s">
        <v>3458</v>
      </c>
      <c r="C1526" s="0" t="s">
        <v>3459</v>
      </c>
    </row>
    <row r="1527" customFormat="false" ht="12.8" hidden="false" customHeight="false" outlineLevel="0" collapsed="false">
      <c r="A1527" s="0" t="s">
        <v>2186</v>
      </c>
      <c r="B1527" s="1" t="s">
        <v>3460</v>
      </c>
      <c r="C1527" s="0" t="s">
        <v>3459</v>
      </c>
    </row>
    <row r="1528" customFormat="false" ht="12.8" hidden="false" customHeight="false" outlineLevel="0" collapsed="false">
      <c r="A1528" s="0" t="s">
        <v>1864</v>
      </c>
      <c r="B1528" s="1" t="s">
        <v>3461</v>
      </c>
      <c r="C1528" s="0" t="s">
        <v>3459</v>
      </c>
    </row>
    <row r="1529" customFormat="false" ht="12.8" hidden="false" customHeight="false" outlineLevel="0" collapsed="false">
      <c r="A1529" s="0" t="s">
        <v>3462</v>
      </c>
      <c r="B1529" s="1" t="s">
        <v>3463</v>
      </c>
      <c r="C1529" s="0" t="s">
        <v>3459</v>
      </c>
    </row>
    <row r="1530" customFormat="false" ht="12.8" hidden="false" customHeight="false" outlineLevel="0" collapsed="false">
      <c r="A1530" s="0" t="s">
        <v>3464</v>
      </c>
      <c r="B1530" s="1" t="s">
        <v>3465</v>
      </c>
      <c r="C1530" s="0" t="s">
        <v>3466</v>
      </c>
    </row>
    <row r="1531" customFormat="false" ht="12.8" hidden="false" customHeight="false" outlineLevel="0" collapsed="false">
      <c r="A1531" s="0" t="s">
        <v>3464</v>
      </c>
      <c r="B1531" s="1" t="s">
        <v>3467</v>
      </c>
      <c r="C1531" s="0" t="s">
        <v>3468</v>
      </c>
    </row>
    <row r="1532" customFormat="false" ht="12.8" hidden="false" customHeight="false" outlineLevel="0" collapsed="false">
      <c r="A1532" s="0" t="s">
        <v>3464</v>
      </c>
      <c r="B1532" s="1" t="s">
        <v>3469</v>
      </c>
      <c r="C1532" s="0" t="s">
        <v>3470</v>
      </c>
    </row>
    <row r="1533" customFormat="false" ht="12.8" hidden="false" customHeight="false" outlineLevel="0" collapsed="false">
      <c r="A1533" s="0" t="s">
        <v>3471</v>
      </c>
      <c r="B1533" s="1" t="s">
        <v>3472</v>
      </c>
      <c r="C1533" s="0" t="s">
        <v>3473</v>
      </c>
    </row>
    <row r="1534" customFormat="false" ht="12.8" hidden="false" customHeight="false" outlineLevel="0" collapsed="false">
      <c r="A1534" s="0" t="s">
        <v>2073</v>
      </c>
      <c r="B1534" s="1" t="s">
        <v>3474</v>
      </c>
      <c r="C1534" s="0" t="s">
        <v>3473</v>
      </c>
    </row>
    <row r="1535" customFormat="false" ht="12.8" hidden="false" customHeight="false" outlineLevel="0" collapsed="false">
      <c r="A1535" s="0" t="s">
        <v>1864</v>
      </c>
      <c r="B1535" s="1" t="s">
        <v>3475</v>
      </c>
      <c r="C1535" s="0" t="s">
        <v>3476</v>
      </c>
    </row>
    <row r="1536" customFormat="false" ht="12.8" hidden="false" customHeight="false" outlineLevel="0" collapsed="false">
      <c r="A1536" s="0" t="s">
        <v>2165</v>
      </c>
      <c r="B1536" s="1" t="s">
        <v>3477</v>
      </c>
      <c r="C1536" s="0" t="s">
        <v>3478</v>
      </c>
    </row>
    <row r="1537" customFormat="false" ht="12.8" hidden="false" customHeight="false" outlineLevel="0" collapsed="false">
      <c r="A1537" s="0" t="s">
        <v>3479</v>
      </c>
      <c r="B1537" s="1" t="s">
        <v>3480</v>
      </c>
      <c r="C1537" s="0" t="s">
        <v>3481</v>
      </c>
    </row>
    <row r="1538" customFormat="false" ht="12.8" hidden="false" customHeight="false" outlineLevel="0" collapsed="false">
      <c r="A1538" s="0" t="s">
        <v>1864</v>
      </c>
      <c r="B1538" s="1" t="s">
        <v>3482</v>
      </c>
      <c r="C1538" s="0" t="s">
        <v>3483</v>
      </c>
    </row>
    <row r="1539" customFormat="false" ht="12.8" hidden="false" customHeight="false" outlineLevel="0" collapsed="false">
      <c r="A1539" s="0" t="s">
        <v>1864</v>
      </c>
      <c r="B1539" s="1" t="s">
        <v>3484</v>
      </c>
      <c r="C1539" s="0" t="s">
        <v>3485</v>
      </c>
    </row>
    <row r="1540" customFormat="false" ht="12.8" hidden="false" customHeight="false" outlineLevel="0" collapsed="false">
      <c r="A1540" s="0" t="s">
        <v>3486</v>
      </c>
      <c r="B1540" s="1" t="s">
        <v>3487</v>
      </c>
      <c r="C1540" s="0" t="s">
        <v>3488</v>
      </c>
    </row>
    <row r="1541" customFormat="false" ht="12.8" hidden="false" customHeight="false" outlineLevel="0" collapsed="false">
      <c r="A1541" s="0" t="s">
        <v>1962</v>
      </c>
      <c r="B1541" s="1" t="s">
        <v>3489</v>
      </c>
      <c r="C1541" s="0" t="s">
        <v>3488</v>
      </c>
    </row>
    <row r="1542" customFormat="false" ht="12.8" hidden="false" customHeight="false" outlineLevel="0" collapsed="false">
      <c r="A1542" s="0" t="s">
        <v>3490</v>
      </c>
      <c r="B1542" s="1" t="s">
        <v>3491</v>
      </c>
      <c r="C1542" s="0" t="s">
        <v>3492</v>
      </c>
    </row>
    <row r="1543" customFormat="false" ht="12.8" hidden="false" customHeight="false" outlineLevel="0" collapsed="false">
      <c r="A1543" s="0" t="s">
        <v>1962</v>
      </c>
      <c r="B1543" s="1" t="s">
        <v>3493</v>
      </c>
      <c r="C1543" s="0" t="s">
        <v>3492</v>
      </c>
    </row>
    <row r="1544" customFormat="false" ht="12.8" hidden="false" customHeight="false" outlineLevel="0" collapsed="false">
      <c r="A1544" s="0" t="s">
        <v>1969</v>
      </c>
      <c r="B1544" s="1" t="s">
        <v>3494</v>
      </c>
      <c r="C1544" s="0" t="s">
        <v>3495</v>
      </c>
    </row>
    <row r="1545" customFormat="false" ht="12.8" hidden="false" customHeight="false" outlineLevel="0" collapsed="false">
      <c r="A1545" s="0" t="s">
        <v>1864</v>
      </c>
      <c r="B1545" s="1" t="s">
        <v>3496</v>
      </c>
      <c r="C1545" s="0" t="s">
        <v>3495</v>
      </c>
    </row>
    <row r="1546" customFormat="false" ht="12.8" hidden="false" customHeight="false" outlineLevel="0" collapsed="false">
      <c r="A1546" s="0" t="s">
        <v>2510</v>
      </c>
      <c r="B1546" s="1" t="s">
        <v>3497</v>
      </c>
      <c r="C1546" s="0" t="s">
        <v>3498</v>
      </c>
    </row>
    <row r="1547" customFormat="false" ht="12.8" hidden="false" customHeight="false" outlineLevel="0" collapsed="false">
      <c r="A1547" s="0" t="s">
        <v>2317</v>
      </c>
      <c r="B1547" s="1" t="s">
        <v>3499</v>
      </c>
      <c r="C1547" s="0" t="s">
        <v>3500</v>
      </c>
    </row>
    <row r="1548" customFormat="false" ht="12.8" hidden="false" customHeight="false" outlineLevel="0" collapsed="false">
      <c r="A1548" s="0" t="s">
        <v>3501</v>
      </c>
      <c r="B1548" s="1" t="s">
        <v>3502</v>
      </c>
      <c r="C1548" s="0" t="s">
        <v>3500</v>
      </c>
    </row>
    <row r="1549" customFormat="false" ht="12.8" hidden="false" customHeight="false" outlineLevel="0" collapsed="false">
      <c r="A1549" s="0" t="s">
        <v>3503</v>
      </c>
      <c r="B1549" s="1" t="s">
        <v>3504</v>
      </c>
      <c r="C1549" s="0" t="s">
        <v>3500</v>
      </c>
    </row>
    <row r="1550" customFormat="false" ht="12.8" hidden="false" customHeight="false" outlineLevel="0" collapsed="false">
      <c r="A1550" s="0" t="s">
        <v>2322</v>
      </c>
      <c r="B1550" s="1" t="s">
        <v>3505</v>
      </c>
      <c r="C1550" s="0" t="s">
        <v>3500</v>
      </c>
    </row>
    <row r="1551" customFormat="false" ht="12.8" hidden="false" customHeight="false" outlineLevel="0" collapsed="false">
      <c r="A1551" s="0" t="s">
        <v>2324</v>
      </c>
      <c r="B1551" s="1" t="s">
        <v>3506</v>
      </c>
      <c r="C1551" s="0" t="s">
        <v>3500</v>
      </c>
    </row>
    <row r="1552" customFormat="false" ht="12.8" hidden="false" customHeight="false" outlineLevel="0" collapsed="false">
      <c r="A1552" s="0" t="s">
        <v>2328</v>
      </c>
      <c r="B1552" s="1" t="s">
        <v>3507</v>
      </c>
      <c r="C1552" s="0" t="s">
        <v>3500</v>
      </c>
    </row>
    <row r="1553" customFormat="false" ht="12.8" hidden="false" customHeight="false" outlineLevel="0" collapsed="false">
      <c r="A1553" s="0" t="s">
        <v>1870</v>
      </c>
      <c r="B1553" s="1" t="s">
        <v>3508</v>
      </c>
      <c r="C1553" s="0" t="s">
        <v>3509</v>
      </c>
    </row>
    <row r="1554" customFormat="false" ht="12.8" hidden="false" customHeight="false" outlineLevel="0" collapsed="false">
      <c r="A1554" s="0" t="s">
        <v>3510</v>
      </c>
      <c r="B1554" s="1" t="s">
        <v>3511</v>
      </c>
      <c r="C1554" s="0" t="s">
        <v>3509</v>
      </c>
    </row>
    <row r="1555" customFormat="false" ht="12.8" hidden="false" customHeight="false" outlineLevel="0" collapsed="false">
      <c r="A1555" s="0" t="s">
        <v>3512</v>
      </c>
      <c r="B1555" s="1" t="s">
        <v>3513</v>
      </c>
      <c r="C1555" s="0" t="s">
        <v>3514</v>
      </c>
    </row>
    <row r="1556" customFormat="false" ht="12.8" hidden="false" customHeight="false" outlineLevel="0" collapsed="false">
      <c r="A1556" s="0" t="s">
        <v>3515</v>
      </c>
      <c r="B1556" s="1" t="s">
        <v>3516</v>
      </c>
      <c r="C1556" s="0" t="s">
        <v>3514</v>
      </c>
    </row>
    <row r="1557" customFormat="false" ht="12.8" hidden="false" customHeight="false" outlineLevel="0" collapsed="false">
      <c r="A1557" s="0" t="s">
        <v>3517</v>
      </c>
      <c r="B1557" s="1" t="s">
        <v>3518</v>
      </c>
      <c r="C1557" s="0" t="s">
        <v>3519</v>
      </c>
    </row>
    <row r="1558" customFormat="false" ht="12.8" hidden="false" customHeight="false" outlineLevel="0" collapsed="false">
      <c r="A1558" s="0" t="s">
        <v>3520</v>
      </c>
      <c r="B1558" s="1" t="s">
        <v>3521</v>
      </c>
      <c r="C1558" s="0" t="s">
        <v>3519</v>
      </c>
    </row>
    <row r="1559" customFormat="false" ht="12.8" hidden="false" customHeight="false" outlineLevel="0" collapsed="false">
      <c r="A1559" s="0" t="s">
        <v>3522</v>
      </c>
      <c r="B1559" s="1" t="s">
        <v>3523</v>
      </c>
      <c r="C1559" s="0" t="s">
        <v>3524</v>
      </c>
    </row>
    <row r="1560" customFormat="false" ht="12.8" hidden="false" customHeight="false" outlineLevel="0" collapsed="false">
      <c r="A1560" s="0" t="s">
        <v>3525</v>
      </c>
      <c r="B1560" s="1" t="s">
        <v>3526</v>
      </c>
      <c r="C1560" s="0" t="s">
        <v>3527</v>
      </c>
    </row>
    <row r="1561" customFormat="false" ht="12.8" hidden="false" customHeight="false" outlineLevel="0" collapsed="false">
      <c r="A1561" s="0" t="s">
        <v>3528</v>
      </c>
      <c r="B1561" s="1" t="s">
        <v>3529</v>
      </c>
      <c r="C1561" s="0" t="s">
        <v>3530</v>
      </c>
    </row>
    <row r="1562" customFormat="false" ht="12.8" hidden="false" customHeight="false" outlineLevel="0" collapsed="false">
      <c r="A1562" s="0" t="s">
        <v>2639</v>
      </c>
      <c r="B1562" s="1" t="s">
        <v>3531</v>
      </c>
      <c r="C1562" s="0" t="s">
        <v>3532</v>
      </c>
    </row>
    <row r="1563" customFormat="false" ht="12.8" hidden="false" customHeight="false" outlineLevel="0" collapsed="false">
      <c r="A1563" s="0" t="s">
        <v>2184</v>
      </c>
      <c r="B1563" s="1" t="s">
        <v>3533</v>
      </c>
      <c r="C1563" s="0" t="s">
        <v>3534</v>
      </c>
    </row>
    <row r="1564" customFormat="false" ht="12.8" hidden="false" customHeight="false" outlineLevel="0" collapsed="false">
      <c r="A1564" s="0" t="s">
        <v>2186</v>
      </c>
      <c r="B1564" s="1" t="s">
        <v>3535</v>
      </c>
      <c r="C1564" s="0" t="s">
        <v>3534</v>
      </c>
    </row>
    <row r="1565" customFormat="false" ht="12.8" hidden="false" customHeight="false" outlineLevel="0" collapsed="false">
      <c r="A1565" s="0" t="s">
        <v>1864</v>
      </c>
      <c r="B1565" s="1" t="s">
        <v>3536</v>
      </c>
      <c r="C1565" s="0" t="s">
        <v>3534</v>
      </c>
    </row>
    <row r="1566" customFormat="false" ht="12.8" hidden="false" customHeight="false" outlineLevel="0" collapsed="false">
      <c r="A1566" s="0" t="s">
        <v>3537</v>
      </c>
      <c r="B1566" s="1" t="s">
        <v>3538</v>
      </c>
      <c r="C1566" s="0" t="s">
        <v>3534</v>
      </c>
    </row>
    <row r="1567" customFormat="false" ht="12.8" hidden="false" customHeight="false" outlineLevel="0" collapsed="false">
      <c r="A1567" s="0" t="s">
        <v>1892</v>
      </c>
      <c r="B1567" s="1" t="s">
        <v>3539</v>
      </c>
      <c r="C1567" s="0" t="s">
        <v>3540</v>
      </c>
    </row>
    <row r="1568" customFormat="false" ht="12.8" hidden="false" customHeight="false" outlineLevel="0" collapsed="false">
      <c r="A1568" s="0" t="s">
        <v>1892</v>
      </c>
      <c r="B1568" s="1" t="s">
        <v>3541</v>
      </c>
      <c r="C1568" s="0" t="s">
        <v>3542</v>
      </c>
    </row>
    <row r="1569" customFormat="false" ht="12.8" hidden="false" customHeight="false" outlineLevel="0" collapsed="false">
      <c r="A1569" s="0" t="s">
        <v>3543</v>
      </c>
      <c r="B1569" s="1" t="s">
        <v>3544</v>
      </c>
      <c r="C1569" s="0" t="s">
        <v>3542</v>
      </c>
    </row>
    <row r="1570" customFormat="false" ht="12.8" hidden="false" customHeight="false" outlineLevel="0" collapsed="false">
      <c r="A1570" s="0" t="s">
        <v>2643</v>
      </c>
      <c r="B1570" s="1" t="s">
        <v>3545</v>
      </c>
      <c r="C1570" s="0" t="s">
        <v>3546</v>
      </c>
    </row>
    <row r="1571" customFormat="false" ht="12.8" hidden="false" customHeight="false" outlineLevel="0" collapsed="false">
      <c r="A1571" s="0" t="s">
        <v>3547</v>
      </c>
      <c r="B1571" s="1" t="s">
        <v>3548</v>
      </c>
      <c r="C1571" s="0" t="s">
        <v>3546</v>
      </c>
    </row>
    <row r="1572" customFormat="false" ht="12.8" hidden="false" customHeight="false" outlineLevel="0" collapsed="false">
      <c r="A1572" s="0" t="s">
        <v>2036</v>
      </c>
      <c r="B1572" s="1" t="s">
        <v>3549</v>
      </c>
      <c r="C1572" s="0" t="s">
        <v>3550</v>
      </c>
    </row>
    <row r="1573" customFormat="false" ht="12.8" hidden="false" customHeight="false" outlineLevel="0" collapsed="false">
      <c r="A1573" s="0" t="s">
        <v>3551</v>
      </c>
      <c r="B1573" s="1" t="s">
        <v>3552</v>
      </c>
      <c r="C1573" s="0" t="s">
        <v>3553</v>
      </c>
    </row>
    <row r="1574" customFormat="false" ht="12.8" hidden="false" customHeight="false" outlineLevel="0" collapsed="false">
      <c r="A1574" s="0" t="s">
        <v>2171</v>
      </c>
      <c r="B1574" s="1" t="s">
        <v>3554</v>
      </c>
      <c r="C1574" s="0" t="s">
        <v>3553</v>
      </c>
    </row>
    <row r="1575" customFormat="false" ht="12.8" hidden="false" customHeight="false" outlineLevel="0" collapsed="false">
      <c r="A1575" s="0" t="s">
        <v>1870</v>
      </c>
      <c r="B1575" s="1" t="s">
        <v>3555</v>
      </c>
      <c r="C1575" s="0" t="s">
        <v>3556</v>
      </c>
    </row>
    <row r="1576" customFormat="false" ht="12.8" hidden="false" customHeight="false" outlineLevel="0" collapsed="false">
      <c r="A1576" s="0" t="s">
        <v>3557</v>
      </c>
      <c r="B1576" s="1" t="s">
        <v>3558</v>
      </c>
      <c r="C1576" s="0" t="s">
        <v>3559</v>
      </c>
    </row>
    <row r="1577" customFormat="false" ht="12.8" hidden="false" customHeight="false" outlineLevel="0" collapsed="false">
      <c r="A1577" s="0" t="s">
        <v>1864</v>
      </c>
      <c r="B1577" s="1" t="s">
        <v>3560</v>
      </c>
      <c r="C1577" s="0" t="s">
        <v>3559</v>
      </c>
    </row>
    <row r="1578" customFormat="false" ht="12.8" hidden="false" customHeight="false" outlineLevel="0" collapsed="false">
      <c r="A1578" s="0" t="s">
        <v>3561</v>
      </c>
      <c r="B1578" s="1" t="s">
        <v>3562</v>
      </c>
      <c r="C1578" s="0" t="s">
        <v>3563</v>
      </c>
    </row>
    <row r="1579" customFormat="false" ht="12.8" hidden="false" customHeight="false" outlineLevel="0" collapsed="false">
      <c r="A1579" s="0" t="s">
        <v>3561</v>
      </c>
      <c r="B1579" s="1" t="s">
        <v>3564</v>
      </c>
      <c r="C1579" s="0" t="s">
        <v>3565</v>
      </c>
    </row>
    <row r="1580" customFormat="false" ht="12.8" hidden="false" customHeight="false" outlineLevel="0" collapsed="false">
      <c r="A1580" s="0" t="s">
        <v>3561</v>
      </c>
      <c r="B1580" s="1" t="s">
        <v>3566</v>
      </c>
      <c r="C1580" s="0" t="s">
        <v>3567</v>
      </c>
    </row>
    <row r="1581" customFormat="false" ht="12.8" hidden="false" customHeight="false" outlineLevel="0" collapsed="false">
      <c r="A1581" s="0" t="s">
        <v>3568</v>
      </c>
      <c r="B1581" s="1" t="s">
        <v>3569</v>
      </c>
      <c r="C1581" s="0" t="s">
        <v>3570</v>
      </c>
    </row>
    <row r="1582" customFormat="false" ht="12.8" hidden="false" customHeight="false" outlineLevel="0" collapsed="false">
      <c r="A1582" s="0" t="s">
        <v>3399</v>
      </c>
      <c r="B1582" s="1" t="s">
        <v>3571</v>
      </c>
      <c r="C1582" s="0" t="s">
        <v>3572</v>
      </c>
    </row>
    <row r="1583" customFormat="false" ht="12.8" hidden="false" customHeight="false" outlineLevel="0" collapsed="false">
      <c r="A1583" s="0" t="s">
        <v>2450</v>
      </c>
      <c r="B1583" s="1" t="s">
        <v>3573</v>
      </c>
      <c r="C1583" s="0" t="s">
        <v>3574</v>
      </c>
    </row>
    <row r="1584" customFormat="false" ht="12.8" hidden="false" customHeight="false" outlineLevel="0" collapsed="false">
      <c r="A1584" s="0" t="s">
        <v>3575</v>
      </c>
      <c r="B1584" s="1" t="s">
        <v>3576</v>
      </c>
      <c r="C1584" s="0" t="s">
        <v>3577</v>
      </c>
    </row>
    <row r="1585" customFormat="false" ht="12.8" hidden="false" customHeight="false" outlineLevel="0" collapsed="false">
      <c r="A1585" s="0" t="s">
        <v>2450</v>
      </c>
      <c r="B1585" s="1" t="s">
        <v>3578</v>
      </c>
      <c r="C1585" s="0" t="s">
        <v>3577</v>
      </c>
    </row>
    <row r="1586" customFormat="false" ht="12.8" hidden="false" customHeight="false" outlineLevel="0" collapsed="false">
      <c r="A1586" s="0" t="s">
        <v>3001</v>
      </c>
      <c r="B1586" s="1" t="s">
        <v>3579</v>
      </c>
      <c r="C1586" s="0" t="s">
        <v>3580</v>
      </c>
    </row>
    <row r="1587" customFormat="false" ht="12.8" hidden="false" customHeight="false" outlineLevel="0" collapsed="false">
      <c r="A1587" s="0" t="s">
        <v>3001</v>
      </c>
      <c r="B1587" s="1" t="s">
        <v>3581</v>
      </c>
      <c r="C1587" s="0" t="s">
        <v>3582</v>
      </c>
    </row>
    <row r="1588" customFormat="false" ht="12.8" hidden="false" customHeight="false" outlineLevel="0" collapsed="false">
      <c r="A1588" s="0" t="s">
        <v>3001</v>
      </c>
      <c r="B1588" s="1" t="s">
        <v>3583</v>
      </c>
      <c r="C1588" s="0" t="s">
        <v>3584</v>
      </c>
    </row>
    <row r="1589" customFormat="false" ht="12.8" hidden="false" customHeight="false" outlineLevel="0" collapsed="false">
      <c r="A1589" s="0" t="s">
        <v>2495</v>
      </c>
      <c r="B1589" s="1" t="s">
        <v>3585</v>
      </c>
      <c r="C1589" s="0" t="s">
        <v>3586</v>
      </c>
    </row>
    <row r="1590" customFormat="false" ht="12.8" hidden="false" customHeight="false" outlineLevel="0" collapsed="false">
      <c r="A1590" s="0" t="s">
        <v>2498</v>
      </c>
      <c r="B1590" s="1" t="s">
        <v>3587</v>
      </c>
      <c r="C1590" s="0" t="s">
        <v>3586</v>
      </c>
    </row>
    <row r="1591" customFormat="false" ht="12.8" hidden="false" customHeight="false" outlineLevel="0" collapsed="false">
      <c r="A1591" s="0" t="s">
        <v>2495</v>
      </c>
      <c r="B1591" s="1" t="s">
        <v>3588</v>
      </c>
      <c r="C1591" s="0" t="s">
        <v>3589</v>
      </c>
    </row>
    <row r="1592" customFormat="false" ht="12.8" hidden="false" customHeight="false" outlineLevel="0" collapsed="false">
      <c r="A1592" s="0" t="s">
        <v>3590</v>
      </c>
      <c r="B1592" s="1" t="s">
        <v>3591</v>
      </c>
      <c r="C1592" s="0" t="s">
        <v>3589</v>
      </c>
    </row>
    <row r="1593" customFormat="false" ht="12.8" hidden="false" customHeight="false" outlineLevel="0" collapsed="false">
      <c r="A1593" s="0" t="s">
        <v>2495</v>
      </c>
      <c r="B1593" s="1" t="s">
        <v>3592</v>
      </c>
      <c r="C1593" s="0" t="s">
        <v>3593</v>
      </c>
    </row>
    <row r="1594" customFormat="false" ht="12.8" hidden="false" customHeight="false" outlineLevel="0" collapsed="false">
      <c r="A1594" s="0" t="s">
        <v>2498</v>
      </c>
      <c r="B1594" s="1" t="s">
        <v>3594</v>
      </c>
      <c r="C1594" s="0" t="s">
        <v>3593</v>
      </c>
    </row>
    <row r="1595" customFormat="false" ht="12.8" hidden="false" customHeight="false" outlineLevel="0" collapsed="false">
      <c r="A1595" s="0" t="s">
        <v>2495</v>
      </c>
      <c r="B1595" s="1" t="s">
        <v>3595</v>
      </c>
      <c r="C1595" s="0" t="s">
        <v>3596</v>
      </c>
    </row>
    <row r="1596" customFormat="false" ht="12.8" hidden="false" customHeight="false" outlineLevel="0" collapsed="false">
      <c r="A1596" s="0" t="s">
        <v>2498</v>
      </c>
      <c r="B1596" s="1" t="s">
        <v>3597</v>
      </c>
      <c r="C1596" s="0" t="s">
        <v>3596</v>
      </c>
    </row>
    <row r="1597" customFormat="false" ht="12.8" hidden="false" customHeight="false" outlineLevel="0" collapsed="false">
      <c r="A1597" s="0" t="s">
        <v>1989</v>
      </c>
      <c r="B1597" s="1" t="s">
        <v>3598</v>
      </c>
      <c r="C1597" s="0" t="s">
        <v>3599</v>
      </c>
    </row>
    <row r="1598" customFormat="false" ht="12.8" hidden="false" customHeight="false" outlineLevel="0" collapsed="false">
      <c r="A1598" s="0" t="s">
        <v>3600</v>
      </c>
      <c r="B1598" s="1" t="s">
        <v>3601</v>
      </c>
      <c r="C1598" s="0" t="s">
        <v>3602</v>
      </c>
    </row>
    <row r="1599" customFormat="false" ht="12.8" hidden="false" customHeight="false" outlineLevel="0" collapsed="false">
      <c r="A1599" s="0" t="s">
        <v>3603</v>
      </c>
      <c r="B1599" s="1" t="s">
        <v>3604</v>
      </c>
      <c r="C1599" s="0" t="s">
        <v>3602</v>
      </c>
    </row>
    <row r="1600" customFormat="false" ht="12.8" hidden="false" customHeight="false" outlineLevel="0" collapsed="false">
      <c r="A1600" s="0" t="s">
        <v>3176</v>
      </c>
      <c r="B1600" s="1" t="s">
        <v>3605</v>
      </c>
      <c r="C1600" s="0" t="s">
        <v>3606</v>
      </c>
    </row>
    <row r="1601" customFormat="false" ht="12.8" hidden="false" customHeight="false" outlineLevel="0" collapsed="false">
      <c r="A1601" s="0" t="s">
        <v>1886</v>
      </c>
      <c r="B1601" s="1" t="s">
        <v>3607</v>
      </c>
      <c r="C1601" s="0" t="s">
        <v>3608</v>
      </c>
    </row>
    <row r="1602" customFormat="false" ht="12.8" hidden="false" customHeight="false" outlineLevel="0" collapsed="false">
      <c r="A1602" s="0" t="s">
        <v>3609</v>
      </c>
      <c r="B1602" s="1" t="s">
        <v>3610</v>
      </c>
      <c r="C1602" s="0" t="s">
        <v>3608</v>
      </c>
    </row>
    <row r="1603" customFormat="false" ht="12.8" hidden="false" customHeight="false" outlineLevel="0" collapsed="false">
      <c r="A1603" s="0" t="s">
        <v>3611</v>
      </c>
      <c r="B1603" s="1" t="s">
        <v>3612</v>
      </c>
      <c r="C1603" s="0" t="s">
        <v>3613</v>
      </c>
    </row>
    <row r="1604" customFormat="false" ht="12.8" hidden="false" customHeight="false" outlineLevel="0" collapsed="false">
      <c r="A1604" s="0" t="s">
        <v>2186</v>
      </c>
      <c r="B1604" s="1" t="s">
        <v>3614</v>
      </c>
      <c r="C1604" s="0" t="s">
        <v>3613</v>
      </c>
    </row>
    <row r="1605" customFormat="false" ht="12.8" hidden="false" customHeight="false" outlineLevel="0" collapsed="false">
      <c r="A1605" s="0" t="s">
        <v>2846</v>
      </c>
      <c r="B1605" s="1" t="s">
        <v>3615</v>
      </c>
      <c r="C1605" s="0" t="s">
        <v>3613</v>
      </c>
    </row>
    <row r="1606" customFormat="false" ht="12.8" hidden="false" customHeight="false" outlineLevel="0" collapsed="false">
      <c r="A1606" s="0" t="s">
        <v>1864</v>
      </c>
      <c r="B1606" s="1" t="s">
        <v>3616</v>
      </c>
      <c r="C1606" s="0" t="s">
        <v>3613</v>
      </c>
    </row>
    <row r="1607" customFormat="false" ht="12.8" hidden="false" customHeight="false" outlineLevel="0" collapsed="false">
      <c r="A1607" s="0" t="s">
        <v>3617</v>
      </c>
      <c r="B1607" s="1" t="s">
        <v>3618</v>
      </c>
      <c r="C1607" s="0" t="s">
        <v>3619</v>
      </c>
    </row>
    <row r="1608" customFormat="false" ht="12.8" hidden="false" customHeight="false" outlineLevel="0" collapsed="false">
      <c r="A1608" s="0" t="s">
        <v>3620</v>
      </c>
      <c r="B1608" s="1" t="s">
        <v>3621</v>
      </c>
      <c r="C1608" s="0" t="s">
        <v>3619</v>
      </c>
    </row>
    <row r="1609" customFormat="false" ht="12.8" hidden="false" customHeight="false" outlineLevel="0" collapsed="false">
      <c r="A1609" s="0" t="s">
        <v>3622</v>
      </c>
      <c r="B1609" s="1" t="s">
        <v>3623</v>
      </c>
      <c r="C1609" s="0" t="s">
        <v>3624</v>
      </c>
    </row>
    <row r="1610" customFormat="false" ht="12.8" hidden="false" customHeight="false" outlineLevel="0" collapsed="false">
      <c r="A1610" s="0" t="s">
        <v>3625</v>
      </c>
      <c r="B1610" s="1" t="s">
        <v>3626</v>
      </c>
      <c r="C1610" s="0" t="s">
        <v>3624</v>
      </c>
    </row>
    <row r="1611" customFormat="false" ht="12.8" hidden="false" customHeight="false" outlineLevel="0" collapsed="false">
      <c r="A1611" s="0" t="s">
        <v>3622</v>
      </c>
      <c r="B1611" s="1" t="s">
        <v>3627</v>
      </c>
      <c r="C1611" s="0" t="s">
        <v>3628</v>
      </c>
    </row>
    <row r="1612" customFormat="false" ht="12.8" hidden="false" customHeight="false" outlineLevel="0" collapsed="false">
      <c r="A1612" s="0" t="s">
        <v>3625</v>
      </c>
      <c r="B1612" s="1" t="s">
        <v>3629</v>
      </c>
      <c r="C1612" s="0" t="s">
        <v>3628</v>
      </c>
    </row>
    <row r="1613" customFormat="false" ht="12.8" hidden="false" customHeight="false" outlineLevel="0" collapsed="false">
      <c r="A1613" s="0" t="s">
        <v>3622</v>
      </c>
      <c r="B1613" s="1" t="s">
        <v>3630</v>
      </c>
      <c r="C1613" s="0" t="s">
        <v>3631</v>
      </c>
    </row>
    <row r="1614" customFormat="false" ht="12.8" hidden="false" customHeight="false" outlineLevel="0" collapsed="false">
      <c r="A1614" s="0" t="s">
        <v>3625</v>
      </c>
      <c r="B1614" s="1" t="s">
        <v>3632</v>
      </c>
      <c r="C1614" s="0" t="s">
        <v>3631</v>
      </c>
    </row>
    <row r="1615" customFormat="false" ht="12.8" hidden="false" customHeight="false" outlineLevel="0" collapsed="false">
      <c r="A1615" s="0" t="s">
        <v>3622</v>
      </c>
      <c r="B1615" s="1" t="s">
        <v>3633</v>
      </c>
      <c r="C1615" s="0" t="s">
        <v>3634</v>
      </c>
    </row>
    <row r="1616" customFormat="false" ht="12.8" hidden="false" customHeight="false" outlineLevel="0" collapsed="false">
      <c r="A1616" s="0" t="s">
        <v>3625</v>
      </c>
      <c r="B1616" s="1" t="s">
        <v>3635</v>
      </c>
      <c r="C1616" s="0" t="s">
        <v>3634</v>
      </c>
    </row>
    <row r="1617" customFormat="false" ht="12.8" hidden="false" customHeight="false" outlineLevel="0" collapsed="false">
      <c r="A1617" s="0" t="s">
        <v>3625</v>
      </c>
      <c r="B1617" s="1" t="s">
        <v>3636</v>
      </c>
      <c r="C1617" s="0" t="s">
        <v>3637</v>
      </c>
    </row>
    <row r="1618" customFormat="false" ht="12.8" hidden="false" customHeight="false" outlineLevel="0" collapsed="false">
      <c r="A1618" s="0" t="s">
        <v>3638</v>
      </c>
      <c r="B1618" s="1" t="s">
        <v>3639</v>
      </c>
      <c r="C1618" s="0" t="s">
        <v>3637</v>
      </c>
    </row>
    <row r="1619" customFormat="false" ht="12.8" hidden="false" customHeight="false" outlineLevel="0" collapsed="false">
      <c r="A1619" s="0" t="s">
        <v>3640</v>
      </c>
      <c r="B1619" s="1" t="s">
        <v>3641</v>
      </c>
      <c r="C1619" s="0" t="s">
        <v>3642</v>
      </c>
    </row>
    <row r="1620" customFormat="false" ht="12.8" hidden="false" customHeight="false" outlineLevel="0" collapsed="false">
      <c r="A1620" s="0" t="s">
        <v>3643</v>
      </c>
      <c r="B1620" s="1" t="s">
        <v>3644</v>
      </c>
      <c r="C1620" s="0" t="s">
        <v>3642</v>
      </c>
    </row>
    <row r="1621" customFormat="false" ht="12.8" hidden="false" customHeight="false" outlineLevel="0" collapsed="false">
      <c r="A1621" s="0" t="s">
        <v>3640</v>
      </c>
      <c r="B1621" s="1" t="s">
        <v>3645</v>
      </c>
      <c r="C1621" s="0" t="s">
        <v>3646</v>
      </c>
    </row>
    <row r="1622" customFormat="false" ht="12.8" hidden="false" customHeight="false" outlineLevel="0" collapsed="false">
      <c r="A1622" s="0" t="s">
        <v>3647</v>
      </c>
      <c r="B1622" s="1" t="s">
        <v>3648</v>
      </c>
      <c r="C1622" s="0" t="s">
        <v>3646</v>
      </c>
    </row>
    <row r="1623" customFormat="false" ht="12.8" hidden="false" customHeight="false" outlineLevel="0" collapsed="false">
      <c r="A1623" s="0" t="s">
        <v>3649</v>
      </c>
      <c r="B1623" s="1" t="s">
        <v>3650</v>
      </c>
      <c r="C1623" s="0" t="s">
        <v>3651</v>
      </c>
    </row>
    <row r="1624" customFormat="false" ht="12.8" hidden="false" customHeight="false" outlineLevel="0" collapsed="false">
      <c r="A1624" s="0" t="s">
        <v>3652</v>
      </c>
      <c r="B1624" s="1" t="s">
        <v>3653</v>
      </c>
      <c r="C1624" s="0" t="s">
        <v>3651</v>
      </c>
    </row>
    <row r="1625" customFormat="false" ht="12.8" hidden="false" customHeight="false" outlineLevel="0" collapsed="false">
      <c r="A1625" s="0" t="s">
        <v>3654</v>
      </c>
      <c r="B1625" s="1" t="s">
        <v>3655</v>
      </c>
      <c r="C1625" s="0" t="s">
        <v>3656</v>
      </c>
    </row>
    <row r="1626" customFormat="false" ht="12.8" hidden="false" customHeight="false" outlineLevel="0" collapsed="false">
      <c r="A1626" s="0" t="s">
        <v>2061</v>
      </c>
      <c r="B1626" s="1" t="s">
        <v>3657</v>
      </c>
      <c r="C1626" s="0" t="s">
        <v>3656</v>
      </c>
    </row>
    <row r="1627" customFormat="false" ht="12.8" hidden="false" customHeight="false" outlineLevel="0" collapsed="false">
      <c r="A1627" s="0" t="s">
        <v>3658</v>
      </c>
      <c r="B1627" s="1" t="s">
        <v>3659</v>
      </c>
      <c r="C1627" s="0" t="s">
        <v>3660</v>
      </c>
    </row>
    <row r="1628" customFormat="false" ht="12.8" hidden="false" customHeight="false" outlineLevel="0" collapsed="false">
      <c r="A1628" s="0" t="s">
        <v>2986</v>
      </c>
      <c r="B1628" s="1" t="s">
        <v>3661</v>
      </c>
      <c r="C1628" s="0" t="s">
        <v>3660</v>
      </c>
    </row>
    <row r="1629" customFormat="false" ht="12.8" hidden="false" customHeight="false" outlineLevel="0" collapsed="false">
      <c r="A1629" s="0" t="s">
        <v>3658</v>
      </c>
      <c r="B1629" s="1" t="s">
        <v>3662</v>
      </c>
      <c r="C1629" s="0" t="s">
        <v>3663</v>
      </c>
    </row>
    <row r="1630" customFormat="false" ht="12.8" hidden="false" customHeight="false" outlineLevel="0" collapsed="false">
      <c r="A1630" s="0" t="s">
        <v>2986</v>
      </c>
      <c r="B1630" s="1" t="s">
        <v>3664</v>
      </c>
      <c r="C1630" s="0" t="s">
        <v>3663</v>
      </c>
    </row>
    <row r="1631" customFormat="false" ht="12.8" hidden="false" customHeight="false" outlineLevel="0" collapsed="false">
      <c r="A1631" s="0" t="s">
        <v>2501</v>
      </c>
      <c r="B1631" s="1" t="s">
        <v>3665</v>
      </c>
      <c r="C1631" s="0" t="s">
        <v>3666</v>
      </c>
    </row>
    <row r="1632" customFormat="false" ht="12.8" hidden="false" customHeight="false" outlineLevel="0" collapsed="false">
      <c r="A1632" s="0" t="s">
        <v>3667</v>
      </c>
      <c r="B1632" s="1" t="s">
        <v>3668</v>
      </c>
      <c r="C1632" s="0" t="s">
        <v>3669</v>
      </c>
    </row>
    <row r="1633" customFormat="false" ht="12.8" hidden="false" customHeight="false" outlineLevel="0" collapsed="false">
      <c r="A1633" s="0" t="s">
        <v>1864</v>
      </c>
      <c r="B1633" s="1" t="s">
        <v>3670</v>
      </c>
      <c r="C1633" s="0" t="s">
        <v>3669</v>
      </c>
    </row>
    <row r="1634" customFormat="false" ht="12.8" hidden="false" customHeight="false" outlineLevel="0" collapsed="false">
      <c r="A1634" s="0" t="s">
        <v>2744</v>
      </c>
      <c r="B1634" s="1" t="s">
        <v>3671</v>
      </c>
      <c r="C1634" s="0" t="s">
        <v>3672</v>
      </c>
    </row>
    <row r="1635" customFormat="false" ht="12.8" hidden="false" customHeight="false" outlineLevel="0" collapsed="false">
      <c r="A1635" s="0" t="s">
        <v>3673</v>
      </c>
      <c r="B1635" s="1" t="s">
        <v>3674</v>
      </c>
      <c r="C1635" s="0" t="s">
        <v>3672</v>
      </c>
    </row>
    <row r="1636" customFormat="false" ht="12.8" hidden="false" customHeight="false" outlineLevel="0" collapsed="false">
      <c r="A1636" s="0" t="s">
        <v>3675</v>
      </c>
      <c r="B1636" s="1" t="s">
        <v>3676</v>
      </c>
      <c r="C1636" s="0" t="s">
        <v>3677</v>
      </c>
    </row>
    <row r="1637" customFormat="false" ht="12.8" hidden="false" customHeight="false" outlineLevel="0" collapsed="false">
      <c r="A1637" s="0" t="s">
        <v>1864</v>
      </c>
      <c r="B1637" s="1" t="s">
        <v>3678</v>
      </c>
      <c r="C1637" s="0" t="s">
        <v>3677</v>
      </c>
    </row>
    <row r="1638" customFormat="false" ht="12.8" hidden="false" customHeight="false" outlineLevel="0" collapsed="false">
      <c r="A1638" s="0" t="s">
        <v>2493</v>
      </c>
      <c r="B1638" s="1" t="s">
        <v>3679</v>
      </c>
      <c r="C1638" s="0" t="s">
        <v>3680</v>
      </c>
    </row>
    <row r="1639" customFormat="false" ht="12.8" hidden="false" customHeight="false" outlineLevel="0" collapsed="false">
      <c r="A1639" s="0" t="s">
        <v>3681</v>
      </c>
      <c r="B1639" s="1" t="s">
        <v>3682</v>
      </c>
      <c r="C1639" s="0" t="s">
        <v>3683</v>
      </c>
    </row>
    <row r="1640" customFormat="false" ht="12.8" hidden="false" customHeight="false" outlineLevel="0" collapsed="false">
      <c r="A1640" s="0" t="s">
        <v>1864</v>
      </c>
      <c r="B1640" s="1" t="s">
        <v>3684</v>
      </c>
      <c r="C1640" s="0" t="s">
        <v>3683</v>
      </c>
    </row>
    <row r="1641" customFormat="false" ht="12.8" hidden="false" customHeight="false" outlineLevel="0" collapsed="false">
      <c r="A1641" s="0" t="s">
        <v>1864</v>
      </c>
      <c r="B1641" s="1" t="s">
        <v>3685</v>
      </c>
      <c r="C1641" s="0" t="s">
        <v>3686</v>
      </c>
    </row>
    <row r="1642" customFormat="false" ht="12.8" hidden="false" customHeight="false" outlineLevel="0" collapsed="false">
      <c r="A1642" s="0" t="s">
        <v>3687</v>
      </c>
      <c r="B1642" s="1" t="s">
        <v>3688</v>
      </c>
      <c r="C1642" s="0" t="s">
        <v>3689</v>
      </c>
    </row>
    <row r="1643" customFormat="false" ht="12.8" hidden="false" customHeight="false" outlineLevel="0" collapsed="false">
      <c r="A1643" s="0" t="s">
        <v>1912</v>
      </c>
      <c r="B1643" s="1" t="s">
        <v>3690</v>
      </c>
      <c r="C1643" s="0" t="s">
        <v>3691</v>
      </c>
    </row>
    <row r="1644" customFormat="false" ht="12.8" hidden="false" customHeight="false" outlineLevel="0" collapsed="false">
      <c r="A1644" s="0" t="s">
        <v>3692</v>
      </c>
      <c r="B1644" s="1" t="s">
        <v>3693</v>
      </c>
      <c r="C1644" s="0" t="s">
        <v>3691</v>
      </c>
    </row>
    <row r="1645" customFormat="false" ht="12.8" hidden="false" customHeight="false" outlineLevel="0" collapsed="false">
      <c r="A1645" s="0" t="s">
        <v>1992</v>
      </c>
      <c r="B1645" s="1" t="s">
        <v>3694</v>
      </c>
      <c r="C1645" s="0" t="s">
        <v>3695</v>
      </c>
    </row>
    <row r="1646" customFormat="false" ht="12.8" hidden="false" customHeight="false" outlineLevel="0" collapsed="false">
      <c r="A1646" s="0" t="s">
        <v>2434</v>
      </c>
      <c r="B1646" s="1" t="s">
        <v>3696</v>
      </c>
      <c r="C1646" s="0" t="s">
        <v>3697</v>
      </c>
    </row>
    <row r="1647" customFormat="false" ht="12.8" hidden="false" customHeight="false" outlineLevel="0" collapsed="false">
      <c r="A1647" s="0" t="s">
        <v>1864</v>
      </c>
      <c r="B1647" s="1" t="s">
        <v>3698</v>
      </c>
      <c r="C1647" s="0" t="s">
        <v>3699</v>
      </c>
    </row>
    <row r="1648" customFormat="false" ht="12.8" hidden="false" customHeight="false" outlineLevel="0" collapsed="false">
      <c r="A1648" s="0" t="s">
        <v>3024</v>
      </c>
      <c r="B1648" s="1" t="s">
        <v>3700</v>
      </c>
      <c r="C1648" s="0" t="s">
        <v>3701</v>
      </c>
    </row>
    <row r="1649" customFormat="false" ht="12.8" hidden="false" customHeight="false" outlineLevel="0" collapsed="false">
      <c r="A1649" s="0" t="s">
        <v>1864</v>
      </c>
      <c r="B1649" s="1" t="s">
        <v>3702</v>
      </c>
      <c r="C1649" s="0" t="s">
        <v>3703</v>
      </c>
    </row>
    <row r="1650" customFormat="false" ht="12.8" hidden="false" customHeight="false" outlineLevel="0" collapsed="false">
      <c r="A1650" s="0" t="s">
        <v>3704</v>
      </c>
      <c r="B1650" s="1" t="s">
        <v>3705</v>
      </c>
      <c r="C1650" s="0" t="s">
        <v>3706</v>
      </c>
    </row>
    <row r="1651" customFormat="false" ht="12.8" hidden="false" customHeight="false" outlineLevel="0" collapsed="false">
      <c r="A1651" s="0" t="s">
        <v>2186</v>
      </c>
      <c r="B1651" s="1" t="s">
        <v>3707</v>
      </c>
      <c r="C1651" s="0" t="s">
        <v>3706</v>
      </c>
    </row>
    <row r="1652" customFormat="false" ht="12.8" hidden="false" customHeight="false" outlineLevel="0" collapsed="false">
      <c r="A1652" s="0" t="s">
        <v>1864</v>
      </c>
      <c r="B1652" s="1" t="s">
        <v>3708</v>
      </c>
      <c r="C1652" s="0" t="s">
        <v>3706</v>
      </c>
    </row>
    <row r="1653" customFormat="false" ht="12.8" hidden="false" customHeight="false" outlineLevel="0" collapsed="false">
      <c r="A1653" s="0" t="s">
        <v>3709</v>
      </c>
      <c r="B1653" s="1" t="s">
        <v>3710</v>
      </c>
      <c r="C1653" s="0" t="s">
        <v>3711</v>
      </c>
    </row>
    <row r="1654" customFormat="false" ht="12.8" hidden="false" customHeight="false" outlineLevel="0" collapsed="false">
      <c r="A1654" s="0" t="s">
        <v>3709</v>
      </c>
      <c r="B1654" s="1" t="s">
        <v>3712</v>
      </c>
      <c r="C1654" s="0" t="s">
        <v>3713</v>
      </c>
    </row>
    <row r="1655" customFormat="false" ht="12.8" hidden="false" customHeight="false" outlineLevel="0" collapsed="false">
      <c r="A1655" s="0" t="s">
        <v>2890</v>
      </c>
      <c r="B1655" s="1" t="s">
        <v>3714</v>
      </c>
      <c r="C1655" s="0" t="s">
        <v>3715</v>
      </c>
    </row>
    <row r="1656" customFormat="false" ht="12.8" hidden="false" customHeight="false" outlineLevel="0" collapsed="false">
      <c r="A1656" s="0" t="s">
        <v>2893</v>
      </c>
      <c r="B1656" s="1" t="s">
        <v>3716</v>
      </c>
      <c r="C1656" s="0" t="s">
        <v>3715</v>
      </c>
    </row>
    <row r="1657" customFormat="false" ht="12.8" hidden="false" customHeight="false" outlineLevel="0" collapsed="false">
      <c r="A1657" s="0" t="s">
        <v>3717</v>
      </c>
      <c r="B1657" s="1" t="s">
        <v>3718</v>
      </c>
      <c r="C1657" s="0" t="s">
        <v>3719</v>
      </c>
    </row>
    <row r="1658" customFormat="false" ht="12.8" hidden="false" customHeight="false" outlineLevel="0" collapsed="false">
      <c r="A1658" s="0" t="s">
        <v>2061</v>
      </c>
      <c r="B1658" s="1" t="s">
        <v>3720</v>
      </c>
      <c r="C1658" s="0" t="s">
        <v>3719</v>
      </c>
    </row>
    <row r="1659" customFormat="false" ht="12.8" hidden="false" customHeight="false" outlineLevel="0" collapsed="false">
      <c r="A1659" s="0" t="s">
        <v>3289</v>
      </c>
      <c r="B1659" s="1" t="s">
        <v>3721</v>
      </c>
      <c r="C1659" s="0" t="s">
        <v>3722</v>
      </c>
    </row>
    <row r="1660" customFormat="false" ht="12.8" hidden="false" customHeight="false" outlineLevel="0" collapsed="false">
      <c r="A1660" s="0" t="s">
        <v>2061</v>
      </c>
      <c r="B1660" s="1" t="s">
        <v>3723</v>
      </c>
      <c r="C1660" s="0" t="s">
        <v>3722</v>
      </c>
    </row>
    <row r="1661" customFormat="false" ht="12.8" hidden="false" customHeight="false" outlineLevel="0" collapsed="false">
      <c r="A1661" s="0" t="s">
        <v>3724</v>
      </c>
      <c r="B1661" s="1" t="s">
        <v>3725</v>
      </c>
      <c r="C1661" s="0" t="s">
        <v>3726</v>
      </c>
    </row>
    <row r="1662" customFormat="false" ht="12.8" hidden="false" customHeight="false" outlineLevel="0" collapsed="false">
      <c r="A1662" s="0" t="s">
        <v>3727</v>
      </c>
      <c r="B1662" s="1" t="s">
        <v>3728</v>
      </c>
      <c r="C1662" s="0" t="s">
        <v>3726</v>
      </c>
    </row>
    <row r="1663" customFormat="false" ht="12.8" hidden="false" customHeight="false" outlineLevel="0" collapsed="false">
      <c r="A1663" s="0" t="s">
        <v>3004</v>
      </c>
      <c r="B1663" s="1" t="s">
        <v>3729</v>
      </c>
      <c r="C1663" s="0" t="s">
        <v>3730</v>
      </c>
    </row>
    <row r="1664" customFormat="false" ht="12.8" hidden="false" customHeight="false" outlineLevel="0" collapsed="false">
      <c r="A1664" s="0" t="s">
        <v>3007</v>
      </c>
      <c r="B1664" s="1" t="s">
        <v>3731</v>
      </c>
      <c r="C1664" s="0" t="s">
        <v>3730</v>
      </c>
    </row>
    <row r="1665" customFormat="false" ht="12.8" hidden="false" customHeight="false" outlineLevel="0" collapsed="false">
      <c r="A1665" s="0" t="s">
        <v>1892</v>
      </c>
      <c r="B1665" s="1" t="s">
        <v>3732</v>
      </c>
      <c r="C1665" s="0" t="s">
        <v>3733</v>
      </c>
    </row>
    <row r="1666" customFormat="false" ht="12.8" hidden="false" customHeight="false" outlineLevel="0" collapsed="false">
      <c r="A1666" s="0" t="s">
        <v>3734</v>
      </c>
      <c r="B1666" s="1" t="s">
        <v>3735</v>
      </c>
      <c r="C1666" s="0" t="s">
        <v>3733</v>
      </c>
    </row>
    <row r="1667" customFormat="false" ht="12.8" hidden="false" customHeight="false" outlineLevel="0" collapsed="false">
      <c r="A1667" s="0" t="s">
        <v>3736</v>
      </c>
      <c r="B1667" s="1" t="s">
        <v>3737</v>
      </c>
      <c r="C1667" s="0" t="s">
        <v>3738</v>
      </c>
    </row>
    <row r="1668" customFormat="false" ht="12.8" hidden="false" customHeight="false" outlineLevel="0" collapsed="false">
      <c r="A1668" s="0" t="s">
        <v>3276</v>
      </c>
      <c r="B1668" s="1" t="s">
        <v>3739</v>
      </c>
      <c r="C1668" s="0" t="s">
        <v>3738</v>
      </c>
    </row>
    <row r="1669" customFormat="false" ht="12.8" hidden="false" customHeight="false" outlineLevel="0" collapsed="false">
      <c r="A1669" s="0" t="s">
        <v>1864</v>
      </c>
      <c r="B1669" s="1" t="s">
        <v>3740</v>
      </c>
      <c r="C1669" s="0" t="s">
        <v>3741</v>
      </c>
    </row>
    <row r="1670" customFormat="false" ht="12.8" hidden="false" customHeight="false" outlineLevel="0" collapsed="false">
      <c r="A1670" s="0" t="s">
        <v>3742</v>
      </c>
      <c r="B1670" s="1" t="s">
        <v>3743</v>
      </c>
      <c r="C1670" s="0" t="s">
        <v>3744</v>
      </c>
    </row>
    <row r="1671" customFormat="false" ht="12.8" hidden="false" customHeight="false" outlineLevel="0" collapsed="false">
      <c r="A1671" s="0" t="s">
        <v>3745</v>
      </c>
      <c r="B1671" s="1" t="s">
        <v>3746</v>
      </c>
      <c r="C1671" s="0" t="s">
        <v>3744</v>
      </c>
    </row>
    <row r="1672" customFormat="false" ht="12.8" hidden="false" customHeight="false" outlineLevel="0" collapsed="false">
      <c r="A1672" s="0" t="s">
        <v>1864</v>
      </c>
      <c r="B1672" s="1" t="s">
        <v>3747</v>
      </c>
      <c r="C1672" s="0" t="s">
        <v>3748</v>
      </c>
    </row>
    <row r="1673" customFormat="false" ht="12.8" hidden="false" customHeight="false" outlineLevel="0" collapsed="false">
      <c r="A1673" s="0" t="s">
        <v>3151</v>
      </c>
      <c r="B1673" s="1" t="s">
        <v>3749</v>
      </c>
      <c r="C1673" s="0" t="s">
        <v>3750</v>
      </c>
    </row>
    <row r="1674" customFormat="false" ht="12.8" hidden="false" customHeight="false" outlineLevel="0" collapsed="false">
      <c r="A1674" s="0" t="s">
        <v>3751</v>
      </c>
      <c r="B1674" s="1" t="s">
        <v>3752</v>
      </c>
      <c r="C1674" s="0" t="s">
        <v>3753</v>
      </c>
    </row>
    <row r="1675" customFormat="false" ht="12.8" hidden="false" customHeight="false" outlineLevel="0" collapsed="false">
      <c r="A1675" s="0" t="s">
        <v>2061</v>
      </c>
      <c r="B1675" s="1" t="s">
        <v>3754</v>
      </c>
      <c r="C1675" s="0" t="s">
        <v>3753</v>
      </c>
    </row>
    <row r="1676" customFormat="false" ht="12.8" hidden="false" customHeight="false" outlineLevel="0" collapsed="false">
      <c r="A1676" s="0" t="s">
        <v>3755</v>
      </c>
      <c r="B1676" s="1" t="s">
        <v>3756</v>
      </c>
      <c r="C1676" s="0" t="s">
        <v>3757</v>
      </c>
    </row>
    <row r="1677" customFormat="false" ht="12.8" hidden="false" customHeight="false" outlineLevel="0" collapsed="false">
      <c r="A1677" s="0" t="s">
        <v>3758</v>
      </c>
      <c r="B1677" s="1" t="s">
        <v>3759</v>
      </c>
      <c r="C1677" s="0" t="s">
        <v>3757</v>
      </c>
    </row>
    <row r="1678" customFormat="false" ht="12.8" hidden="false" customHeight="false" outlineLevel="0" collapsed="false">
      <c r="A1678" s="0" t="s">
        <v>1864</v>
      </c>
      <c r="B1678" s="1" t="s">
        <v>3760</v>
      </c>
      <c r="C1678" s="0" t="s">
        <v>3761</v>
      </c>
    </row>
    <row r="1679" customFormat="false" ht="12.8" hidden="false" customHeight="false" outlineLevel="0" collapsed="false">
      <c r="A1679" s="0" t="s">
        <v>1928</v>
      </c>
      <c r="B1679" s="1" t="s">
        <v>3762</v>
      </c>
      <c r="C1679" s="0" t="s">
        <v>3763</v>
      </c>
    </row>
    <row r="1680" customFormat="false" ht="12.8" hidden="false" customHeight="false" outlineLevel="0" collapsed="false">
      <c r="A1680" s="0" t="s">
        <v>3764</v>
      </c>
      <c r="B1680" s="1" t="s">
        <v>3765</v>
      </c>
      <c r="C1680" s="0" t="s">
        <v>3766</v>
      </c>
    </row>
    <row r="1681" customFormat="false" ht="12.8" hidden="false" customHeight="false" outlineLevel="0" collapsed="false">
      <c r="A1681" s="0" t="s">
        <v>1909</v>
      </c>
      <c r="B1681" s="1" t="s">
        <v>3767</v>
      </c>
      <c r="C1681" s="0" t="s">
        <v>3766</v>
      </c>
    </row>
    <row r="1682" customFormat="false" ht="12.8" hidden="false" customHeight="false" outlineLevel="0" collapsed="false">
      <c r="A1682" s="0" t="s">
        <v>3768</v>
      </c>
      <c r="B1682" s="1" t="s">
        <v>3769</v>
      </c>
      <c r="C1682" s="0" t="s">
        <v>3770</v>
      </c>
    </row>
    <row r="1683" customFormat="false" ht="12.8" hidden="false" customHeight="false" outlineLevel="0" collapsed="false">
      <c r="A1683" s="0" t="s">
        <v>1864</v>
      </c>
      <c r="B1683" s="1" t="s">
        <v>3771</v>
      </c>
      <c r="C1683" s="0" t="s">
        <v>3770</v>
      </c>
    </row>
    <row r="1684" customFormat="false" ht="12.8" hidden="false" customHeight="false" outlineLevel="0" collapsed="false">
      <c r="A1684" s="0" t="s">
        <v>1969</v>
      </c>
      <c r="B1684" s="1" t="s">
        <v>3772</v>
      </c>
      <c r="C1684" s="0" t="s">
        <v>3773</v>
      </c>
    </row>
    <row r="1685" customFormat="false" ht="12.8" hidden="false" customHeight="false" outlineLevel="0" collapsed="false">
      <c r="A1685" s="0" t="s">
        <v>2033</v>
      </c>
      <c r="B1685" s="1" t="s">
        <v>3774</v>
      </c>
      <c r="C1685" s="0" t="s">
        <v>3775</v>
      </c>
    </row>
    <row r="1686" customFormat="false" ht="12.8" hidden="false" customHeight="false" outlineLevel="0" collapsed="false">
      <c r="A1686" s="0" t="s">
        <v>3464</v>
      </c>
      <c r="B1686" s="1" t="s">
        <v>3776</v>
      </c>
      <c r="C1686" s="0" t="s">
        <v>3775</v>
      </c>
    </row>
    <row r="1687" customFormat="false" ht="12.8" hidden="false" customHeight="false" outlineLevel="0" collapsed="false">
      <c r="A1687" s="0" t="s">
        <v>3777</v>
      </c>
      <c r="B1687" s="1" t="s">
        <v>3778</v>
      </c>
      <c r="C1687" s="0" t="s">
        <v>3779</v>
      </c>
    </row>
    <row r="1688" customFormat="false" ht="12.8" hidden="false" customHeight="false" outlineLevel="0" collapsed="false">
      <c r="A1688" s="0" t="s">
        <v>1864</v>
      </c>
      <c r="B1688" s="1" t="s">
        <v>3780</v>
      </c>
      <c r="C1688" s="0" t="s">
        <v>3779</v>
      </c>
    </row>
    <row r="1689" customFormat="false" ht="12.8" hidden="false" customHeight="false" outlineLevel="0" collapsed="false">
      <c r="A1689" s="0" t="s">
        <v>1864</v>
      </c>
      <c r="B1689" s="1" t="s">
        <v>3781</v>
      </c>
      <c r="C1689" s="0" t="s">
        <v>3782</v>
      </c>
    </row>
    <row r="1690" customFormat="false" ht="12.8" hidden="false" customHeight="false" outlineLevel="0" collapsed="false">
      <c r="A1690" s="0" t="s">
        <v>3783</v>
      </c>
      <c r="B1690" s="1" t="s">
        <v>3784</v>
      </c>
      <c r="C1690" s="0" t="s">
        <v>3785</v>
      </c>
    </row>
    <row r="1691" customFormat="false" ht="12.8" hidden="false" customHeight="false" outlineLevel="0" collapsed="false">
      <c r="A1691" s="0" t="s">
        <v>2152</v>
      </c>
      <c r="B1691" s="1" t="s">
        <v>3786</v>
      </c>
      <c r="C1691" s="0" t="s">
        <v>3785</v>
      </c>
    </row>
    <row r="1692" customFormat="false" ht="12.8" hidden="false" customHeight="false" outlineLevel="0" collapsed="false">
      <c r="A1692" s="0" t="s">
        <v>2551</v>
      </c>
      <c r="B1692" s="1" t="s">
        <v>3787</v>
      </c>
      <c r="C1692" s="0" t="s">
        <v>3788</v>
      </c>
    </row>
    <row r="1693" customFormat="false" ht="12.8" hidden="false" customHeight="false" outlineLevel="0" collapsed="false">
      <c r="A1693" s="0" t="s">
        <v>3789</v>
      </c>
      <c r="B1693" s="1" t="s">
        <v>3790</v>
      </c>
      <c r="C1693" s="0" t="s">
        <v>3791</v>
      </c>
    </row>
    <row r="1694" customFormat="false" ht="12.8" hidden="false" customHeight="false" outlineLevel="0" collapsed="false">
      <c r="A1694" s="0" t="s">
        <v>2073</v>
      </c>
      <c r="B1694" s="1" t="s">
        <v>3792</v>
      </c>
      <c r="C1694" s="0" t="s">
        <v>3791</v>
      </c>
    </row>
    <row r="1695" customFormat="false" ht="12.8" hidden="false" customHeight="false" outlineLevel="0" collapsed="false">
      <c r="A1695" s="0" t="s">
        <v>1864</v>
      </c>
      <c r="B1695" s="1" t="s">
        <v>3793</v>
      </c>
      <c r="C1695" s="0" t="s">
        <v>3794</v>
      </c>
    </row>
    <row r="1696" customFormat="false" ht="12.8" hidden="false" customHeight="false" outlineLevel="0" collapsed="false">
      <c r="A1696" s="0" t="s">
        <v>3109</v>
      </c>
      <c r="B1696" s="1" t="s">
        <v>3795</v>
      </c>
      <c r="C1696" s="0" t="s">
        <v>3796</v>
      </c>
    </row>
    <row r="1697" customFormat="false" ht="12.8" hidden="false" customHeight="false" outlineLevel="0" collapsed="false">
      <c r="A1697" s="0" t="s">
        <v>3112</v>
      </c>
      <c r="B1697" s="1" t="s">
        <v>3797</v>
      </c>
      <c r="C1697" s="0" t="s">
        <v>3796</v>
      </c>
    </row>
    <row r="1698" customFormat="false" ht="12.8" hidden="false" customHeight="false" outlineLevel="0" collapsed="false">
      <c r="A1698" s="0" t="s">
        <v>3490</v>
      </c>
      <c r="B1698" s="1" t="s">
        <v>3798</v>
      </c>
      <c r="C1698" s="0" t="s">
        <v>3799</v>
      </c>
    </row>
    <row r="1699" customFormat="false" ht="12.8" hidden="false" customHeight="false" outlineLevel="0" collapsed="false">
      <c r="A1699" s="0" t="s">
        <v>1962</v>
      </c>
      <c r="B1699" s="1" t="s">
        <v>3800</v>
      </c>
      <c r="C1699" s="0" t="s">
        <v>3799</v>
      </c>
    </row>
    <row r="1700" customFormat="false" ht="12.8" hidden="false" customHeight="false" outlineLevel="0" collapsed="false">
      <c r="A1700" s="0" t="s">
        <v>3801</v>
      </c>
      <c r="B1700" s="1" t="s">
        <v>3802</v>
      </c>
      <c r="C1700" s="0" t="s">
        <v>3803</v>
      </c>
    </row>
    <row r="1701" customFormat="false" ht="12.8" hidden="false" customHeight="false" outlineLevel="0" collapsed="false">
      <c r="A1701" s="0" t="s">
        <v>2152</v>
      </c>
      <c r="B1701" s="1" t="s">
        <v>3804</v>
      </c>
      <c r="C1701" s="0" t="s">
        <v>3803</v>
      </c>
    </row>
    <row r="1702" customFormat="false" ht="12.8" hidden="false" customHeight="false" outlineLevel="0" collapsed="false">
      <c r="A1702" s="0" t="s">
        <v>3805</v>
      </c>
      <c r="B1702" s="1" t="s">
        <v>3806</v>
      </c>
      <c r="C1702" s="0" t="s">
        <v>3807</v>
      </c>
    </row>
    <row r="1703" customFormat="false" ht="12.8" hidden="false" customHeight="false" outlineLevel="0" collapsed="false">
      <c r="A1703" s="0" t="s">
        <v>3808</v>
      </c>
      <c r="B1703" s="1" t="s">
        <v>3809</v>
      </c>
      <c r="C1703" s="0" t="s">
        <v>3810</v>
      </c>
    </row>
    <row r="1704" customFormat="false" ht="12.8" hidden="false" customHeight="false" outlineLevel="0" collapsed="false">
      <c r="A1704" s="0" t="s">
        <v>3811</v>
      </c>
      <c r="B1704" s="1" t="s">
        <v>3812</v>
      </c>
      <c r="C1704" s="0" t="s">
        <v>3810</v>
      </c>
    </row>
    <row r="1705" customFormat="false" ht="12.8" hidden="false" customHeight="false" outlineLevel="0" collapsed="false">
      <c r="A1705" s="0" t="s">
        <v>3427</v>
      </c>
      <c r="B1705" s="1" t="s">
        <v>3813</v>
      </c>
      <c r="C1705" s="0" t="s">
        <v>3814</v>
      </c>
    </row>
    <row r="1706" customFormat="false" ht="12.8" hidden="false" customHeight="false" outlineLevel="0" collapsed="false">
      <c r="A1706" s="0" t="s">
        <v>3399</v>
      </c>
      <c r="B1706" s="1" t="s">
        <v>3815</v>
      </c>
      <c r="C1706" s="0" t="s">
        <v>3816</v>
      </c>
    </row>
    <row r="1707" customFormat="false" ht="12.8" hidden="false" customHeight="false" outlineLevel="0" collapsed="false">
      <c r="A1707" s="0" t="s">
        <v>2450</v>
      </c>
      <c r="B1707" s="1" t="s">
        <v>3817</v>
      </c>
      <c r="C1707" s="0" t="s">
        <v>3816</v>
      </c>
    </row>
    <row r="1708" customFormat="false" ht="12.8" hidden="false" customHeight="false" outlineLevel="0" collapsed="false">
      <c r="A1708" s="0" t="s">
        <v>3818</v>
      </c>
      <c r="B1708" s="1" t="s">
        <v>3819</v>
      </c>
      <c r="C1708" s="0" t="s">
        <v>3820</v>
      </c>
    </row>
    <row r="1709" customFormat="false" ht="12.8" hidden="false" customHeight="false" outlineLevel="0" collapsed="false">
      <c r="A1709" s="0" t="s">
        <v>1864</v>
      </c>
      <c r="B1709" s="1" t="s">
        <v>3821</v>
      </c>
      <c r="C1709" s="0" t="s">
        <v>3820</v>
      </c>
    </row>
    <row r="1710" customFormat="false" ht="12.8" hidden="false" customHeight="false" outlineLevel="0" collapsed="false">
      <c r="A1710" s="0" t="s">
        <v>1864</v>
      </c>
      <c r="B1710" s="1" t="s">
        <v>3822</v>
      </c>
      <c r="C1710" s="0" t="s">
        <v>3823</v>
      </c>
    </row>
    <row r="1711" customFormat="false" ht="12.8" hidden="false" customHeight="false" outlineLevel="0" collapsed="false">
      <c r="A1711" s="0" t="s">
        <v>3824</v>
      </c>
      <c r="B1711" s="1" t="s">
        <v>3825</v>
      </c>
      <c r="C1711" s="0" t="s">
        <v>3823</v>
      </c>
    </row>
    <row r="1712" customFormat="false" ht="12.8" hidden="false" customHeight="false" outlineLevel="0" collapsed="false">
      <c r="A1712" s="0" t="s">
        <v>1843</v>
      </c>
      <c r="B1712" s="1" t="s">
        <v>3826</v>
      </c>
      <c r="C1712" s="0" t="s">
        <v>3827</v>
      </c>
    </row>
    <row r="1713" customFormat="false" ht="12.8" hidden="false" customHeight="false" outlineLevel="0" collapsed="false">
      <c r="A1713" s="0" t="s">
        <v>3121</v>
      </c>
      <c r="B1713" s="1" t="s">
        <v>3828</v>
      </c>
      <c r="C1713" s="0" t="s">
        <v>3829</v>
      </c>
    </row>
    <row r="1714" customFormat="false" ht="12.8" hidden="false" customHeight="false" outlineLevel="0" collapsed="false">
      <c r="A1714" s="0" t="s">
        <v>3830</v>
      </c>
      <c r="B1714" s="1" t="s">
        <v>3831</v>
      </c>
      <c r="C1714" s="0" t="s">
        <v>3832</v>
      </c>
    </row>
    <row r="1715" customFormat="false" ht="12.8" hidden="false" customHeight="false" outlineLevel="0" collapsed="false">
      <c r="A1715" s="0" t="s">
        <v>1864</v>
      </c>
      <c r="B1715" s="1" t="s">
        <v>3833</v>
      </c>
      <c r="C1715" s="0" t="s">
        <v>3832</v>
      </c>
    </row>
    <row r="1716" customFormat="false" ht="12.8" hidden="false" customHeight="false" outlineLevel="0" collapsed="false">
      <c r="A1716" s="0" t="s">
        <v>3834</v>
      </c>
      <c r="B1716" s="1" t="s">
        <v>3835</v>
      </c>
      <c r="C1716" s="0" t="s">
        <v>3836</v>
      </c>
    </row>
    <row r="1717" customFormat="false" ht="12.8" hidden="false" customHeight="false" outlineLevel="0" collapsed="false">
      <c r="A1717" s="0" t="s">
        <v>3837</v>
      </c>
      <c r="B1717" s="1" t="s">
        <v>3838</v>
      </c>
      <c r="C1717" s="0" t="s">
        <v>3836</v>
      </c>
    </row>
    <row r="1718" customFormat="false" ht="12.8" hidden="false" customHeight="false" outlineLevel="0" collapsed="false">
      <c r="A1718" s="0" t="s">
        <v>3839</v>
      </c>
      <c r="B1718" s="1" t="s">
        <v>3840</v>
      </c>
      <c r="C1718" s="0" t="s">
        <v>3836</v>
      </c>
    </row>
    <row r="1719" customFormat="false" ht="12.8" hidden="false" customHeight="false" outlineLevel="0" collapsed="false">
      <c r="A1719" s="0" t="s">
        <v>3841</v>
      </c>
      <c r="B1719" s="1" t="s">
        <v>3842</v>
      </c>
      <c r="C1719" s="0" t="s">
        <v>3843</v>
      </c>
    </row>
    <row r="1720" customFormat="false" ht="12.8" hidden="false" customHeight="false" outlineLevel="0" collapsed="false">
      <c r="A1720" s="0" t="s">
        <v>3844</v>
      </c>
      <c r="B1720" s="1" t="s">
        <v>3845</v>
      </c>
      <c r="C1720" s="0" t="s">
        <v>3843</v>
      </c>
    </row>
    <row r="1721" customFormat="false" ht="12.8" hidden="false" customHeight="false" outlineLevel="0" collapsed="false">
      <c r="A1721" s="0" t="s">
        <v>3846</v>
      </c>
      <c r="B1721" s="1" t="s">
        <v>3847</v>
      </c>
      <c r="C1721" s="0" t="s">
        <v>3843</v>
      </c>
    </row>
    <row r="1722" customFormat="false" ht="12.8" hidden="false" customHeight="false" outlineLevel="0" collapsed="false">
      <c r="A1722" s="0" t="s">
        <v>3839</v>
      </c>
      <c r="B1722" s="1" t="s">
        <v>3848</v>
      </c>
      <c r="C1722" s="0" t="s">
        <v>3849</v>
      </c>
    </row>
    <row r="1723" customFormat="false" ht="12.8" hidden="false" customHeight="false" outlineLevel="0" collapsed="false">
      <c r="A1723" s="0" t="s">
        <v>3850</v>
      </c>
      <c r="B1723" s="1" t="s">
        <v>3851</v>
      </c>
      <c r="C1723" s="0" t="s">
        <v>3849</v>
      </c>
    </row>
    <row r="1724" customFormat="false" ht="12.8" hidden="false" customHeight="false" outlineLevel="0" collapsed="false">
      <c r="A1724" s="0" t="s">
        <v>3852</v>
      </c>
      <c r="B1724" s="1" t="s">
        <v>3853</v>
      </c>
      <c r="C1724" s="0" t="s">
        <v>3854</v>
      </c>
    </row>
    <row r="1725" customFormat="false" ht="12.8" hidden="false" customHeight="false" outlineLevel="0" collapsed="false">
      <c r="A1725" s="0" t="s">
        <v>3855</v>
      </c>
      <c r="B1725" s="1" t="s">
        <v>3856</v>
      </c>
      <c r="C1725" s="0" t="s">
        <v>3854</v>
      </c>
    </row>
    <row r="1726" customFormat="false" ht="12.8" hidden="false" customHeight="false" outlineLevel="0" collapsed="false">
      <c r="A1726" s="0" t="s">
        <v>3839</v>
      </c>
      <c r="B1726" s="1" t="s">
        <v>3857</v>
      </c>
      <c r="C1726" s="0" t="s">
        <v>3854</v>
      </c>
    </row>
    <row r="1727" customFormat="false" ht="12.8" hidden="false" customHeight="false" outlineLevel="0" collapsed="false">
      <c r="A1727" s="0" t="s">
        <v>3858</v>
      </c>
      <c r="B1727" s="1" t="s">
        <v>3859</v>
      </c>
      <c r="C1727" s="0" t="s">
        <v>3860</v>
      </c>
    </row>
    <row r="1728" customFormat="false" ht="12.8" hidden="false" customHeight="false" outlineLevel="0" collapsed="false">
      <c r="A1728" s="0" t="s">
        <v>3861</v>
      </c>
      <c r="B1728" s="1" t="s">
        <v>3862</v>
      </c>
      <c r="C1728" s="0" t="s">
        <v>3860</v>
      </c>
    </row>
    <row r="1729" customFormat="false" ht="12.8" hidden="false" customHeight="false" outlineLevel="0" collapsed="false">
      <c r="A1729" s="0" t="s">
        <v>3863</v>
      </c>
      <c r="B1729" s="1" t="s">
        <v>3864</v>
      </c>
      <c r="C1729" s="0" t="s">
        <v>3860</v>
      </c>
    </row>
    <row r="1730" customFormat="false" ht="12.8" hidden="false" customHeight="false" outlineLevel="0" collapsed="false">
      <c r="A1730" s="0" t="s">
        <v>3858</v>
      </c>
      <c r="B1730" s="1" t="s">
        <v>3865</v>
      </c>
      <c r="C1730" s="0" t="s">
        <v>3866</v>
      </c>
    </row>
    <row r="1731" customFormat="false" ht="12.8" hidden="false" customHeight="false" outlineLevel="0" collapsed="false">
      <c r="A1731" s="0" t="s">
        <v>3867</v>
      </c>
      <c r="B1731" s="1" t="s">
        <v>3868</v>
      </c>
      <c r="C1731" s="0" t="s">
        <v>3866</v>
      </c>
    </row>
    <row r="1732" customFormat="false" ht="12.8" hidden="false" customHeight="false" outlineLevel="0" collapsed="false">
      <c r="A1732" s="0" t="s">
        <v>3861</v>
      </c>
      <c r="B1732" s="1" t="s">
        <v>3869</v>
      </c>
      <c r="C1732" s="0" t="s">
        <v>3866</v>
      </c>
    </row>
    <row r="1733" customFormat="false" ht="12.8" hidden="false" customHeight="false" outlineLevel="0" collapsed="false">
      <c r="A1733" s="0" t="s">
        <v>3870</v>
      </c>
      <c r="B1733" s="1" t="s">
        <v>3871</v>
      </c>
      <c r="C1733" s="0" t="s">
        <v>3872</v>
      </c>
    </row>
    <row r="1734" customFormat="false" ht="12.8" hidden="false" customHeight="false" outlineLevel="0" collapsed="false">
      <c r="A1734" s="0" t="s">
        <v>3873</v>
      </c>
      <c r="B1734" s="1" t="s">
        <v>3874</v>
      </c>
      <c r="C1734" s="0" t="s">
        <v>3872</v>
      </c>
    </row>
    <row r="1735" customFormat="false" ht="12.8" hidden="false" customHeight="false" outlineLevel="0" collapsed="false">
      <c r="A1735" s="0" t="s">
        <v>3875</v>
      </c>
      <c r="B1735" s="1" t="s">
        <v>3876</v>
      </c>
      <c r="C1735" s="0" t="s">
        <v>3872</v>
      </c>
    </row>
    <row r="1736" customFormat="false" ht="12.8" hidden="false" customHeight="false" outlineLevel="0" collapsed="false">
      <c r="A1736" s="0" t="s">
        <v>3841</v>
      </c>
      <c r="B1736" s="1" t="s">
        <v>3877</v>
      </c>
      <c r="C1736" s="0" t="s">
        <v>3878</v>
      </c>
    </row>
    <row r="1737" customFormat="false" ht="12.8" hidden="false" customHeight="false" outlineLevel="0" collapsed="false">
      <c r="A1737" s="0" t="s">
        <v>3879</v>
      </c>
      <c r="B1737" s="1" t="s">
        <v>3880</v>
      </c>
      <c r="C1737" s="0" t="s">
        <v>3878</v>
      </c>
    </row>
    <row r="1738" customFormat="false" ht="12.8" hidden="false" customHeight="false" outlineLevel="0" collapsed="false">
      <c r="A1738" s="0" t="s">
        <v>3881</v>
      </c>
      <c r="B1738" s="1" t="s">
        <v>3882</v>
      </c>
      <c r="C1738" s="0" t="s">
        <v>3878</v>
      </c>
    </row>
    <row r="1739" customFormat="false" ht="12.8" hidden="false" customHeight="false" outlineLevel="0" collapsed="false">
      <c r="A1739" s="0" t="s">
        <v>3858</v>
      </c>
      <c r="B1739" s="1" t="s">
        <v>3883</v>
      </c>
      <c r="C1739" s="0" t="s">
        <v>3884</v>
      </c>
    </row>
    <row r="1740" customFormat="false" ht="12.8" hidden="false" customHeight="false" outlineLevel="0" collapsed="false">
      <c r="A1740" s="0" t="s">
        <v>3885</v>
      </c>
      <c r="B1740" s="1" t="s">
        <v>3886</v>
      </c>
      <c r="C1740" s="0" t="s">
        <v>3884</v>
      </c>
    </row>
    <row r="1741" customFormat="false" ht="12.8" hidden="false" customHeight="false" outlineLevel="0" collapsed="false">
      <c r="A1741" s="0" t="s">
        <v>3887</v>
      </c>
      <c r="B1741" s="1" t="s">
        <v>3888</v>
      </c>
      <c r="C1741" s="0" t="s">
        <v>3884</v>
      </c>
    </row>
    <row r="1742" customFormat="false" ht="12.8" hidden="false" customHeight="false" outlineLevel="0" collapsed="false">
      <c r="A1742" s="0" t="s">
        <v>3889</v>
      </c>
      <c r="B1742" s="1" t="s">
        <v>3890</v>
      </c>
      <c r="C1742" s="0" t="s">
        <v>3891</v>
      </c>
    </row>
    <row r="1743" customFormat="false" ht="12.8" hidden="false" customHeight="false" outlineLevel="0" collapsed="false">
      <c r="A1743" s="0" t="s">
        <v>3892</v>
      </c>
      <c r="B1743" s="1" t="s">
        <v>3893</v>
      </c>
      <c r="C1743" s="0" t="s">
        <v>3891</v>
      </c>
    </row>
    <row r="1744" customFormat="false" ht="12.8" hidden="false" customHeight="false" outlineLevel="0" collapsed="false">
      <c r="A1744" s="0" t="s">
        <v>3894</v>
      </c>
      <c r="B1744" s="1" t="s">
        <v>3895</v>
      </c>
      <c r="C1744" s="0" t="s">
        <v>3891</v>
      </c>
    </row>
    <row r="1745" customFormat="false" ht="12.8" hidden="false" customHeight="false" outlineLevel="0" collapsed="false">
      <c r="A1745" s="0" t="s">
        <v>3896</v>
      </c>
      <c r="B1745" s="1" t="s">
        <v>3897</v>
      </c>
      <c r="C1745" s="0" t="s">
        <v>3898</v>
      </c>
    </row>
    <row r="1746" customFormat="false" ht="12.8" hidden="false" customHeight="false" outlineLevel="0" collapsed="false">
      <c r="A1746" s="0" t="s">
        <v>3875</v>
      </c>
      <c r="B1746" s="1" t="s">
        <v>3899</v>
      </c>
      <c r="C1746" s="0" t="s">
        <v>3898</v>
      </c>
    </row>
    <row r="1747" customFormat="false" ht="12.8" hidden="false" customHeight="false" outlineLevel="0" collapsed="false">
      <c r="A1747" s="0" t="s">
        <v>3900</v>
      </c>
      <c r="B1747" s="1" t="s">
        <v>3901</v>
      </c>
      <c r="C1747" s="0" t="s">
        <v>3898</v>
      </c>
    </row>
    <row r="1748" customFormat="false" ht="12.8" hidden="false" customHeight="false" outlineLevel="0" collapsed="false">
      <c r="A1748" s="0" t="s">
        <v>3902</v>
      </c>
      <c r="B1748" s="1" t="s">
        <v>3903</v>
      </c>
      <c r="C1748" s="0" t="s">
        <v>3904</v>
      </c>
    </row>
    <row r="1749" customFormat="false" ht="12.8" hidden="false" customHeight="false" outlineLevel="0" collapsed="false">
      <c r="A1749" s="0" t="s">
        <v>3905</v>
      </c>
      <c r="B1749" s="1" t="s">
        <v>3906</v>
      </c>
      <c r="C1749" s="0" t="s">
        <v>3904</v>
      </c>
    </row>
    <row r="1750" customFormat="false" ht="12.8" hidden="false" customHeight="false" outlineLevel="0" collapsed="false">
      <c r="A1750" s="0" t="s">
        <v>3907</v>
      </c>
      <c r="B1750" s="1" t="s">
        <v>3908</v>
      </c>
      <c r="C1750" s="0" t="s">
        <v>3904</v>
      </c>
    </row>
    <row r="1751" customFormat="false" ht="12.8" hidden="false" customHeight="false" outlineLevel="0" collapsed="false">
      <c r="A1751" s="0" t="s">
        <v>3902</v>
      </c>
      <c r="B1751" s="1" t="s">
        <v>3909</v>
      </c>
      <c r="C1751" s="0" t="s">
        <v>3910</v>
      </c>
    </row>
    <row r="1752" customFormat="false" ht="12.8" hidden="false" customHeight="false" outlineLevel="0" collapsed="false">
      <c r="A1752" s="0" t="s">
        <v>3905</v>
      </c>
      <c r="B1752" s="1" t="s">
        <v>3911</v>
      </c>
      <c r="C1752" s="0" t="s">
        <v>3910</v>
      </c>
    </row>
    <row r="1753" customFormat="false" ht="12.8" hidden="false" customHeight="false" outlineLevel="0" collapsed="false">
      <c r="A1753" s="0" t="s">
        <v>3907</v>
      </c>
      <c r="B1753" s="1" t="s">
        <v>3912</v>
      </c>
      <c r="C1753" s="0" t="s">
        <v>3910</v>
      </c>
    </row>
    <row r="1754" customFormat="false" ht="12.8" hidden="false" customHeight="false" outlineLevel="0" collapsed="false">
      <c r="A1754" s="0" t="s">
        <v>3913</v>
      </c>
      <c r="B1754" s="1" t="s">
        <v>3914</v>
      </c>
      <c r="C1754" s="0" t="s">
        <v>3915</v>
      </c>
    </row>
    <row r="1755" customFormat="false" ht="12.8" hidden="false" customHeight="false" outlineLevel="0" collapsed="false">
      <c r="A1755" s="0" t="s">
        <v>3916</v>
      </c>
      <c r="B1755" s="1" t="s">
        <v>3917</v>
      </c>
      <c r="C1755" s="0" t="s">
        <v>3915</v>
      </c>
    </row>
    <row r="1756" customFormat="false" ht="12.8" hidden="false" customHeight="false" outlineLevel="0" collapsed="false">
      <c r="A1756" s="0" t="s">
        <v>3918</v>
      </c>
      <c r="B1756" s="1" t="s">
        <v>3919</v>
      </c>
      <c r="C1756" s="0" t="s">
        <v>3915</v>
      </c>
    </row>
    <row r="1757" customFormat="false" ht="12.8" hidden="false" customHeight="false" outlineLevel="0" collapsed="false">
      <c r="A1757" s="0" t="s">
        <v>3913</v>
      </c>
      <c r="B1757" s="1" t="s">
        <v>3920</v>
      </c>
      <c r="C1757" s="0" t="s">
        <v>3921</v>
      </c>
    </row>
    <row r="1758" customFormat="false" ht="12.8" hidden="false" customHeight="false" outlineLevel="0" collapsed="false">
      <c r="A1758" s="0" t="s">
        <v>3916</v>
      </c>
      <c r="B1758" s="1" t="s">
        <v>3922</v>
      </c>
      <c r="C1758" s="0" t="s">
        <v>3921</v>
      </c>
    </row>
    <row r="1759" customFormat="false" ht="12.8" hidden="false" customHeight="false" outlineLevel="0" collapsed="false">
      <c r="A1759" s="0" t="s">
        <v>3918</v>
      </c>
      <c r="B1759" s="1" t="s">
        <v>3923</v>
      </c>
      <c r="C1759" s="0" t="s">
        <v>3921</v>
      </c>
    </row>
    <row r="1760" customFormat="false" ht="12.8" hidden="false" customHeight="false" outlineLevel="0" collapsed="false">
      <c r="A1760" s="0" t="s">
        <v>3913</v>
      </c>
      <c r="B1760" s="1" t="s">
        <v>3924</v>
      </c>
      <c r="C1760" s="0" t="s">
        <v>3925</v>
      </c>
    </row>
    <row r="1761" customFormat="false" ht="12.8" hidden="false" customHeight="false" outlineLevel="0" collapsed="false">
      <c r="A1761" s="0" t="s">
        <v>3918</v>
      </c>
      <c r="B1761" s="1" t="s">
        <v>3926</v>
      </c>
      <c r="C1761" s="0" t="s">
        <v>3925</v>
      </c>
    </row>
    <row r="1762" customFormat="false" ht="12.8" hidden="false" customHeight="false" outlineLevel="0" collapsed="false">
      <c r="A1762" s="0" t="s">
        <v>3927</v>
      </c>
      <c r="B1762" s="1" t="s">
        <v>3928</v>
      </c>
      <c r="C1762" s="0" t="s">
        <v>3929</v>
      </c>
    </row>
    <row r="1763" customFormat="false" ht="12.8" hidden="false" customHeight="false" outlineLevel="0" collapsed="false">
      <c r="A1763" s="0" t="s">
        <v>3930</v>
      </c>
      <c r="B1763" s="1" t="s">
        <v>3931</v>
      </c>
      <c r="C1763" s="0" t="s">
        <v>3929</v>
      </c>
    </row>
    <row r="1764" customFormat="false" ht="12.8" hidden="false" customHeight="false" outlineLevel="0" collapsed="false">
      <c r="A1764" s="0" t="s">
        <v>3932</v>
      </c>
      <c r="B1764" s="1" t="s">
        <v>3933</v>
      </c>
      <c r="C1764" s="0" t="s">
        <v>3929</v>
      </c>
    </row>
    <row r="1765" customFormat="false" ht="12.8" hidden="false" customHeight="false" outlineLevel="0" collapsed="false">
      <c r="A1765" s="0" t="s">
        <v>3927</v>
      </c>
      <c r="B1765" s="1" t="s">
        <v>3934</v>
      </c>
      <c r="C1765" s="0" t="s">
        <v>3935</v>
      </c>
    </row>
    <row r="1766" customFormat="false" ht="12.8" hidden="false" customHeight="false" outlineLevel="0" collapsed="false">
      <c r="A1766" s="0" t="s">
        <v>3930</v>
      </c>
      <c r="B1766" s="1" t="s">
        <v>3936</v>
      </c>
      <c r="C1766" s="0" t="s">
        <v>3935</v>
      </c>
    </row>
    <row r="1767" customFormat="false" ht="12.8" hidden="false" customHeight="false" outlineLevel="0" collapsed="false">
      <c r="A1767" s="0" t="s">
        <v>3932</v>
      </c>
      <c r="B1767" s="1" t="s">
        <v>3937</v>
      </c>
      <c r="C1767" s="0" t="s">
        <v>3935</v>
      </c>
    </row>
    <row r="1768" customFormat="false" ht="12.8" hidden="false" customHeight="false" outlineLevel="0" collapsed="false">
      <c r="A1768" s="0" t="s">
        <v>3938</v>
      </c>
      <c r="B1768" s="1" t="s">
        <v>3939</v>
      </c>
      <c r="C1768" s="0" t="s">
        <v>3940</v>
      </c>
    </row>
    <row r="1769" customFormat="false" ht="12.8" hidden="false" customHeight="false" outlineLevel="0" collapsed="false">
      <c r="A1769" s="0" t="s">
        <v>3938</v>
      </c>
      <c r="B1769" s="1" t="s">
        <v>3941</v>
      </c>
      <c r="C1769" s="0" t="s">
        <v>3940</v>
      </c>
    </row>
    <row r="1770" customFormat="false" ht="12.8" hidden="false" customHeight="false" outlineLevel="0" collapsed="false">
      <c r="A1770" s="0" t="s">
        <v>3858</v>
      </c>
      <c r="B1770" s="1" t="s">
        <v>3942</v>
      </c>
      <c r="C1770" s="0" t="s">
        <v>3940</v>
      </c>
    </row>
    <row r="1771" customFormat="false" ht="12.8" hidden="false" customHeight="false" outlineLevel="0" collapsed="false">
      <c r="A1771" s="0" t="s">
        <v>3938</v>
      </c>
      <c r="B1771" s="1" t="s">
        <v>3943</v>
      </c>
      <c r="C1771" s="0" t="s">
        <v>3944</v>
      </c>
    </row>
    <row r="1772" customFormat="false" ht="12.8" hidden="false" customHeight="false" outlineLevel="0" collapsed="false">
      <c r="A1772" s="0" t="s">
        <v>3938</v>
      </c>
      <c r="B1772" s="1" t="s">
        <v>3945</v>
      </c>
      <c r="C1772" s="0" t="s">
        <v>3944</v>
      </c>
    </row>
    <row r="1773" customFormat="false" ht="12.8" hidden="false" customHeight="false" outlineLevel="0" collapsed="false">
      <c r="A1773" s="0" t="s">
        <v>3858</v>
      </c>
      <c r="B1773" s="1" t="s">
        <v>3946</v>
      </c>
      <c r="C1773" s="0" t="s">
        <v>3944</v>
      </c>
    </row>
    <row r="1774" customFormat="false" ht="12.8" hidden="false" customHeight="false" outlineLevel="0" collapsed="false">
      <c r="A1774" s="0" t="s">
        <v>3947</v>
      </c>
      <c r="B1774" s="1" t="s">
        <v>3948</v>
      </c>
      <c r="C1774" s="0" t="s">
        <v>3949</v>
      </c>
    </row>
    <row r="1775" customFormat="false" ht="12.8" hidden="false" customHeight="false" outlineLevel="0" collapsed="false">
      <c r="A1775" s="0" t="s">
        <v>3950</v>
      </c>
      <c r="B1775" s="1" t="s">
        <v>3951</v>
      </c>
      <c r="C1775" s="0" t="s">
        <v>3949</v>
      </c>
    </row>
    <row r="1776" customFormat="false" ht="12.8" hidden="false" customHeight="false" outlineLevel="0" collapsed="false">
      <c r="A1776" s="0" t="s">
        <v>3952</v>
      </c>
      <c r="B1776" s="1" t="s">
        <v>3953</v>
      </c>
      <c r="C1776" s="0" t="s">
        <v>3949</v>
      </c>
    </row>
    <row r="1777" customFormat="false" ht="12.8" hidden="false" customHeight="false" outlineLevel="0" collapsed="false">
      <c r="A1777" s="0" t="s">
        <v>3954</v>
      </c>
      <c r="B1777" s="1" t="s">
        <v>3955</v>
      </c>
      <c r="C1777" s="0" t="s">
        <v>3956</v>
      </c>
    </row>
    <row r="1778" customFormat="false" ht="12.8" hidden="false" customHeight="false" outlineLevel="0" collapsed="false">
      <c r="A1778" s="0" t="s">
        <v>3957</v>
      </c>
      <c r="B1778" s="1" t="s">
        <v>3958</v>
      </c>
      <c r="C1778" s="0" t="s">
        <v>3956</v>
      </c>
    </row>
    <row r="1779" customFormat="false" ht="12.8" hidden="false" customHeight="false" outlineLevel="0" collapsed="false">
      <c r="A1779" s="0" t="s">
        <v>3894</v>
      </c>
      <c r="B1779" s="1" t="s">
        <v>3959</v>
      </c>
      <c r="C1779" s="0" t="s">
        <v>3956</v>
      </c>
    </row>
    <row r="1780" customFormat="false" ht="12.8" hidden="false" customHeight="false" outlineLevel="0" collapsed="false">
      <c r="A1780" s="0" t="s">
        <v>3960</v>
      </c>
      <c r="B1780" s="1" t="s">
        <v>3961</v>
      </c>
      <c r="C1780" s="0" t="s">
        <v>3962</v>
      </c>
    </row>
    <row r="1781" customFormat="false" ht="12.8" hidden="false" customHeight="false" outlineLevel="0" collapsed="false">
      <c r="A1781" s="0" t="s">
        <v>3963</v>
      </c>
      <c r="B1781" s="1" t="s">
        <v>3964</v>
      </c>
      <c r="C1781" s="0" t="s">
        <v>3962</v>
      </c>
    </row>
    <row r="1782" customFormat="false" ht="12.8" hidden="false" customHeight="false" outlineLevel="0" collapsed="false">
      <c r="A1782" s="0" t="s">
        <v>3965</v>
      </c>
      <c r="B1782" s="1" t="s">
        <v>3966</v>
      </c>
      <c r="C1782" s="0" t="s">
        <v>3962</v>
      </c>
    </row>
    <row r="1783" customFormat="false" ht="12.8" hidden="false" customHeight="false" outlineLevel="0" collapsed="false">
      <c r="A1783" s="0" t="s">
        <v>3963</v>
      </c>
      <c r="B1783" s="1" t="s">
        <v>3967</v>
      </c>
      <c r="C1783" s="0" t="s">
        <v>3968</v>
      </c>
    </row>
    <row r="1784" customFormat="false" ht="12.8" hidden="false" customHeight="false" outlineLevel="0" collapsed="false">
      <c r="A1784" s="0" t="s">
        <v>3965</v>
      </c>
      <c r="B1784" s="1" t="s">
        <v>3969</v>
      </c>
      <c r="C1784" s="0" t="s">
        <v>3968</v>
      </c>
    </row>
    <row r="1785" customFormat="false" ht="12.8" hidden="false" customHeight="false" outlineLevel="0" collapsed="false">
      <c r="A1785" s="0" t="s">
        <v>3970</v>
      </c>
      <c r="B1785" s="1" t="s">
        <v>3971</v>
      </c>
      <c r="C1785" s="0" t="s">
        <v>3972</v>
      </c>
    </row>
    <row r="1786" customFormat="false" ht="12.8" hidden="false" customHeight="false" outlineLevel="0" collapsed="false">
      <c r="A1786" s="0" t="s">
        <v>3952</v>
      </c>
      <c r="B1786" s="1" t="s">
        <v>3973</v>
      </c>
      <c r="C1786" s="0" t="s">
        <v>3972</v>
      </c>
    </row>
    <row r="1787" customFormat="false" ht="12.8" hidden="false" customHeight="false" outlineLevel="0" collapsed="false">
      <c r="A1787" s="0" t="s">
        <v>3974</v>
      </c>
      <c r="B1787" s="1" t="e">
        <f aca="false">n-ghn/tr;</f>
        <v>#VALUE!</v>
      </c>
      <c r="C1787" s="0" t="s">
        <v>3975</v>
      </c>
    </row>
    <row r="1788" customFormat="false" ht="12.8" hidden="false" customHeight="false" outlineLevel="0" collapsed="false">
      <c r="A1788" s="0" t="s">
        <v>3970</v>
      </c>
      <c r="B1788" s="1" t="s">
        <v>3976</v>
      </c>
      <c r="C1788" s="0" t="s">
        <v>3975</v>
      </c>
    </row>
    <row r="1789" customFormat="false" ht="12.8" hidden="false" customHeight="false" outlineLevel="0" collapsed="false">
      <c r="A1789" s="0" t="s">
        <v>3952</v>
      </c>
      <c r="B1789" s="1" t="s">
        <v>3977</v>
      </c>
      <c r="C1789" s="0" t="s">
        <v>3975</v>
      </c>
    </row>
    <row r="1790" customFormat="false" ht="12.8" hidden="false" customHeight="false" outlineLevel="0" collapsed="false">
      <c r="A1790" s="0" t="s">
        <v>3974</v>
      </c>
      <c r="B1790" s="1" t="s">
        <v>3978</v>
      </c>
      <c r="C1790" s="0" t="s">
        <v>3979</v>
      </c>
    </row>
    <row r="1791" customFormat="false" ht="12.8" hidden="false" customHeight="false" outlineLevel="0" collapsed="false">
      <c r="A1791" s="0" t="s">
        <v>3970</v>
      </c>
      <c r="B1791" s="1" t="s">
        <v>3980</v>
      </c>
      <c r="C1791" s="0" t="s">
        <v>3979</v>
      </c>
    </row>
    <row r="1792" customFormat="false" ht="12.8" hidden="false" customHeight="false" outlineLevel="0" collapsed="false">
      <c r="A1792" s="0" t="s">
        <v>3952</v>
      </c>
      <c r="B1792" s="1" t="s">
        <v>3981</v>
      </c>
      <c r="C1792" s="0" t="s">
        <v>3979</v>
      </c>
    </row>
    <row r="1793" customFormat="false" ht="12.8" hidden="false" customHeight="false" outlineLevel="0" collapsed="false">
      <c r="A1793" s="0" t="s">
        <v>3982</v>
      </c>
      <c r="B1793" s="1" t="s">
        <v>3983</v>
      </c>
      <c r="C1793" s="0" t="s">
        <v>3984</v>
      </c>
    </row>
    <row r="1794" customFormat="false" ht="12.8" hidden="false" customHeight="false" outlineLevel="0" collapsed="false">
      <c r="A1794" s="0" t="s">
        <v>3985</v>
      </c>
      <c r="B1794" s="1" t="s">
        <v>3986</v>
      </c>
      <c r="C1794" s="0" t="s">
        <v>3984</v>
      </c>
    </row>
    <row r="1795" customFormat="false" ht="12.8" hidden="false" customHeight="false" outlineLevel="0" collapsed="false">
      <c r="A1795" s="0" t="s">
        <v>3987</v>
      </c>
      <c r="B1795" s="1" t="s">
        <v>3988</v>
      </c>
      <c r="C1795" s="0" t="s">
        <v>3984</v>
      </c>
    </row>
    <row r="1796" customFormat="false" ht="12.8" hidden="false" customHeight="false" outlineLevel="0" collapsed="false">
      <c r="A1796" s="0" t="s">
        <v>3989</v>
      </c>
      <c r="B1796" s="1" t="s">
        <v>3990</v>
      </c>
      <c r="C1796" s="0" t="s">
        <v>3991</v>
      </c>
    </row>
    <row r="1797" customFormat="false" ht="12.8" hidden="false" customHeight="false" outlineLevel="0" collapsed="false">
      <c r="A1797" s="0" t="s">
        <v>3992</v>
      </c>
      <c r="B1797" s="1" t="s">
        <v>3993</v>
      </c>
      <c r="C1797" s="0" t="s">
        <v>3991</v>
      </c>
    </row>
    <row r="1798" customFormat="false" ht="12.8" hidden="false" customHeight="false" outlineLevel="0" collapsed="false">
      <c r="A1798" s="0" t="s">
        <v>3994</v>
      </c>
      <c r="B1798" s="1" t="s">
        <v>3995</v>
      </c>
      <c r="C1798" s="0" t="s">
        <v>3991</v>
      </c>
    </row>
    <row r="1799" customFormat="false" ht="12.8" hidden="false" customHeight="false" outlineLevel="0" collapsed="false">
      <c r="A1799" s="0" t="s">
        <v>3989</v>
      </c>
      <c r="B1799" s="1" t="s">
        <v>3996</v>
      </c>
      <c r="C1799" s="0" t="s">
        <v>3997</v>
      </c>
    </row>
    <row r="1800" customFormat="false" ht="12.8" hidden="false" customHeight="false" outlineLevel="0" collapsed="false">
      <c r="A1800" s="0" t="s">
        <v>3994</v>
      </c>
      <c r="B1800" s="1" t="s">
        <v>3998</v>
      </c>
      <c r="C1800" s="0" t="s">
        <v>3997</v>
      </c>
    </row>
    <row r="1801" customFormat="false" ht="12.8" hidden="false" customHeight="false" outlineLevel="0" collapsed="false">
      <c r="A1801" s="0" t="s">
        <v>3999</v>
      </c>
      <c r="B1801" s="1" t="s">
        <v>4000</v>
      </c>
      <c r="C1801" s="0" t="s">
        <v>4001</v>
      </c>
    </row>
    <row r="1802" customFormat="false" ht="12.8" hidden="false" customHeight="false" outlineLevel="0" collapsed="false">
      <c r="A1802" s="0" t="s">
        <v>3999</v>
      </c>
      <c r="B1802" s="1" t="s">
        <v>4002</v>
      </c>
      <c r="C1802" s="0" t="s">
        <v>4001</v>
      </c>
    </row>
    <row r="1803" customFormat="false" ht="12.8" hidden="false" customHeight="false" outlineLevel="0" collapsed="false">
      <c r="A1803" s="0" t="s">
        <v>3841</v>
      </c>
      <c r="B1803" s="1" t="s">
        <v>4003</v>
      </c>
      <c r="C1803" s="0" t="s">
        <v>4001</v>
      </c>
    </row>
    <row r="1804" customFormat="false" ht="12.8" hidden="false" customHeight="false" outlineLevel="0" collapsed="false">
      <c r="A1804" s="0" t="s">
        <v>3999</v>
      </c>
      <c r="B1804" s="1" t="s">
        <v>4004</v>
      </c>
      <c r="C1804" s="0" t="s">
        <v>4005</v>
      </c>
    </row>
    <row r="1805" customFormat="false" ht="12.8" hidden="false" customHeight="false" outlineLevel="0" collapsed="false">
      <c r="A1805" s="0" t="s">
        <v>3999</v>
      </c>
      <c r="B1805" s="1" t="s">
        <v>4006</v>
      </c>
      <c r="C1805" s="0" t="s">
        <v>4005</v>
      </c>
    </row>
    <row r="1806" customFormat="false" ht="12.8" hidden="false" customHeight="false" outlineLevel="0" collapsed="false">
      <c r="A1806" s="0" t="s">
        <v>3841</v>
      </c>
      <c r="B1806" s="1" t="s">
        <v>4007</v>
      </c>
      <c r="C1806" s="0" t="s">
        <v>4005</v>
      </c>
    </row>
    <row r="1807" customFormat="false" ht="12.8" hidden="false" customHeight="false" outlineLevel="0" collapsed="false">
      <c r="A1807" s="0" t="s">
        <v>4008</v>
      </c>
      <c r="B1807" s="1" t="s">
        <v>4009</v>
      </c>
      <c r="C1807" s="0" t="s">
        <v>4010</v>
      </c>
    </row>
    <row r="1808" customFormat="false" ht="12.8" hidden="false" customHeight="false" outlineLevel="0" collapsed="false">
      <c r="A1808" s="0" t="s">
        <v>3875</v>
      </c>
      <c r="B1808" s="1" t="s">
        <v>4011</v>
      </c>
      <c r="C1808" s="0" t="s">
        <v>4010</v>
      </c>
    </row>
    <row r="1809" customFormat="false" ht="12.8" hidden="false" customHeight="false" outlineLevel="0" collapsed="false">
      <c r="A1809" s="0" t="s">
        <v>4012</v>
      </c>
      <c r="B1809" s="1" t="s">
        <v>4013</v>
      </c>
      <c r="C1809" s="0" t="s">
        <v>4010</v>
      </c>
    </row>
    <row r="1810" customFormat="false" ht="12.8" hidden="false" customHeight="false" outlineLevel="0" collapsed="false">
      <c r="A1810" s="0" t="s">
        <v>4014</v>
      </c>
      <c r="B1810" s="1" t="s">
        <v>4015</v>
      </c>
      <c r="C1810" s="0" t="s">
        <v>4016</v>
      </c>
    </row>
    <row r="1811" customFormat="false" ht="12.8" hidden="false" customHeight="false" outlineLevel="0" collapsed="false">
      <c r="A1811" s="0" t="s">
        <v>4017</v>
      </c>
      <c r="B1811" s="1" t="s">
        <v>4018</v>
      </c>
      <c r="C1811" s="0" t="s">
        <v>4016</v>
      </c>
    </row>
    <row r="1812" customFormat="false" ht="12.8" hidden="false" customHeight="false" outlineLevel="0" collapsed="false">
      <c r="A1812" s="0" t="s">
        <v>3963</v>
      </c>
      <c r="B1812" s="1" t="s">
        <v>4019</v>
      </c>
      <c r="C1812" s="0" t="s">
        <v>4016</v>
      </c>
    </row>
    <row r="1813" customFormat="false" ht="12.8" hidden="false" customHeight="false" outlineLevel="0" collapsed="false">
      <c r="A1813" s="0" t="s">
        <v>4020</v>
      </c>
      <c r="B1813" s="1" t="s">
        <v>4021</v>
      </c>
      <c r="C1813" s="0" t="s">
        <v>4022</v>
      </c>
    </row>
    <row r="1814" customFormat="false" ht="12.8" hidden="false" customHeight="false" outlineLevel="0" collapsed="false">
      <c r="A1814" s="0" t="s">
        <v>4023</v>
      </c>
      <c r="B1814" s="1" t="s">
        <v>4024</v>
      </c>
      <c r="C1814" s="0" t="s">
        <v>4022</v>
      </c>
    </row>
    <row r="1815" customFormat="false" ht="12.8" hidden="false" customHeight="false" outlineLevel="0" collapsed="false">
      <c r="A1815" s="0" t="s">
        <v>3963</v>
      </c>
      <c r="B1815" s="1" t="s">
        <v>4025</v>
      </c>
      <c r="C1815" s="0" t="s">
        <v>4022</v>
      </c>
    </row>
    <row r="1816" customFormat="false" ht="12.8" hidden="false" customHeight="false" outlineLevel="0" collapsed="false">
      <c r="A1816" s="0" t="s">
        <v>4020</v>
      </c>
      <c r="B1816" s="1" t="s">
        <v>4026</v>
      </c>
      <c r="C1816" s="0" t="s">
        <v>4027</v>
      </c>
    </row>
    <row r="1817" customFormat="false" ht="12.8" hidden="false" customHeight="false" outlineLevel="0" collapsed="false">
      <c r="A1817" s="0" t="s">
        <v>4023</v>
      </c>
      <c r="B1817" s="1" t="s">
        <v>4028</v>
      </c>
      <c r="C1817" s="0" t="s">
        <v>4027</v>
      </c>
    </row>
    <row r="1818" customFormat="false" ht="12.8" hidden="false" customHeight="false" outlineLevel="0" collapsed="false">
      <c r="A1818" s="0" t="s">
        <v>3963</v>
      </c>
      <c r="B1818" s="1" t="s">
        <v>4029</v>
      </c>
      <c r="C1818" s="0" t="s">
        <v>4027</v>
      </c>
    </row>
    <row r="1819" customFormat="false" ht="12.8" hidden="false" customHeight="false" outlineLevel="0" collapsed="false">
      <c r="A1819" s="0" t="s">
        <v>4030</v>
      </c>
      <c r="B1819" s="1" t="s">
        <v>4031</v>
      </c>
      <c r="C1819" s="0" t="s">
        <v>4032</v>
      </c>
    </row>
    <row r="1820" customFormat="false" ht="12.8" hidden="false" customHeight="false" outlineLevel="0" collapsed="false">
      <c r="A1820" s="0" t="s">
        <v>4033</v>
      </c>
      <c r="B1820" s="1" t="s">
        <v>4034</v>
      </c>
      <c r="C1820" s="0" t="s">
        <v>4032</v>
      </c>
    </row>
    <row r="1821" customFormat="false" ht="12.8" hidden="false" customHeight="false" outlineLevel="0" collapsed="false">
      <c r="A1821" s="0" t="s">
        <v>3985</v>
      </c>
      <c r="B1821" s="1" t="s">
        <v>4035</v>
      </c>
      <c r="C1821" s="0" t="s">
        <v>4032</v>
      </c>
    </row>
    <row r="1822" customFormat="false" ht="12.8" hidden="false" customHeight="false" outlineLevel="0" collapsed="false">
      <c r="A1822" s="0" t="s">
        <v>4030</v>
      </c>
      <c r="B1822" s="1" t="s">
        <v>4036</v>
      </c>
      <c r="C1822" s="0" t="s">
        <v>4037</v>
      </c>
    </row>
    <row r="1823" customFormat="false" ht="12.8" hidden="false" customHeight="false" outlineLevel="0" collapsed="false">
      <c r="A1823" s="0" t="s">
        <v>4033</v>
      </c>
      <c r="B1823" s="1" t="s">
        <v>4038</v>
      </c>
      <c r="C1823" s="0" t="s">
        <v>4037</v>
      </c>
    </row>
    <row r="1824" customFormat="false" ht="12.8" hidden="false" customHeight="false" outlineLevel="0" collapsed="false">
      <c r="A1824" s="0" t="s">
        <v>3985</v>
      </c>
      <c r="B1824" s="1" t="s">
        <v>4039</v>
      </c>
      <c r="C1824" s="0" t="s">
        <v>4037</v>
      </c>
    </row>
    <row r="1825" customFormat="false" ht="12.8" hidden="false" customHeight="false" outlineLevel="0" collapsed="false">
      <c r="A1825" s="0" t="s">
        <v>4040</v>
      </c>
      <c r="B1825" s="1" t="s">
        <v>4041</v>
      </c>
      <c r="C1825" s="0" t="s">
        <v>4042</v>
      </c>
    </row>
    <row r="1826" customFormat="false" ht="12.8" hidden="false" customHeight="false" outlineLevel="0" collapsed="false">
      <c r="A1826" s="0" t="s">
        <v>3902</v>
      </c>
      <c r="B1826" s="1" t="s">
        <v>4043</v>
      </c>
      <c r="C1826" s="0" t="s">
        <v>4042</v>
      </c>
    </row>
    <row r="1827" customFormat="false" ht="12.8" hidden="false" customHeight="false" outlineLevel="0" collapsed="false">
      <c r="A1827" s="0" t="s">
        <v>4044</v>
      </c>
      <c r="B1827" s="1" t="s">
        <v>4045</v>
      </c>
      <c r="C1827" s="0" t="s">
        <v>4042</v>
      </c>
    </row>
    <row r="1828" customFormat="false" ht="12.8" hidden="false" customHeight="false" outlineLevel="0" collapsed="false">
      <c r="A1828" s="0" t="s">
        <v>4046</v>
      </c>
      <c r="B1828" s="1" t="s">
        <v>4047</v>
      </c>
      <c r="C1828" s="0" t="s">
        <v>4048</v>
      </c>
    </row>
    <row r="1829" customFormat="false" ht="12.8" hidden="false" customHeight="false" outlineLevel="0" collapsed="false">
      <c r="A1829" s="0" t="s">
        <v>4049</v>
      </c>
      <c r="B1829" s="1" t="s">
        <v>4050</v>
      </c>
      <c r="C1829" s="0" t="s">
        <v>4048</v>
      </c>
    </row>
    <row r="1830" customFormat="false" ht="12.8" hidden="false" customHeight="false" outlineLevel="0" collapsed="false">
      <c r="A1830" s="0" t="s">
        <v>4051</v>
      </c>
      <c r="B1830" s="1" t="s">
        <v>4052</v>
      </c>
      <c r="C1830" s="0" t="s">
        <v>4048</v>
      </c>
    </row>
    <row r="1831" customFormat="false" ht="12.8" hidden="false" customHeight="false" outlineLevel="0" collapsed="false">
      <c r="A1831" s="0" t="s">
        <v>4053</v>
      </c>
      <c r="B1831" s="1" t="s">
        <v>4054</v>
      </c>
      <c r="C1831" s="0" t="s">
        <v>4055</v>
      </c>
    </row>
    <row r="1832" customFormat="false" ht="12.8" hidden="false" customHeight="false" outlineLevel="0" collapsed="false">
      <c r="A1832" s="0" t="s">
        <v>4049</v>
      </c>
      <c r="B1832" s="1" t="s">
        <v>4056</v>
      </c>
      <c r="C1832" s="0" t="s">
        <v>4055</v>
      </c>
    </row>
    <row r="1833" customFormat="false" ht="12.8" hidden="false" customHeight="false" outlineLevel="0" collapsed="false">
      <c r="A1833" s="0" t="s">
        <v>4051</v>
      </c>
      <c r="B1833" s="1" t="s">
        <v>4057</v>
      </c>
      <c r="C1833" s="0" t="s">
        <v>4055</v>
      </c>
    </row>
    <row r="1834" customFormat="false" ht="12.8" hidden="false" customHeight="false" outlineLevel="0" collapsed="false">
      <c r="A1834" s="0" t="s">
        <v>3902</v>
      </c>
      <c r="B1834" s="1" t="s">
        <v>4058</v>
      </c>
      <c r="C1834" s="0" t="s">
        <v>4059</v>
      </c>
    </row>
    <row r="1835" customFormat="false" ht="12.8" hidden="false" customHeight="false" outlineLevel="0" collapsed="false">
      <c r="A1835" s="0" t="s">
        <v>4060</v>
      </c>
      <c r="B1835" s="1" t="s">
        <v>4061</v>
      </c>
      <c r="C1835" s="0" t="s">
        <v>4059</v>
      </c>
    </row>
    <row r="1836" customFormat="false" ht="12.8" hidden="false" customHeight="false" outlineLevel="0" collapsed="false">
      <c r="A1836" s="0" t="s">
        <v>4062</v>
      </c>
      <c r="B1836" s="1" t="s">
        <v>4063</v>
      </c>
      <c r="C1836" s="0" t="s">
        <v>4059</v>
      </c>
    </row>
    <row r="1837" customFormat="false" ht="12.8" hidden="false" customHeight="false" outlineLevel="0" collapsed="false">
      <c r="A1837" s="0" t="s">
        <v>3902</v>
      </c>
      <c r="B1837" s="1" t="s">
        <v>4064</v>
      </c>
      <c r="C1837" s="0" t="s">
        <v>4065</v>
      </c>
    </row>
    <row r="1838" customFormat="false" ht="12.8" hidden="false" customHeight="false" outlineLevel="0" collapsed="false">
      <c r="A1838" s="0" t="s">
        <v>4060</v>
      </c>
      <c r="B1838" s="1" t="s">
        <v>4066</v>
      </c>
      <c r="C1838" s="0" t="s">
        <v>4065</v>
      </c>
    </row>
    <row r="1839" customFormat="false" ht="12.8" hidden="false" customHeight="false" outlineLevel="0" collapsed="false">
      <c r="A1839" s="0" t="s">
        <v>4062</v>
      </c>
      <c r="B1839" s="1" t="s">
        <v>4067</v>
      </c>
      <c r="C1839" s="0" t="s">
        <v>4065</v>
      </c>
    </row>
    <row r="1840" customFormat="false" ht="12.8" hidden="false" customHeight="false" outlineLevel="0" collapsed="false">
      <c r="A1840" s="0" t="s">
        <v>4068</v>
      </c>
      <c r="B1840" s="1" t="s">
        <v>4069</v>
      </c>
      <c r="C1840" s="0" t="s">
        <v>4070</v>
      </c>
    </row>
    <row r="1841" customFormat="false" ht="12.8" hidden="false" customHeight="false" outlineLevel="0" collapsed="false">
      <c r="A1841" s="0" t="s">
        <v>4071</v>
      </c>
      <c r="B1841" s="1" t="s">
        <v>4072</v>
      </c>
      <c r="C1841" s="0" t="s">
        <v>4070</v>
      </c>
    </row>
    <row r="1842" customFormat="false" ht="12.8" hidden="false" customHeight="false" outlineLevel="0" collapsed="false">
      <c r="A1842" s="0" t="s">
        <v>4071</v>
      </c>
      <c r="B1842" s="1" t="s">
        <v>4073</v>
      </c>
      <c r="C1842" s="0" t="s">
        <v>4070</v>
      </c>
    </row>
    <row r="1843" customFormat="false" ht="12.8" hidden="false" customHeight="false" outlineLevel="0" collapsed="false">
      <c r="A1843" s="0" t="s">
        <v>4074</v>
      </c>
      <c r="B1843" s="1" t="s">
        <v>4075</v>
      </c>
      <c r="C1843" s="0" t="s">
        <v>4076</v>
      </c>
    </row>
    <row r="1844" customFormat="false" ht="12.8" hidden="false" customHeight="false" outlineLevel="0" collapsed="false">
      <c r="A1844" s="0" t="s">
        <v>4068</v>
      </c>
      <c r="B1844" s="1" t="s">
        <v>4077</v>
      </c>
      <c r="C1844" s="0" t="s">
        <v>4076</v>
      </c>
    </row>
    <row r="1845" customFormat="false" ht="12.8" hidden="false" customHeight="false" outlineLevel="0" collapsed="false">
      <c r="A1845" s="0" t="s">
        <v>4071</v>
      </c>
      <c r="B1845" s="1" t="s">
        <v>4078</v>
      </c>
      <c r="C1845" s="0" t="s">
        <v>4076</v>
      </c>
    </row>
    <row r="1846" customFormat="false" ht="12.8" hidden="false" customHeight="false" outlineLevel="0" collapsed="false">
      <c r="A1846" s="0" t="s">
        <v>4068</v>
      </c>
      <c r="B1846" s="1" t="s">
        <v>4079</v>
      </c>
      <c r="C1846" s="0" t="s">
        <v>4080</v>
      </c>
    </row>
    <row r="1847" customFormat="false" ht="12.8" hidden="false" customHeight="false" outlineLevel="0" collapsed="false">
      <c r="A1847" s="0" t="s">
        <v>4081</v>
      </c>
      <c r="B1847" s="1" t="s">
        <v>4082</v>
      </c>
      <c r="C1847" s="0" t="s">
        <v>4080</v>
      </c>
    </row>
    <row r="1848" customFormat="false" ht="12.8" hidden="false" customHeight="false" outlineLevel="0" collapsed="false">
      <c r="A1848" s="0" t="s">
        <v>4083</v>
      </c>
      <c r="B1848" s="1" t="s">
        <v>4084</v>
      </c>
      <c r="C1848" s="0" t="s">
        <v>4080</v>
      </c>
    </row>
    <row r="1849" customFormat="false" ht="12.8" hidden="false" customHeight="false" outlineLevel="0" collapsed="false">
      <c r="A1849" s="0" t="s">
        <v>4085</v>
      </c>
      <c r="B1849" s="1" t="s">
        <v>4086</v>
      </c>
      <c r="C1849" s="0" t="s">
        <v>4087</v>
      </c>
    </row>
    <row r="1850" customFormat="false" ht="12.8" hidden="false" customHeight="false" outlineLevel="0" collapsed="false">
      <c r="A1850" s="0" t="s">
        <v>4088</v>
      </c>
      <c r="B1850" s="1" t="s">
        <v>4089</v>
      </c>
      <c r="C1850" s="0" t="s">
        <v>4087</v>
      </c>
    </row>
    <row r="1851" customFormat="false" ht="12.8" hidden="false" customHeight="false" outlineLevel="0" collapsed="false">
      <c r="A1851" s="0" t="s">
        <v>4051</v>
      </c>
      <c r="B1851" s="1" t="s">
        <v>4090</v>
      </c>
      <c r="C1851" s="0" t="s">
        <v>4087</v>
      </c>
    </row>
    <row r="1852" customFormat="false" ht="12.8" hidden="false" customHeight="false" outlineLevel="0" collapsed="false">
      <c r="A1852" s="0" t="s">
        <v>4091</v>
      </c>
      <c r="B1852" s="1" t="s">
        <v>4092</v>
      </c>
      <c r="C1852" s="0" t="s">
        <v>4093</v>
      </c>
    </row>
    <row r="1853" customFormat="false" ht="12.8" hidden="false" customHeight="false" outlineLevel="0" collapsed="false">
      <c r="A1853" s="0" t="s">
        <v>4094</v>
      </c>
      <c r="B1853" s="1" t="s">
        <v>4095</v>
      </c>
      <c r="C1853" s="0" t="s">
        <v>4093</v>
      </c>
    </row>
    <row r="1854" customFormat="false" ht="12.8" hidden="false" customHeight="false" outlineLevel="0" collapsed="false">
      <c r="A1854" s="0" t="s">
        <v>4096</v>
      </c>
      <c r="B1854" s="1" t="s">
        <v>4097</v>
      </c>
      <c r="C1854" s="0" t="s">
        <v>4093</v>
      </c>
    </row>
    <row r="1855" customFormat="false" ht="12.8" hidden="false" customHeight="false" outlineLevel="0" collapsed="false">
      <c r="A1855" s="0" t="s">
        <v>4091</v>
      </c>
      <c r="B1855" s="1" t="s">
        <v>4098</v>
      </c>
      <c r="C1855" s="0" t="s">
        <v>4099</v>
      </c>
    </row>
    <row r="1856" customFormat="false" ht="12.8" hidden="false" customHeight="false" outlineLevel="0" collapsed="false">
      <c r="A1856" s="0" t="s">
        <v>4094</v>
      </c>
      <c r="B1856" s="1" t="s">
        <v>4100</v>
      </c>
      <c r="C1856" s="0" t="s">
        <v>4099</v>
      </c>
    </row>
    <row r="1857" customFormat="false" ht="12.8" hidden="false" customHeight="false" outlineLevel="0" collapsed="false">
      <c r="A1857" s="0" t="s">
        <v>4096</v>
      </c>
      <c r="B1857" s="1" t="s">
        <v>4101</v>
      </c>
      <c r="C1857" s="0" t="s">
        <v>4099</v>
      </c>
    </row>
    <row r="1858" customFormat="false" ht="12.8" hidden="false" customHeight="false" outlineLevel="0" collapsed="false">
      <c r="A1858" s="0" t="s">
        <v>4102</v>
      </c>
      <c r="B1858" s="1" t="s">
        <v>4103</v>
      </c>
      <c r="C1858" s="0" t="s">
        <v>4104</v>
      </c>
    </row>
    <row r="1859" customFormat="false" ht="12.8" hidden="false" customHeight="false" outlineLevel="0" collapsed="false">
      <c r="A1859" s="0" t="s">
        <v>4105</v>
      </c>
      <c r="B1859" s="1" t="s">
        <v>4106</v>
      </c>
      <c r="C1859" s="0" t="s">
        <v>4104</v>
      </c>
    </row>
    <row r="1860" customFormat="false" ht="12.8" hidden="false" customHeight="false" outlineLevel="0" collapsed="false">
      <c r="A1860" s="0" t="s">
        <v>3952</v>
      </c>
      <c r="B1860" s="1" t="s">
        <v>4107</v>
      </c>
      <c r="C1860" s="0" t="s">
        <v>4104</v>
      </c>
    </row>
    <row r="1861" customFormat="false" ht="12.8" hidden="false" customHeight="false" outlineLevel="0" collapsed="false">
      <c r="A1861" s="0" t="s">
        <v>4108</v>
      </c>
      <c r="B1861" s="1" t="s">
        <v>4109</v>
      </c>
      <c r="C1861" s="0" t="s">
        <v>4110</v>
      </c>
    </row>
    <row r="1862" customFormat="false" ht="12.8" hidden="false" customHeight="false" outlineLevel="0" collapsed="false">
      <c r="A1862" s="0" t="s">
        <v>4068</v>
      </c>
      <c r="B1862" s="1" t="s">
        <v>4111</v>
      </c>
      <c r="C1862" s="0" t="s">
        <v>4110</v>
      </c>
    </row>
    <row r="1863" customFormat="false" ht="12.8" hidden="false" customHeight="false" outlineLevel="0" collapsed="false">
      <c r="A1863" s="0" t="s">
        <v>4112</v>
      </c>
      <c r="B1863" s="1" t="s">
        <v>4113</v>
      </c>
      <c r="C1863" s="0" t="s">
        <v>4110</v>
      </c>
    </row>
    <row r="1864" customFormat="false" ht="12.8" hidden="false" customHeight="false" outlineLevel="0" collapsed="false">
      <c r="A1864" s="0" t="s">
        <v>4108</v>
      </c>
      <c r="B1864" s="1" t="s">
        <v>4114</v>
      </c>
      <c r="C1864" s="0" t="s">
        <v>4115</v>
      </c>
    </row>
    <row r="1865" customFormat="false" ht="12.8" hidden="false" customHeight="false" outlineLevel="0" collapsed="false">
      <c r="A1865" s="0" t="s">
        <v>4068</v>
      </c>
      <c r="B1865" s="1" t="s">
        <v>4116</v>
      </c>
      <c r="C1865" s="0" t="s">
        <v>4115</v>
      </c>
    </row>
    <row r="1866" customFormat="false" ht="12.8" hidden="false" customHeight="false" outlineLevel="0" collapsed="false">
      <c r="A1866" s="0" t="s">
        <v>4112</v>
      </c>
      <c r="B1866" s="1" t="s">
        <v>4117</v>
      </c>
      <c r="C1866" s="0" t="s">
        <v>4115</v>
      </c>
    </row>
    <row r="1867" customFormat="false" ht="12.8" hidden="false" customHeight="false" outlineLevel="0" collapsed="false">
      <c r="A1867" s="0" t="s">
        <v>4118</v>
      </c>
      <c r="B1867" s="1" t="s">
        <v>4119</v>
      </c>
      <c r="C1867" s="0" t="s">
        <v>4120</v>
      </c>
    </row>
    <row r="1868" customFormat="false" ht="12.8" hidden="false" customHeight="false" outlineLevel="0" collapsed="false">
      <c r="A1868" s="0" t="s">
        <v>4068</v>
      </c>
      <c r="B1868" s="1" t="s">
        <v>4121</v>
      </c>
      <c r="C1868" s="0" t="s">
        <v>4120</v>
      </c>
    </row>
    <row r="1869" customFormat="false" ht="12.8" hidden="false" customHeight="false" outlineLevel="0" collapsed="false">
      <c r="A1869" s="0" t="s">
        <v>4122</v>
      </c>
      <c r="B1869" s="1" t="s">
        <v>4123</v>
      </c>
      <c r="C1869" s="0" t="s">
        <v>4120</v>
      </c>
    </row>
    <row r="1870" customFormat="false" ht="12.8" hidden="false" customHeight="false" outlineLevel="0" collapsed="false">
      <c r="A1870" s="0" t="s">
        <v>4124</v>
      </c>
      <c r="B1870" s="1" t="s">
        <v>4125</v>
      </c>
      <c r="C1870" s="0" t="s">
        <v>4126</v>
      </c>
    </row>
    <row r="1871" customFormat="false" ht="12.8" hidden="false" customHeight="false" outlineLevel="0" collapsed="false">
      <c r="A1871" s="0" t="s">
        <v>3839</v>
      </c>
      <c r="B1871" s="1" t="s">
        <v>4127</v>
      </c>
      <c r="C1871" s="0" t="s">
        <v>4126</v>
      </c>
    </row>
    <row r="1872" customFormat="false" ht="12.8" hidden="false" customHeight="false" outlineLevel="0" collapsed="false">
      <c r="A1872" s="0" t="s">
        <v>4128</v>
      </c>
      <c r="B1872" s="1" t="s">
        <v>4129</v>
      </c>
      <c r="C1872" s="0" t="s">
        <v>4126</v>
      </c>
    </row>
    <row r="1873" customFormat="false" ht="12.8" hidden="false" customHeight="false" outlineLevel="0" collapsed="false">
      <c r="A1873" s="0" t="s">
        <v>4130</v>
      </c>
      <c r="B1873" s="1" t="s">
        <v>4131</v>
      </c>
      <c r="C1873" s="0" t="s">
        <v>4132</v>
      </c>
    </row>
    <row r="1874" customFormat="false" ht="12.8" hidden="false" customHeight="false" outlineLevel="0" collapsed="false">
      <c r="A1874" s="0" t="s">
        <v>4133</v>
      </c>
      <c r="B1874" s="1" t="s">
        <v>4134</v>
      </c>
      <c r="C1874" s="0" t="s">
        <v>4132</v>
      </c>
    </row>
    <row r="1875" customFormat="false" ht="12.8" hidden="false" customHeight="false" outlineLevel="0" collapsed="false">
      <c r="A1875" s="0" t="s">
        <v>4130</v>
      </c>
      <c r="B1875" s="1" t="s">
        <v>4135</v>
      </c>
      <c r="C1875" s="0" t="s">
        <v>4136</v>
      </c>
    </row>
    <row r="1876" customFormat="false" ht="12.8" hidden="false" customHeight="false" outlineLevel="0" collapsed="false">
      <c r="A1876" s="0" t="s">
        <v>4133</v>
      </c>
      <c r="B1876" s="1" t="s">
        <v>4137</v>
      </c>
      <c r="C1876" s="0" t="s">
        <v>4136</v>
      </c>
    </row>
    <row r="1877" customFormat="false" ht="12.8" hidden="false" customHeight="false" outlineLevel="0" collapsed="false">
      <c r="A1877" s="0" t="s">
        <v>4068</v>
      </c>
      <c r="B1877" s="1" t="s">
        <v>4138</v>
      </c>
      <c r="C1877" s="0" t="s">
        <v>4139</v>
      </c>
    </row>
    <row r="1878" customFormat="false" ht="12.8" hidden="false" customHeight="false" outlineLevel="0" collapsed="false">
      <c r="A1878" s="0" t="s">
        <v>4140</v>
      </c>
      <c r="B1878" s="1" t="s">
        <v>4141</v>
      </c>
      <c r="C1878" s="0" t="s">
        <v>4139</v>
      </c>
    </row>
    <row r="1879" customFormat="false" ht="12.8" hidden="false" customHeight="false" outlineLevel="0" collapsed="false">
      <c r="A1879" s="0" t="s">
        <v>4068</v>
      </c>
      <c r="B1879" s="1" t="s">
        <v>4142</v>
      </c>
      <c r="C1879" s="0" t="s">
        <v>4143</v>
      </c>
    </row>
    <row r="1880" customFormat="false" ht="12.8" hidden="false" customHeight="false" outlineLevel="0" collapsed="false">
      <c r="A1880" s="0" t="s">
        <v>4140</v>
      </c>
      <c r="B1880" s="1" t="s">
        <v>4144</v>
      </c>
      <c r="C1880" s="0" t="s">
        <v>4143</v>
      </c>
    </row>
    <row r="1881" customFormat="false" ht="12.8" hidden="false" customHeight="false" outlineLevel="0" collapsed="false">
      <c r="A1881" s="0" t="s">
        <v>4145</v>
      </c>
      <c r="B1881" s="1" t="s">
        <v>4146</v>
      </c>
      <c r="C1881" s="0" t="s">
        <v>4147</v>
      </c>
    </row>
    <row r="1882" customFormat="false" ht="12.8" hidden="false" customHeight="false" outlineLevel="0" collapsed="false">
      <c r="A1882" s="0" t="s">
        <v>4148</v>
      </c>
      <c r="B1882" s="1" t="s">
        <v>4149</v>
      </c>
      <c r="C1882" s="0" t="s">
        <v>4147</v>
      </c>
    </row>
    <row r="1883" customFormat="false" ht="12.8" hidden="false" customHeight="false" outlineLevel="0" collapsed="false">
      <c r="A1883" s="0" t="s">
        <v>4091</v>
      </c>
      <c r="B1883" s="1" t="s">
        <v>4150</v>
      </c>
      <c r="C1883" s="0" t="s">
        <v>4147</v>
      </c>
    </row>
    <row r="1884" customFormat="false" ht="12.8" hidden="false" customHeight="false" outlineLevel="0" collapsed="false">
      <c r="A1884" s="0" t="s">
        <v>4151</v>
      </c>
      <c r="B1884" s="1" t="s">
        <v>4152</v>
      </c>
      <c r="C1884" s="0" t="s">
        <v>4153</v>
      </c>
    </row>
    <row r="1885" customFormat="false" ht="12.8" hidden="false" customHeight="false" outlineLevel="0" collapsed="false">
      <c r="A1885" s="0" t="s">
        <v>4154</v>
      </c>
      <c r="B1885" s="1" t="s">
        <v>4155</v>
      </c>
      <c r="C1885" s="0" t="s">
        <v>4153</v>
      </c>
    </row>
    <row r="1886" customFormat="false" ht="12.8" hidden="false" customHeight="false" outlineLevel="0" collapsed="false">
      <c r="A1886" s="0" t="s">
        <v>3994</v>
      </c>
      <c r="B1886" s="1" t="s">
        <v>4156</v>
      </c>
      <c r="C1886" s="0" t="s">
        <v>4153</v>
      </c>
    </row>
    <row r="1887" customFormat="false" ht="12.8" hidden="false" customHeight="false" outlineLevel="0" collapsed="false">
      <c r="A1887" s="0" t="s">
        <v>4154</v>
      </c>
      <c r="B1887" s="1" t="s">
        <v>4157</v>
      </c>
      <c r="C1887" s="0" t="s">
        <v>4158</v>
      </c>
    </row>
    <row r="1888" customFormat="false" ht="12.8" hidden="false" customHeight="false" outlineLevel="0" collapsed="false">
      <c r="A1888" s="0" t="s">
        <v>3994</v>
      </c>
      <c r="B1888" s="1" t="s">
        <v>4159</v>
      </c>
      <c r="C1888" s="0" t="s">
        <v>4158</v>
      </c>
    </row>
    <row r="1889" customFormat="false" ht="12.8" hidden="false" customHeight="false" outlineLevel="0" collapsed="false">
      <c r="A1889" s="0" t="s">
        <v>4160</v>
      </c>
      <c r="B1889" s="1" t="s">
        <v>4161</v>
      </c>
      <c r="C1889" s="0" t="s">
        <v>4162</v>
      </c>
    </row>
    <row r="1890" customFormat="false" ht="12.8" hidden="false" customHeight="false" outlineLevel="0" collapsed="false">
      <c r="A1890" s="0" t="s">
        <v>4163</v>
      </c>
      <c r="B1890" s="1" t="s">
        <v>4164</v>
      </c>
      <c r="C1890" s="0" t="s">
        <v>4162</v>
      </c>
    </row>
    <row r="1891" customFormat="false" ht="12.8" hidden="false" customHeight="false" outlineLevel="0" collapsed="false">
      <c r="A1891" s="0" t="s">
        <v>4130</v>
      </c>
      <c r="B1891" s="1" t="s">
        <v>4165</v>
      </c>
      <c r="C1891" s="0" t="s">
        <v>4162</v>
      </c>
    </row>
    <row r="1892" customFormat="false" ht="12.8" hidden="false" customHeight="false" outlineLevel="0" collapsed="false">
      <c r="A1892" s="0" t="s">
        <v>4160</v>
      </c>
      <c r="B1892" s="1" t="s">
        <v>4166</v>
      </c>
      <c r="C1892" s="0" t="s">
        <v>4167</v>
      </c>
    </row>
    <row r="1893" customFormat="false" ht="12.8" hidden="false" customHeight="false" outlineLevel="0" collapsed="false">
      <c r="A1893" s="0" t="s">
        <v>4163</v>
      </c>
      <c r="B1893" s="1" t="s">
        <v>4168</v>
      </c>
      <c r="C1893" s="0" t="s">
        <v>4167</v>
      </c>
    </row>
    <row r="1894" customFormat="false" ht="12.8" hidden="false" customHeight="false" outlineLevel="0" collapsed="false">
      <c r="A1894" s="0" t="s">
        <v>4130</v>
      </c>
      <c r="B1894" s="1" t="s">
        <v>4169</v>
      </c>
      <c r="C1894" s="0" t="s">
        <v>4167</v>
      </c>
    </row>
    <row r="1895" customFormat="false" ht="12.8" hidden="false" customHeight="false" outlineLevel="0" collapsed="false">
      <c r="A1895" s="0" t="s">
        <v>4170</v>
      </c>
      <c r="B1895" s="1" t="s">
        <v>4171</v>
      </c>
      <c r="C1895" s="0" t="s">
        <v>4172</v>
      </c>
    </row>
    <row r="1896" customFormat="false" ht="12.8" hidden="false" customHeight="false" outlineLevel="0" collapsed="false">
      <c r="A1896" s="0" t="s">
        <v>3918</v>
      </c>
      <c r="B1896" s="1" t="s">
        <v>4173</v>
      </c>
      <c r="C1896" s="0" t="s">
        <v>4172</v>
      </c>
    </row>
    <row r="1897" customFormat="false" ht="12.8" hidden="false" customHeight="false" outlineLevel="0" collapsed="false">
      <c r="A1897" s="0" t="s">
        <v>4174</v>
      </c>
      <c r="B1897" s="1" t="s">
        <v>4175</v>
      </c>
      <c r="C1897" s="0" t="s">
        <v>4172</v>
      </c>
    </row>
    <row r="1898" customFormat="false" ht="12.8" hidden="false" customHeight="false" outlineLevel="0" collapsed="false">
      <c r="A1898" s="0" t="s">
        <v>4130</v>
      </c>
      <c r="B1898" s="1" t="s">
        <v>4176</v>
      </c>
      <c r="C1898" s="0" t="s">
        <v>4177</v>
      </c>
    </row>
    <row r="1899" customFormat="false" ht="12.8" hidden="false" customHeight="false" outlineLevel="0" collapsed="false">
      <c r="A1899" s="0" t="s">
        <v>4178</v>
      </c>
      <c r="B1899" s="1" t="s">
        <v>4179</v>
      </c>
      <c r="C1899" s="0" t="s">
        <v>4177</v>
      </c>
    </row>
    <row r="1900" customFormat="false" ht="12.8" hidden="false" customHeight="false" outlineLevel="0" collapsed="false">
      <c r="A1900" s="0" t="s">
        <v>4180</v>
      </c>
      <c r="B1900" s="1" t="s">
        <v>4181</v>
      </c>
      <c r="C1900" s="0" t="s">
        <v>4177</v>
      </c>
    </row>
    <row r="1901" customFormat="false" ht="12.8" hidden="false" customHeight="false" outlineLevel="0" collapsed="false">
      <c r="A1901" s="0" t="s">
        <v>4130</v>
      </c>
      <c r="B1901" s="1" t="s">
        <v>4182</v>
      </c>
      <c r="C1901" s="0" t="s">
        <v>4183</v>
      </c>
    </row>
    <row r="1902" customFormat="false" ht="12.8" hidden="false" customHeight="false" outlineLevel="0" collapsed="false">
      <c r="A1902" s="0" t="s">
        <v>4178</v>
      </c>
      <c r="B1902" s="1" t="s">
        <v>4184</v>
      </c>
      <c r="C1902" s="0" t="s">
        <v>4183</v>
      </c>
    </row>
    <row r="1903" customFormat="false" ht="12.8" hidden="false" customHeight="false" outlineLevel="0" collapsed="false">
      <c r="A1903" s="0" t="s">
        <v>4180</v>
      </c>
      <c r="B1903" s="1" t="s">
        <v>4185</v>
      </c>
      <c r="C1903" s="0" t="s">
        <v>4183</v>
      </c>
    </row>
    <row r="1904" customFormat="false" ht="12.8" hidden="false" customHeight="false" outlineLevel="0" collapsed="false">
      <c r="A1904" s="0" t="s">
        <v>4186</v>
      </c>
      <c r="B1904" s="1" t="s">
        <v>4187</v>
      </c>
      <c r="C1904" s="0" t="s">
        <v>4188</v>
      </c>
    </row>
    <row r="1905" customFormat="false" ht="12.8" hidden="false" customHeight="false" outlineLevel="0" collapsed="false">
      <c r="A1905" s="0" t="s">
        <v>3918</v>
      </c>
      <c r="B1905" s="1" t="s">
        <v>4189</v>
      </c>
      <c r="C1905" s="0" t="s">
        <v>4188</v>
      </c>
    </row>
    <row r="1906" customFormat="false" ht="12.8" hidden="false" customHeight="false" outlineLevel="0" collapsed="false">
      <c r="A1906" s="0" t="s">
        <v>4190</v>
      </c>
      <c r="B1906" s="1" t="s">
        <v>4191</v>
      </c>
      <c r="C1906" s="0" t="s">
        <v>4188</v>
      </c>
    </row>
    <row r="1907" customFormat="false" ht="12.8" hidden="false" customHeight="false" outlineLevel="0" collapsed="false">
      <c r="A1907" s="0" t="s">
        <v>4186</v>
      </c>
      <c r="B1907" s="1" t="s">
        <v>4192</v>
      </c>
      <c r="C1907" s="0" t="s">
        <v>4193</v>
      </c>
    </row>
    <row r="1908" customFormat="false" ht="12.8" hidden="false" customHeight="false" outlineLevel="0" collapsed="false">
      <c r="A1908" s="0" t="s">
        <v>3918</v>
      </c>
      <c r="B1908" s="1" t="s">
        <v>4194</v>
      </c>
      <c r="C1908" s="0" t="s">
        <v>4193</v>
      </c>
    </row>
    <row r="1909" customFormat="false" ht="12.8" hidden="false" customHeight="false" outlineLevel="0" collapsed="false">
      <c r="A1909" s="0" t="s">
        <v>4190</v>
      </c>
      <c r="B1909" s="1" t="s">
        <v>4195</v>
      </c>
      <c r="C1909" s="0" t="s">
        <v>4193</v>
      </c>
    </row>
    <row r="1910" customFormat="false" ht="12.8" hidden="false" customHeight="false" outlineLevel="0" collapsed="false">
      <c r="A1910" s="0" t="s">
        <v>4196</v>
      </c>
      <c r="B1910" s="1" t="s">
        <v>4197</v>
      </c>
      <c r="C1910" s="0" t="s">
        <v>4198</v>
      </c>
    </row>
    <row r="1911" customFormat="false" ht="12.8" hidden="false" customHeight="false" outlineLevel="0" collapsed="false">
      <c r="A1911" s="0" t="s">
        <v>4199</v>
      </c>
      <c r="B1911" s="1" t="s">
        <v>4200</v>
      </c>
      <c r="C1911" s="0" t="s">
        <v>4198</v>
      </c>
    </row>
    <row r="1912" customFormat="false" ht="12.8" hidden="false" customHeight="false" outlineLevel="0" collapsed="false">
      <c r="A1912" s="0" t="s">
        <v>3963</v>
      </c>
      <c r="B1912" s="1" t="s">
        <v>4201</v>
      </c>
      <c r="C1912" s="0" t="s">
        <v>4198</v>
      </c>
    </row>
    <row r="1913" customFormat="false" ht="12.8" hidden="false" customHeight="false" outlineLevel="0" collapsed="false">
      <c r="A1913" s="0" t="s">
        <v>3858</v>
      </c>
      <c r="B1913" s="1" t="s">
        <v>4202</v>
      </c>
      <c r="C1913" s="0" t="s">
        <v>4203</v>
      </c>
    </row>
    <row r="1914" customFormat="false" ht="12.8" hidden="false" customHeight="false" outlineLevel="0" collapsed="false">
      <c r="A1914" s="0" t="s">
        <v>4204</v>
      </c>
      <c r="B1914" s="1" t="s">
        <v>4205</v>
      </c>
      <c r="C1914" s="0" t="s">
        <v>4203</v>
      </c>
    </row>
    <row r="1915" customFormat="false" ht="12.8" hidden="false" customHeight="false" outlineLevel="0" collapsed="false">
      <c r="A1915" s="0" t="s">
        <v>4206</v>
      </c>
      <c r="B1915" s="1" t="s">
        <v>4207</v>
      </c>
      <c r="C1915" s="0" t="s">
        <v>4208</v>
      </c>
    </row>
    <row r="1916" customFormat="false" ht="12.8" hidden="false" customHeight="false" outlineLevel="0" collapsed="false">
      <c r="A1916" s="0" t="s">
        <v>4209</v>
      </c>
      <c r="B1916" s="1" t="s">
        <v>4210</v>
      </c>
      <c r="C1916" s="0" t="s">
        <v>4208</v>
      </c>
    </row>
    <row r="1917" customFormat="false" ht="12.8" hidden="false" customHeight="false" outlineLevel="0" collapsed="false">
      <c r="A1917" s="0" t="s">
        <v>4051</v>
      </c>
      <c r="B1917" s="1" t="s">
        <v>4211</v>
      </c>
      <c r="C1917" s="0" t="s">
        <v>4208</v>
      </c>
    </row>
    <row r="1918" customFormat="false" ht="12.8" hidden="false" customHeight="false" outlineLevel="0" collapsed="false">
      <c r="A1918" s="0" t="s">
        <v>3985</v>
      </c>
      <c r="B1918" s="1" t="s">
        <v>4212</v>
      </c>
      <c r="C1918" s="0" t="s">
        <v>4213</v>
      </c>
    </row>
    <row r="1919" customFormat="false" ht="12.8" hidden="false" customHeight="false" outlineLevel="0" collapsed="false">
      <c r="A1919" s="0" t="s">
        <v>4214</v>
      </c>
      <c r="B1919" s="1" t="s">
        <v>4215</v>
      </c>
      <c r="C1919" s="0" t="s">
        <v>4213</v>
      </c>
    </row>
    <row r="1920" customFormat="false" ht="12.8" hidden="false" customHeight="false" outlineLevel="0" collapsed="false">
      <c r="A1920" s="0" t="s">
        <v>4216</v>
      </c>
      <c r="B1920" s="1" t="s">
        <v>4217</v>
      </c>
      <c r="C1920" s="0" t="s">
        <v>4213</v>
      </c>
    </row>
    <row r="1921" customFormat="false" ht="12.8" hidden="false" customHeight="false" outlineLevel="0" collapsed="false">
      <c r="A1921" s="0" t="s">
        <v>3985</v>
      </c>
      <c r="B1921" s="1" t="s">
        <v>4218</v>
      </c>
      <c r="C1921" s="0" t="s">
        <v>4219</v>
      </c>
    </row>
    <row r="1922" customFormat="false" ht="12.8" hidden="false" customHeight="false" outlineLevel="0" collapsed="false">
      <c r="A1922" s="0" t="s">
        <v>4216</v>
      </c>
      <c r="B1922" s="1" t="s">
        <v>4220</v>
      </c>
      <c r="C1922" s="0" t="s">
        <v>4219</v>
      </c>
    </row>
    <row r="1923" customFormat="false" ht="12.8" hidden="false" customHeight="false" outlineLevel="0" collapsed="false">
      <c r="A1923" s="0" t="s">
        <v>4221</v>
      </c>
      <c r="B1923" s="1" t="s">
        <v>4222</v>
      </c>
      <c r="C1923" s="0" t="s">
        <v>4223</v>
      </c>
    </row>
    <row r="1924" customFormat="false" ht="12.8" hidden="false" customHeight="false" outlineLevel="0" collapsed="false">
      <c r="A1924" s="0" t="s">
        <v>4224</v>
      </c>
      <c r="B1924" s="1" t="s">
        <v>4225</v>
      </c>
      <c r="C1924" s="0" t="s">
        <v>4223</v>
      </c>
    </row>
    <row r="1925" customFormat="false" ht="12.8" hidden="false" customHeight="false" outlineLevel="0" collapsed="false">
      <c r="A1925" s="0" t="s">
        <v>4091</v>
      </c>
      <c r="B1925" s="1" t="s">
        <v>4226</v>
      </c>
      <c r="C1925" s="0" t="s">
        <v>4223</v>
      </c>
    </row>
    <row r="1926" customFormat="false" ht="12.8" hidden="false" customHeight="false" outlineLevel="0" collapsed="false">
      <c r="A1926" s="0" t="s">
        <v>3858</v>
      </c>
      <c r="B1926" s="1" t="s">
        <v>4227</v>
      </c>
      <c r="C1926" s="0" t="s">
        <v>4228</v>
      </c>
    </row>
    <row r="1927" customFormat="false" ht="12.8" hidden="false" customHeight="false" outlineLevel="0" collapsed="false">
      <c r="A1927" s="0" t="s">
        <v>4229</v>
      </c>
      <c r="B1927" s="1" t="s">
        <v>4230</v>
      </c>
      <c r="C1927" s="0" t="s">
        <v>4228</v>
      </c>
    </row>
    <row r="1928" customFormat="false" ht="12.8" hidden="false" customHeight="false" outlineLevel="0" collapsed="false">
      <c r="A1928" s="0" t="s">
        <v>4229</v>
      </c>
      <c r="B1928" s="1" t="s">
        <v>4231</v>
      </c>
      <c r="C1928" s="0" t="s">
        <v>4232</v>
      </c>
    </row>
    <row r="1929" customFormat="false" ht="12.8" hidden="false" customHeight="false" outlineLevel="0" collapsed="false">
      <c r="A1929" s="0" t="s">
        <v>3839</v>
      </c>
      <c r="B1929" s="1" t="s">
        <v>4233</v>
      </c>
      <c r="C1929" s="0" t="s">
        <v>4232</v>
      </c>
    </row>
    <row r="1930" customFormat="false" ht="12.8" hidden="false" customHeight="false" outlineLevel="0" collapsed="false">
      <c r="A1930" s="0" t="s">
        <v>4234</v>
      </c>
      <c r="B1930" s="1" t="s">
        <v>4235</v>
      </c>
      <c r="C1930" s="0" t="s">
        <v>4232</v>
      </c>
    </row>
    <row r="1931" customFormat="false" ht="12.8" hidden="false" customHeight="false" outlineLevel="0" collapsed="false">
      <c r="A1931" s="0" t="s">
        <v>4229</v>
      </c>
      <c r="B1931" s="1" t="s">
        <v>4236</v>
      </c>
      <c r="C1931" s="0" t="s">
        <v>4237</v>
      </c>
    </row>
    <row r="1932" customFormat="false" ht="12.8" hidden="false" customHeight="false" outlineLevel="0" collapsed="false">
      <c r="A1932" s="0" t="s">
        <v>3839</v>
      </c>
      <c r="B1932" s="1" t="s">
        <v>4238</v>
      </c>
      <c r="C1932" s="0" t="s">
        <v>4237</v>
      </c>
    </row>
    <row r="1933" customFormat="false" ht="12.8" hidden="false" customHeight="false" outlineLevel="0" collapsed="false">
      <c r="A1933" s="0" t="s">
        <v>4234</v>
      </c>
      <c r="B1933" s="1" t="s">
        <v>4239</v>
      </c>
      <c r="C1933" s="0" t="s">
        <v>4237</v>
      </c>
    </row>
    <row r="1934" customFormat="false" ht="12.8" hidden="false" customHeight="false" outlineLevel="0" collapsed="false">
      <c r="A1934" s="0" t="s">
        <v>3858</v>
      </c>
      <c r="B1934" s="1" t="s">
        <v>4240</v>
      </c>
      <c r="C1934" s="0" t="s">
        <v>4241</v>
      </c>
    </row>
    <row r="1935" customFormat="false" ht="12.8" hidden="false" customHeight="false" outlineLevel="0" collapsed="false">
      <c r="A1935" s="0" t="s">
        <v>4242</v>
      </c>
      <c r="B1935" s="1" t="s">
        <v>4243</v>
      </c>
      <c r="C1935" s="0" t="s">
        <v>4241</v>
      </c>
    </row>
    <row r="1936" customFormat="false" ht="12.8" hidden="false" customHeight="false" outlineLevel="0" collapsed="false">
      <c r="A1936" s="0" t="s">
        <v>4244</v>
      </c>
      <c r="B1936" s="1" t="s">
        <v>4245</v>
      </c>
      <c r="C1936" s="0" t="s">
        <v>4246</v>
      </c>
    </row>
    <row r="1937" customFormat="false" ht="12.8" hidden="false" customHeight="false" outlineLevel="0" collapsed="false">
      <c r="A1937" s="0" t="s">
        <v>3841</v>
      </c>
      <c r="B1937" s="1" t="s">
        <v>4247</v>
      </c>
      <c r="C1937" s="0" t="s">
        <v>4246</v>
      </c>
    </row>
    <row r="1938" customFormat="false" ht="12.8" hidden="false" customHeight="false" outlineLevel="0" collapsed="false">
      <c r="A1938" s="0" t="s">
        <v>4248</v>
      </c>
      <c r="B1938" s="1" t="s">
        <v>4249</v>
      </c>
      <c r="C1938" s="0" t="s">
        <v>4246</v>
      </c>
    </row>
    <row r="1939" customFormat="false" ht="12.8" hidden="false" customHeight="false" outlineLevel="0" collapsed="false">
      <c r="A1939" s="0" t="s">
        <v>4250</v>
      </c>
      <c r="B1939" s="1" t="s">
        <v>4251</v>
      </c>
      <c r="C1939" s="0" t="s">
        <v>4252</v>
      </c>
    </row>
    <row r="1940" customFormat="false" ht="12.8" hidden="false" customHeight="false" outlineLevel="0" collapsed="false">
      <c r="A1940" s="0" t="s">
        <v>4253</v>
      </c>
      <c r="B1940" s="1" t="s">
        <v>4254</v>
      </c>
      <c r="C1940" s="0" t="s">
        <v>4252</v>
      </c>
    </row>
    <row r="1941" customFormat="false" ht="12.8" hidden="false" customHeight="false" outlineLevel="0" collapsed="false">
      <c r="A1941" s="0" t="s">
        <v>4255</v>
      </c>
      <c r="B1941" s="1" t="s">
        <v>4256</v>
      </c>
      <c r="C1941" s="0" t="s">
        <v>4252</v>
      </c>
    </row>
    <row r="1942" customFormat="false" ht="12.8" hidden="false" customHeight="false" outlineLevel="0" collapsed="false">
      <c r="A1942" s="0" t="s">
        <v>4250</v>
      </c>
      <c r="B1942" s="1" t="s">
        <v>4257</v>
      </c>
      <c r="C1942" s="0" t="s">
        <v>4258</v>
      </c>
    </row>
    <row r="1943" customFormat="false" ht="12.8" hidden="false" customHeight="false" outlineLevel="0" collapsed="false">
      <c r="A1943" s="0" t="s">
        <v>4255</v>
      </c>
      <c r="B1943" s="1" t="s">
        <v>4259</v>
      </c>
      <c r="C1943" s="0" t="s">
        <v>4258</v>
      </c>
    </row>
    <row r="1944" customFormat="false" ht="12.8" hidden="false" customHeight="false" outlineLevel="0" collapsed="false">
      <c r="A1944" s="0" t="s">
        <v>4250</v>
      </c>
      <c r="B1944" s="1" t="s">
        <v>4260</v>
      </c>
      <c r="C1944" s="0" t="s">
        <v>4261</v>
      </c>
    </row>
    <row r="1945" customFormat="false" ht="12.8" hidden="false" customHeight="false" outlineLevel="0" collapsed="false">
      <c r="A1945" s="0" t="s">
        <v>4253</v>
      </c>
      <c r="B1945" s="1" t="s">
        <v>4262</v>
      </c>
      <c r="C1945" s="0" t="s">
        <v>4261</v>
      </c>
    </row>
    <row r="1946" customFormat="false" ht="12.8" hidden="false" customHeight="false" outlineLevel="0" collapsed="false">
      <c r="A1946" s="0" t="s">
        <v>4255</v>
      </c>
      <c r="B1946" s="1" t="s">
        <v>4263</v>
      </c>
      <c r="C1946" s="0" t="s">
        <v>4261</v>
      </c>
    </row>
    <row r="1947" customFormat="false" ht="12.8" hidden="false" customHeight="false" outlineLevel="0" collapsed="false">
      <c r="A1947" s="0" t="s">
        <v>4250</v>
      </c>
      <c r="B1947" s="1" t="s">
        <v>4264</v>
      </c>
      <c r="C1947" s="0" t="s">
        <v>4265</v>
      </c>
    </row>
    <row r="1948" customFormat="false" ht="12.8" hidden="false" customHeight="false" outlineLevel="0" collapsed="false">
      <c r="A1948" s="0" t="s">
        <v>4253</v>
      </c>
      <c r="B1948" s="1" t="s">
        <v>4266</v>
      </c>
      <c r="C1948" s="0" t="s">
        <v>4265</v>
      </c>
    </row>
    <row r="1949" customFormat="false" ht="12.8" hidden="false" customHeight="false" outlineLevel="0" collapsed="false">
      <c r="A1949" s="0" t="s">
        <v>4255</v>
      </c>
      <c r="B1949" s="1" t="s">
        <v>4267</v>
      </c>
      <c r="C1949" s="0" t="s">
        <v>4265</v>
      </c>
    </row>
    <row r="1950" customFormat="false" ht="12.8" hidden="false" customHeight="false" outlineLevel="0" collapsed="false">
      <c r="A1950" s="0" t="s">
        <v>3930</v>
      </c>
      <c r="B1950" s="1" t="s">
        <v>4268</v>
      </c>
      <c r="C1950" s="0" t="s">
        <v>4269</v>
      </c>
    </row>
    <row r="1951" customFormat="false" ht="12.8" hidden="false" customHeight="false" outlineLevel="0" collapsed="false">
      <c r="A1951" s="0" t="s">
        <v>4270</v>
      </c>
      <c r="B1951" s="1" t="s">
        <v>4271</v>
      </c>
      <c r="C1951" s="0" t="s">
        <v>4269</v>
      </c>
    </row>
    <row r="1952" customFormat="false" ht="12.8" hidden="false" customHeight="false" outlineLevel="0" collapsed="false">
      <c r="A1952" s="0" t="s">
        <v>4272</v>
      </c>
      <c r="B1952" s="1" t="s">
        <v>4273</v>
      </c>
      <c r="C1952" s="0" t="s">
        <v>4274</v>
      </c>
    </row>
    <row r="1953" customFormat="false" ht="12.8" hidden="false" customHeight="false" outlineLevel="0" collapsed="false">
      <c r="A1953" s="0" t="s">
        <v>4051</v>
      </c>
      <c r="B1953" s="1" t="s">
        <v>4275</v>
      </c>
      <c r="C1953" s="0" t="s">
        <v>4274</v>
      </c>
    </row>
    <row r="1954" customFormat="false" ht="12.8" hidden="false" customHeight="false" outlineLevel="0" collapsed="false">
      <c r="A1954" s="0" t="s">
        <v>4276</v>
      </c>
      <c r="B1954" s="1" t="s">
        <v>4277</v>
      </c>
      <c r="C1954" s="0" t="s">
        <v>4274</v>
      </c>
    </row>
    <row r="1955" customFormat="false" ht="12.8" hidden="false" customHeight="false" outlineLevel="0" collapsed="false">
      <c r="A1955" s="0" t="s">
        <v>4068</v>
      </c>
      <c r="B1955" s="1" t="s">
        <v>4278</v>
      </c>
      <c r="C1955" s="0" t="s">
        <v>4279</v>
      </c>
    </row>
    <row r="1956" customFormat="false" ht="12.8" hidden="false" customHeight="false" outlineLevel="0" collapsed="false">
      <c r="A1956" s="0" t="s">
        <v>4280</v>
      </c>
      <c r="B1956" s="1" t="s">
        <v>4281</v>
      </c>
      <c r="C1956" s="0" t="s">
        <v>4279</v>
      </c>
    </row>
    <row r="1957" customFormat="false" ht="12.8" hidden="false" customHeight="false" outlineLevel="0" collapsed="false">
      <c r="A1957" s="0" t="s">
        <v>4282</v>
      </c>
      <c r="B1957" s="1" t="s">
        <v>4283</v>
      </c>
      <c r="C1957" s="0" t="s">
        <v>4279</v>
      </c>
    </row>
    <row r="1958" customFormat="false" ht="12.8" hidden="false" customHeight="false" outlineLevel="0" collapsed="false">
      <c r="A1958" s="0" t="s">
        <v>4068</v>
      </c>
      <c r="B1958" s="1" t="s">
        <v>4284</v>
      </c>
      <c r="C1958" s="0" t="s">
        <v>4285</v>
      </c>
    </row>
    <row r="1959" customFormat="false" ht="12.8" hidden="false" customHeight="false" outlineLevel="0" collapsed="false">
      <c r="A1959" s="0" t="s">
        <v>4280</v>
      </c>
      <c r="B1959" s="1" t="s">
        <v>4286</v>
      </c>
      <c r="C1959" s="0" t="s">
        <v>4285</v>
      </c>
    </row>
    <row r="1960" customFormat="false" ht="12.8" hidden="false" customHeight="false" outlineLevel="0" collapsed="false">
      <c r="A1960" s="0" t="s">
        <v>4282</v>
      </c>
      <c r="B1960" s="1" t="s">
        <v>4287</v>
      </c>
      <c r="C1960" s="0" t="s">
        <v>4285</v>
      </c>
    </row>
    <row r="1961" customFormat="false" ht="12.8" hidden="false" customHeight="false" outlineLevel="0" collapsed="false">
      <c r="A1961" s="0" t="s">
        <v>4288</v>
      </c>
      <c r="B1961" s="1" t="s">
        <v>4289</v>
      </c>
      <c r="C1961" s="0" t="s">
        <v>4290</v>
      </c>
    </row>
    <row r="1962" customFormat="false" ht="12.8" hidden="false" customHeight="false" outlineLevel="0" collapsed="false">
      <c r="A1962" s="0" t="s">
        <v>3918</v>
      </c>
      <c r="B1962" s="1" t="s">
        <v>4291</v>
      </c>
      <c r="C1962" s="0" t="s">
        <v>4290</v>
      </c>
    </row>
    <row r="1963" customFormat="false" ht="12.8" hidden="false" customHeight="false" outlineLevel="0" collapsed="false">
      <c r="A1963" s="0" t="s">
        <v>4288</v>
      </c>
      <c r="B1963" s="1" t="s">
        <v>4292</v>
      </c>
      <c r="C1963" s="0" t="s">
        <v>4293</v>
      </c>
    </row>
    <row r="1964" customFormat="false" ht="12.8" hidden="false" customHeight="false" outlineLevel="0" collapsed="false">
      <c r="A1964" s="0" t="s">
        <v>3918</v>
      </c>
      <c r="B1964" s="1" t="s">
        <v>4294</v>
      </c>
      <c r="C1964" s="0" t="s">
        <v>4293</v>
      </c>
    </row>
    <row r="1965" customFormat="false" ht="12.8" hidden="false" customHeight="false" outlineLevel="0" collapsed="false">
      <c r="A1965" s="0" t="s">
        <v>4295</v>
      </c>
      <c r="B1965" s="1" t="s">
        <v>4296</v>
      </c>
      <c r="C1965" s="0" t="s">
        <v>4297</v>
      </c>
    </row>
    <row r="1966" customFormat="false" ht="12.8" hidden="false" customHeight="false" outlineLevel="0" collapsed="false">
      <c r="A1966" s="0" t="s">
        <v>4298</v>
      </c>
      <c r="B1966" s="1" t="s">
        <v>4299</v>
      </c>
      <c r="C1966" s="0" t="s">
        <v>4297</v>
      </c>
    </row>
    <row r="1967" customFormat="false" ht="12.8" hidden="false" customHeight="false" outlineLevel="0" collapsed="false">
      <c r="A1967" s="0" t="s">
        <v>3930</v>
      </c>
      <c r="B1967" s="1" t="s">
        <v>4300</v>
      </c>
      <c r="C1967" s="0" t="s">
        <v>4297</v>
      </c>
    </row>
    <row r="1968" customFormat="false" ht="12.8" hidden="false" customHeight="false" outlineLevel="0" collapsed="false">
      <c r="A1968" s="0" t="s">
        <v>4295</v>
      </c>
      <c r="B1968" s="1" t="s">
        <v>4301</v>
      </c>
      <c r="C1968" s="0" t="s">
        <v>4302</v>
      </c>
    </row>
    <row r="1969" customFormat="false" ht="12.8" hidden="false" customHeight="false" outlineLevel="0" collapsed="false">
      <c r="A1969" s="0" t="s">
        <v>4298</v>
      </c>
      <c r="B1969" s="1" t="s">
        <v>4303</v>
      </c>
      <c r="C1969" s="0" t="s">
        <v>4302</v>
      </c>
    </row>
    <row r="1970" customFormat="false" ht="12.8" hidden="false" customHeight="false" outlineLevel="0" collapsed="false">
      <c r="A1970" s="0" t="s">
        <v>3930</v>
      </c>
      <c r="B1970" s="1" t="s">
        <v>4304</v>
      </c>
      <c r="C1970" s="0" t="s">
        <v>4302</v>
      </c>
    </row>
    <row r="1971" customFormat="false" ht="12.8" hidden="false" customHeight="false" outlineLevel="0" collapsed="false">
      <c r="A1971" s="0" t="s">
        <v>4305</v>
      </c>
      <c r="B1971" s="1" t="s">
        <v>4306</v>
      </c>
      <c r="C1971" s="0" t="s">
        <v>4307</v>
      </c>
    </row>
    <row r="1972" customFormat="false" ht="12.8" hidden="false" customHeight="false" outlineLevel="0" collapsed="false">
      <c r="A1972" s="0" t="s">
        <v>3875</v>
      </c>
      <c r="B1972" s="1" t="s">
        <v>4308</v>
      </c>
      <c r="C1972" s="0" t="s">
        <v>4307</v>
      </c>
    </row>
    <row r="1973" customFormat="false" ht="12.8" hidden="false" customHeight="false" outlineLevel="0" collapsed="false">
      <c r="A1973" s="0" t="s">
        <v>4309</v>
      </c>
      <c r="B1973" s="1" t="s">
        <v>4310</v>
      </c>
      <c r="C1973" s="0" t="s">
        <v>4307</v>
      </c>
    </row>
    <row r="1974" customFormat="false" ht="12.8" hidden="false" customHeight="false" outlineLevel="0" collapsed="false">
      <c r="A1974" s="0" t="s">
        <v>4305</v>
      </c>
      <c r="B1974" s="1" t="s">
        <v>4311</v>
      </c>
      <c r="C1974" s="0" t="s">
        <v>4312</v>
      </c>
    </row>
    <row r="1975" customFormat="false" ht="12.8" hidden="false" customHeight="false" outlineLevel="0" collapsed="false">
      <c r="A1975" s="0" t="s">
        <v>3875</v>
      </c>
      <c r="B1975" s="1" t="s">
        <v>4313</v>
      </c>
      <c r="C1975" s="0" t="s">
        <v>4312</v>
      </c>
    </row>
    <row r="1976" customFormat="false" ht="12.8" hidden="false" customHeight="false" outlineLevel="0" collapsed="false">
      <c r="A1976" s="0" t="s">
        <v>4309</v>
      </c>
      <c r="B1976" s="1" t="s">
        <v>4314</v>
      </c>
      <c r="C1976" s="0" t="s">
        <v>4312</v>
      </c>
    </row>
    <row r="1977" customFormat="false" ht="12.8" hidden="false" customHeight="false" outlineLevel="0" collapsed="false">
      <c r="A1977" s="0" t="s">
        <v>3930</v>
      </c>
      <c r="B1977" s="1" t="s">
        <v>4315</v>
      </c>
      <c r="C1977" s="0" t="s">
        <v>4316</v>
      </c>
    </row>
    <row r="1978" customFormat="false" ht="12.8" hidden="false" customHeight="false" outlineLevel="0" collapsed="false">
      <c r="A1978" s="0" t="s">
        <v>4317</v>
      </c>
      <c r="B1978" s="1" t="s">
        <v>4318</v>
      </c>
      <c r="C1978" s="0" t="s">
        <v>4316</v>
      </c>
    </row>
    <row r="1979" customFormat="false" ht="12.8" hidden="false" customHeight="false" outlineLevel="0" collapsed="false">
      <c r="A1979" s="0" t="s">
        <v>4319</v>
      </c>
      <c r="B1979" s="1" t="s">
        <v>4320</v>
      </c>
      <c r="C1979" s="0" t="s">
        <v>4316</v>
      </c>
    </row>
    <row r="1980" customFormat="false" ht="12.8" hidden="false" customHeight="false" outlineLevel="0" collapsed="false">
      <c r="A1980" s="0" t="s">
        <v>3930</v>
      </c>
      <c r="B1980" s="1" t="s">
        <v>4321</v>
      </c>
      <c r="C1980" s="0" t="s">
        <v>4322</v>
      </c>
    </row>
    <row r="1981" customFormat="false" ht="12.8" hidden="false" customHeight="false" outlineLevel="0" collapsed="false">
      <c r="A1981" s="0" t="s">
        <v>4317</v>
      </c>
      <c r="B1981" s="1" t="s">
        <v>4323</v>
      </c>
      <c r="C1981" s="0" t="s">
        <v>4322</v>
      </c>
    </row>
    <row r="1982" customFormat="false" ht="12.8" hidden="false" customHeight="false" outlineLevel="0" collapsed="false">
      <c r="A1982" s="0" t="s">
        <v>4319</v>
      </c>
      <c r="B1982" s="1" t="s">
        <v>4324</v>
      </c>
      <c r="C1982" s="0" t="s">
        <v>4322</v>
      </c>
    </row>
    <row r="1983" customFormat="false" ht="12.8" hidden="false" customHeight="false" outlineLevel="0" collapsed="false">
      <c r="A1983" s="0" t="s">
        <v>4325</v>
      </c>
      <c r="B1983" s="1" t="s">
        <v>4326</v>
      </c>
      <c r="C1983" s="0" t="s">
        <v>4327</v>
      </c>
    </row>
    <row r="1984" customFormat="false" ht="12.8" hidden="false" customHeight="false" outlineLevel="0" collapsed="false">
      <c r="A1984" s="0" t="s">
        <v>4328</v>
      </c>
      <c r="B1984" s="1" t="s">
        <v>4329</v>
      </c>
      <c r="C1984" s="0" t="s">
        <v>4327</v>
      </c>
    </row>
    <row r="1985" customFormat="false" ht="12.8" hidden="false" customHeight="false" outlineLevel="0" collapsed="false">
      <c r="A1985" s="0" t="s">
        <v>3952</v>
      </c>
      <c r="B1985" s="1" t="s">
        <v>4330</v>
      </c>
      <c r="C1985" s="0" t="s">
        <v>4327</v>
      </c>
    </row>
    <row r="1986" customFormat="false" ht="12.8" hidden="false" customHeight="false" outlineLevel="0" collapsed="false">
      <c r="A1986" s="0" t="s">
        <v>4255</v>
      </c>
      <c r="B1986" s="1" t="s">
        <v>4331</v>
      </c>
      <c r="C1986" s="0" t="s">
        <v>4332</v>
      </c>
    </row>
    <row r="1987" customFormat="false" ht="12.8" hidden="false" customHeight="false" outlineLevel="0" collapsed="false">
      <c r="A1987" s="0" t="s">
        <v>4333</v>
      </c>
      <c r="B1987" s="1" t="s">
        <v>4334</v>
      </c>
      <c r="C1987" s="0" t="s">
        <v>4332</v>
      </c>
    </row>
    <row r="1988" customFormat="false" ht="12.8" hidden="false" customHeight="false" outlineLevel="0" collapsed="false">
      <c r="A1988" s="0" t="s">
        <v>4255</v>
      </c>
      <c r="B1988" s="1" t="s">
        <v>4335</v>
      </c>
      <c r="C1988" s="0" t="s">
        <v>4336</v>
      </c>
    </row>
    <row r="1989" customFormat="false" ht="12.8" hidden="false" customHeight="false" outlineLevel="0" collapsed="false">
      <c r="A1989" s="0" t="s">
        <v>4333</v>
      </c>
      <c r="B1989" s="1" t="s">
        <v>4337</v>
      </c>
      <c r="C1989" s="0" t="s">
        <v>4336</v>
      </c>
    </row>
    <row r="1990" customFormat="false" ht="12.8" hidden="false" customHeight="false" outlineLevel="0" collapsed="false">
      <c r="A1990" s="0" t="s">
        <v>4338</v>
      </c>
      <c r="B1990" s="1" t="s">
        <v>4339</v>
      </c>
      <c r="C1990" s="0" t="s">
        <v>4340</v>
      </c>
    </row>
    <row r="1991" customFormat="false" ht="12.8" hidden="false" customHeight="false" outlineLevel="0" collapsed="false">
      <c r="A1991" s="0" t="s">
        <v>4130</v>
      </c>
      <c r="B1991" s="1" t="s">
        <v>4341</v>
      </c>
      <c r="C1991" s="0" t="s">
        <v>4340</v>
      </c>
    </row>
    <row r="1992" customFormat="false" ht="12.8" hidden="false" customHeight="false" outlineLevel="0" collapsed="false">
      <c r="A1992" s="0" t="s">
        <v>4342</v>
      </c>
      <c r="B1992" s="1" t="s">
        <v>4343</v>
      </c>
      <c r="C1992" s="0" t="s">
        <v>4340</v>
      </c>
    </row>
    <row r="1993" customFormat="false" ht="12.8" hidden="false" customHeight="false" outlineLevel="0" collapsed="false">
      <c r="A1993" s="0" t="s">
        <v>4344</v>
      </c>
      <c r="B1993" s="1" t="s">
        <v>4345</v>
      </c>
      <c r="C1993" s="0" t="s">
        <v>4346</v>
      </c>
    </row>
    <row r="1994" customFormat="false" ht="12.8" hidden="false" customHeight="false" outlineLevel="0" collapsed="false">
      <c r="A1994" s="0" t="s">
        <v>3875</v>
      </c>
      <c r="B1994" s="1" t="s">
        <v>4347</v>
      </c>
      <c r="C1994" s="0" t="s">
        <v>4346</v>
      </c>
    </row>
    <row r="1995" customFormat="false" ht="12.8" hidden="false" customHeight="false" outlineLevel="0" collapsed="false">
      <c r="A1995" s="0" t="s">
        <v>4348</v>
      </c>
      <c r="B1995" s="1" t="s">
        <v>4349</v>
      </c>
      <c r="C1995" s="0" t="s">
        <v>4346</v>
      </c>
    </row>
    <row r="1996" customFormat="false" ht="12.8" hidden="false" customHeight="false" outlineLevel="0" collapsed="false">
      <c r="A1996" s="0" t="s">
        <v>4350</v>
      </c>
      <c r="B1996" s="1" t="s">
        <v>4351</v>
      </c>
      <c r="C1996" s="0" t="s">
        <v>4352</v>
      </c>
    </row>
    <row r="1997" customFormat="false" ht="12.8" hidden="false" customHeight="false" outlineLevel="0" collapsed="false">
      <c r="A1997" s="0" t="s">
        <v>4353</v>
      </c>
      <c r="B1997" s="1" t="s">
        <v>4354</v>
      </c>
      <c r="C1997" s="0" t="s">
        <v>4352</v>
      </c>
    </row>
    <row r="1998" customFormat="false" ht="12.8" hidden="false" customHeight="false" outlineLevel="0" collapsed="false">
      <c r="A1998" s="0" t="s">
        <v>3841</v>
      </c>
      <c r="B1998" s="1" t="s">
        <v>4355</v>
      </c>
      <c r="C1998" s="0" t="s">
        <v>4352</v>
      </c>
    </row>
    <row r="1999" customFormat="false" ht="12.8" hidden="false" customHeight="false" outlineLevel="0" collapsed="false">
      <c r="A1999" s="0" t="s">
        <v>4353</v>
      </c>
      <c r="B1999" s="1" t="s">
        <v>4356</v>
      </c>
      <c r="C1999" s="0" t="s">
        <v>4357</v>
      </c>
    </row>
    <row r="2000" customFormat="false" ht="12.8" hidden="false" customHeight="false" outlineLevel="0" collapsed="false">
      <c r="A2000" s="0" t="s">
        <v>4358</v>
      </c>
      <c r="B2000" s="1" t="s">
        <v>4359</v>
      </c>
      <c r="C2000" s="0" t="s">
        <v>4357</v>
      </c>
    </row>
    <row r="2001" customFormat="false" ht="12.8" hidden="false" customHeight="false" outlineLevel="0" collapsed="false">
      <c r="A2001" s="0" t="s">
        <v>3841</v>
      </c>
      <c r="B2001" s="1" t="s">
        <v>4360</v>
      </c>
      <c r="C2001" s="0" t="s">
        <v>4357</v>
      </c>
    </row>
    <row r="2002" customFormat="false" ht="12.8" hidden="false" customHeight="false" outlineLevel="0" collapsed="false">
      <c r="A2002" s="0" t="s">
        <v>3858</v>
      </c>
      <c r="B2002" s="1" t="s">
        <v>4361</v>
      </c>
      <c r="C2002" s="0" t="s">
        <v>4362</v>
      </c>
    </row>
    <row r="2003" customFormat="false" ht="12.8" hidden="false" customHeight="false" outlineLevel="0" collapsed="false">
      <c r="A2003" s="0" t="s">
        <v>4363</v>
      </c>
      <c r="B2003" s="1" t="s">
        <v>4364</v>
      </c>
      <c r="C2003" s="0" t="s">
        <v>4362</v>
      </c>
    </row>
    <row r="2004" customFormat="false" ht="12.8" hidden="false" customHeight="false" outlineLevel="0" collapsed="false">
      <c r="A2004" s="0" t="s">
        <v>4365</v>
      </c>
      <c r="B2004" s="1" t="s">
        <v>4366</v>
      </c>
      <c r="C2004" s="0" t="s">
        <v>4362</v>
      </c>
    </row>
    <row r="2005" customFormat="false" ht="12.8" hidden="false" customHeight="false" outlineLevel="0" collapsed="false">
      <c r="A2005" s="0" t="s">
        <v>3985</v>
      </c>
      <c r="B2005" s="1" t="s">
        <v>4367</v>
      </c>
      <c r="C2005" s="0" t="s">
        <v>4368</v>
      </c>
    </row>
    <row r="2006" customFormat="false" ht="12.8" hidden="false" customHeight="false" outlineLevel="0" collapsed="false">
      <c r="A2006" s="0" t="s">
        <v>4369</v>
      </c>
      <c r="B2006" s="1" t="s">
        <v>4370</v>
      </c>
      <c r="C2006" s="0" t="s">
        <v>4368</v>
      </c>
    </row>
    <row r="2007" customFormat="false" ht="12.8" hidden="false" customHeight="false" outlineLevel="0" collapsed="false">
      <c r="A2007" s="0" t="s">
        <v>4371</v>
      </c>
      <c r="B2007" s="1" t="s">
        <v>4372</v>
      </c>
      <c r="C2007" s="0" t="s">
        <v>4373</v>
      </c>
    </row>
    <row r="2008" customFormat="false" ht="12.8" hidden="false" customHeight="false" outlineLevel="0" collapsed="false">
      <c r="A2008" s="0" t="s">
        <v>3918</v>
      </c>
      <c r="B2008" s="1" t="s">
        <v>4374</v>
      </c>
      <c r="C2008" s="0" t="s">
        <v>4373</v>
      </c>
    </row>
    <row r="2009" customFormat="false" ht="12.8" hidden="false" customHeight="false" outlineLevel="0" collapsed="false">
      <c r="A2009" s="0" t="s">
        <v>4375</v>
      </c>
      <c r="B2009" s="1" t="s">
        <v>4376</v>
      </c>
      <c r="C2009" s="0" t="s">
        <v>4373</v>
      </c>
    </row>
    <row r="2010" customFormat="false" ht="12.8" hidden="false" customHeight="false" outlineLevel="0" collapsed="false">
      <c r="A2010" s="0" t="s">
        <v>4371</v>
      </c>
      <c r="B2010" s="1" t="s">
        <v>4377</v>
      </c>
      <c r="C2010" s="0" t="s">
        <v>4378</v>
      </c>
    </row>
    <row r="2011" customFormat="false" ht="12.8" hidden="false" customHeight="false" outlineLevel="0" collapsed="false">
      <c r="A2011" s="0" t="s">
        <v>3918</v>
      </c>
      <c r="B2011" s="1" t="s">
        <v>4379</v>
      </c>
      <c r="C2011" s="0" t="s">
        <v>4378</v>
      </c>
    </row>
    <row r="2012" customFormat="false" ht="12.8" hidden="false" customHeight="false" outlineLevel="0" collapsed="false">
      <c r="A2012" s="0" t="s">
        <v>4375</v>
      </c>
      <c r="B2012" s="1" t="s">
        <v>4380</v>
      </c>
      <c r="C2012" s="0" t="s">
        <v>4378</v>
      </c>
    </row>
    <row r="2013" customFormat="false" ht="12.8" hidden="false" customHeight="false" outlineLevel="0" collapsed="false">
      <c r="A2013" s="0" t="s">
        <v>4381</v>
      </c>
      <c r="B2013" s="1" t="s">
        <v>4382</v>
      </c>
      <c r="C2013" s="0" t="s">
        <v>4383</v>
      </c>
    </row>
    <row r="2014" customFormat="false" ht="12.8" hidden="false" customHeight="false" outlineLevel="0" collapsed="false">
      <c r="A2014" s="0" t="s">
        <v>3918</v>
      </c>
      <c r="B2014" s="1" t="s">
        <v>4384</v>
      </c>
      <c r="C2014" s="0" t="s">
        <v>4383</v>
      </c>
    </row>
    <row r="2015" customFormat="false" ht="12.8" hidden="false" customHeight="false" outlineLevel="0" collapsed="false">
      <c r="A2015" s="0" t="s">
        <v>4385</v>
      </c>
      <c r="B2015" s="1" t="s">
        <v>4386</v>
      </c>
      <c r="C2015" s="0" t="s">
        <v>4387</v>
      </c>
    </row>
    <row r="2016" customFormat="false" ht="12.8" hidden="false" customHeight="false" outlineLevel="0" collapsed="false">
      <c r="A2016" s="0" t="s">
        <v>3994</v>
      </c>
      <c r="B2016" s="1" t="s">
        <v>4388</v>
      </c>
      <c r="C2016" s="0" t="s">
        <v>4387</v>
      </c>
    </row>
    <row r="2017" customFormat="false" ht="12.8" hidden="false" customHeight="false" outlineLevel="0" collapsed="false">
      <c r="A2017" s="0" t="s">
        <v>4130</v>
      </c>
      <c r="B2017" s="1" t="s">
        <v>4389</v>
      </c>
      <c r="C2017" s="0" t="s">
        <v>4390</v>
      </c>
    </row>
    <row r="2018" customFormat="false" ht="12.8" hidden="false" customHeight="false" outlineLevel="0" collapsed="false">
      <c r="A2018" s="0" t="s">
        <v>4391</v>
      </c>
      <c r="B2018" s="1" t="s">
        <v>4392</v>
      </c>
      <c r="C2018" s="0" t="s">
        <v>4390</v>
      </c>
    </row>
    <row r="2019" customFormat="false" ht="12.8" hidden="false" customHeight="false" outlineLevel="0" collapsed="false">
      <c r="A2019" s="0" t="s">
        <v>4393</v>
      </c>
      <c r="B2019" s="1" t="s">
        <v>4394</v>
      </c>
      <c r="C2019" s="0" t="s">
        <v>4390</v>
      </c>
    </row>
    <row r="2020" customFormat="false" ht="12.8" hidden="false" customHeight="false" outlineLevel="0" collapsed="false">
      <c r="A2020" s="0" t="s">
        <v>4091</v>
      </c>
      <c r="B2020" s="1" t="s">
        <v>4395</v>
      </c>
      <c r="C2020" s="0" t="s">
        <v>4396</v>
      </c>
    </row>
    <row r="2021" customFormat="false" ht="12.8" hidden="false" customHeight="false" outlineLevel="0" collapsed="false">
      <c r="A2021" s="0" t="s">
        <v>4397</v>
      </c>
      <c r="B2021" s="1" t="s">
        <v>4398</v>
      </c>
      <c r="C2021" s="0" t="s">
        <v>4396</v>
      </c>
    </row>
    <row r="2022" customFormat="false" ht="12.8" hidden="false" customHeight="false" outlineLevel="0" collapsed="false">
      <c r="A2022" s="0" t="s">
        <v>4399</v>
      </c>
      <c r="B2022" s="1" t="s">
        <v>4400</v>
      </c>
      <c r="C2022" s="0" t="s">
        <v>4396</v>
      </c>
    </row>
    <row r="2023" customFormat="false" ht="12.8" hidden="false" customHeight="false" outlineLevel="0" collapsed="false">
      <c r="A2023" s="0" t="s">
        <v>3930</v>
      </c>
      <c r="B2023" s="1" t="s">
        <v>4401</v>
      </c>
      <c r="C2023" s="0" t="s">
        <v>4402</v>
      </c>
    </row>
    <row r="2024" customFormat="false" ht="12.8" hidden="false" customHeight="false" outlineLevel="0" collapsed="false">
      <c r="A2024" s="0" t="s">
        <v>4403</v>
      </c>
      <c r="B2024" s="1" t="s">
        <v>4404</v>
      </c>
      <c r="C2024" s="0" t="s">
        <v>4402</v>
      </c>
    </row>
    <row r="2025" customFormat="false" ht="12.8" hidden="false" customHeight="false" outlineLevel="0" collapsed="false">
      <c r="A2025" s="0" t="s">
        <v>4405</v>
      </c>
      <c r="B2025" s="1" t="s">
        <v>4406</v>
      </c>
      <c r="C2025" s="0" t="s">
        <v>4402</v>
      </c>
    </row>
    <row r="2026" customFormat="false" ht="12.8" hidden="false" customHeight="false" outlineLevel="0" collapsed="false">
      <c r="A2026" s="0" t="s">
        <v>4407</v>
      </c>
      <c r="B2026" s="1" t="s">
        <v>4408</v>
      </c>
      <c r="C2026" s="0" t="s">
        <v>4409</v>
      </c>
    </row>
    <row r="2027" customFormat="false" ht="12.8" hidden="false" customHeight="false" outlineLevel="0" collapsed="false">
      <c r="A2027" s="0" t="s">
        <v>4051</v>
      </c>
      <c r="B2027" s="1" t="s">
        <v>4410</v>
      </c>
      <c r="C2027" s="0" t="s">
        <v>4409</v>
      </c>
    </row>
    <row r="2028" customFormat="false" ht="12.8" hidden="false" customHeight="false" outlineLevel="0" collapsed="false">
      <c r="A2028" s="0" t="s">
        <v>4411</v>
      </c>
      <c r="B2028" s="1" t="s">
        <v>4412</v>
      </c>
      <c r="C2028" s="0" t="s">
        <v>4413</v>
      </c>
    </row>
    <row r="2029" customFormat="false" ht="12.8" hidden="false" customHeight="false" outlineLevel="0" collapsed="false">
      <c r="A2029" s="0" t="s">
        <v>3963</v>
      </c>
      <c r="B2029" s="1" t="s">
        <v>4414</v>
      </c>
      <c r="C2029" s="0" t="s">
        <v>4413</v>
      </c>
    </row>
    <row r="2030" customFormat="false" ht="12.8" hidden="false" customHeight="false" outlineLevel="0" collapsed="false">
      <c r="A2030" s="0" t="s">
        <v>4411</v>
      </c>
      <c r="B2030" s="1" t="s">
        <v>4415</v>
      </c>
      <c r="C2030" s="0" t="s">
        <v>4416</v>
      </c>
    </row>
    <row r="2031" customFormat="false" ht="12.8" hidden="false" customHeight="false" outlineLevel="0" collapsed="false">
      <c r="A2031" s="0" t="s">
        <v>3963</v>
      </c>
      <c r="B2031" s="1" t="s">
        <v>4417</v>
      </c>
      <c r="C2031" s="0" t="s">
        <v>4416</v>
      </c>
    </row>
    <row r="2032" customFormat="false" ht="12.8" hidden="false" customHeight="false" outlineLevel="0" collapsed="false">
      <c r="A2032" s="0" t="s">
        <v>4418</v>
      </c>
      <c r="B2032" s="1" t="s">
        <v>4419</v>
      </c>
      <c r="C2032" s="0" t="s">
        <v>4420</v>
      </c>
    </row>
    <row r="2033" customFormat="false" ht="12.8" hidden="false" customHeight="false" outlineLevel="0" collapsed="false">
      <c r="A2033" s="0" t="s">
        <v>4255</v>
      </c>
      <c r="B2033" s="1" t="s">
        <v>4421</v>
      </c>
      <c r="C2033" s="0" t="s">
        <v>4420</v>
      </c>
    </row>
    <row r="2034" customFormat="false" ht="12.8" hidden="false" customHeight="false" outlineLevel="0" collapsed="false">
      <c r="A2034" s="0" t="s">
        <v>4422</v>
      </c>
      <c r="B2034" s="1" t="s">
        <v>4423</v>
      </c>
      <c r="C2034" s="0" t="s">
        <v>4420</v>
      </c>
    </row>
    <row r="2035" customFormat="false" ht="12.8" hidden="false" customHeight="false" outlineLevel="0" collapsed="false">
      <c r="A2035" s="0" t="s">
        <v>3875</v>
      </c>
      <c r="B2035" s="1" t="s">
        <v>4424</v>
      </c>
      <c r="C2035" s="0" t="s">
        <v>4425</v>
      </c>
    </row>
    <row r="2036" customFormat="false" ht="12.8" hidden="false" customHeight="false" outlineLevel="0" collapsed="false">
      <c r="A2036" s="0" t="s">
        <v>4426</v>
      </c>
      <c r="B2036" s="1" t="s">
        <v>4427</v>
      </c>
      <c r="C2036" s="0" t="s">
        <v>4425</v>
      </c>
    </row>
    <row r="2037" customFormat="false" ht="12.8" hidden="false" customHeight="false" outlineLevel="0" collapsed="false">
      <c r="A2037" s="0" t="s">
        <v>4428</v>
      </c>
      <c r="B2037" s="1" t="s">
        <v>4429</v>
      </c>
      <c r="C2037" s="0" t="s">
        <v>4425</v>
      </c>
    </row>
    <row r="2038" customFormat="false" ht="12.8" hidden="false" customHeight="false" outlineLevel="0" collapsed="false">
      <c r="A2038" s="0" t="s">
        <v>4130</v>
      </c>
      <c r="B2038" s="1" t="s">
        <v>4430</v>
      </c>
      <c r="C2038" s="0" t="s">
        <v>4431</v>
      </c>
    </row>
    <row r="2039" customFormat="false" ht="12.8" hidden="false" customHeight="false" outlineLevel="0" collapsed="false">
      <c r="A2039" s="0" t="s">
        <v>4432</v>
      </c>
      <c r="B2039" s="1" t="s">
        <v>4433</v>
      </c>
      <c r="C2039" s="0" t="s">
        <v>4431</v>
      </c>
    </row>
    <row r="2040" customFormat="false" ht="12.8" hidden="false" customHeight="false" outlineLevel="0" collapsed="false">
      <c r="A2040" s="0" t="s">
        <v>4434</v>
      </c>
      <c r="B2040" s="1" t="s">
        <v>4435</v>
      </c>
      <c r="C2040" s="0" t="s">
        <v>4431</v>
      </c>
    </row>
    <row r="2041" customFormat="false" ht="12.8" hidden="false" customHeight="false" outlineLevel="0" collapsed="false">
      <c r="A2041" s="0" t="s">
        <v>4130</v>
      </c>
      <c r="B2041" s="1" t="s">
        <v>4436</v>
      </c>
      <c r="C2041" s="0" t="s">
        <v>4437</v>
      </c>
    </row>
    <row r="2042" customFormat="false" ht="12.8" hidden="false" customHeight="false" outlineLevel="0" collapsed="false">
      <c r="A2042" s="0" t="s">
        <v>4434</v>
      </c>
      <c r="B2042" s="1" t="s">
        <v>4438</v>
      </c>
      <c r="C2042" s="0" t="s">
        <v>4437</v>
      </c>
    </row>
    <row r="2043" customFormat="false" ht="12.8" hidden="false" customHeight="false" outlineLevel="0" collapsed="false">
      <c r="A2043" s="0" t="s">
        <v>4439</v>
      </c>
      <c r="B2043" s="1" t="s">
        <v>4440</v>
      </c>
      <c r="C2043" s="0" t="s">
        <v>4441</v>
      </c>
    </row>
    <row r="2044" customFormat="false" ht="12.8" hidden="false" customHeight="false" outlineLevel="0" collapsed="false">
      <c r="A2044" s="0" t="s">
        <v>3839</v>
      </c>
      <c r="B2044" s="1" t="s">
        <v>4442</v>
      </c>
      <c r="C2044" s="0" t="s">
        <v>4441</v>
      </c>
    </row>
    <row r="2045" customFormat="false" ht="12.8" hidden="false" customHeight="false" outlineLevel="0" collapsed="false">
      <c r="A2045" s="0" t="s">
        <v>4443</v>
      </c>
      <c r="B2045" s="1" t="s">
        <v>4444</v>
      </c>
      <c r="C2045" s="0" t="s">
        <v>4441</v>
      </c>
    </row>
    <row r="2046" customFormat="false" ht="12.8" hidden="false" customHeight="false" outlineLevel="0" collapsed="false">
      <c r="A2046" s="0" t="s">
        <v>4439</v>
      </c>
      <c r="B2046" s="1" t="e">
        <f aca="false">-&lt;-&lt;s1b2x</f>
        <v>#VALUE!</v>
      </c>
      <c r="C2046" s="0" t="s">
        <v>4445</v>
      </c>
    </row>
    <row r="2047" customFormat="false" ht="12.8" hidden="false" customHeight="false" outlineLevel="0" collapsed="false">
      <c r="A2047" s="0" t="s">
        <v>3839</v>
      </c>
      <c r="B2047" s="1" t="s">
        <v>4446</v>
      </c>
      <c r="C2047" s="0" t="s">
        <v>4445</v>
      </c>
    </row>
    <row r="2048" customFormat="false" ht="12.8" hidden="false" customHeight="false" outlineLevel="0" collapsed="false">
      <c r="A2048" s="0" t="s">
        <v>4443</v>
      </c>
      <c r="B2048" s="1" t="s">
        <v>4447</v>
      </c>
      <c r="C2048" s="0" t="s">
        <v>4445</v>
      </c>
    </row>
    <row r="2049" customFormat="false" ht="12.8" hidden="false" customHeight="false" outlineLevel="0" collapsed="false">
      <c r="A2049" s="0" t="s">
        <v>3902</v>
      </c>
      <c r="B2049" s="1" t="s">
        <v>4448</v>
      </c>
      <c r="C2049" s="0" t="s">
        <v>4449</v>
      </c>
    </row>
    <row r="2050" customFormat="false" ht="12.8" hidden="false" customHeight="false" outlineLevel="0" collapsed="false">
      <c r="A2050" s="0" t="s">
        <v>4450</v>
      </c>
      <c r="B2050" s="1" t="s">
        <v>4451</v>
      </c>
      <c r="C2050" s="0" t="s">
        <v>4449</v>
      </c>
    </row>
    <row r="2051" customFormat="false" ht="12.8" hidden="false" customHeight="false" outlineLevel="0" collapsed="false">
      <c r="A2051" s="0" t="s">
        <v>4450</v>
      </c>
      <c r="B2051" s="1" t="e">
        <f aca="false">o&amp;4kk[![p</f>
        <v>#VALUE!</v>
      </c>
      <c r="C2051" s="0" t="s">
        <v>4449</v>
      </c>
    </row>
    <row r="2052" customFormat="false" ht="12.8" hidden="false" customHeight="false" outlineLevel="0" collapsed="false">
      <c r="A2052" s="0" t="s">
        <v>4452</v>
      </c>
      <c r="B2052" s="1" t="s">
        <v>4453</v>
      </c>
      <c r="C2052" s="0" t="s">
        <v>4454</v>
      </c>
    </row>
    <row r="2053" customFormat="false" ht="12.8" hidden="false" customHeight="false" outlineLevel="0" collapsed="false">
      <c r="A2053" s="0" t="s">
        <v>4455</v>
      </c>
      <c r="B2053" s="1" t="s">
        <v>4456</v>
      </c>
      <c r="C2053" s="0" t="s">
        <v>4454</v>
      </c>
    </row>
    <row r="2054" customFormat="false" ht="12.8" hidden="false" customHeight="false" outlineLevel="0" collapsed="false">
      <c r="A2054" s="0" t="s">
        <v>3952</v>
      </c>
      <c r="B2054" s="1" t="s">
        <v>4457</v>
      </c>
      <c r="C2054" s="0" t="s">
        <v>4454</v>
      </c>
    </row>
    <row r="2055" customFormat="false" ht="12.8" hidden="false" customHeight="false" outlineLevel="0" collapsed="false">
      <c r="A2055" s="0" t="s">
        <v>3902</v>
      </c>
      <c r="B2055" s="1" t="s">
        <v>4458</v>
      </c>
      <c r="C2055" s="0" t="s">
        <v>4459</v>
      </c>
    </row>
    <row r="2056" customFormat="false" ht="12.8" hidden="false" customHeight="false" outlineLevel="0" collapsed="false">
      <c r="A2056" s="0" t="s">
        <v>4460</v>
      </c>
      <c r="B2056" s="1" t="s">
        <v>4461</v>
      </c>
      <c r="C2056" s="0" t="s">
        <v>4459</v>
      </c>
    </row>
    <row r="2057" customFormat="false" ht="12.8" hidden="false" customHeight="false" outlineLevel="0" collapsed="false">
      <c r="A2057" s="0" t="s">
        <v>3902</v>
      </c>
      <c r="B2057" s="1" t="s">
        <v>4462</v>
      </c>
      <c r="C2057" s="0" t="s">
        <v>4463</v>
      </c>
    </row>
    <row r="2058" customFormat="false" ht="12.8" hidden="false" customHeight="false" outlineLevel="0" collapsed="false">
      <c r="A2058" s="0" t="s">
        <v>4460</v>
      </c>
      <c r="B2058" s="1" t="s">
        <v>4464</v>
      </c>
      <c r="C2058" s="0" t="s">
        <v>4463</v>
      </c>
    </row>
    <row r="2059" customFormat="false" ht="12.8" hidden="false" customHeight="false" outlineLevel="0" collapsed="false">
      <c r="A2059" s="0" t="s">
        <v>4465</v>
      </c>
      <c r="B2059" s="1" t="s">
        <v>4466</v>
      </c>
      <c r="C2059" s="0" t="s">
        <v>4467</v>
      </c>
    </row>
    <row r="2060" customFormat="false" ht="12.8" hidden="false" customHeight="false" outlineLevel="0" collapsed="false">
      <c r="A2060" s="0" t="s">
        <v>4468</v>
      </c>
      <c r="B2060" s="1" t="s">
        <v>4469</v>
      </c>
      <c r="C2060" s="0" t="s">
        <v>4467</v>
      </c>
    </row>
    <row r="2061" customFormat="false" ht="12.8" hidden="false" customHeight="false" outlineLevel="0" collapsed="false">
      <c r="A2061" s="0" t="s">
        <v>3994</v>
      </c>
      <c r="B2061" s="1" t="s">
        <v>4470</v>
      </c>
      <c r="C2061" s="0" t="s">
        <v>4467</v>
      </c>
    </row>
    <row r="2062" customFormat="false" ht="12.8" hidden="false" customHeight="false" outlineLevel="0" collapsed="false">
      <c r="A2062" s="0" t="s">
        <v>4471</v>
      </c>
      <c r="B2062" s="1" t="s">
        <v>4472</v>
      </c>
      <c r="C2062" s="0" t="s">
        <v>4473</v>
      </c>
    </row>
    <row r="2063" customFormat="false" ht="12.8" hidden="false" customHeight="false" outlineLevel="0" collapsed="false">
      <c r="A2063" s="0" t="s">
        <v>4474</v>
      </c>
      <c r="B2063" s="1" t="s">
        <v>4475</v>
      </c>
      <c r="C2063" s="0" t="s">
        <v>4473</v>
      </c>
    </row>
    <row r="2064" customFormat="false" ht="12.8" hidden="false" customHeight="false" outlineLevel="0" collapsed="false">
      <c r="A2064" s="0" t="s">
        <v>3994</v>
      </c>
      <c r="B2064" s="1" t="s">
        <v>4476</v>
      </c>
      <c r="C2064" s="0" t="s">
        <v>4473</v>
      </c>
    </row>
    <row r="2065" customFormat="false" ht="12.8" hidden="false" customHeight="false" outlineLevel="0" collapsed="false">
      <c r="A2065" s="0" t="s">
        <v>4471</v>
      </c>
      <c r="B2065" s="1" t="s">
        <v>4477</v>
      </c>
      <c r="C2065" s="0" t="s">
        <v>4478</v>
      </c>
    </row>
    <row r="2066" customFormat="false" ht="12.8" hidden="false" customHeight="false" outlineLevel="0" collapsed="false">
      <c r="A2066" s="0" t="s">
        <v>4474</v>
      </c>
      <c r="B2066" s="1" t="s">
        <v>4479</v>
      </c>
      <c r="C2066" s="0" t="s">
        <v>4478</v>
      </c>
    </row>
    <row r="2067" customFormat="false" ht="12.8" hidden="false" customHeight="false" outlineLevel="0" collapsed="false">
      <c r="A2067" s="0" t="s">
        <v>3994</v>
      </c>
      <c r="B2067" s="1" t="s">
        <v>4480</v>
      </c>
      <c r="C2067" s="0" t="s">
        <v>4478</v>
      </c>
    </row>
    <row r="2068" customFormat="false" ht="12.8" hidden="false" customHeight="false" outlineLevel="0" collapsed="false">
      <c r="A2068" s="0" t="s">
        <v>4481</v>
      </c>
      <c r="B2068" s="1" t="s">
        <v>4482</v>
      </c>
      <c r="C2068" s="0" t="s">
        <v>4483</v>
      </c>
    </row>
    <row r="2069" customFormat="false" ht="12.8" hidden="false" customHeight="false" outlineLevel="0" collapsed="false">
      <c r="A2069" s="0" t="s">
        <v>3930</v>
      </c>
      <c r="B2069" s="1" t="s">
        <v>4484</v>
      </c>
      <c r="C2069" s="0" t="s">
        <v>4483</v>
      </c>
    </row>
    <row r="2070" customFormat="false" ht="12.8" hidden="false" customHeight="false" outlineLevel="0" collapsed="false">
      <c r="A2070" s="0" t="s">
        <v>4485</v>
      </c>
      <c r="B2070" s="1" t="s">
        <v>4486</v>
      </c>
      <c r="C2070" s="0" t="s">
        <v>4483</v>
      </c>
    </row>
    <row r="2071" customFormat="false" ht="12.8" hidden="false" customHeight="false" outlineLevel="0" collapsed="false">
      <c r="A2071" s="0" t="s">
        <v>4481</v>
      </c>
      <c r="B2071" s="1" t="s">
        <v>4487</v>
      </c>
      <c r="C2071" s="0" t="s">
        <v>4488</v>
      </c>
    </row>
    <row r="2072" customFormat="false" ht="12.8" hidden="false" customHeight="false" outlineLevel="0" collapsed="false">
      <c r="A2072" s="0" t="s">
        <v>3930</v>
      </c>
      <c r="B2072" s="1" t="s">
        <v>4489</v>
      </c>
      <c r="C2072" s="0" t="s">
        <v>4488</v>
      </c>
    </row>
    <row r="2073" customFormat="false" ht="12.8" hidden="false" customHeight="false" outlineLevel="0" collapsed="false">
      <c r="A2073" s="0" t="s">
        <v>4485</v>
      </c>
      <c r="B2073" s="1" t="s">
        <v>4490</v>
      </c>
      <c r="C2073" s="0" t="s">
        <v>4488</v>
      </c>
    </row>
    <row r="2074" customFormat="false" ht="12.8" hidden="false" customHeight="false" outlineLevel="0" collapsed="false">
      <c r="A2074" s="0" t="s">
        <v>3875</v>
      </c>
      <c r="B2074" s="1" t="s">
        <v>4491</v>
      </c>
      <c r="C2074" s="0" t="s">
        <v>4492</v>
      </c>
    </row>
    <row r="2075" customFormat="false" ht="12.8" hidden="false" customHeight="false" outlineLevel="0" collapsed="false">
      <c r="A2075" s="0" t="s">
        <v>4493</v>
      </c>
      <c r="B2075" s="1" t="s">
        <v>4494</v>
      </c>
      <c r="C2075" s="0" t="s">
        <v>4492</v>
      </c>
    </row>
    <row r="2076" customFormat="false" ht="12.8" hidden="false" customHeight="false" outlineLevel="0" collapsed="false">
      <c r="A2076" s="0" t="s">
        <v>4495</v>
      </c>
      <c r="B2076" s="1" t="s">
        <v>4496</v>
      </c>
      <c r="C2076" s="0" t="s">
        <v>4492</v>
      </c>
    </row>
    <row r="2077" customFormat="false" ht="12.8" hidden="false" customHeight="false" outlineLevel="0" collapsed="false">
      <c r="A2077" s="0" t="s">
        <v>4497</v>
      </c>
      <c r="B2077" s="1" t="s">
        <v>4498</v>
      </c>
      <c r="C2077" s="0" t="s">
        <v>4499</v>
      </c>
    </row>
    <row r="2078" customFormat="false" ht="12.8" hidden="false" customHeight="false" outlineLevel="0" collapsed="false">
      <c r="A2078" s="0" t="s">
        <v>4500</v>
      </c>
      <c r="B2078" s="1" t="s">
        <v>4501</v>
      </c>
      <c r="C2078" s="0" t="s">
        <v>4499</v>
      </c>
    </row>
    <row r="2079" customFormat="false" ht="12.8" hidden="false" customHeight="false" outlineLevel="0" collapsed="false">
      <c r="A2079" s="0" t="s">
        <v>3994</v>
      </c>
      <c r="B2079" s="1" t="s">
        <v>4502</v>
      </c>
      <c r="C2079" s="0" t="s">
        <v>4499</v>
      </c>
    </row>
    <row r="2080" customFormat="false" ht="12.8" hidden="false" customHeight="false" outlineLevel="0" collapsed="false">
      <c r="A2080" s="0" t="s">
        <v>4503</v>
      </c>
      <c r="B2080" s="1" t="s">
        <v>4504</v>
      </c>
      <c r="C2080" s="0" t="s">
        <v>4505</v>
      </c>
    </row>
    <row r="2081" customFormat="false" ht="12.8" hidden="false" customHeight="false" outlineLevel="0" collapsed="false">
      <c r="A2081" s="0" t="s">
        <v>3841</v>
      </c>
      <c r="B2081" s="1" t="s">
        <v>4506</v>
      </c>
      <c r="C2081" s="0" t="s">
        <v>4505</v>
      </c>
    </row>
    <row r="2082" customFormat="false" ht="12.8" hidden="false" customHeight="false" outlineLevel="0" collapsed="false">
      <c r="A2082" s="0" t="s">
        <v>4507</v>
      </c>
      <c r="B2082" s="1" t="s">
        <v>4508</v>
      </c>
      <c r="C2082" s="0" t="s">
        <v>4505</v>
      </c>
    </row>
    <row r="2083" customFormat="false" ht="12.8" hidden="false" customHeight="false" outlineLevel="0" collapsed="false">
      <c r="A2083" s="0" t="s">
        <v>3930</v>
      </c>
      <c r="B2083" s="1" t="s">
        <v>4509</v>
      </c>
      <c r="C2083" s="0" t="s">
        <v>4510</v>
      </c>
    </row>
    <row r="2084" customFormat="false" ht="12.8" hidden="false" customHeight="false" outlineLevel="0" collapsed="false">
      <c r="A2084" s="0" t="s">
        <v>4511</v>
      </c>
      <c r="B2084" s="1" t="s">
        <v>4512</v>
      </c>
      <c r="C2084" s="0" t="s">
        <v>4510</v>
      </c>
    </row>
    <row r="2085" customFormat="false" ht="12.8" hidden="false" customHeight="false" outlineLevel="0" collapsed="false">
      <c r="A2085" s="0" t="s">
        <v>4513</v>
      </c>
      <c r="B2085" s="1" t="s">
        <v>4514</v>
      </c>
      <c r="C2085" s="0" t="s">
        <v>4510</v>
      </c>
    </row>
    <row r="2086" customFormat="false" ht="12.8" hidden="false" customHeight="false" outlineLevel="0" collapsed="false">
      <c r="A2086" s="0" t="s">
        <v>4515</v>
      </c>
      <c r="B2086" s="1" t="s">
        <v>4516</v>
      </c>
      <c r="C2086" s="0" t="s">
        <v>4517</v>
      </c>
    </row>
    <row r="2087" customFormat="false" ht="12.8" hidden="false" customHeight="false" outlineLevel="0" collapsed="false">
      <c r="A2087" s="0" t="s">
        <v>3930</v>
      </c>
      <c r="B2087" s="1" t="s">
        <v>4518</v>
      </c>
      <c r="C2087" s="0" t="s">
        <v>4517</v>
      </c>
    </row>
    <row r="2088" customFormat="false" ht="12.8" hidden="false" customHeight="false" outlineLevel="0" collapsed="false">
      <c r="A2088" s="0" t="s">
        <v>3930</v>
      </c>
      <c r="B2088" s="1" t="s">
        <v>4519</v>
      </c>
      <c r="C2088" s="0" t="s">
        <v>4520</v>
      </c>
    </row>
    <row r="2089" customFormat="false" ht="12.8" hidden="false" customHeight="false" outlineLevel="0" collapsed="false">
      <c r="A2089" s="0" t="s">
        <v>4511</v>
      </c>
      <c r="B2089" s="1" t="s">
        <v>4521</v>
      </c>
      <c r="C2089" s="0" t="s">
        <v>4520</v>
      </c>
    </row>
    <row r="2090" customFormat="false" ht="12.8" hidden="false" customHeight="false" outlineLevel="0" collapsed="false">
      <c r="A2090" s="0" t="s">
        <v>4513</v>
      </c>
      <c r="B2090" s="1" t="s">
        <v>4522</v>
      </c>
      <c r="C2090" s="0" t="s">
        <v>4520</v>
      </c>
    </row>
    <row r="2091" customFormat="false" ht="12.8" hidden="false" customHeight="false" outlineLevel="0" collapsed="false">
      <c r="A2091" s="0" t="s">
        <v>4523</v>
      </c>
      <c r="B2091" s="1" t="s">
        <v>4524</v>
      </c>
      <c r="C2091" s="0" t="s">
        <v>4525</v>
      </c>
    </row>
    <row r="2092" customFormat="false" ht="12.8" hidden="false" customHeight="false" outlineLevel="0" collapsed="false">
      <c r="A2092" s="0" t="s">
        <v>4526</v>
      </c>
      <c r="B2092" s="1" t="s">
        <v>4527</v>
      </c>
      <c r="C2092" s="0" t="s">
        <v>4525</v>
      </c>
    </row>
    <row r="2093" customFormat="false" ht="12.8" hidden="false" customHeight="false" outlineLevel="0" collapsed="false">
      <c r="A2093" s="0" t="s">
        <v>3894</v>
      </c>
      <c r="B2093" s="1" t="s">
        <v>4528</v>
      </c>
      <c r="C2093" s="0" t="s">
        <v>4525</v>
      </c>
    </row>
    <row r="2094" customFormat="false" ht="12.8" hidden="false" customHeight="false" outlineLevel="0" collapsed="false">
      <c r="A2094" s="0" t="s">
        <v>3902</v>
      </c>
      <c r="B2094" s="1" t="s">
        <v>4529</v>
      </c>
      <c r="C2094" s="0" t="s">
        <v>4530</v>
      </c>
    </row>
    <row r="2095" customFormat="false" ht="12.8" hidden="false" customHeight="false" outlineLevel="0" collapsed="false">
      <c r="A2095" s="0" t="s">
        <v>4531</v>
      </c>
      <c r="B2095" s="1" t="s">
        <v>4532</v>
      </c>
      <c r="C2095" s="0" t="s">
        <v>4530</v>
      </c>
    </row>
    <row r="2096" customFormat="false" ht="12.8" hidden="false" customHeight="false" outlineLevel="0" collapsed="false">
      <c r="A2096" s="0" t="s">
        <v>4533</v>
      </c>
      <c r="B2096" s="1" t="s">
        <v>4534</v>
      </c>
      <c r="C2096" s="0" t="s">
        <v>4530</v>
      </c>
    </row>
    <row r="2097" customFormat="false" ht="12.8" hidden="false" customHeight="false" outlineLevel="0" collapsed="false">
      <c r="A2097" s="0" t="s">
        <v>4535</v>
      </c>
      <c r="B2097" s="1" t="s">
        <v>4536</v>
      </c>
      <c r="C2097" s="0" t="s">
        <v>4537</v>
      </c>
    </row>
    <row r="2098" customFormat="false" ht="12.8" hidden="false" customHeight="false" outlineLevel="0" collapsed="false">
      <c r="A2098" s="0" t="s">
        <v>4538</v>
      </c>
      <c r="B2098" s="1" t="s">
        <v>4539</v>
      </c>
      <c r="C2098" s="0" t="s">
        <v>4537</v>
      </c>
    </row>
    <row r="2099" customFormat="false" ht="12.8" hidden="false" customHeight="false" outlineLevel="0" collapsed="false">
      <c r="A2099" s="0" t="s">
        <v>3894</v>
      </c>
      <c r="B2099" s="1" t="s">
        <v>4540</v>
      </c>
      <c r="C2099" s="0" t="s">
        <v>4537</v>
      </c>
    </row>
    <row r="2100" customFormat="false" ht="12.8" hidden="false" customHeight="false" outlineLevel="0" collapsed="false">
      <c r="A2100" s="0" t="s">
        <v>4541</v>
      </c>
      <c r="B2100" s="1" t="s">
        <v>4542</v>
      </c>
      <c r="C2100" s="0" t="s">
        <v>4543</v>
      </c>
    </row>
    <row r="2101" customFormat="false" ht="12.8" hidden="false" customHeight="false" outlineLevel="0" collapsed="false">
      <c r="A2101" s="0" t="s">
        <v>4091</v>
      </c>
      <c r="B2101" s="1" t="s">
        <v>4544</v>
      </c>
      <c r="C2101" s="0" t="s">
        <v>4543</v>
      </c>
    </row>
    <row r="2102" customFormat="false" ht="12.8" hidden="false" customHeight="false" outlineLevel="0" collapsed="false">
      <c r="A2102" s="0" t="s">
        <v>4545</v>
      </c>
      <c r="B2102" s="1" t="s">
        <v>4546</v>
      </c>
      <c r="C2102" s="0" t="s">
        <v>4543</v>
      </c>
    </row>
    <row r="2103" customFormat="false" ht="12.8" hidden="false" customHeight="false" outlineLevel="0" collapsed="false">
      <c r="A2103" s="0" t="s">
        <v>4547</v>
      </c>
      <c r="B2103" s="1" t="s">
        <v>4548</v>
      </c>
      <c r="C2103" s="0" t="s">
        <v>4549</v>
      </c>
    </row>
    <row r="2104" customFormat="false" ht="12.8" hidden="false" customHeight="false" outlineLevel="0" collapsed="false">
      <c r="A2104" s="0" t="s">
        <v>4255</v>
      </c>
      <c r="B2104" s="1" t="s">
        <v>4550</v>
      </c>
      <c r="C2104" s="0" t="s">
        <v>4549</v>
      </c>
    </row>
    <row r="2105" customFormat="false" ht="12.8" hidden="false" customHeight="false" outlineLevel="0" collapsed="false">
      <c r="A2105" s="0" t="s">
        <v>4551</v>
      </c>
      <c r="B2105" s="1" t="s">
        <v>4552</v>
      </c>
      <c r="C2105" s="0" t="s">
        <v>4553</v>
      </c>
    </row>
    <row r="2106" customFormat="false" ht="12.8" hidden="false" customHeight="false" outlineLevel="0" collapsed="false">
      <c r="A2106" s="0" t="s">
        <v>4255</v>
      </c>
      <c r="B2106" s="1" t="s">
        <v>4554</v>
      </c>
      <c r="C2106" s="0" t="s">
        <v>4553</v>
      </c>
    </row>
    <row r="2107" customFormat="false" ht="12.8" hidden="false" customHeight="false" outlineLevel="0" collapsed="false">
      <c r="A2107" s="0" t="s">
        <v>4255</v>
      </c>
      <c r="B2107" s="1" t="s">
        <v>4555</v>
      </c>
      <c r="C2107" s="0" t="s">
        <v>4556</v>
      </c>
    </row>
    <row r="2108" customFormat="false" ht="12.8" hidden="false" customHeight="false" outlineLevel="0" collapsed="false">
      <c r="A2108" s="0" t="s">
        <v>4557</v>
      </c>
      <c r="B2108" s="1" t="s">
        <v>4558</v>
      </c>
      <c r="C2108" s="0" t="s">
        <v>4556</v>
      </c>
    </row>
    <row r="2109" customFormat="false" ht="12.8" hidden="false" customHeight="false" outlineLevel="0" collapsed="false">
      <c r="A2109" s="0" t="s">
        <v>3963</v>
      </c>
      <c r="B2109" s="1" t="s">
        <v>4559</v>
      </c>
      <c r="C2109" s="0" t="s">
        <v>4560</v>
      </c>
    </row>
    <row r="2110" customFormat="false" ht="12.8" hidden="false" customHeight="false" outlineLevel="0" collapsed="false">
      <c r="A2110" s="0" t="s">
        <v>4561</v>
      </c>
      <c r="B2110" s="1" t="s">
        <v>4562</v>
      </c>
      <c r="C2110" s="0" t="s">
        <v>4560</v>
      </c>
    </row>
    <row r="2111" customFormat="false" ht="12.8" hidden="false" customHeight="false" outlineLevel="0" collapsed="false">
      <c r="A2111" s="0" t="s">
        <v>3963</v>
      </c>
      <c r="B2111" s="1" t="s">
        <v>4563</v>
      </c>
      <c r="C2111" s="0" t="s">
        <v>4564</v>
      </c>
    </row>
    <row r="2112" customFormat="false" ht="12.8" hidden="false" customHeight="false" outlineLevel="0" collapsed="false">
      <c r="A2112" s="0" t="s">
        <v>4561</v>
      </c>
      <c r="B2112" s="1" t="s">
        <v>4565</v>
      </c>
      <c r="C2112" s="0" t="s">
        <v>4564</v>
      </c>
    </row>
    <row r="2113" customFormat="false" ht="12.8" hidden="false" customHeight="false" outlineLevel="0" collapsed="false">
      <c r="A2113" s="0" t="s">
        <v>4566</v>
      </c>
      <c r="B2113" s="1" t="s">
        <v>4567</v>
      </c>
      <c r="C2113" s="0" t="s">
        <v>4568</v>
      </c>
    </row>
    <row r="2114" customFormat="false" ht="12.8" hidden="false" customHeight="false" outlineLevel="0" collapsed="false">
      <c r="A2114" s="0" t="s">
        <v>3839</v>
      </c>
      <c r="B2114" s="1" t="s">
        <v>4569</v>
      </c>
      <c r="C2114" s="0" t="s">
        <v>4568</v>
      </c>
    </row>
    <row r="2115" customFormat="false" ht="12.8" hidden="false" customHeight="false" outlineLevel="0" collapsed="false">
      <c r="A2115" s="0" t="s">
        <v>4570</v>
      </c>
      <c r="B2115" s="1" t="s">
        <v>4571</v>
      </c>
      <c r="C2115" s="0" t="s">
        <v>4568</v>
      </c>
    </row>
    <row r="2116" customFormat="false" ht="12.8" hidden="false" customHeight="false" outlineLevel="0" collapsed="false">
      <c r="A2116" s="0" t="s">
        <v>4566</v>
      </c>
      <c r="B2116" s="1" t="s">
        <v>4572</v>
      </c>
      <c r="C2116" s="0" t="s">
        <v>4573</v>
      </c>
    </row>
    <row r="2117" customFormat="false" ht="12.8" hidden="false" customHeight="false" outlineLevel="0" collapsed="false">
      <c r="A2117" s="0" t="s">
        <v>3839</v>
      </c>
      <c r="B2117" s="1" t="s">
        <v>4574</v>
      </c>
      <c r="C2117" s="0" t="s">
        <v>4573</v>
      </c>
    </row>
    <row r="2118" customFormat="false" ht="12.8" hidden="false" customHeight="false" outlineLevel="0" collapsed="false">
      <c r="A2118" s="0" t="s">
        <v>4570</v>
      </c>
      <c r="B2118" s="1" t="s">
        <v>4575</v>
      </c>
      <c r="C2118" s="0" t="s">
        <v>4573</v>
      </c>
    </row>
    <row r="2119" customFormat="false" ht="12.8" hidden="false" customHeight="false" outlineLevel="0" collapsed="false">
      <c r="A2119" s="0" t="s">
        <v>4576</v>
      </c>
      <c r="B2119" s="1" t="s">
        <v>4577</v>
      </c>
      <c r="C2119" s="0" t="s">
        <v>4578</v>
      </c>
    </row>
    <row r="2120" customFormat="false" ht="12.8" hidden="false" customHeight="false" outlineLevel="0" collapsed="false">
      <c r="A2120" s="0" t="s">
        <v>4255</v>
      </c>
      <c r="B2120" s="1" t="s">
        <v>4579</v>
      </c>
      <c r="C2120" s="0" t="s">
        <v>4578</v>
      </c>
    </row>
    <row r="2121" customFormat="false" ht="12.8" hidden="false" customHeight="false" outlineLevel="0" collapsed="false">
      <c r="A2121" s="0" t="s">
        <v>4580</v>
      </c>
      <c r="B2121" s="1" t="s">
        <v>4581</v>
      </c>
      <c r="C2121" s="0" t="s">
        <v>4578</v>
      </c>
    </row>
    <row r="2122" customFormat="false" ht="12.8" hidden="false" customHeight="false" outlineLevel="0" collapsed="false">
      <c r="A2122" s="0" t="s">
        <v>4576</v>
      </c>
      <c r="B2122" s="1" t="s">
        <v>4582</v>
      </c>
      <c r="C2122" s="0" t="s">
        <v>4583</v>
      </c>
    </row>
    <row r="2123" customFormat="false" ht="12.8" hidden="false" customHeight="false" outlineLevel="0" collapsed="false">
      <c r="A2123" s="0" t="s">
        <v>4255</v>
      </c>
      <c r="B2123" s="1" t="s">
        <v>4584</v>
      </c>
      <c r="C2123" s="0" t="s">
        <v>4583</v>
      </c>
    </row>
    <row r="2124" customFormat="false" ht="12.8" hidden="false" customHeight="false" outlineLevel="0" collapsed="false">
      <c r="A2124" s="0" t="s">
        <v>4580</v>
      </c>
      <c r="B2124" s="1" t="s">
        <v>4585</v>
      </c>
      <c r="C2124" s="0" t="s">
        <v>4583</v>
      </c>
    </row>
    <row r="2125" customFormat="false" ht="12.8" hidden="false" customHeight="false" outlineLevel="0" collapsed="false">
      <c r="A2125" s="0" t="s">
        <v>4586</v>
      </c>
      <c r="B2125" s="1" t="s">
        <v>4587</v>
      </c>
      <c r="C2125" s="0" t="s">
        <v>4588</v>
      </c>
    </row>
    <row r="2126" customFormat="false" ht="12.8" hidden="false" customHeight="false" outlineLevel="0" collapsed="false">
      <c r="A2126" s="0" t="s">
        <v>4589</v>
      </c>
      <c r="B2126" s="1" t="s">
        <v>4590</v>
      </c>
      <c r="C2126" s="0" t="s">
        <v>4588</v>
      </c>
    </row>
    <row r="2127" customFormat="false" ht="12.8" hidden="false" customHeight="false" outlineLevel="0" collapsed="false">
      <c r="A2127" s="0" t="s">
        <v>4051</v>
      </c>
      <c r="B2127" s="1" t="s">
        <v>4591</v>
      </c>
      <c r="C2127" s="0" t="s">
        <v>4588</v>
      </c>
    </row>
    <row r="2128" customFormat="false" ht="12.8" hidden="false" customHeight="false" outlineLevel="0" collapsed="false">
      <c r="A2128" s="0" t="s">
        <v>4586</v>
      </c>
      <c r="B2128" s="1" t="e">
        <f aca="false">zfaae(9e:)</f>
        <v>#VALUE!</v>
      </c>
      <c r="C2128" s="0" t="s">
        <v>4592</v>
      </c>
    </row>
    <row r="2129" customFormat="false" ht="12.8" hidden="false" customHeight="false" outlineLevel="0" collapsed="false">
      <c r="A2129" s="0" t="s">
        <v>4589</v>
      </c>
      <c r="B2129" s="1" t="s">
        <v>4593</v>
      </c>
      <c r="C2129" s="0" t="s">
        <v>4592</v>
      </c>
    </row>
    <row r="2130" customFormat="false" ht="12.8" hidden="false" customHeight="false" outlineLevel="0" collapsed="false">
      <c r="A2130" s="0" t="s">
        <v>4051</v>
      </c>
      <c r="B2130" s="1" t="s">
        <v>4594</v>
      </c>
      <c r="C2130" s="0" t="s">
        <v>4592</v>
      </c>
    </row>
    <row r="2131" customFormat="false" ht="12.8" hidden="false" customHeight="false" outlineLevel="0" collapsed="false">
      <c r="A2131" s="0" t="s">
        <v>4595</v>
      </c>
      <c r="B2131" s="1" t="s">
        <v>4596</v>
      </c>
      <c r="C2131" s="0" t="s">
        <v>4597</v>
      </c>
    </row>
    <row r="2132" customFormat="false" ht="12.8" hidden="false" customHeight="false" outlineLevel="0" collapsed="false">
      <c r="A2132" s="0" t="s">
        <v>4598</v>
      </c>
      <c r="B2132" s="1" t="s">
        <v>4599</v>
      </c>
      <c r="C2132" s="0" t="s">
        <v>4597</v>
      </c>
    </row>
    <row r="2133" customFormat="false" ht="12.8" hidden="false" customHeight="false" outlineLevel="0" collapsed="false">
      <c r="A2133" s="0" t="s">
        <v>3994</v>
      </c>
      <c r="B2133" s="1" t="s">
        <v>4600</v>
      </c>
      <c r="C2133" s="0" t="s">
        <v>4597</v>
      </c>
    </row>
    <row r="2134" customFormat="false" ht="12.8" hidden="false" customHeight="false" outlineLevel="0" collapsed="false">
      <c r="A2134" s="0" t="s">
        <v>3985</v>
      </c>
      <c r="B2134" s="1" t="s">
        <v>4601</v>
      </c>
      <c r="C2134" s="0" t="s">
        <v>4602</v>
      </c>
    </row>
    <row r="2135" customFormat="false" ht="12.8" hidden="false" customHeight="false" outlineLevel="0" collapsed="false">
      <c r="A2135" s="0" t="s">
        <v>4603</v>
      </c>
      <c r="B2135" s="1" t="s">
        <v>4604</v>
      </c>
      <c r="C2135" s="0" t="s">
        <v>4602</v>
      </c>
    </row>
    <row r="2136" customFormat="false" ht="12.8" hidden="false" customHeight="false" outlineLevel="0" collapsed="false">
      <c r="A2136" s="0" t="s">
        <v>4605</v>
      </c>
      <c r="B2136" s="1" t="s">
        <v>4606</v>
      </c>
      <c r="C2136" s="0" t="s">
        <v>4607</v>
      </c>
    </row>
    <row r="2137" customFormat="false" ht="12.8" hidden="false" customHeight="false" outlineLevel="0" collapsed="false">
      <c r="A2137" s="0" t="s">
        <v>3858</v>
      </c>
      <c r="B2137" s="1" t="s">
        <v>4608</v>
      </c>
      <c r="C2137" s="0" t="s">
        <v>4607</v>
      </c>
    </row>
    <row r="2138" customFormat="false" ht="12.8" hidden="false" customHeight="false" outlineLevel="0" collapsed="false">
      <c r="A2138" s="0" t="s">
        <v>4609</v>
      </c>
      <c r="B2138" s="1" t="s">
        <v>4610</v>
      </c>
      <c r="C2138" s="0" t="s">
        <v>4607</v>
      </c>
    </row>
    <row r="2139" customFormat="false" ht="12.8" hidden="false" customHeight="false" outlineLevel="0" collapsed="false">
      <c r="A2139" s="0" t="s">
        <v>4611</v>
      </c>
      <c r="B2139" s="1" t="s">
        <v>4612</v>
      </c>
      <c r="C2139" s="0" t="s">
        <v>4613</v>
      </c>
    </row>
    <row r="2140" customFormat="false" ht="12.8" hidden="false" customHeight="false" outlineLevel="0" collapsed="false">
      <c r="A2140" s="0" t="s">
        <v>4614</v>
      </c>
      <c r="B2140" s="1" t="s">
        <v>4615</v>
      </c>
      <c r="C2140" s="0" t="s">
        <v>4613</v>
      </c>
    </row>
    <row r="2141" customFormat="false" ht="12.8" hidden="false" customHeight="false" outlineLevel="0" collapsed="false">
      <c r="A2141" s="0" t="s">
        <v>3894</v>
      </c>
      <c r="B2141" s="1" t="s">
        <v>4616</v>
      </c>
      <c r="C2141" s="0" t="s">
        <v>4613</v>
      </c>
    </row>
    <row r="2142" customFormat="false" ht="12.8" hidden="false" customHeight="false" outlineLevel="0" collapsed="false">
      <c r="A2142" s="0" t="s">
        <v>4617</v>
      </c>
      <c r="B2142" s="1" t="s">
        <v>4618</v>
      </c>
      <c r="C2142" s="0" t="s">
        <v>4619</v>
      </c>
    </row>
    <row r="2143" customFormat="false" ht="12.8" hidden="false" customHeight="false" outlineLevel="0" collapsed="false">
      <c r="A2143" s="0" t="s">
        <v>3894</v>
      </c>
      <c r="B2143" s="1" t="s">
        <v>4620</v>
      </c>
      <c r="C2143" s="0" t="s">
        <v>4619</v>
      </c>
    </row>
    <row r="2144" customFormat="false" ht="12.8" hidden="false" customHeight="false" outlineLevel="0" collapsed="false">
      <c r="A2144" s="0" t="s">
        <v>4621</v>
      </c>
      <c r="B2144" s="1" t="s">
        <v>4622</v>
      </c>
      <c r="C2144" s="0" t="s">
        <v>4623</v>
      </c>
    </row>
    <row r="2145" customFormat="false" ht="12.8" hidden="false" customHeight="false" outlineLevel="0" collapsed="false">
      <c r="A2145" s="0" t="s">
        <v>3952</v>
      </c>
      <c r="B2145" s="1" t="s">
        <v>4624</v>
      </c>
      <c r="C2145" s="0" t="s">
        <v>4623</v>
      </c>
    </row>
    <row r="2146" customFormat="false" ht="12.8" hidden="false" customHeight="false" outlineLevel="0" collapsed="false">
      <c r="A2146" s="0" t="s">
        <v>4625</v>
      </c>
      <c r="B2146" s="1" t="s">
        <v>4626</v>
      </c>
      <c r="C2146" s="0" t="s">
        <v>4623</v>
      </c>
    </row>
    <row r="2147" customFormat="false" ht="12.8" hidden="false" customHeight="false" outlineLevel="0" collapsed="false">
      <c r="A2147" s="0" t="s">
        <v>4627</v>
      </c>
      <c r="B2147" s="1" t="s">
        <v>4628</v>
      </c>
      <c r="C2147" s="0" t="s">
        <v>4629</v>
      </c>
    </row>
    <row r="2148" customFormat="false" ht="12.8" hidden="false" customHeight="false" outlineLevel="0" collapsed="false">
      <c r="A2148" s="0" t="s">
        <v>3952</v>
      </c>
      <c r="B2148" s="1" t="s">
        <v>4630</v>
      </c>
      <c r="C2148" s="0" t="s">
        <v>4629</v>
      </c>
    </row>
    <row r="2149" customFormat="false" ht="12.8" hidden="false" customHeight="false" outlineLevel="0" collapsed="false">
      <c r="A2149" s="0" t="s">
        <v>4631</v>
      </c>
      <c r="B2149" s="1" t="s">
        <v>4632</v>
      </c>
      <c r="C2149" s="0" t="s">
        <v>4629</v>
      </c>
    </row>
    <row r="2150" customFormat="false" ht="12.8" hidden="false" customHeight="false" outlineLevel="0" collapsed="false">
      <c r="A2150" s="0" t="s">
        <v>4633</v>
      </c>
      <c r="B2150" s="1" t="s">
        <v>4634</v>
      </c>
      <c r="C2150" s="0" t="s">
        <v>4635</v>
      </c>
    </row>
    <row r="2151" customFormat="false" ht="12.8" hidden="false" customHeight="false" outlineLevel="0" collapsed="false">
      <c r="A2151" s="0" t="s">
        <v>3985</v>
      </c>
      <c r="B2151" s="1" t="s">
        <v>4636</v>
      </c>
      <c r="C2151" s="0" t="s">
        <v>4635</v>
      </c>
    </row>
    <row r="2152" customFormat="false" ht="12.8" hidden="false" customHeight="false" outlineLevel="0" collapsed="false">
      <c r="A2152" s="0" t="s">
        <v>4637</v>
      </c>
      <c r="B2152" s="1" t="s">
        <v>4638</v>
      </c>
      <c r="C2152" s="0" t="s">
        <v>4635</v>
      </c>
    </row>
    <row r="2153" customFormat="false" ht="12.8" hidden="false" customHeight="false" outlineLevel="0" collapsed="false">
      <c r="A2153" s="0" t="s">
        <v>4633</v>
      </c>
      <c r="B2153" s="1" t="s">
        <v>4639</v>
      </c>
      <c r="C2153" s="0" t="s">
        <v>4640</v>
      </c>
    </row>
    <row r="2154" customFormat="false" ht="12.8" hidden="false" customHeight="false" outlineLevel="0" collapsed="false">
      <c r="A2154" s="0" t="s">
        <v>3985</v>
      </c>
      <c r="B2154" s="1" t="s">
        <v>4641</v>
      </c>
      <c r="C2154" s="0" t="s">
        <v>4640</v>
      </c>
    </row>
    <row r="2155" customFormat="false" ht="12.8" hidden="false" customHeight="false" outlineLevel="0" collapsed="false">
      <c r="A2155" s="0" t="s">
        <v>4637</v>
      </c>
      <c r="B2155" s="1" t="s">
        <v>4642</v>
      </c>
      <c r="C2155" s="0" t="s">
        <v>4640</v>
      </c>
    </row>
    <row r="2156" customFormat="false" ht="12.8" hidden="false" customHeight="false" outlineLevel="0" collapsed="false">
      <c r="A2156" s="0" t="s">
        <v>4643</v>
      </c>
      <c r="B2156" s="1" t="s">
        <v>4644</v>
      </c>
      <c r="C2156" s="0" t="s">
        <v>4645</v>
      </c>
    </row>
    <row r="2157" customFormat="false" ht="12.8" hidden="false" customHeight="false" outlineLevel="0" collapsed="false">
      <c r="A2157" s="0" t="s">
        <v>3894</v>
      </c>
      <c r="B2157" s="1" t="s">
        <v>4646</v>
      </c>
      <c r="C2157" s="0" t="s">
        <v>4645</v>
      </c>
    </row>
    <row r="2158" customFormat="false" ht="12.8" hidden="false" customHeight="false" outlineLevel="0" collapsed="false">
      <c r="A2158" s="0" t="s">
        <v>4647</v>
      </c>
      <c r="B2158" s="1" t="s">
        <v>4648</v>
      </c>
      <c r="C2158" s="0" t="s">
        <v>4645</v>
      </c>
    </row>
    <row r="2159" customFormat="false" ht="12.8" hidden="false" customHeight="false" outlineLevel="0" collapsed="false">
      <c r="A2159" s="0" t="s">
        <v>3930</v>
      </c>
      <c r="B2159" s="1" t="s">
        <v>4649</v>
      </c>
      <c r="C2159" s="0" t="s">
        <v>4650</v>
      </c>
    </row>
    <row r="2160" customFormat="false" ht="12.8" hidden="false" customHeight="false" outlineLevel="0" collapsed="false">
      <c r="A2160" s="0" t="s">
        <v>4651</v>
      </c>
      <c r="B2160" s="1" t="s">
        <v>4652</v>
      </c>
      <c r="C2160" s="0" t="s">
        <v>4650</v>
      </c>
    </row>
    <row r="2161" customFormat="false" ht="12.8" hidden="false" customHeight="false" outlineLevel="0" collapsed="false">
      <c r="A2161" s="0" t="s">
        <v>4653</v>
      </c>
      <c r="B2161" s="1" t="s">
        <v>4654</v>
      </c>
      <c r="C2161" s="0" t="s">
        <v>4650</v>
      </c>
    </row>
    <row r="2162" customFormat="false" ht="12.8" hidden="false" customHeight="false" outlineLevel="0" collapsed="false">
      <c r="A2162" s="0" t="s">
        <v>4091</v>
      </c>
      <c r="B2162" s="1" t="s">
        <v>4655</v>
      </c>
      <c r="C2162" s="0" t="s">
        <v>4656</v>
      </c>
    </row>
    <row r="2163" customFormat="false" ht="12.8" hidden="false" customHeight="false" outlineLevel="0" collapsed="false">
      <c r="A2163" s="0" t="s">
        <v>4657</v>
      </c>
      <c r="B2163" s="1" t="s">
        <v>4658</v>
      </c>
      <c r="C2163" s="0" t="s">
        <v>4656</v>
      </c>
    </row>
    <row r="2164" customFormat="false" ht="12.8" hidden="false" customHeight="false" outlineLevel="0" collapsed="false">
      <c r="A2164" s="0" t="s">
        <v>4659</v>
      </c>
      <c r="B2164" s="1" t="s">
        <v>4660</v>
      </c>
      <c r="C2164" s="0" t="s">
        <v>4661</v>
      </c>
    </row>
    <row r="2165" customFormat="false" ht="12.8" hidden="false" customHeight="false" outlineLevel="0" collapsed="false">
      <c r="A2165" s="0" t="s">
        <v>4091</v>
      </c>
      <c r="B2165" s="1" t="s">
        <v>4662</v>
      </c>
      <c r="C2165" s="0" t="s">
        <v>4661</v>
      </c>
    </row>
    <row r="2166" customFormat="false" ht="12.8" hidden="false" customHeight="false" outlineLevel="0" collapsed="false">
      <c r="A2166" s="0" t="s">
        <v>4657</v>
      </c>
      <c r="B2166" s="1" t="s">
        <v>4663</v>
      </c>
      <c r="C2166" s="0" t="s">
        <v>4661</v>
      </c>
    </row>
    <row r="2167" customFormat="false" ht="12.8" hidden="false" customHeight="false" outlineLevel="0" collapsed="false">
      <c r="A2167" s="0" t="s">
        <v>4664</v>
      </c>
      <c r="B2167" s="1" t="s">
        <v>4665</v>
      </c>
      <c r="C2167" s="0" t="s">
        <v>4666</v>
      </c>
    </row>
    <row r="2168" customFormat="false" ht="12.8" hidden="false" customHeight="false" outlineLevel="0" collapsed="false">
      <c r="A2168" s="0" t="s">
        <v>4667</v>
      </c>
      <c r="B2168" s="1" t="s">
        <v>4668</v>
      </c>
      <c r="C2168" s="0" t="s">
        <v>4669</v>
      </c>
    </row>
    <row r="2169" customFormat="false" ht="12.8" hidden="false" customHeight="false" outlineLevel="0" collapsed="false">
      <c r="A2169" s="0" t="s">
        <v>4670</v>
      </c>
      <c r="B2169" s="1" t="s">
        <v>4671</v>
      </c>
      <c r="C2169" s="0" t="s">
        <v>4672</v>
      </c>
    </row>
    <row r="2170" customFormat="false" ht="12.8" hidden="false" customHeight="false" outlineLevel="0" collapsed="false">
      <c r="A2170" s="0" t="s">
        <v>4673</v>
      </c>
      <c r="B2170" s="1" t="s">
        <v>4674</v>
      </c>
      <c r="C2170" s="0" t="s">
        <v>4675</v>
      </c>
    </row>
    <row r="2171" customFormat="false" ht="12.8" hidden="false" customHeight="false" outlineLevel="0" collapsed="false">
      <c r="A2171" s="0" t="s">
        <v>4676</v>
      </c>
      <c r="B2171" s="1" t="s">
        <v>4677</v>
      </c>
      <c r="C2171" s="0" t="s">
        <v>4678</v>
      </c>
    </row>
    <row r="2172" customFormat="false" ht="12.8" hidden="false" customHeight="false" outlineLevel="0" collapsed="false">
      <c r="A2172" s="0" t="s">
        <v>4679</v>
      </c>
      <c r="B2172" s="1" t="s">
        <v>4680</v>
      </c>
      <c r="C2172" s="0" t="s">
        <v>4681</v>
      </c>
    </row>
    <row r="2173" customFormat="false" ht="12.8" hidden="false" customHeight="false" outlineLevel="0" collapsed="false">
      <c r="A2173" s="0" t="s">
        <v>4682</v>
      </c>
      <c r="B2173" s="1" t="s">
        <v>4683</v>
      </c>
      <c r="C2173" s="0" t="s">
        <v>4684</v>
      </c>
    </row>
    <row r="2174" customFormat="false" ht="12.8" hidden="false" customHeight="false" outlineLevel="0" collapsed="false">
      <c r="A2174" s="0" t="s">
        <v>4685</v>
      </c>
      <c r="B2174" s="1" t="s">
        <v>4686</v>
      </c>
      <c r="C2174" s="0" t="s">
        <v>4687</v>
      </c>
    </row>
    <row r="2175" customFormat="false" ht="12.8" hidden="false" customHeight="false" outlineLevel="0" collapsed="false">
      <c r="A2175" s="0" t="s">
        <v>4688</v>
      </c>
      <c r="B2175" s="1" t="s">
        <v>4689</v>
      </c>
      <c r="C2175" s="0" t="s">
        <v>4690</v>
      </c>
    </row>
    <row r="2176" customFormat="false" ht="12.8" hidden="false" customHeight="false" outlineLevel="0" collapsed="false">
      <c r="A2176" s="0" t="s">
        <v>4691</v>
      </c>
      <c r="B2176" s="1" t="s">
        <v>4692</v>
      </c>
      <c r="C2176" s="0" t="s">
        <v>4693</v>
      </c>
    </row>
    <row r="2177" customFormat="false" ht="12.8" hidden="false" customHeight="false" outlineLevel="0" collapsed="false">
      <c r="A2177" s="0" t="s">
        <v>4694</v>
      </c>
      <c r="B2177" s="1" t="s">
        <v>4695</v>
      </c>
      <c r="C2177" s="0" t="s">
        <v>4696</v>
      </c>
    </row>
    <row r="2178" customFormat="false" ht="12.8" hidden="false" customHeight="false" outlineLevel="0" collapsed="false">
      <c r="A2178" s="0" t="s">
        <v>4697</v>
      </c>
      <c r="B2178" s="1" t="s">
        <v>4698</v>
      </c>
      <c r="C2178" s="0" t="s">
        <v>4699</v>
      </c>
    </row>
    <row r="2179" customFormat="false" ht="12.8" hidden="false" customHeight="false" outlineLevel="0" collapsed="false">
      <c r="A2179" s="0" t="s">
        <v>4700</v>
      </c>
      <c r="B2179" s="1" t="s">
        <v>4701</v>
      </c>
      <c r="C2179" s="0" t="s">
        <v>4702</v>
      </c>
    </row>
    <row r="2180" customFormat="false" ht="12.8" hidden="false" customHeight="false" outlineLevel="0" collapsed="false">
      <c r="A2180" s="0" t="s">
        <v>4703</v>
      </c>
      <c r="B2180" s="1" t="s">
        <v>4704</v>
      </c>
      <c r="C2180" s="0" t="s">
        <v>4705</v>
      </c>
    </row>
    <row r="2181" customFormat="false" ht="12.8" hidden="false" customHeight="false" outlineLevel="0" collapsed="false">
      <c r="A2181" s="0" t="s">
        <v>4706</v>
      </c>
      <c r="B2181" s="1" t="s">
        <v>4707</v>
      </c>
      <c r="C2181" s="0" t="s">
        <v>4708</v>
      </c>
    </row>
    <row r="2182" customFormat="false" ht="12.8" hidden="false" customHeight="false" outlineLevel="0" collapsed="false">
      <c r="A2182" s="0" t="s">
        <v>4709</v>
      </c>
      <c r="B2182" s="1" t="s">
        <v>4710</v>
      </c>
      <c r="C2182" s="0" t="s">
        <v>4711</v>
      </c>
    </row>
    <row r="2183" customFormat="false" ht="12.8" hidden="false" customHeight="false" outlineLevel="0" collapsed="false">
      <c r="A2183" s="0" t="s">
        <v>4712</v>
      </c>
      <c r="B2183" s="1" t="s">
        <v>4713</v>
      </c>
      <c r="C2183" s="0" t="s">
        <v>4714</v>
      </c>
    </row>
    <row r="2184" customFormat="false" ht="12.8" hidden="false" customHeight="false" outlineLevel="0" collapsed="false">
      <c r="A2184" s="0" t="s">
        <v>4715</v>
      </c>
      <c r="B2184" s="1" t="s">
        <v>4716</v>
      </c>
      <c r="C2184" s="0" t="s">
        <v>4717</v>
      </c>
    </row>
    <row r="2185" customFormat="false" ht="12.8" hidden="false" customHeight="false" outlineLevel="0" collapsed="false">
      <c r="A2185" s="0" t="s">
        <v>4718</v>
      </c>
      <c r="B2185" s="1" t="s">
        <v>4719</v>
      </c>
      <c r="C2185" s="0" t="s">
        <v>4720</v>
      </c>
    </row>
    <row r="2186" customFormat="false" ht="12.8" hidden="false" customHeight="false" outlineLevel="0" collapsed="false">
      <c r="A2186" s="0" t="s">
        <v>4721</v>
      </c>
      <c r="B2186" s="1" t="s">
        <v>4722</v>
      </c>
      <c r="C2186" s="0" t="s">
        <v>4723</v>
      </c>
    </row>
    <row r="2187" customFormat="false" ht="12.8" hidden="false" customHeight="false" outlineLevel="0" collapsed="false">
      <c r="A2187" s="0" t="s">
        <v>4724</v>
      </c>
      <c r="B2187" s="1" t="s">
        <v>4725</v>
      </c>
      <c r="C2187" s="0" t="s">
        <v>4726</v>
      </c>
    </row>
    <row r="2188" customFormat="false" ht="12.8" hidden="false" customHeight="false" outlineLevel="0" collapsed="false">
      <c r="A2188" s="0" t="s">
        <v>4727</v>
      </c>
      <c r="B2188" s="1" t="s">
        <v>4728</v>
      </c>
      <c r="C2188" s="0" t="s">
        <v>4729</v>
      </c>
    </row>
    <row r="2189" customFormat="false" ht="12.8" hidden="false" customHeight="false" outlineLevel="0" collapsed="false">
      <c r="A2189" s="0" t="s">
        <v>4730</v>
      </c>
      <c r="B2189" s="1" t="s">
        <v>4731</v>
      </c>
      <c r="C2189" s="0" t="s">
        <v>4732</v>
      </c>
    </row>
    <row r="2190" customFormat="false" ht="12.8" hidden="false" customHeight="false" outlineLevel="0" collapsed="false">
      <c r="A2190" s="0" t="s">
        <v>4733</v>
      </c>
      <c r="B2190" s="1" t="s">
        <v>4734</v>
      </c>
      <c r="C2190" s="0" t="s">
        <v>4735</v>
      </c>
    </row>
    <row r="2191" customFormat="false" ht="12.8" hidden="false" customHeight="false" outlineLevel="0" collapsed="false">
      <c r="A2191" s="0" t="s">
        <v>4736</v>
      </c>
      <c r="B2191" s="1" t="s">
        <v>4737</v>
      </c>
      <c r="C2191" s="0" t="s">
        <v>4738</v>
      </c>
    </row>
    <row r="2192" customFormat="false" ht="12.8" hidden="false" customHeight="false" outlineLevel="0" collapsed="false">
      <c r="A2192" s="0" t="s">
        <v>4739</v>
      </c>
      <c r="B2192" s="1" t="s">
        <v>4740</v>
      </c>
      <c r="C2192" s="0" t="s">
        <v>4741</v>
      </c>
    </row>
    <row r="2193" customFormat="false" ht="12.8" hidden="false" customHeight="false" outlineLevel="0" collapsed="false">
      <c r="A2193" s="0" t="s">
        <v>4739</v>
      </c>
      <c r="B2193" s="1" t="s">
        <v>4742</v>
      </c>
      <c r="C2193" s="0" t="s">
        <v>4743</v>
      </c>
    </row>
    <row r="2194" customFormat="false" ht="12.8" hidden="false" customHeight="false" outlineLevel="0" collapsed="false">
      <c r="A2194" s="0" t="s">
        <v>4739</v>
      </c>
      <c r="B2194" s="1" t="s">
        <v>4744</v>
      </c>
      <c r="C2194" s="0" t="s">
        <v>4745</v>
      </c>
    </row>
    <row r="2195" customFormat="false" ht="12.8" hidden="false" customHeight="false" outlineLevel="0" collapsed="false">
      <c r="A2195" s="0" t="s">
        <v>4739</v>
      </c>
      <c r="B2195" s="1" t="s">
        <v>4746</v>
      </c>
      <c r="C2195" s="0" t="s">
        <v>4747</v>
      </c>
    </row>
    <row r="2196" customFormat="false" ht="12.8" hidden="false" customHeight="false" outlineLevel="0" collapsed="false">
      <c r="A2196" s="0" t="s">
        <v>4739</v>
      </c>
      <c r="B2196" s="1" t="s">
        <v>4748</v>
      </c>
      <c r="C2196" s="0" t="s">
        <v>4749</v>
      </c>
    </row>
    <row r="2197" customFormat="false" ht="12.8" hidden="false" customHeight="false" outlineLevel="0" collapsed="false">
      <c r="A2197" s="0" t="s">
        <v>4739</v>
      </c>
      <c r="B2197" s="1" t="s">
        <v>4750</v>
      </c>
      <c r="C2197" s="0" t="s">
        <v>4751</v>
      </c>
    </row>
    <row r="2198" customFormat="false" ht="12.8" hidden="false" customHeight="false" outlineLevel="0" collapsed="false">
      <c r="A2198" s="0" t="s">
        <v>4739</v>
      </c>
      <c r="B2198" s="1" t="s">
        <v>4752</v>
      </c>
      <c r="C2198" s="0" t="s">
        <v>4753</v>
      </c>
    </row>
    <row r="2199" customFormat="false" ht="12.8" hidden="false" customHeight="false" outlineLevel="0" collapsed="false">
      <c r="A2199" s="0" t="s">
        <v>4739</v>
      </c>
      <c r="B2199" s="1" t="s">
        <v>4754</v>
      </c>
      <c r="C2199" s="0" t="s">
        <v>4755</v>
      </c>
    </row>
    <row r="2200" customFormat="false" ht="12.8" hidden="false" customHeight="false" outlineLevel="0" collapsed="false">
      <c r="A2200" s="0" t="s">
        <v>4739</v>
      </c>
      <c r="B2200" s="1" t="s">
        <v>4756</v>
      </c>
      <c r="C2200" s="0" t="s">
        <v>4757</v>
      </c>
    </row>
    <row r="2201" customFormat="false" ht="12.8" hidden="false" customHeight="false" outlineLevel="0" collapsed="false">
      <c r="A2201" s="0" t="s">
        <v>4758</v>
      </c>
      <c r="B2201" s="1" t="s">
        <v>4759</v>
      </c>
      <c r="C2201" s="0" t="s">
        <v>4760</v>
      </c>
    </row>
    <row r="2202" customFormat="false" ht="12.8" hidden="false" customHeight="false" outlineLevel="0" collapsed="false">
      <c r="A2202" s="0" t="s">
        <v>4761</v>
      </c>
      <c r="B2202" s="1" t="s">
        <v>4762</v>
      </c>
      <c r="C2202" s="0" t="s">
        <v>4763</v>
      </c>
    </row>
    <row r="2203" customFormat="false" ht="12.8" hidden="false" customHeight="false" outlineLevel="0" collapsed="false">
      <c r="A2203" s="0" t="s">
        <v>4764</v>
      </c>
      <c r="B2203" s="1" t="s">
        <v>4765</v>
      </c>
      <c r="C2203" s="0" t="s">
        <v>4766</v>
      </c>
    </row>
    <row r="2204" customFormat="false" ht="12.8" hidden="false" customHeight="false" outlineLevel="0" collapsed="false">
      <c r="A2204" s="0" t="s">
        <v>4767</v>
      </c>
      <c r="B2204" s="1" t="s">
        <v>4768</v>
      </c>
      <c r="C2204" s="0" t="s">
        <v>4769</v>
      </c>
    </row>
    <row r="2205" customFormat="false" ht="12.8" hidden="false" customHeight="false" outlineLevel="0" collapsed="false">
      <c r="A2205" s="0" t="s">
        <v>4770</v>
      </c>
      <c r="B2205" s="1" t="s">
        <v>4771</v>
      </c>
      <c r="C2205" s="0" t="s">
        <v>4772</v>
      </c>
    </row>
    <row r="2206" customFormat="false" ht="12.8" hidden="false" customHeight="false" outlineLevel="0" collapsed="false">
      <c r="A2206" s="0" t="s">
        <v>4773</v>
      </c>
      <c r="B2206" s="1" t="s">
        <v>4774</v>
      </c>
      <c r="C2206" s="0" t="s">
        <v>4775</v>
      </c>
    </row>
    <row r="2207" customFormat="false" ht="12.8" hidden="false" customHeight="false" outlineLevel="0" collapsed="false">
      <c r="A2207" s="0" t="s">
        <v>4776</v>
      </c>
      <c r="B2207" s="1" t="s">
        <v>4777</v>
      </c>
      <c r="C2207" s="0" t="s">
        <v>4778</v>
      </c>
    </row>
    <row r="2208" customFormat="false" ht="12.8" hidden="false" customHeight="false" outlineLevel="0" collapsed="false">
      <c r="A2208" s="0" t="s">
        <v>4779</v>
      </c>
      <c r="B2208" s="1" t="s">
        <v>4780</v>
      </c>
      <c r="C2208" s="0" t="s">
        <v>4781</v>
      </c>
    </row>
    <row r="2209" customFormat="false" ht="12.8" hidden="false" customHeight="false" outlineLevel="0" collapsed="false">
      <c r="A2209" s="0" t="s">
        <v>4782</v>
      </c>
      <c r="B2209" s="1" t="s">
        <v>4783</v>
      </c>
      <c r="C2209" s="0" t="s">
        <v>4784</v>
      </c>
    </row>
    <row r="2210" customFormat="false" ht="12.8" hidden="false" customHeight="false" outlineLevel="0" collapsed="false">
      <c r="A2210" s="0" t="s">
        <v>4785</v>
      </c>
      <c r="B2210" s="1" t="s">
        <v>4786</v>
      </c>
      <c r="C2210" s="0" t="s">
        <v>4787</v>
      </c>
    </row>
    <row r="2211" customFormat="false" ht="12.8" hidden="false" customHeight="false" outlineLevel="0" collapsed="false">
      <c r="A2211" s="0" t="s">
        <v>4788</v>
      </c>
      <c r="B2211" s="1" t="s">
        <v>4789</v>
      </c>
      <c r="C2211" s="0" t="s">
        <v>4790</v>
      </c>
    </row>
    <row r="2212" customFormat="false" ht="12.8" hidden="false" customHeight="false" outlineLevel="0" collapsed="false">
      <c r="A2212" s="0" t="s">
        <v>4791</v>
      </c>
      <c r="B2212" s="1" t="s">
        <v>4792</v>
      </c>
      <c r="C2212" s="0" t="s">
        <v>4793</v>
      </c>
    </row>
    <row r="2213" customFormat="false" ht="12.8" hidden="false" customHeight="false" outlineLevel="0" collapsed="false">
      <c r="A2213" s="0" t="s">
        <v>4794</v>
      </c>
      <c r="B2213" s="1" t="s">
        <v>4795</v>
      </c>
      <c r="C2213" s="0" t="s">
        <v>4796</v>
      </c>
    </row>
    <row r="2214" customFormat="false" ht="12.8" hidden="false" customHeight="false" outlineLevel="0" collapsed="false">
      <c r="A2214" s="0" t="s">
        <v>4797</v>
      </c>
      <c r="B2214" s="1" t="s">
        <v>4798</v>
      </c>
      <c r="C2214" s="0" t="s">
        <v>4799</v>
      </c>
    </row>
    <row r="2215" customFormat="false" ht="12.8" hidden="false" customHeight="false" outlineLevel="0" collapsed="false">
      <c r="A2215" s="0" t="s">
        <v>4800</v>
      </c>
      <c r="B2215" s="1" t="s">
        <v>4801</v>
      </c>
      <c r="C2215" s="0" t="s">
        <v>4802</v>
      </c>
    </row>
    <row r="2216" customFormat="false" ht="12.8" hidden="false" customHeight="false" outlineLevel="0" collapsed="false">
      <c r="A2216" s="0" t="s">
        <v>4803</v>
      </c>
      <c r="B2216" s="1" t="s">
        <v>4804</v>
      </c>
      <c r="C2216" s="0" t="s">
        <v>4805</v>
      </c>
    </row>
    <row r="2217" customFormat="false" ht="12.8" hidden="false" customHeight="false" outlineLevel="0" collapsed="false">
      <c r="A2217" s="0" t="s">
        <v>4803</v>
      </c>
      <c r="B2217" s="1" t="s">
        <v>4806</v>
      </c>
      <c r="C2217" s="0" t="s">
        <v>4807</v>
      </c>
    </row>
    <row r="2218" customFormat="false" ht="12.8" hidden="false" customHeight="false" outlineLevel="0" collapsed="false">
      <c r="A2218" s="0" t="s">
        <v>4803</v>
      </c>
      <c r="B2218" s="1" t="s">
        <v>4808</v>
      </c>
      <c r="C2218" s="0" t="s">
        <v>4809</v>
      </c>
    </row>
    <row r="2219" customFormat="false" ht="12.8" hidden="false" customHeight="false" outlineLevel="0" collapsed="false">
      <c r="A2219" s="0" t="s">
        <v>4803</v>
      </c>
      <c r="B2219" s="1" t="s">
        <v>4810</v>
      </c>
      <c r="C2219" s="0" t="s">
        <v>4811</v>
      </c>
    </row>
    <row r="2220" customFormat="false" ht="12.8" hidden="false" customHeight="false" outlineLevel="0" collapsed="false">
      <c r="A2220" s="0" t="s">
        <v>4812</v>
      </c>
      <c r="B2220" s="1" t="s">
        <v>4813</v>
      </c>
      <c r="C2220" s="0" t="s">
        <v>4814</v>
      </c>
    </row>
    <row r="2221" customFormat="false" ht="12.8" hidden="false" customHeight="false" outlineLevel="0" collapsed="false">
      <c r="A2221" s="0" t="s">
        <v>4815</v>
      </c>
      <c r="B2221" s="1" t="s">
        <v>4816</v>
      </c>
      <c r="C2221" s="0" t="s">
        <v>4817</v>
      </c>
    </row>
    <row r="2222" customFormat="false" ht="12.8" hidden="false" customHeight="false" outlineLevel="0" collapsed="false">
      <c r="A2222" s="0" t="s">
        <v>4818</v>
      </c>
      <c r="B2222" s="1" t="s">
        <v>4819</v>
      </c>
      <c r="C2222" s="0" t="s">
        <v>4820</v>
      </c>
    </row>
    <row r="2223" customFormat="false" ht="12.8" hidden="false" customHeight="false" outlineLevel="0" collapsed="false">
      <c r="A2223" s="0" t="s">
        <v>4821</v>
      </c>
      <c r="B2223" s="1" t="s">
        <v>4822</v>
      </c>
      <c r="C2223" s="0" t="s">
        <v>4823</v>
      </c>
    </row>
    <row r="2224" customFormat="false" ht="12.8" hidden="false" customHeight="false" outlineLevel="0" collapsed="false">
      <c r="A2224" s="0" t="s">
        <v>4824</v>
      </c>
      <c r="B2224" s="1" t="s">
        <v>4825</v>
      </c>
      <c r="C2224" s="0" t="s">
        <v>4826</v>
      </c>
    </row>
    <row r="2225" customFormat="false" ht="12.8" hidden="false" customHeight="false" outlineLevel="0" collapsed="false">
      <c r="A2225" s="0" t="s">
        <v>4827</v>
      </c>
      <c r="B2225" s="1" t="s">
        <v>4828</v>
      </c>
      <c r="C2225" s="0" t="s">
        <v>4829</v>
      </c>
    </row>
    <row r="2226" customFormat="false" ht="12.8" hidden="false" customHeight="false" outlineLevel="0" collapsed="false">
      <c r="A2226" s="0" t="s">
        <v>4830</v>
      </c>
      <c r="B2226" s="1" t="s">
        <v>4831</v>
      </c>
      <c r="C2226" s="0" t="s">
        <v>4832</v>
      </c>
    </row>
    <row r="2227" customFormat="false" ht="12.8" hidden="false" customHeight="false" outlineLevel="0" collapsed="false">
      <c r="A2227" s="0" t="s">
        <v>4833</v>
      </c>
      <c r="B2227" s="1" t="s">
        <v>4834</v>
      </c>
      <c r="C2227" s="0" t="s">
        <v>4835</v>
      </c>
    </row>
    <row r="2228" customFormat="false" ht="12.8" hidden="false" customHeight="false" outlineLevel="0" collapsed="false">
      <c r="A2228" s="0" t="s">
        <v>4836</v>
      </c>
      <c r="B2228" s="1" t="s">
        <v>4837</v>
      </c>
      <c r="C2228" s="0" t="s">
        <v>4838</v>
      </c>
    </row>
    <row r="2229" customFormat="false" ht="12.8" hidden="false" customHeight="false" outlineLevel="0" collapsed="false">
      <c r="A2229" s="0" t="s">
        <v>4839</v>
      </c>
      <c r="B2229" s="1" t="s">
        <v>4840</v>
      </c>
      <c r="C2229" s="0" t="s">
        <v>4841</v>
      </c>
    </row>
    <row r="2230" customFormat="false" ht="12.8" hidden="false" customHeight="false" outlineLevel="0" collapsed="false">
      <c r="A2230" s="0" t="s">
        <v>4839</v>
      </c>
      <c r="B2230" s="1" t="s">
        <v>4842</v>
      </c>
      <c r="C2230" s="0" t="s">
        <v>4843</v>
      </c>
    </row>
    <row r="2231" customFormat="false" ht="12.8" hidden="false" customHeight="false" outlineLevel="0" collapsed="false">
      <c r="A2231" s="0" t="s">
        <v>4844</v>
      </c>
      <c r="B2231" s="1" t="s">
        <v>4845</v>
      </c>
      <c r="C2231" s="0" t="s">
        <v>4846</v>
      </c>
    </row>
    <row r="2232" customFormat="false" ht="12.8" hidden="false" customHeight="false" outlineLevel="0" collapsed="false">
      <c r="A2232" s="0" t="s">
        <v>4847</v>
      </c>
      <c r="B2232" s="1" t="s">
        <v>4848</v>
      </c>
      <c r="C2232" s="0" t="s">
        <v>4849</v>
      </c>
    </row>
    <row r="2233" customFormat="false" ht="12.8" hidden="false" customHeight="false" outlineLevel="0" collapsed="false">
      <c r="A2233" s="0" t="s">
        <v>4847</v>
      </c>
      <c r="B2233" s="1" t="s">
        <v>4850</v>
      </c>
      <c r="C2233" s="0" t="s">
        <v>4851</v>
      </c>
    </row>
    <row r="2234" customFormat="false" ht="12.8" hidden="false" customHeight="false" outlineLevel="0" collapsed="false">
      <c r="A2234" s="0" t="s">
        <v>4852</v>
      </c>
      <c r="B2234" s="1" t="s">
        <v>4853</v>
      </c>
      <c r="C2234" s="0" t="s">
        <v>4854</v>
      </c>
    </row>
    <row r="2235" customFormat="false" ht="12.8" hidden="false" customHeight="false" outlineLevel="0" collapsed="false">
      <c r="A2235" s="0" t="s">
        <v>4855</v>
      </c>
      <c r="B2235" s="1" t="s">
        <v>4856</v>
      </c>
      <c r="C2235" s="0" t="s">
        <v>4857</v>
      </c>
    </row>
    <row r="2236" customFormat="false" ht="12.8" hidden="false" customHeight="false" outlineLevel="0" collapsed="false">
      <c r="A2236" s="0" t="s">
        <v>4858</v>
      </c>
      <c r="B2236" s="1" t="s">
        <v>4859</v>
      </c>
      <c r="C2236" s="0" t="s">
        <v>4860</v>
      </c>
    </row>
    <row r="2237" customFormat="false" ht="12.8" hidden="false" customHeight="false" outlineLevel="0" collapsed="false">
      <c r="A2237" s="0" t="s">
        <v>4861</v>
      </c>
      <c r="B2237" s="1" t="s">
        <v>4862</v>
      </c>
      <c r="C2237" s="0" t="s">
        <v>4863</v>
      </c>
    </row>
    <row r="2238" customFormat="false" ht="12.8" hidden="false" customHeight="false" outlineLevel="0" collapsed="false">
      <c r="A2238" s="0" t="s">
        <v>4864</v>
      </c>
      <c r="B2238" s="1" t="s">
        <v>4865</v>
      </c>
      <c r="C2238" s="0" t="s">
        <v>4866</v>
      </c>
    </row>
    <row r="2239" customFormat="false" ht="12.8" hidden="false" customHeight="false" outlineLevel="0" collapsed="false">
      <c r="A2239" s="0" t="s">
        <v>4867</v>
      </c>
      <c r="B2239" s="1" t="s">
        <v>4868</v>
      </c>
      <c r="C2239" s="0" t="s">
        <v>4869</v>
      </c>
    </row>
    <row r="2240" customFormat="false" ht="12.8" hidden="false" customHeight="false" outlineLevel="0" collapsed="false">
      <c r="A2240" s="0" t="s">
        <v>4870</v>
      </c>
      <c r="B2240" s="1" t="s">
        <v>4871</v>
      </c>
      <c r="C2240" s="0" t="s">
        <v>4872</v>
      </c>
    </row>
    <row r="2241" customFormat="false" ht="12.8" hidden="false" customHeight="false" outlineLevel="0" collapsed="false">
      <c r="A2241" s="0" t="s">
        <v>4873</v>
      </c>
      <c r="B2241" s="1" t="s">
        <v>4874</v>
      </c>
      <c r="C2241" s="0" t="s">
        <v>4875</v>
      </c>
    </row>
    <row r="2242" customFormat="false" ht="12.8" hidden="false" customHeight="false" outlineLevel="0" collapsed="false">
      <c r="A2242" s="0" t="s">
        <v>4876</v>
      </c>
      <c r="B2242" s="1" t="s">
        <v>4877</v>
      </c>
      <c r="C2242" s="0" t="s">
        <v>4878</v>
      </c>
    </row>
    <row r="2243" customFormat="false" ht="12.8" hidden="false" customHeight="false" outlineLevel="0" collapsed="false">
      <c r="A2243" s="0" t="s">
        <v>4879</v>
      </c>
      <c r="B2243" s="1" t="s">
        <v>4880</v>
      </c>
      <c r="C2243" s="0" t="s">
        <v>4881</v>
      </c>
    </row>
    <row r="2244" customFormat="false" ht="12.8" hidden="false" customHeight="false" outlineLevel="0" collapsed="false">
      <c r="A2244" s="0" t="s">
        <v>4882</v>
      </c>
      <c r="B2244" s="1" t="s">
        <v>4883</v>
      </c>
      <c r="C2244" s="0" t="s">
        <v>4884</v>
      </c>
    </row>
    <row r="2245" customFormat="false" ht="12.8" hidden="false" customHeight="false" outlineLevel="0" collapsed="false">
      <c r="A2245" s="0" t="s">
        <v>4885</v>
      </c>
      <c r="B2245" s="1" t="s">
        <v>4886</v>
      </c>
      <c r="C2245" s="0" t="s">
        <v>4887</v>
      </c>
    </row>
    <row r="2246" customFormat="false" ht="12.8" hidden="false" customHeight="false" outlineLevel="0" collapsed="false">
      <c r="A2246" s="0" t="s">
        <v>4888</v>
      </c>
      <c r="B2246" s="1" t="s">
        <v>4889</v>
      </c>
      <c r="C2246" s="0" t="s">
        <v>4890</v>
      </c>
    </row>
    <row r="2247" customFormat="false" ht="12.8" hidden="false" customHeight="false" outlineLevel="0" collapsed="false">
      <c r="A2247" s="0" t="s">
        <v>4888</v>
      </c>
      <c r="B2247" s="1" t="s">
        <v>4891</v>
      </c>
      <c r="C2247" s="0" t="s">
        <v>4892</v>
      </c>
    </row>
    <row r="2248" customFormat="false" ht="12.8" hidden="false" customHeight="false" outlineLevel="0" collapsed="false">
      <c r="A2248" s="0" t="s">
        <v>4888</v>
      </c>
      <c r="B2248" s="1" t="s">
        <v>4893</v>
      </c>
      <c r="C2248" s="0" t="s">
        <v>4894</v>
      </c>
    </row>
    <row r="2249" customFormat="false" ht="12.8" hidden="false" customHeight="false" outlineLevel="0" collapsed="false">
      <c r="A2249" s="0" t="s">
        <v>4888</v>
      </c>
      <c r="B2249" s="1" t="s">
        <v>4895</v>
      </c>
      <c r="C2249" s="0" t="s">
        <v>4896</v>
      </c>
    </row>
    <row r="2250" customFormat="false" ht="12.8" hidden="false" customHeight="false" outlineLevel="0" collapsed="false">
      <c r="A2250" s="0" t="s">
        <v>4888</v>
      </c>
      <c r="B2250" s="1" t="s">
        <v>4897</v>
      </c>
      <c r="C2250" s="0" t="s">
        <v>4898</v>
      </c>
    </row>
    <row r="2251" customFormat="false" ht="12.8" hidden="false" customHeight="false" outlineLevel="0" collapsed="false">
      <c r="A2251" s="0" t="s">
        <v>4899</v>
      </c>
      <c r="B2251" s="1" t="s">
        <v>4900</v>
      </c>
      <c r="C2251" s="0" t="s">
        <v>4901</v>
      </c>
    </row>
    <row r="2252" customFormat="false" ht="12.8" hidden="false" customHeight="false" outlineLevel="0" collapsed="false">
      <c r="A2252" s="0" t="s">
        <v>4885</v>
      </c>
      <c r="B2252" s="1" t="s">
        <v>4902</v>
      </c>
      <c r="C2252" s="0" t="s">
        <v>4903</v>
      </c>
    </row>
    <row r="2253" customFormat="false" ht="12.8" hidden="false" customHeight="false" outlineLevel="0" collapsed="false">
      <c r="A2253" s="0" t="s">
        <v>4885</v>
      </c>
      <c r="B2253" s="1" t="s">
        <v>4904</v>
      </c>
      <c r="C2253" s="0" t="s">
        <v>4905</v>
      </c>
    </row>
    <row r="2254" customFormat="false" ht="12.8" hidden="false" customHeight="false" outlineLevel="0" collapsed="false">
      <c r="A2254" s="0" t="s">
        <v>4885</v>
      </c>
      <c r="B2254" s="1" t="s">
        <v>4906</v>
      </c>
      <c r="C2254" s="0" t="s">
        <v>4907</v>
      </c>
    </row>
    <row r="2255" customFormat="false" ht="12.8" hidden="false" customHeight="false" outlineLevel="0" collapsed="false">
      <c r="A2255" s="0" t="s">
        <v>4908</v>
      </c>
      <c r="B2255" s="1" t="s">
        <v>4909</v>
      </c>
      <c r="C2255" s="0" t="s">
        <v>4910</v>
      </c>
    </row>
    <row r="2256" customFormat="false" ht="12.8" hidden="false" customHeight="false" outlineLevel="0" collapsed="false">
      <c r="A2256" s="0" t="s">
        <v>4908</v>
      </c>
      <c r="B2256" s="1" t="s">
        <v>4911</v>
      </c>
      <c r="C2256" s="0" t="s">
        <v>4912</v>
      </c>
    </row>
    <row r="2257" customFormat="false" ht="12.8" hidden="false" customHeight="false" outlineLevel="0" collapsed="false">
      <c r="A2257" s="0" t="s">
        <v>4908</v>
      </c>
      <c r="B2257" s="1" t="s">
        <v>4913</v>
      </c>
      <c r="C2257" s="0" t="s">
        <v>4914</v>
      </c>
    </row>
    <row r="2258" customFormat="false" ht="12.8" hidden="false" customHeight="false" outlineLevel="0" collapsed="false">
      <c r="A2258" s="0" t="s">
        <v>4908</v>
      </c>
      <c r="B2258" s="1" t="s">
        <v>4915</v>
      </c>
      <c r="C2258" s="0" t="s">
        <v>4916</v>
      </c>
    </row>
    <row r="2259" customFormat="false" ht="12.8" hidden="false" customHeight="false" outlineLevel="0" collapsed="false">
      <c r="A2259" s="0" t="s">
        <v>4908</v>
      </c>
      <c r="B2259" s="1" t="s">
        <v>4917</v>
      </c>
      <c r="C2259" s="0" t="s">
        <v>4918</v>
      </c>
    </row>
    <row r="2260" customFormat="false" ht="12.8" hidden="false" customHeight="false" outlineLevel="0" collapsed="false">
      <c r="A2260" s="0" t="s">
        <v>4908</v>
      </c>
      <c r="B2260" s="1" t="s">
        <v>4919</v>
      </c>
      <c r="C2260" s="0" t="s">
        <v>4920</v>
      </c>
    </row>
    <row r="2261" customFormat="false" ht="12.8" hidden="false" customHeight="false" outlineLevel="0" collapsed="false">
      <c r="A2261" s="0" t="s">
        <v>4921</v>
      </c>
      <c r="B2261" s="1" t="s">
        <v>4922</v>
      </c>
      <c r="C2261" s="0" t="s">
        <v>4923</v>
      </c>
    </row>
    <row r="2262" customFormat="false" ht="12.8" hidden="false" customHeight="false" outlineLevel="0" collapsed="false">
      <c r="A2262" s="0" t="s">
        <v>4924</v>
      </c>
      <c r="B2262" s="1" t="s">
        <v>4925</v>
      </c>
      <c r="C2262" s="0" t="s">
        <v>4926</v>
      </c>
    </row>
    <row r="2263" customFormat="false" ht="12.8" hidden="false" customHeight="false" outlineLevel="0" collapsed="false">
      <c r="A2263" s="0" t="s">
        <v>4924</v>
      </c>
      <c r="B2263" s="1" t="s">
        <v>4927</v>
      </c>
      <c r="C2263" s="0" t="s">
        <v>4928</v>
      </c>
    </row>
    <row r="2264" customFormat="false" ht="12.8" hidden="false" customHeight="false" outlineLevel="0" collapsed="false">
      <c r="A2264" s="0" t="s">
        <v>4924</v>
      </c>
      <c r="B2264" s="1" t="s">
        <v>4929</v>
      </c>
      <c r="C2264" s="0" t="s">
        <v>4930</v>
      </c>
    </row>
    <row r="2265" customFormat="false" ht="12.8" hidden="false" customHeight="false" outlineLevel="0" collapsed="false">
      <c r="A2265" s="0" t="s">
        <v>4924</v>
      </c>
      <c r="B2265" s="1" t="s">
        <v>4931</v>
      </c>
      <c r="C2265" s="0" t="s">
        <v>4932</v>
      </c>
    </row>
    <row r="2266" customFormat="false" ht="12.8" hidden="false" customHeight="false" outlineLevel="0" collapsed="false">
      <c r="A2266" s="0" t="s">
        <v>4933</v>
      </c>
      <c r="B2266" s="1" t="s">
        <v>4934</v>
      </c>
      <c r="C2266" s="0" t="s">
        <v>4935</v>
      </c>
    </row>
    <row r="2267" customFormat="false" ht="12.8" hidden="false" customHeight="false" outlineLevel="0" collapsed="false">
      <c r="A2267" s="0" t="s">
        <v>4936</v>
      </c>
      <c r="B2267" s="1" t="s">
        <v>4937</v>
      </c>
      <c r="C2267" s="0" t="s">
        <v>4938</v>
      </c>
    </row>
    <row r="2268" customFormat="false" ht="12.8" hidden="false" customHeight="false" outlineLevel="0" collapsed="false">
      <c r="A2268" s="0" t="s">
        <v>4939</v>
      </c>
      <c r="B2268" s="1" t="s">
        <v>4940</v>
      </c>
      <c r="C2268" s="0" t="s">
        <v>4941</v>
      </c>
    </row>
    <row r="2269" customFormat="false" ht="12.8" hidden="false" customHeight="false" outlineLevel="0" collapsed="false">
      <c r="A2269" s="0" t="s">
        <v>4942</v>
      </c>
      <c r="B2269" s="1" t="s">
        <v>4943</v>
      </c>
      <c r="C2269" s="0" t="s">
        <v>4944</v>
      </c>
    </row>
    <row r="2270" customFormat="false" ht="12.8" hidden="false" customHeight="false" outlineLevel="0" collapsed="false">
      <c r="A2270" s="0" t="s">
        <v>4945</v>
      </c>
      <c r="B2270" s="1" t="s">
        <v>4946</v>
      </c>
      <c r="C2270" s="0" t="s">
        <v>4947</v>
      </c>
    </row>
    <row r="2271" customFormat="false" ht="12.8" hidden="false" customHeight="false" outlineLevel="0" collapsed="false">
      <c r="A2271" s="0" t="s">
        <v>4948</v>
      </c>
      <c r="B2271" s="1" t="s">
        <v>4949</v>
      </c>
      <c r="C2271" s="0" t="s">
        <v>4950</v>
      </c>
    </row>
    <row r="2272" customFormat="false" ht="12.8" hidden="false" customHeight="false" outlineLevel="0" collapsed="false">
      <c r="A2272" s="0" t="s">
        <v>4951</v>
      </c>
      <c r="B2272" s="1" t="s">
        <v>4952</v>
      </c>
      <c r="C2272" s="0" t="s">
        <v>4953</v>
      </c>
    </row>
    <row r="2273" customFormat="false" ht="12.8" hidden="false" customHeight="false" outlineLevel="0" collapsed="false">
      <c r="A2273" s="0" t="s">
        <v>4954</v>
      </c>
      <c r="B2273" s="1" t="s">
        <v>4955</v>
      </c>
      <c r="C2273" s="0" t="s">
        <v>4956</v>
      </c>
    </row>
    <row r="2274" customFormat="false" ht="12.8" hidden="false" customHeight="false" outlineLevel="0" collapsed="false">
      <c r="A2274" s="0" t="s">
        <v>4957</v>
      </c>
      <c r="B2274" s="1" t="s">
        <v>4958</v>
      </c>
      <c r="C2274" s="0" t="s">
        <v>4959</v>
      </c>
    </row>
    <row r="2275" customFormat="false" ht="12.8" hidden="false" customHeight="false" outlineLevel="0" collapsed="false">
      <c r="A2275" s="0" t="s">
        <v>4960</v>
      </c>
      <c r="B2275" s="1" t="s">
        <v>4961</v>
      </c>
      <c r="C2275" s="0" t="s">
        <v>4962</v>
      </c>
    </row>
    <row r="2276" customFormat="false" ht="12.8" hidden="false" customHeight="false" outlineLevel="0" collapsed="false">
      <c r="A2276" s="0" t="s">
        <v>4963</v>
      </c>
      <c r="B2276" s="1" t="s">
        <v>4964</v>
      </c>
      <c r="C2276" s="0" t="s">
        <v>4965</v>
      </c>
    </row>
    <row r="2277" customFormat="false" ht="12.8" hidden="false" customHeight="false" outlineLevel="0" collapsed="false">
      <c r="A2277" s="0" t="s">
        <v>4966</v>
      </c>
      <c r="B2277" s="1" t="s">
        <v>4967</v>
      </c>
      <c r="C2277" s="0" t="s">
        <v>4968</v>
      </c>
    </row>
    <row r="2278" customFormat="false" ht="12.8" hidden="false" customHeight="false" outlineLevel="0" collapsed="false">
      <c r="A2278" s="0" t="s">
        <v>4969</v>
      </c>
      <c r="B2278" s="1" t="s">
        <v>4970</v>
      </c>
      <c r="C2278" s="0" t="s">
        <v>4971</v>
      </c>
    </row>
    <row r="2279" customFormat="false" ht="12.8" hidden="false" customHeight="false" outlineLevel="0" collapsed="false">
      <c r="A2279" s="0" t="s">
        <v>4972</v>
      </c>
      <c r="B2279" s="1" t="s">
        <v>4973</v>
      </c>
      <c r="C2279" s="0" t="s">
        <v>4974</v>
      </c>
    </row>
    <row r="2280" customFormat="false" ht="12.8" hidden="false" customHeight="false" outlineLevel="0" collapsed="false">
      <c r="A2280" s="0" t="s">
        <v>4975</v>
      </c>
      <c r="B2280" s="1" t="s">
        <v>4976</v>
      </c>
      <c r="C2280" s="0" t="s">
        <v>4977</v>
      </c>
    </row>
    <row r="2281" customFormat="false" ht="12.8" hidden="false" customHeight="false" outlineLevel="0" collapsed="false">
      <c r="A2281" s="0" t="s">
        <v>4739</v>
      </c>
      <c r="B2281" s="1" t="s">
        <v>4978</v>
      </c>
      <c r="C2281" s="0" t="s">
        <v>4979</v>
      </c>
    </row>
    <row r="2282" customFormat="false" ht="12.8" hidden="false" customHeight="false" outlineLevel="0" collapsed="false">
      <c r="A2282" s="0" t="s">
        <v>4980</v>
      </c>
      <c r="B2282" s="1" t="s">
        <v>4981</v>
      </c>
      <c r="C2282" s="0" t="s">
        <v>4982</v>
      </c>
    </row>
    <row r="2283" customFormat="false" ht="12.8" hidden="false" customHeight="false" outlineLevel="0" collapsed="false">
      <c r="A2283" s="0" t="s">
        <v>4983</v>
      </c>
      <c r="B2283" s="1" t="s">
        <v>4984</v>
      </c>
      <c r="C2283" s="0" t="s">
        <v>4985</v>
      </c>
    </row>
    <row r="2284" customFormat="false" ht="12.8" hidden="false" customHeight="false" outlineLevel="0" collapsed="false">
      <c r="A2284" s="0" t="s">
        <v>4986</v>
      </c>
      <c r="B2284" s="1" t="s">
        <v>4987</v>
      </c>
      <c r="C2284" s="0" t="s">
        <v>4988</v>
      </c>
    </row>
    <row r="2285" customFormat="false" ht="12.8" hidden="false" customHeight="false" outlineLevel="0" collapsed="false">
      <c r="A2285" s="0" t="s">
        <v>4989</v>
      </c>
      <c r="B2285" s="1" t="s">
        <v>4990</v>
      </c>
      <c r="C2285" s="0" t="s">
        <v>4991</v>
      </c>
    </row>
    <row r="2286" customFormat="false" ht="12.8" hidden="false" customHeight="false" outlineLevel="0" collapsed="false">
      <c r="A2286" s="0" t="s">
        <v>4992</v>
      </c>
      <c r="B2286" s="1" t="s">
        <v>4993</v>
      </c>
      <c r="C2286" s="0" t="s">
        <v>4994</v>
      </c>
    </row>
    <row r="2287" customFormat="false" ht="12.8" hidden="false" customHeight="false" outlineLevel="0" collapsed="false">
      <c r="A2287" s="0" t="s">
        <v>4995</v>
      </c>
      <c r="B2287" s="1" t="s">
        <v>4996</v>
      </c>
      <c r="C2287" s="0" t="s">
        <v>4997</v>
      </c>
    </row>
    <row r="2288" customFormat="false" ht="12.8" hidden="false" customHeight="false" outlineLevel="0" collapsed="false">
      <c r="A2288" s="0" t="s">
        <v>4998</v>
      </c>
      <c r="B2288" s="1" t="s">
        <v>4999</v>
      </c>
      <c r="C2288" s="0" t="s">
        <v>5000</v>
      </c>
    </row>
    <row r="2289" customFormat="false" ht="12.8" hidden="false" customHeight="false" outlineLevel="0" collapsed="false">
      <c r="A2289" s="0" t="s">
        <v>5001</v>
      </c>
      <c r="B2289" s="1" t="s">
        <v>5002</v>
      </c>
      <c r="C2289" s="0" t="s">
        <v>5003</v>
      </c>
    </row>
    <row r="2290" customFormat="false" ht="12.8" hidden="false" customHeight="false" outlineLevel="0" collapsed="false">
      <c r="A2290" s="0" t="s">
        <v>5004</v>
      </c>
      <c r="B2290" s="1" t="s">
        <v>5005</v>
      </c>
      <c r="C2290" s="0" t="s">
        <v>5006</v>
      </c>
    </row>
    <row r="2291" customFormat="false" ht="12.8" hidden="false" customHeight="false" outlineLevel="0" collapsed="false">
      <c r="A2291" s="0" t="s">
        <v>5007</v>
      </c>
      <c r="B2291" s="1" t="s">
        <v>5008</v>
      </c>
      <c r="C2291" s="0" t="s">
        <v>5009</v>
      </c>
    </row>
    <row r="2292" customFormat="false" ht="12.8" hidden="false" customHeight="false" outlineLevel="0" collapsed="false">
      <c r="A2292" s="0" t="s">
        <v>5010</v>
      </c>
      <c r="B2292" s="1" t="s">
        <v>5011</v>
      </c>
      <c r="C2292" s="0" t="s">
        <v>5012</v>
      </c>
    </row>
    <row r="2293" customFormat="false" ht="12.8" hidden="false" customHeight="false" outlineLevel="0" collapsed="false">
      <c r="A2293" s="0" t="s">
        <v>5013</v>
      </c>
      <c r="B2293" s="1" t="s">
        <v>5014</v>
      </c>
      <c r="C2293" s="0" t="s">
        <v>5015</v>
      </c>
    </row>
    <row r="2294" customFormat="false" ht="12.8" hidden="false" customHeight="false" outlineLevel="0" collapsed="false">
      <c r="A2294" s="0" t="s">
        <v>5016</v>
      </c>
      <c r="B2294" s="1" t="s">
        <v>5017</v>
      </c>
      <c r="C2294" s="0" t="s">
        <v>5018</v>
      </c>
    </row>
    <row r="2295" customFormat="false" ht="12.8" hidden="false" customHeight="false" outlineLevel="0" collapsed="false">
      <c r="A2295" s="0" t="s">
        <v>5016</v>
      </c>
      <c r="B2295" s="1" t="s">
        <v>5019</v>
      </c>
      <c r="C2295" s="0" t="s">
        <v>5020</v>
      </c>
    </row>
    <row r="2296" customFormat="false" ht="12.8" hidden="false" customHeight="false" outlineLevel="0" collapsed="false">
      <c r="A2296" s="0" t="s">
        <v>5016</v>
      </c>
      <c r="B2296" s="1" t="s">
        <v>5021</v>
      </c>
      <c r="C2296" s="0" t="s">
        <v>5022</v>
      </c>
    </row>
    <row r="2297" customFormat="false" ht="12.8" hidden="false" customHeight="false" outlineLevel="0" collapsed="false">
      <c r="A2297" s="0" t="s">
        <v>5016</v>
      </c>
      <c r="B2297" s="1" t="s">
        <v>5023</v>
      </c>
      <c r="C2297" s="0" t="s">
        <v>5024</v>
      </c>
    </row>
    <row r="2298" customFormat="false" ht="12.8" hidden="false" customHeight="false" outlineLevel="0" collapsed="false">
      <c r="A2298" s="0" t="s">
        <v>5016</v>
      </c>
      <c r="B2298" s="1" t="s">
        <v>5025</v>
      </c>
      <c r="C2298" s="0" t="s">
        <v>5026</v>
      </c>
    </row>
    <row r="2299" customFormat="false" ht="12.8" hidden="false" customHeight="false" outlineLevel="0" collapsed="false">
      <c r="A2299" s="0" t="s">
        <v>5016</v>
      </c>
      <c r="B2299" s="1" t="s">
        <v>5027</v>
      </c>
      <c r="C2299" s="0" t="s">
        <v>5028</v>
      </c>
    </row>
    <row r="2300" customFormat="false" ht="12.8" hidden="false" customHeight="false" outlineLevel="0" collapsed="false">
      <c r="A2300" s="0" t="s">
        <v>5029</v>
      </c>
      <c r="B2300" s="1" t="s">
        <v>5030</v>
      </c>
      <c r="C2300" s="0" t="s">
        <v>5031</v>
      </c>
    </row>
    <row r="2301" customFormat="false" ht="12.8" hidden="false" customHeight="false" outlineLevel="0" collapsed="false">
      <c r="A2301" s="0" t="s">
        <v>5032</v>
      </c>
      <c r="B2301" s="1" t="s">
        <v>5033</v>
      </c>
      <c r="C2301" s="0" t="s">
        <v>5034</v>
      </c>
    </row>
    <row r="2302" customFormat="false" ht="12.8" hidden="false" customHeight="false" outlineLevel="0" collapsed="false">
      <c r="A2302" s="0" t="s">
        <v>5032</v>
      </c>
      <c r="B2302" s="1" t="s">
        <v>5035</v>
      </c>
      <c r="C2302" s="0" t="s">
        <v>5036</v>
      </c>
    </row>
    <row r="2303" customFormat="false" ht="12.8" hidden="false" customHeight="false" outlineLevel="0" collapsed="false">
      <c r="A2303" s="0" t="s">
        <v>5032</v>
      </c>
      <c r="B2303" s="1" t="s">
        <v>5037</v>
      </c>
      <c r="C2303" s="0" t="s">
        <v>5038</v>
      </c>
    </row>
    <row r="2304" customFormat="false" ht="12.8" hidden="false" customHeight="false" outlineLevel="0" collapsed="false">
      <c r="A2304" s="0" t="s">
        <v>5039</v>
      </c>
      <c r="B2304" s="1" t="s">
        <v>5040</v>
      </c>
      <c r="C2304" s="0" t="s">
        <v>5041</v>
      </c>
    </row>
    <row r="2305" customFormat="false" ht="12.8" hidden="false" customHeight="false" outlineLevel="0" collapsed="false">
      <c r="A2305" s="0" t="s">
        <v>5039</v>
      </c>
      <c r="B2305" s="1" t="s">
        <v>5042</v>
      </c>
      <c r="C2305" s="0" t="s">
        <v>5043</v>
      </c>
    </row>
    <row r="2306" customFormat="false" ht="12.8" hidden="false" customHeight="false" outlineLevel="0" collapsed="false">
      <c r="A2306" s="0" t="s">
        <v>5044</v>
      </c>
      <c r="B2306" s="1" t="s">
        <v>5045</v>
      </c>
      <c r="C2306" s="0" t="s">
        <v>5046</v>
      </c>
    </row>
    <row r="2307" customFormat="false" ht="12.8" hidden="false" customHeight="false" outlineLevel="0" collapsed="false">
      <c r="A2307" s="0" t="s">
        <v>5047</v>
      </c>
      <c r="B2307" s="1" t="s">
        <v>5048</v>
      </c>
      <c r="C2307" s="0" t="s">
        <v>5049</v>
      </c>
    </row>
    <row r="2308" customFormat="false" ht="12.8" hidden="false" customHeight="false" outlineLevel="0" collapsed="false">
      <c r="A2308" s="0" t="s">
        <v>5050</v>
      </c>
      <c r="B2308" s="1" t="s">
        <v>5051</v>
      </c>
      <c r="C2308" s="0" t="s">
        <v>5052</v>
      </c>
    </row>
    <row r="2309" customFormat="false" ht="12.8" hidden="false" customHeight="false" outlineLevel="0" collapsed="false">
      <c r="A2309" s="0" t="s">
        <v>5053</v>
      </c>
      <c r="B2309" s="1" t="s">
        <v>5054</v>
      </c>
      <c r="C2309" s="0" t="s">
        <v>5055</v>
      </c>
    </row>
    <row r="2310" customFormat="false" ht="12.8" hidden="false" customHeight="false" outlineLevel="0" collapsed="false">
      <c r="A2310" s="0" t="s">
        <v>5056</v>
      </c>
      <c r="B2310" s="1" t="s">
        <v>5057</v>
      </c>
      <c r="C2310" s="0" t="s">
        <v>5058</v>
      </c>
    </row>
    <row r="2311" customFormat="false" ht="12.8" hidden="false" customHeight="false" outlineLevel="0" collapsed="false">
      <c r="A2311" s="0" t="s">
        <v>5059</v>
      </c>
      <c r="B2311" s="1" t="s">
        <v>5060</v>
      </c>
      <c r="C2311" s="0" t="s">
        <v>5061</v>
      </c>
    </row>
    <row r="2312" customFormat="false" ht="12.8" hidden="false" customHeight="false" outlineLevel="0" collapsed="false">
      <c r="A2312" s="0" t="s">
        <v>5062</v>
      </c>
      <c r="B2312" s="1" t="s">
        <v>5063</v>
      </c>
      <c r="C2312" s="0" t="s">
        <v>5064</v>
      </c>
    </row>
    <row r="2313" customFormat="false" ht="12.8" hidden="false" customHeight="false" outlineLevel="0" collapsed="false">
      <c r="A2313" s="0" t="s">
        <v>5065</v>
      </c>
      <c r="B2313" s="1" t="s">
        <v>5066</v>
      </c>
      <c r="C2313" s="0" t="s">
        <v>5067</v>
      </c>
    </row>
    <row r="2314" customFormat="false" ht="12.8" hidden="false" customHeight="false" outlineLevel="0" collapsed="false">
      <c r="A2314" s="0" t="s">
        <v>5068</v>
      </c>
      <c r="B2314" s="1" t="s">
        <v>5069</v>
      </c>
      <c r="C2314" s="0" t="s">
        <v>5070</v>
      </c>
    </row>
    <row r="2315" customFormat="false" ht="12.8" hidden="false" customHeight="false" outlineLevel="0" collapsed="false">
      <c r="A2315" s="0" t="s">
        <v>5071</v>
      </c>
      <c r="B2315" s="1" t="s">
        <v>5072</v>
      </c>
      <c r="C2315" s="0" t="s">
        <v>5073</v>
      </c>
    </row>
    <row r="2316" customFormat="false" ht="12.8" hidden="false" customHeight="false" outlineLevel="0" collapsed="false">
      <c r="A2316" s="0" t="s">
        <v>5074</v>
      </c>
      <c r="B2316" s="1" t="s">
        <v>5075</v>
      </c>
      <c r="C2316" s="0" t="s">
        <v>5076</v>
      </c>
    </row>
    <row r="2317" customFormat="false" ht="12.8" hidden="false" customHeight="false" outlineLevel="0" collapsed="false">
      <c r="A2317" s="0" t="s">
        <v>5077</v>
      </c>
      <c r="B2317" s="1" t="s">
        <v>5078</v>
      </c>
      <c r="C2317" s="0" t="s">
        <v>5079</v>
      </c>
    </row>
    <row r="2318" customFormat="false" ht="12.8" hidden="false" customHeight="false" outlineLevel="0" collapsed="false">
      <c r="A2318" s="0" t="s">
        <v>5080</v>
      </c>
      <c r="B2318" s="1" t="s">
        <v>5081</v>
      </c>
      <c r="C2318" s="0" t="s">
        <v>5082</v>
      </c>
    </row>
    <row r="2319" customFormat="false" ht="12.8" hidden="false" customHeight="false" outlineLevel="0" collapsed="false">
      <c r="A2319" s="0" t="s">
        <v>5083</v>
      </c>
      <c r="B2319" s="1" t="s">
        <v>5084</v>
      </c>
      <c r="C2319" s="0" t="s">
        <v>5085</v>
      </c>
    </row>
    <row r="2320" customFormat="false" ht="12.8" hidden="false" customHeight="false" outlineLevel="0" collapsed="false">
      <c r="A2320" s="0" t="s">
        <v>5086</v>
      </c>
      <c r="B2320" s="1" t="s">
        <v>5087</v>
      </c>
      <c r="C2320" s="0" t="s">
        <v>5088</v>
      </c>
    </row>
    <row r="2321" customFormat="false" ht="12.8" hidden="false" customHeight="false" outlineLevel="0" collapsed="false">
      <c r="A2321" s="0" t="s">
        <v>5089</v>
      </c>
      <c r="B2321" s="1" t="s">
        <v>5090</v>
      </c>
      <c r="C2321" s="0" t="s">
        <v>5091</v>
      </c>
    </row>
    <row r="2322" customFormat="false" ht="12.8" hidden="false" customHeight="false" outlineLevel="0" collapsed="false">
      <c r="A2322" s="0" t="s">
        <v>5089</v>
      </c>
      <c r="B2322" s="1" t="s">
        <v>5092</v>
      </c>
      <c r="C2322" s="0" t="s">
        <v>5093</v>
      </c>
    </row>
    <row r="2323" customFormat="false" ht="12.8" hidden="false" customHeight="false" outlineLevel="0" collapsed="false">
      <c r="A2323" s="0" t="s">
        <v>5094</v>
      </c>
      <c r="B2323" s="1" t="s">
        <v>5095</v>
      </c>
      <c r="C2323" s="0" t="s">
        <v>5096</v>
      </c>
    </row>
    <row r="2324" customFormat="false" ht="12.8" hidden="false" customHeight="false" outlineLevel="0" collapsed="false">
      <c r="A2324" s="0" t="s">
        <v>5097</v>
      </c>
      <c r="B2324" s="1" t="s">
        <v>5098</v>
      </c>
      <c r="C2324" s="0" t="s">
        <v>5099</v>
      </c>
    </row>
    <row r="2325" customFormat="false" ht="12.8" hidden="false" customHeight="false" outlineLevel="0" collapsed="false">
      <c r="A2325" s="0" t="s">
        <v>5097</v>
      </c>
      <c r="B2325" s="1" t="s">
        <v>5100</v>
      </c>
      <c r="C2325" s="0" t="s">
        <v>5101</v>
      </c>
    </row>
    <row r="2326" customFormat="false" ht="12.8" hidden="false" customHeight="false" outlineLevel="0" collapsed="false">
      <c r="A2326" s="0" t="s">
        <v>5102</v>
      </c>
      <c r="B2326" s="1" t="s">
        <v>5103</v>
      </c>
      <c r="C2326" s="0" t="s">
        <v>5104</v>
      </c>
    </row>
    <row r="2327" customFormat="false" ht="12.8" hidden="false" customHeight="false" outlineLevel="0" collapsed="false">
      <c r="A2327" s="0" t="s">
        <v>5105</v>
      </c>
      <c r="B2327" s="1" t="s">
        <v>5106</v>
      </c>
      <c r="C2327" s="0" t="s">
        <v>5107</v>
      </c>
    </row>
    <row r="2328" customFormat="false" ht="12.8" hidden="false" customHeight="false" outlineLevel="0" collapsed="false">
      <c r="A2328" s="0" t="s">
        <v>5108</v>
      </c>
      <c r="B2328" s="1" t="s">
        <v>5109</v>
      </c>
      <c r="C2328" s="0" t="s">
        <v>5110</v>
      </c>
    </row>
    <row r="2329" customFormat="false" ht="12.8" hidden="false" customHeight="false" outlineLevel="0" collapsed="false">
      <c r="A2329" s="0" t="s">
        <v>5108</v>
      </c>
      <c r="B2329" s="1" t="s">
        <v>5111</v>
      </c>
      <c r="C2329" s="0" t="s">
        <v>5112</v>
      </c>
    </row>
    <row r="2330" customFormat="false" ht="12.8" hidden="false" customHeight="false" outlineLevel="0" collapsed="false">
      <c r="A2330" s="0" t="s">
        <v>5113</v>
      </c>
      <c r="B2330" s="1" t="s">
        <v>5114</v>
      </c>
      <c r="C2330" s="0" t="s">
        <v>5115</v>
      </c>
    </row>
    <row r="2331" customFormat="false" ht="12.8" hidden="false" customHeight="false" outlineLevel="0" collapsed="false">
      <c r="A2331" s="0" t="s">
        <v>5116</v>
      </c>
      <c r="B2331" s="1" t="s">
        <v>5117</v>
      </c>
      <c r="C2331" s="0" t="s">
        <v>5118</v>
      </c>
    </row>
    <row r="2332" customFormat="false" ht="12.8" hidden="false" customHeight="false" outlineLevel="0" collapsed="false">
      <c r="A2332" s="0" t="s">
        <v>5116</v>
      </c>
      <c r="B2332" s="1" t="s">
        <v>5119</v>
      </c>
      <c r="C2332" s="0" t="s">
        <v>5120</v>
      </c>
    </row>
    <row r="2333" customFormat="false" ht="12.8" hidden="false" customHeight="false" outlineLevel="0" collapsed="false">
      <c r="A2333" s="0" t="s">
        <v>5121</v>
      </c>
      <c r="B2333" s="1" t="s">
        <v>5122</v>
      </c>
      <c r="C2333" s="0" t="s">
        <v>5123</v>
      </c>
    </row>
    <row r="2334" customFormat="false" ht="12.8" hidden="false" customHeight="false" outlineLevel="0" collapsed="false">
      <c r="A2334" s="0" t="s">
        <v>5124</v>
      </c>
      <c r="B2334" s="1" t="s">
        <v>5125</v>
      </c>
      <c r="C2334" s="0" t="s">
        <v>5126</v>
      </c>
    </row>
    <row r="2335" customFormat="false" ht="12.8" hidden="false" customHeight="false" outlineLevel="0" collapsed="false">
      <c r="A2335" s="0" t="s">
        <v>5124</v>
      </c>
      <c r="B2335" s="1" t="s">
        <v>5127</v>
      </c>
      <c r="C2335" s="0" t="s">
        <v>5128</v>
      </c>
    </row>
    <row r="2336" customFormat="false" ht="12.8" hidden="false" customHeight="false" outlineLevel="0" collapsed="false">
      <c r="A2336" s="0" t="s">
        <v>5129</v>
      </c>
      <c r="B2336" s="1" t="s">
        <v>5130</v>
      </c>
      <c r="C2336" s="0" t="s">
        <v>5131</v>
      </c>
    </row>
    <row r="2337" customFormat="false" ht="12.8" hidden="false" customHeight="false" outlineLevel="0" collapsed="false">
      <c r="A2337" s="0" t="s">
        <v>5132</v>
      </c>
      <c r="B2337" s="1" t="s">
        <v>5133</v>
      </c>
      <c r="C2337" s="0" t="s">
        <v>5134</v>
      </c>
    </row>
    <row r="2338" customFormat="false" ht="12.8" hidden="false" customHeight="false" outlineLevel="0" collapsed="false">
      <c r="A2338" s="0" t="s">
        <v>5135</v>
      </c>
      <c r="B2338" s="1" t="s">
        <v>5136</v>
      </c>
      <c r="C2338" s="0" t="s">
        <v>5137</v>
      </c>
    </row>
    <row r="2339" customFormat="false" ht="12.8" hidden="false" customHeight="false" outlineLevel="0" collapsed="false">
      <c r="A2339" s="0" t="s">
        <v>5138</v>
      </c>
      <c r="B2339" s="1" t="s">
        <v>5139</v>
      </c>
      <c r="C2339" s="0" t="s">
        <v>5140</v>
      </c>
    </row>
    <row r="2340" customFormat="false" ht="12.8" hidden="false" customHeight="false" outlineLevel="0" collapsed="false">
      <c r="A2340" s="0" t="s">
        <v>5138</v>
      </c>
      <c r="B2340" s="1" t="s">
        <v>5141</v>
      </c>
      <c r="C2340" s="0" t="s">
        <v>5142</v>
      </c>
    </row>
    <row r="2341" customFormat="false" ht="12.8" hidden="false" customHeight="false" outlineLevel="0" collapsed="false">
      <c r="A2341" s="0" t="s">
        <v>5143</v>
      </c>
      <c r="B2341" s="1" t="s">
        <v>5144</v>
      </c>
      <c r="C2341" s="0" t="s">
        <v>5145</v>
      </c>
    </row>
    <row r="2342" customFormat="false" ht="12.8" hidden="false" customHeight="false" outlineLevel="0" collapsed="false">
      <c r="A2342" s="0" t="s">
        <v>5146</v>
      </c>
      <c r="B2342" s="1" t="s">
        <v>5147</v>
      </c>
      <c r="C2342" s="0" t="s">
        <v>5148</v>
      </c>
    </row>
    <row r="2343" customFormat="false" ht="12.8" hidden="false" customHeight="false" outlineLevel="0" collapsed="false">
      <c r="A2343" s="0" t="s">
        <v>5149</v>
      </c>
      <c r="B2343" s="1" t="s">
        <v>5150</v>
      </c>
      <c r="C2343" s="0" t="s">
        <v>5151</v>
      </c>
    </row>
    <row r="2344" customFormat="false" ht="12.8" hidden="false" customHeight="false" outlineLevel="0" collapsed="false">
      <c r="A2344" s="0" t="s">
        <v>5152</v>
      </c>
      <c r="B2344" s="1" t="s">
        <v>5153</v>
      </c>
      <c r="C2344" s="0" t="s">
        <v>5154</v>
      </c>
    </row>
    <row r="2345" customFormat="false" ht="12.8" hidden="false" customHeight="false" outlineLevel="0" collapsed="false">
      <c r="A2345" s="0" t="s">
        <v>5155</v>
      </c>
      <c r="B2345" s="1" t="s">
        <v>5156</v>
      </c>
      <c r="C2345" s="0" t="s">
        <v>5157</v>
      </c>
    </row>
    <row r="2346" customFormat="false" ht="12.8" hidden="false" customHeight="false" outlineLevel="0" collapsed="false">
      <c r="A2346" s="0" t="s">
        <v>5149</v>
      </c>
      <c r="B2346" s="1" t="s">
        <v>5158</v>
      </c>
      <c r="C2346" s="0" t="s">
        <v>5159</v>
      </c>
    </row>
    <row r="2347" customFormat="false" ht="12.8" hidden="false" customHeight="false" outlineLevel="0" collapsed="false">
      <c r="A2347" s="0" t="s">
        <v>5160</v>
      </c>
      <c r="B2347" s="1" t="s">
        <v>5161</v>
      </c>
      <c r="C2347" s="0" t="s">
        <v>5162</v>
      </c>
    </row>
    <row r="2348" customFormat="false" ht="12.8" hidden="false" customHeight="false" outlineLevel="0" collapsed="false">
      <c r="A2348" s="0" t="s">
        <v>5160</v>
      </c>
      <c r="B2348" s="1" t="s">
        <v>5163</v>
      </c>
      <c r="C2348" s="0" t="s">
        <v>5164</v>
      </c>
    </row>
    <row r="2349" customFormat="false" ht="12.8" hidden="false" customHeight="false" outlineLevel="0" collapsed="false">
      <c r="A2349" s="0" t="s">
        <v>5165</v>
      </c>
      <c r="B2349" s="1" t="s">
        <v>5166</v>
      </c>
      <c r="C2349" s="0" t="s">
        <v>5167</v>
      </c>
    </row>
    <row r="2350" customFormat="false" ht="12.8" hidden="false" customHeight="false" outlineLevel="0" collapsed="false">
      <c r="A2350" s="0" t="s">
        <v>5165</v>
      </c>
      <c r="B2350" s="1" t="s">
        <v>5168</v>
      </c>
      <c r="C2350" s="0" t="s">
        <v>5169</v>
      </c>
    </row>
    <row r="2351" customFormat="false" ht="12.8" hidden="false" customHeight="false" outlineLevel="0" collapsed="false">
      <c r="A2351" s="0" t="s">
        <v>5170</v>
      </c>
      <c r="B2351" s="1" t="s">
        <v>5171</v>
      </c>
      <c r="C2351" s="0" t="s">
        <v>5172</v>
      </c>
    </row>
    <row r="2352" customFormat="false" ht="12.8" hidden="false" customHeight="false" outlineLevel="0" collapsed="false">
      <c r="A2352" s="0" t="s">
        <v>5170</v>
      </c>
      <c r="B2352" s="1" t="s">
        <v>5173</v>
      </c>
      <c r="C2352" s="0" t="s">
        <v>5174</v>
      </c>
    </row>
    <row r="2353" customFormat="false" ht="12.8" hidden="false" customHeight="false" outlineLevel="0" collapsed="false">
      <c r="A2353" s="0" t="s">
        <v>5175</v>
      </c>
      <c r="B2353" s="1" t="s">
        <v>5176</v>
      </c>
      <c r="C2353" s="0" t="s">
        <v>5177</v>
      </c>
    </row>
    <row r="2354" customFormat="false" ht="12.8" hidden="false" customHeight="false" outlineLevel="0" collapsed="false">
      <c r="A2354" s="0" t="s">
        <v>5178</v>
      </c>
      <c r="B2354" s="1" t="s">
        <v>5179</v>
      </c>
      <c r="C2354" s="0" t="s">
        <v>5180</v>
      </c>
    </row>
    <row r="2355" customFormat="false" ht="12.8" hidden="false" customHeight="false" outlineLevel="0" collapsed="false">
      <c r="A2355" s="0" t="s">
        <v>5181</v>
      </c>
      <c r="B2355" s="1" t="s">
        <v>5182</v>
      </c>
      <c r="C2355" s="0" t="s">
        <v>5183</v>
      </c>
    </row>
    <row r="2356" customFormat="false" ht="12.8" hidden="false" customHeight="false" outlineLevel="0" collapsed="false">
      <c r="A2356" s="0" t="s">
        <v>5184</v>
      </c>
      <c r="B2356" s="1" t="s">
        <v>5185</v>
      </c>
      <c r="C2356" s="0" t="s">
        <v>5186</v>
      </c>
    </row>
    <row r="2357" customFormat="false" ht="12.8" hidden="false" customHeight="false" outlineLevel="0" collapsed="false">
      <c r="A2357" s="0" t="s">
        <v>5184</v>
      </c>
      <c r="B2357" s="1" t="s">
        <v>5187</v>
      </c>
      <c r="C2357" s="0" t="s">
        <v>5188</v>
      </c>
    </row>
    <row r="2358" customFormat="false" ht="12.8" hidden="false" customHeight="false" outlineLevel="0" collapsed="false">
      <c r="A2358" s="0" t="s">
        <v>5189</v>
      </c>
      <c r="B2358" s="1" t="s">
        <v>5190</v>
      </c>
      <c r="C2358" s="0" t="s">
        <v>5191</v>
      </c>
    </row>
    <row r="2359" customFormat="false" ht="12.8" hidden="false" customHeight="false" outlineLevel="0" collapsed="false">
      <c r="A2359" s="0" t="s">
        <v>5192</v>
      </c>
      <c r="B2359" s="1" t="s">
        <v>5193</v>
      </c>
      <c r="C2359" s="0" t="s">
        <v>5194</v>
      </c>
    </row>
    <row r="2360" customFormat="false" ht="12.8" hidden="false" customHeight="false" outlineLevel="0" collapsed="false">
      <c r="A2360" s="0" t="s">
        <v>5192</v>
      </c>
      <c r="B2360" s="1" t="s">
        <v>5195</v>
      </c>
      <c r="C2360" s="0" t="s">
        <v>5196</v>
      </c>
    </row>
    <row r="2361" customFormat="false" ht="12.8" hidden="false" customHeight="false" outlineLevel="0" collapsed="false">
      <c r="A2361" s="0" t="s">
        <v>5192</v>
      </c>
      <c r="B2361" s="1" t="s">
        <v>5197</v>
      </c>
      <c r="C2361" s="0" t="s">
        <v>5198</v>
      </c>
    </row>
    <row r="2362" customFormat="false" ht="12.8" hidden="false" customHeight="false" outlineLevel="0" collapsed="false">
      <c r="A2362" s="0" t="s">
        <v>5199</v>
      </c>
      <c r="B2362" s="1" t="s">
        <v>5200</v>
      </c>
      <c r="C2362" s="0" t="s">
        <v>5201</v>
      </c>
    </row>
    <row r="2363" customFormat="false" ht="12.8" hidden="false" customHeight="false" outlineLevel="0" collapsed="false">
      <c r="A2363" s="0" t="s">
        <v>5202</v>
      </c>
      <c r="B2363" s="1" t="s">
        <v>5203</v>
      </c>
      <c r="C2363" s="0" t="s">
        <v>5204</v>
      </c>
    </row>
    <row r="2364" customFormat="false" ht="12.8" hidden="false" customHeight="false" outlineLevel="0" collapsed="false">
      <c r="A2364" s="0" t="s">
        <v>5205</v>
      </c>
      <c r="B2364" s="1" t="s">
        <v>5206</v>
      </c>
      <c r="C2364" s="0" t="s">
        <v>5207</v>
      </c>
    </row>
    <row r="2365" customFormat="false" ht="12.8" hidden="false" customHeight="false" outlineLevel="0" collapsed="false">
      <c r="A2365" s="0" t="s">
        <v>5208</v>
      </c>
      <c r="B2365" s="1" t="s">
        <v>5209</v>
      </c>
      <c r="C2365" s="0" t="s">
        <v>5210</v>
      </c>
    </row>
    <row r="2366" customFormat="false" ht="12.8" hidden="false" customHeight="false" outlineLevel="0" collapsed="false">
      <c r="A2366" s="0" t="s">
        <v>5208</v>
      </c>
      <c r="B2366" s="1" t="s">
        <v>5211</v>
      </c>
      <c r="C2366" s="0" t="s">
        <v>5212</v>
      </c>
    </row>
    <row r="2367" customFormat="false" ht="12.8" hidden="false" customHeight="false" outlineLevel="0" collapsed="false">
      <c r="A2367" s="0" t="s">
        <v>5213</v>
      </c>
      <c r="B2367" s="1" t="s">
        <v>5214</v>
      </c>
      <c r="C2367" s="0" t="s">
        <v>5215</v>
      </c>
    </row>
    <row r="2368" customFormat="false" ht="12.8" hidden="false" customHeight="false" outlineLevel="0" collapsed="false">
      <c r="A2368" s="0" t="s">
        <v>5216</v>
      </c>
      <c r="B2368" s="1" t="s">
        <v>5217</v>
      </c>
      <c r="C2368" s="0" t="s">
        <v>5218</v>
      </c>
    </row>
    <row r="2369" customFormat="false" ht="12.8" hidden="false" customHeight="false" outlineLevel="0" collapsed="false">
      <c r="A2369" s="0" t="s">
        <v>5219</v>
      </c>
      <c r="B2369" s="1" t="s">
        <v>5220</v>
      </c>
      <c r="C2369" s="0" t="s">
        <v>5221</v>
      </c>
    </row>
    <row r="2370" customFormat="false" ht="12.8" hidden="false" customHeight="false" outlineLevel="0" collapsed="false">
      <c r="A2370" s="0" t="s">
        <v>5222</v>
      </c>
      <c r="B2370" s="1" t="s">
        <v>5223</v>
      </c>
      <c r="C2370" s="0" t="s">
        <v>5224</v>
      </c>
    </row>
    <row r="2371" customFormat="false" ht="12.8" hidden="false" customHeight="false" outlineLevel="0" collapsed="false">
      <c r="A2371" s="0" t="s">
        <v>5225</v>
      </c>
      <c r="B2371" s="1" t="s">
        <v>5226</v>
      </c>
      <c r="C2371" s="0" t="s">
        <v>5227</v>
      </c>
    </row>
    <row r="2372" customFormat="false" ht="12.8" hidden="false" customHeight="false" outlineLevel="0" collapsed="false">
      <c r="A2372" s="0" t="s">
        <v>5228</v>
      </c>
      <c r="B2372" s="1" t="s">
        <v>5229</v>
      </c>
      <c r="C2372" s="0" t="s">
        <v>5230</v>
      </c>
    </row>
    <row r="2373" customFormat="false" ht="12.8" hidden="false" customHeight="false" outlineLevel="0" collapsed="false">
      <c r="A2373" s="0" t="s">
        <v>5228</v>
      </c>
      <c r="B2373" s="1" t="s">
        <v>5231</v>
      </c>
      <c r="C2373" s="0" t="s">
        <v>5232</v>
      </c>
    </row>
    <row r="2374" customFormat="false" ht="12.8" hidden="false" customHeight="false" outlineLevel="0" collapsed="false">
      <c r="A2374" s="0" t="s">
        <v>5233</v>
      </c>
      <c r="B2374" s="1" t="s">
        <v>5234</v>
      </c>
      <c r="C2374" s="0" t="s">
        <v>5235</v>
      </c>
    </row>
    <row r="2375" customFormat="false" ht="12.8" hidden="false" customHeight="false" outlineLevel="0" collapsed="false">
      <c r="A2375" s="0" t="s">
        <v>5236</v>
      </c>
      <c r="B2375" s="1" t="s">
        <v>5237</v>
      </c>
      <c r="C2375" s="0" t="s">
        <v>5238</v>
      </c>
    </row>
    <row r="2376" customFormat="false" ht="12.8" hidden="false" customHeight="false" outlineLevel="0" collapsed="false">
      <c r="A2376" s="0" t="s">
        <v>5239</v>
      </c>
      <c r="B2376" s="1" t="s">
        <v>5240</v>
      </c>
      <c r="C2376" s="0" t="s">
        <v>5241</v>
      </c>
    </row>
    <row r="2377" customFormat="false" ht="12.8" hidden="false" customHeight="false" outlineLevel="0" collapsed="false">
      <c r="A2377" s="0" t="s">
        <v>5242</v>
      </c>
      <c r="B2377" s="1" t="s">
        <v>5243</v>
      </c>
      <c r="C2377" s="0" t="s">
        <v>5244</v>
      </c>
    </row>
    <row r="2378" customFormat="false" ht="12.8" hidden="false" customHeight="false" outlineLevel="0" collapsed="false">
      <c r="A2378" s="0" t="s">
        <v>5245</v>
      </c>
      <c r="B2378" s="1" t="s">
        <v>5246</v>
      </c>
      <c r="C2378" s="0" t="s">
        <v>5247</v>
      </c>
    </row>
    <row r="2379" customFormat="false" ht="12.8" hidden="false" customHeight="false" outlineLevel="0" collapsed="false">
      <c r="A2379" s="0" t="s">
        <v>5248</v>
      </c>
      <c r="B2379" s="1" t="s">
        <v>5249</v>
      </c>
      <c r="C2379" s="0" t="s">
        <v>5250</v>
      </c>
    </row>
    <row r="2380" customFormat="false" ht="12.8" hidden="false" customHeight="false" outlineLevel="0" collapsed="false">
      <c r="A2380" s="0" t="s">
        <v>5251</v>
      </c>
      <c r="B2380" s="1" t="s">
        <v>5252</v>
      </c>
      <c r="C2380" s="0" t="s">
        <v>5253</v>
      </c>
    </row>
    <row r="2381" customFormat="false" ht="12.8" hidden="false" customHeight="false" outlineLevel="0" collapsed="false">
      <c r="A2381" s="0" t="s">
        <v>5254</v>
      </c>
      <c r="B2381" s="1" t="s">
        <v>5255</v>
      </c>
      <c r="C2381" s="0" t="s">
        <v>5256</v>
      </c>
    </row>
    <row r="2382" customFormat="false" ht="12.8" hidden="false" customHeight="false" outlineLevel="0" collapsed="false">
      <c r="A2382" s="0" t="s">
        <v>5254</v>
      </c>
      <c r="B2382" s="1" t="s">
        <v>5257</v>
      </c>
      <c r="C2382" s="0" t="s">
        <v>5258</v>
      </c>
    </row>
    <row r="2383" customFormat="false" ht="12.8" hidden="false" customHeight="false" outlineLevel="0" collapsed="false">
      <c r="A2383" s="0" t="s">
        <v>5259</v>
      </c>
      <c r="B2383" s="1" t="s">
        <v>5260</v>
      </c>
      <c r="C2383" s="0" t="s">
        <v>5261</v>
      </c>
    </row>
    <row r="2384" customFormat="false" ht="12.8" hidden="false" customHeight="false" outlineLevel="0" collapsed="false">
      <c r="A2384" s="0" t="s">
        <v>5262</v>
      </c>
      <c r="B2384" s="1" t="s">
        <v>5263</v>
      </c>
      <c r="C2384" s="0" t="s">
        <v>5264</v>
      </c>
    </row>
    <row r="2385" customFormat="false" ht="12.8" hidden="false" customHeight="false" outlineLevel="0" collapsed="false">
      <c r="A2385" s="0" t="s">
        <v>5265</v>
      </c>
      <c r="B2385" s="1" t="s">
        <v>5266</v>
      </c>
      <c r="C2385" s="0" t="s">
        <v>5267</v>
      </c>
    </row>
    <row r="2386" customFormat="false" ht="12.8" hidden="false" customHeight="false" outlineLevel="0" collapsed="false">
      <c r="A2386" s="0" t="s">
        <v>5268</v>
      </c>
      <c r="B2386" s="1" t="s">
        <v>5269</v>
      </c>
      <c r="C2386" s="0" t="s">
        <v>5270</v>
      </c>
    </row>
    <row r="2387" customFormat="false" ht="12.8" hidden="false" customHeight="false" outlineLevel="0" collapsed="false">
      <c r="A2387" s="0" t="s">
        <v>5271</v>
      </c>
      <c r="B2387" s="1" t="s">
        <v>5272</v>
      </c>
      <c r="C2387" s="0" t="s">
        <v>5270</v>
      </c>
    </row>
    <row r="2388" customFormat="false" ht="12.8" hidden="false" customHeight="false" outlineLevel="0" collapsed="false">
      <c r="A2388" s="0" t="s">
        <v>5273</v>
      </c>
      <c r="B2388" s="1" t="s">
        <v>5274</v>
      </c>
      <c r="C2388" s="0" t="s">
        <v>5275</v>
      </c>
    </row>
    <row r="2389" customFormat="false" ht="12.8" hidden="false" customHeight="false" outlineLevel="0" collapsed="false">
      <c r="A2389" s="0" t="s">
        <v>5276</v>
      </c>
      <c r="B2389" s="1" t="s">
        <v>5277</v>
      </c>
      <c r="C2389" s="0" t="s">
        <v>5278</v>
      </c>
    </row>
    <row r="2390" customFormat="false" ht="12.8" hidden="false" customHeight="false" outlineLevel="0" collapsed="false">
      <c r="A2390" s="0" t="s">
        <v>5279</v>
      </c>
      <c r="B2390" s="1" t="s">
        <v>5280</v>
      </c>
      <c r="C2390" s="0" t="s">
        <v>5278</v>
      </c>
    </row>
    <row r="2391" customFormat="false" ht="12.8" hidden="false" customHeight="false" outlineLevel="0" collapsed="false">
      <c r="A2391" s="0" t="s">
        <v>5281</v>
      </c>
      <c r="B2391" s="1" t="s">
        <v>5282</v>
      </c>
      <c r="C2391" s="0" t="s">
        <v>5278</v>
      </c>
    </row>
    <row r="2392" customFormat="false" ht="12.8" hidden="false" customHeight="false" outlineLevel="0" collapsed="false">
      <c r="A2392" s="0" t="s">
        <v>5283</v>
      </c>
      <c r="B2392" s="1" t="s">
        <v>5284</v>
      </c>
      <c r="C2392" s="0" t="s">
        <v>5278</v>
      </c>
    </row>
    <row r="2393" customFormat="false" ht="12.8" hidden="false" customHeight="false" outlineLevel="0" collapsed="false">
      <c r="A2393" s="0" t="s">
        <v>5285</v>
      </c>
      <c r="B2393" s="1" t="s">
        <v>5286</v>
      </c>
      <c r="C2393" s="0" t="s">
        <v>5287</v>
      </c>
    </row>
    <row r="2394" customFormat="false" ht="12.8" hidden="false" customHeight="false" outlineLevel="0" collapsed="false">
      <c r="A2394" s="0" t="s">
        <v>5288</v>
      </c>
      <c r="B2394" s="1" t="s">
        <v>5289</v>
      </c>
      <c r="C2394" s="0" t="s">
        <v>5287</v>
      </c>
    </row>
    <row r="2395" customFormat="false" ht="12.8" hidden="false" customHeight="false" outlineLevel="0" collapsed="false">
      <c r="A2395" s="0" t="s">
        <v>5290</v>
      </c>
      <c r="B2395" s="1" t="s">
        <v>5291</v>
      </c>
      <c r="C2395" s="0" t="s">
        <v>5287</v>
      </c>
    </row>
    <row r="2396" customFormat="false" ht="12.8" hidden="false" customHeight="false" outlineLevel="0" collapsed="false">
      <c r="A2396" s="0" t="s">
        <v>5292</v>
      </c>
      <c r="B2396" s="1" t="s">
        <v>5293</v>
      </c>
      <c r="C2396" s="0" t="s">
        <v>5294</v>
      </c>
    </row>
    <row r="2397" customFormat="false" ht="12.8" hidden="false" customHeight="false" outlineLevel="0" collapsed="false">
      <c r="A2397" s="0" t="s">
        <v>5295</v>
      </c>
      <c r="B2397" s="1" t="s">
        <v>5296</v>
      </c>
      <c r="C2397" s="0" t="s">
        <v>5294</v>
      </c>
    </row>
    <row r="2398" customFormat="false" ht="12.8" hidden="false" customHeight="false" outlineLevel="0" collapsed="false">
      <c r="A2398" s="0" t="s">
        <v>5297</v>
      </c>
      <c r="B2398" s="1" t="s">
        <v>5298</v>
      </c>
      <c r="C2398" s="0" t="s">
        <v>5294</v>
      </c>
    </row>
    <row r="2399" customFormat="false" ht="12.8" hidden="false" customHeight="false" outlineLevel="0" collapsed="false">
      <c r="A2399" s="0" t="s">
        <v>5299</v>
      </c>
      <c r="B2399" s="1" t="s">
        <v>5300</v>
      </c>
      <c r="C2399" s="0" t="s">
        <v>5301</v>
      </c>
    </row>
    <row r="2400" customFormat="false" ht="12.8" hidden="false" customHeight="false" outlineLevel="0" collapsed="false">
      <c r="A2400" s="0" t="s">
        <v>5302</v>
      </c>
      <c r="B2400" s="1" t="s">
        <v>5303</v>
      </c>
      <c r="C2400" s="0" t="s">
        <v>5301</v>
      </c>
    </row>
    <row r="2401" customFormat="false" ht="12.8" hidden="false" customHeight="false" outlineLevel="0" collapsed="false">
      <c r="A2401" s="0" t="s">
        <v>5304</v>
      </c>
      <c r="B2401" s="1" t="s">
        <v>5305</v>
      </c>
      <c r="C2401" s="0" t="s">
        <v>5306</v>
      </c>
    </row>
    <row r="2402" customFormat="false" ht="12.8" hidden="false" customHeight="false" outlineLevel="0" collapsed="false">
      <c r="A2402" s="0" t="s">
        <v>5307</v>
      </c>
      <c r="B2402" s="1" t="s">
        <v>5308</v>
      </c>
      <c r="C2402" s="0" t="s">
        <v>5306</v>
      </c>
    </row>
    <row r="2403" customFormat="false" ht="12.8" hidden="false" customHeight="false" outlineLevel="0" collapsed="false">
      <c r="A2403" s="0" t="s">
        <v>5309</v>
      </c>
      <c r="B2403" s="1" t="s">
        <v>5310</v>
      </c>
      <c r="C2403" s="0" t="s">
        <v>5311</v>
      </c>
    </row>
    <row r="2404" customFormat="false" ht="12.8" hidden="false" customHeight="false" outlineLevel="0" collapsed="false">
      <c r="A2404" s="0" t="s">
        <v>5312</v>
      </c>
      <c r="B2404" s="1" t="s">
        <v>5313</v>
      </c>
      <c r="C2404" s="0" t="s">
        <v>5311</v>
      </c>
    </row>
    <row r="2405" customFormat="false" ht="12.8" hidden="false" customHeight="false" outlineLevel="0" collapsed="false">
      <c r="A2405" s="0" t="s">
        <v>5314</v>
      </c>
      <c r="B2405" s="1" t="s">
        <v>5315</v>
      </c>
      <c r="C2405" s="0" t="s">
        <v>5311</v>
      </c>
    </row>
    <row r="2406" customFormat="false" ht="12.8" hidden="false" customHeight="false" outlineLevel="0" collapsed="false">
      <c r="A2406" s="0" t="s">
        <v>5316</v>
      </c>
      <c r="B2406" s="1" t="s">
        <v>5317</v>
      </c>
      <c r="C2406" s="0" t="s">
        <v>5318</v>
      </c>
    </row>
    <row r="2407" customFormat="false" ht="12.8" hidden="false" customHeight="false" outlineLevel="0" collapsed="false">
      <c r="A2407" s="0" t="s">
        <v>5319</v>
      </c>
      <c r="B2407" s="1" t="s">
        <v>5320</v>
      </c>
      <c r="C2407" s="0" t="s">
        <v>5318</v>
      </c>
    </row>
    <row r="2408" customFormat="false" ht="12.8" hidden="false" customHeight="false" outlineLevel="0" collapsed="false">
      <c r="A2408" s="0" t="s">
        <v>5321</v>
      </c>
      <c r="B2408" s="1" t="s">
        <v>5322</v>
      </c>
      <c r="C2408" s="0" t="s">
        <v>5323</v>
      </c>
    </row>
    <row r="2409" customFormat="false" ht="12.8" hidden="false" customHeight="false" outlineLevel="0" collapsed="false">
      <c r="A2409" s="0" t="s">
        <v>5324</v>
      </c>
      <c r="B2409" s="1" t="s">
        <v>5325</v>
      </c>
      <c r="C2409" s="0" t="s">
        <v>5323</v>
      </c>
    </row>
    <row r="2410" customFormat="false" ht="12.8" hidden="false" customHeight="false" outlineLevel="0" collapsed="false">
      <c r="A2410" s="0" t="s">
        <v>5326</v>
      </c>
      <c r="B2410" s="1" t="s">
        <v>5327</v>
      </c>
      <c r="C2410" s="0" t="s">
        <v>5328</v>
      </c>
    </row>
    <row r="2411" customFormat="false" ht="12.8" hidden="false" customHeight="false" outlineLevel="0" collapsed="false">
      <c r="A2411" s="0" t="s">
        <v>5329</v>
      </c>
      <c r="B2411" s="1" t="s">
        <v>5330</v>
      </c>
      <c r="C2411" s="0" t="s">
        <v>5328</v>
      </c>
    </row>
    <row r="2412" customFormat="false" ht="12.8" hidden="false" customHeight="false" outlineLevel="0" collapsed="false">
      <c r="A2412" s="0" t="s">
        <v>5331</v>
      </c>
      <c r="B2412" s="1" t="s">
        <v>5332</v>
      </c>
      <c r="C2412" s="0" t="s">
        <v>5333</v>
      </c>
    </row>
    <row r="2413" customFormat="false" ht="12.8" hidden="false" customHeight="false" outlineLevel="0" collapsed="false">
      <c r="A2413" s="0" t="s">
        <v>5334</v>
      </c>
      <c r="B2413" s="1" t="s">
        <v>5335</v>
      </c>
      <c r="C2413" s="0" t="s">
        <v>5333</v>
      </c>
    </row>
    <row r="2414" customFormat="false" ht="12.8" hidden="false" customHeight="false" outlineLevel="0" collapsed="false">
      <c r="A2414" s="0" t="s">
        <v>5336</v>
      </c>
      <c r="B2414" s="1" t="s">
        <v>5337</v>
      </c>
      <c r="C2414" s="0" t="s">
        <v>5338</v>
      </c>
    </row>
    <row r="2415" customFormat="false" ht="12.8" hidden="false" customHeight="false" outlineLevel="0" collapsed="false">
      <c r="A2415" s="0" t="s">
        <v>5339</v>
      </c>
      <c r="B2415" s="1" t="s">
        <v>5340</v>
      </c>
      <c r="C2415" s="0" t="s">
        <v>5338</v>
      </c>
    </row>
    <row r="2416" customFormat="false" ht="12.8" hidden="false" customHeight="false" outlineLevel="0" collapsed="false">
      <c r="A2416" s="0" t="s">
        <v>5341</v>
      </c>
      <c r="B2416" s="1" t="s">
        <v>5342</v>
      </c>
      <c r="C2416" s="0" t="s">
        <v>5338</v>
      </c>
    </row>
    <row r="2417" customFormat="false" ht="12.8" hidden="false" customHeight="false" outlineLevel="0" collapsed="false">
      <c r="A2417" s="0" t="s">
        <v>5343</v>
      </c>
      <c r="B2417" s="1" t="s">
        <v>5344</v>
      </c>
      <c r="C2417" s="0" t="s">
        <v>5345</v>
      </c>
    </row>
    <row r="2418" customFormat="false" ht="12.8" hidden="false" customHeight="false" outlineLevel="0" collapsed="false">
      <c r="A2418" s="0" t="s">
        <v>5346</v>
      </c>
      <c r="B2418" s="1" t="s">
        <v>5347</v>
      </c>
      <c r="C2418" s="0" t="s">
        <v>5345</v>
      </c>
    </row>
    <row r="2419" customFormat="false" ht="12.8" hidden="false" customHeight="false" outlineLevel="0" collapsed="false">
      <c r="A2419" s="0" t="s">
        <v>5348</v>
      </c>
      <c r="B2419" s="1" t="s">
        <v>5349</v>
      </c>
      <c r="C2419" s="0" t="s">
        <v>5350</v>
      </c>
    </row>
    <row r="2420" customFormat="false" ht="12.8" hidden="false" customHeight="false" outlineLevel="0" collapsed="false">
      <c r="A2420" s="0" t="s">
        <v>5351</v>
      </c>
      <c r="B2420" s="1" t="s">
        <v>5352</v>
      </c>
      <c r="C2420" s="0" t="s">
        <v>5350</v>
      </c>
    </row>
    <row r="2421" customFormat="false" ht="12.8" hidden="false" customHeight="false" outlineLevel="0" collapsed="false">
      <c r="A2421" s="0" t="s">
        <v>5353</v>
      </c>
      <c r="B2421" s="1" t="s">
        <v>5354</v>
      </c>
      <c r="C2421" s="0" t="s">
        <v>5355</v>
      </c>
    </row>
    <row r="2422" customFormat="false" ht="12.8" hidden="false" customHeight="false" outlineLevel="0" collapsed="false">
      <c r="A2422" s="0" t="s">
        <v>5356</v>
      </c>
      <c r="B2422" s="1" t="s">
        <v>5357</v>
      </c>
      <c r="C2422" s="0" t="s">
        <v>5358</v>
      </c>
    </row>
    <row r="2423" customFormat="false" ht="12.8" hidden="false" customHeight="false" outlineLevel="0" collapsed="false">
      <c r="A2423" s="0" t="s">
        <v>5359</v>
      </c>
      <c r="B2423" s="1" t="s">
        <v>5360</v>
      </c>
      <c r="C2423" s="0" t="s">
        <v>5361</v>
      </c>
    </row>
    <row r="2424" customFormat="false" ht="12.8" hidden="false" customHeight="false" outlineLevel="0" collapsed="false">
      <c r="A2424" s="0" t="s">
        <v>5359</v>
      </c>
      <c r="B2424" s="1" t="s">
        <v>5362</v>
      </c>
      <c r="C2424" s="0" t="s">
        <v>5363</v>
      </c>
    </row>
    <row r="2425" customFormat="false" ht="12.8" hidden="false" customHeight="false" outlineLevel="0" collapsed="false">
      <c r="A2425" s="0" t="s">
        <v>5359</v>
      </c>
      <c r="B2425" s="1" t="s">
        <v>5364</v>
      </c>
      <c r="C2425" s="0" t="s">
        <v>5365</v>
      </c>
    </row>
    <row r="2426" customFormat="false" ht="12.8" hidden="false" customHeight="false" outlineLevel="0" collapsed="false">
      <c r="A2426" s="0" t="s">
        <v>5359</v>
      </c>
      <c r="B2426" s="1" t="s">
        <v>5366</v>
      </c>
      <c r="C2426" s="0" t="s">
        <v>5367</v>
      </c>
    </row>
    <row r="2427" customFormat="false" ht="12.8" hidden="false" customHeight="false" outlineLevel="0" collapsed="false">
      <c r="A2427" s="0" t="s">
        <v>5359</v>
      </c>
      <c r="B2427" s="1" t="s">
        <v>5368</v>
      </c>
      <c r="C2427" s="0" t="s">
        <v>5369</v>
      </c>
    </row>
    <row r="2428" customFormat="false" ht="12.8" hidden="false" customHeight="false" outlineLevel="0" collapsed="false">
      <c r="A2428" s="0" t="s">
        <v>5359</v>
      </c>
      <c r="B2428" s="1" t="s">
        <v>5370</v>
      </c>
      <c r="C2428" s="0" t="s">
        <v>5371</v>
      </c>
    </row>
    <row r="2429" customFormat="false" ht="12.8" hidden="false" customHeight="false" outlineLevel="0" collapsed="false">
      <c r="A2429" s="0" t="s">
        <v>5359</v>
      </c>
      <c r="B2429" s="1" t="s">
        <v>5372</v>
      </c>
      <c r="C2429" s="0" t="s">
        <v>327</v>
      </c>
    </row>
    <row r="2430" customFormat="false" ht="12.8" hidden="false" customHeight="false" outlineLevel="0" collapsed="false">
      <c r="A2430" s="0" t="s">
        <v>5359</v>
      </c>
      <c r="B2430" s="1" t="s">
        <v>5373</v>
      </c>
      <c r="C2430" s="0" t="s">
        <v>5374</v>
      </c>
    </row>
    <row r="2431" customFormat="false" ht="12.8" hidden="false" customHeight="false" outlineLevel="0" collapsed="false">
      <c r="A2431" s="0" t="s">
        <v>5359</v>
      </c>
      <c r="B2431" s="1" t="s">
        <v>5375</v>
      </c>
      <c r="C2431" s="0" t="s">
        <v>5376</v>
      </c>
    </row>
    <row r="2432" customFormat="false" ht="12.8" hidden="false" customHeight="false" outlineLevel="0" collapsed="false">
      <c r="A2432" s="0" t="s">
        <v>5359</v>
      </c>
      <c r="B2432" s="1" t="s">
        <v>5377</v>
      </c>
      <c r="C2432" s="0" t="s">
        <v>5378</v>
      </c>
    </row>
    <row r="2433" customFormat="false" ht="12.8" hidden="false" customHeight="false" outlineLevel="0" collapsed="false">
      <c r="A2433" s="0" t="s">
        <v>5359</v>
      </c>
      <c r="B2433" s="1" t="s">
        <v>5379</v>
      </c>
      <c r="C2433" s="0" t="s">
        <v>5380</v>
      </c>
    </row>
    <row r="2434" customFormat="false" ht="12.8" hidden="false" customHeight="false" outlineLevel="0" collapsed="false">
      <c r="A2434" s="0" t="s">
        <v>5359</v>
      </c>
      <c r="B2434" s="1" t="s">
        <v>5381</v>
      </c>
      <c r="C2434" s="0" t="s">
        <v>5382</v>
      </c>
    </row>
    <row r="2435" customFormat="false" ht="12.8" hidden="false" customHeight="false" outlineLevel="0" collapsed="false">
      <c r="A2435" s="0" t="s">
        <v>5359</v>
      </c>
      <c r="B2435" s="1" t="s">
        <v>5383</v>
      </c>
      <c r="C2435" s="0" t="s">
        <v>5384</v>
      </c>
    </row>
    <row r="2436" customFormat="false" ht="12.8" hidden="false" customHeight="false" outlineLevel="0" collapsed="false">
      <c r="A2436" s="0" t="s">
        <v>5359</v>
      </c>
      <c r="B2436" s="1" t="s">
        <v>5385</v>
      </c>
      <c r="C2436" s="0" t="s">
        <v>5386</v>
      </c>
    </row>
    <row r="2437" customFormat="false" ht="12.8" hidden="false" customHeight="false" outlineLevel="0" collapsed="false">
      <c r="A2437" s="0" t="s">
        <v>5359</v>
      </c>
      <c r="B2437" s="1" t="s">
        <v>5387</v>
      </c>
      <c r="C2437" s="0" t="s">
        <v>5388</v>
      </c>
    </row>
    <row r="2438" customFormat="false" ht="12.8" hidden="false" customHeight="false" outlineLevel="0" collapsed="false">
      <c r="A2438" s="0" t="s">
        <v>5359</v>
      </c>
      <c r="B2438" s="1" t="s">
        <v>5389</v>
      </c>
      <c r="C2438" s="0" t="s">
        <v>5390</v>
      </c>
    </row>
    <row r="2439" customFormat="false" ht="12.8" hidden="false" customHeight="false" outlineLevel="0" collapsed="false">
      <c r="A2439" s="0" t="s">
        <v>5359</v>
      </c>
      <c r="B2439" s="1" t="s">
        <v>5391</v>
      </c>
      <c r="C2439" s="0" t="s">
        <v>5392</v>
      </c>
    </row>
    <row r="2440" customFormat="false" ht="12.8" hidden="false" customHeight="false" outlineLevel="0" collapsed="false">
      <c r="A2440" s="0" t="s">
        <v>5359</v>
      </c>
      <c r="B2440" s="1" t="s">
        <v>5393</v>
      </c>
      <c r="C2440" s="0" t="s">
        <v>5394</v>
      </c>
    </row>
    <row r="2441" customFormat="false" ht="12.8" hidden="false" customHeight="false" outlineLevel="0" collapsed="false">
      <c r="A2441" s="0" t="s">
        <v>5359</v>
      </c>
      <c r="B2441" s="1" t="s">
        <v>5395</v>
      </c>
      <c r="C2441" s="0" t="s">
        <v>5396</v>
      </c>
    </row>
    <row r="2442" customFormat="false" ht="12.8" hidden="false" customHeight="false" outlineLevel="0" collapsed="false">
      <c r="A2442" s="0" t="s">
        <v>5359</v>
      </c>
      <c r="B2442" s="1" t="s">
        <v>5397</v>
      </c>
      <c r="C2442" s="0" t="s">
        <v>5398</v>
      </c>
    </row>
    <row r="2443" customFormat="false" ht="12.8" hidden="false" customHeight="false" outlineLevel="0" collapsed="false">
      <c r="A2443" s="0" t="s">
        <v>5359</v>
      </c>
      <c r="B2443" s="1" t="s">
        <v>5399</v>
      </c>
      <c r="C2443" s="0" t="s">
        <v>5400</v>
      </c>
    </row>
    <row r="2444" customFormat="false" ht="12.8" hidden="false" customHeight="false" outlineLevel="0" collapsed="false">
      <c r="A2444" s="0" t="s">
        <v>5359</v>
      </c>
      <c r="B2444" s="1" t="s">
        <v>5401</v>
      </c>
      <c r="C2444" s="0" t="s">
        <v>5402</v>
      </c>
    </row>
    <row r="2445" customFormat="false" ht="12.8" hidden="false" customHeight="false" outlineLevel="0" collapsed="false">
      <c r="A2445" s="0" t="s">
        <v>5359</v>
      </c>
      <c r="B2445" s="1" t="s">
        <v>5403</v>
      </c>
      <c r="C2445" s="0" t="s">
        <v>5404</v>
      </c>
    </row>
    <row r="2446" customFormat="false" ht="12.8" hidden="false" customHeight="false" outlineLevel="0" collapsed="false">
      <c r="A2446" s="0" t="s">
        <v>5359</v>
      </c>
      <c r="B2446" s="1" t="s">
        <v>5405</v>
      </c>
      <c r="C2446" s="0" t="s">
        <v>5406</v>
      </c>
    </row>
    <row r="2447" customFormat="false" ht="12.8" hidden="false" customHeight="false" outlineLevel="0" collapsed="false">
      <c r="A2447" s="0" t="s">
        <v>5407</v>
      </c>
      <c r="B2447" s="1" t="s">
        <v>5408</v>
      </c>
      <c r="C2447" s="0" t="s">
        <v>5409</v>
      </c>
    </row>
    <row r="2448" customFormat="false" ht="12.8" hidden="false" customHeight="false" outlineLevel="0" collapsed="false">
      <c r="A2448" s="0" t="s">
        <v>5410</v>
      </c>
      <c r="B2448" s="1" t="s">
        <v>5411</v>
      </c>
      <c r="C2448" s="0" t="s">
        <v>5409</v>
      </c>
    </row>
    <row r="2449" customFormat="false" ht="12.8" hidden="false" customHeight="false" outlineLevel="0" collapsed="false">
      <c r="A2449" s="0" t="s">
        <v>5412</v>
      </c>
      <c r="B2449" s="1" t="s">
        <v>5413</v>
      </c>
      <c r="C2449" s="0" t="s">
        <v>5409</v>
      </c>
    </row>
    <row r="2450" customFormat="false" ht="12.8" hidden="false" customHeight="false" outlineLevel="0" collapsed="false">
      <c r="A2450" s="0" t="s">
        <v>5414</v>
      </c>
      <c r="B2450" s="1" t="s">
        <v>5415</v>
      </c>
      <c r="C2450" s="0" t="s">
        <v>5409</v>
      </c>
    </row>
    <row r="2451" customFormat="false" ht="12.8" hidden="false" customHeight="false" outlineLevel="0" collapsed="false">
      <c r="A2451" s="0" t="s">
        <v>5416</v>
      </c>
      <c r="B2451" s="1" t="s">
        <v>5417</v>
      </c>
      <c r="C2451" s="0" t="s">
        <v>5409</v>
      </c>
    </row>
    <row r="2452" customFormat="false" ht="12.8" hidden="false" customHeight="false" outlineLevel="0" collapsed="false">
      <c r="A2452" s="0" t="s">
        <v>5418</v>
      </c>
      <c r="B2452" s="1" t="s">
        <v>5419</v>
      </c>
      <c r="C2452" s="0" t="s">
        <v>5409</v>
      </c>
    </row>
    <row r="2453" customFormat="false" ht="12.8" hidden="false" customHeight="false" outlineLevel="0" collapsed="false">
      <c r="A2453" s="0" t="s">
        <v>5420</v>
      </c>
      <c r="B2453" s="1" t="s">
        <v>5421</v>
      </c>
      <c r="C2453" s="0" t="s">
        <v>5409</v>
      </c>
    </row>
    <row r="2454" customFormat="false" ht="12.8" hidden="false" customHeight="false" outlineLevel="0" collapsed="false">
      <c r="A2454" s="0" t="s">
        <v>5422</v>
      </c>
      <c r="B2454" s="1" t="s">
        <v>5423</v>
      </c>
      <c r="C2454" s="0" t="s">
        <v>5409</v>
      </c>
    </row>
    <row r="2455" customFormat="false" ht="12.8" hidden="false" customHeight="false" outlineLevel="0" collapsed="false">
      <c r="A2455" s="0" t="s">
        <v>5424</v>
      </c>
      <c r="B2455" s="1" t="s">
        <v>5425</v>
      </c>
      <c r="C2455" s="0" t="s">
        <v>5426</v>
      </c>
    </row>
    <row r="2456" customFormat="false" ht="12.8" hidden="false" customHeight="false" outlineLevel="0" collapsed="false">
      <c r="A2456" s="0" t="s">
        <v>5427</v>
      </c>
      <c r="B2456" s="1" t="s">
        <v>5428</v>
      </c>
      <c r="C2456" s="0" t="s">
        <v>5426</v>
      </c>
    </row>
    <row r="2457" customFormat="false" ht="12.8" hidden="false" customHeight="false" outlineLevel="0" collapsed="false">
      <c r="A2457" s="0" t="s">
        <v>5429</v>
      </c>
      <c r="B2457" s="1" t="s">
        <v>5430</v>
      </c>
      <c r="C2457" s="0" t="s">
        <v>5426</v>
      </c>
    </row>
    <row r="2458" customFormat="false" ht="12.8" hidden="false" customHeight="false" outlineLevel="0" collapsed="false">
      <c r="A2458" s="0" t="s">
        <v>5431</v>
      </c>
      <c r="B2458" s="1" t="s">
        <v>5432</v>
      </c>
      <c r="C2458" s="0" t="s">
        <v>5426</v>
      </c>
    </row>
    <row r="2459" customFormat="false" ht="12.8" hidden="false" customHeight="false" outlineLevel="0" collapsed="false">
      <c r="A2459" s="0" t="s">
        <v>5433</v>
      </c>
      <c r="B2459" s="1" t="s">
        <v>5434</v>
      </c>
      <c r="C2459" s="0" t="s">
        <v>5426</v>
      </c>
    </row>
    <row r="2460" customFormat="false" ht="12.8" hidden="false" customHeight="false" outlineLevel="0" collapsed="false">
      <c r="A2460" s="0" t="s">
        <v>5424</v>
      </c>
      <c r="B2460" s="1" t="s">
        <v>5435</v>
      </c>
      <c r="C2460" s="0" t="s">
        <v>5436</v>
      </c>
    </row>
    <row r="2461" customFormat="false" ht="12.8" hidden="false" customHeight="false" outlineLevel="0" collapsed="false">
      <c r="A2461" s="0" t="s">
        <v>5437</v>
      </c>
      <c r="B2461" s="1" t="s">
        <v>5438</v>
      </c>
      <c r="C2461" s="0" t="s">
        <v>5436</v>
      </c>
    </row>
    <row r="2462" customFormat="false" ht="12.8" hidden="false" customHeight="false" outlineLevel="0" collapsed="false">
      <c r="A2462" s="0" t="s">
        <v>5439</v>
      </c>
      <c r="B2462" s="1" t="s">
        <v>5440</v>
      </c>
      <c r="C2462" s="0" t="s">
        <v>5436</v>
      </c>
    </row>
    <row r="2463" customFormat="false" ht="12.8" hidden="false" customHeight="false" outlineLevel="0" collapsed="false">
      <c r="A2463" s="0" t="s">
        <v>5441</v>
      </c>
      <c r="B2463" s="1" t="s">
        <v>5442</v>
      </c>
      <c r="C2463" s="0" t="s">
        <v>5436</v>
      </c>
    </row>
    <row r="2464" customFormat="false" ht="12.8" hidden="false" customHeight="false" outlineLevel="0" collapsed="false">
      <c r="A2464" s="0" t="s">
        <v>5443</v>
      </c>
      <c r="B2464" s="1" t="s">
        <v>5444</v>
      </c>
      <c r="C2464" s="0" t="s">
        <v>5436</v>
      </c>
    </row>
    <row r="2465" customFormat="false" ht="12.8" hidden="false" customHeight="false" outlineLevel="0" collapsed="false">
      <c r="A2465" s="0" t="s">
        <v>5445</v>
      </c>
      <c r="B2465" s="1" t="s">
        <v>5446</v>
      </c>
      <c r="C2465" s="0" t="s">
        <v>5436</v>
      </c>
    </row>
    <row r="2466" customFormat="false" ht="12.8" hidden="false" customHeight="false" outlineLevel="0" collapsed="false">
      <c r="A2466" s="0" t="s">
        <v>5447</v>
      </c>
      <c r="B2466" s="1" t="s">
        <v>5448</v>
      </c>
      <c r="C2466" s="0" t="s">
        <v>5449</v>
      </c>
    </row>
    <row r="2467" customFormat="false" ht="12.8" hidden="false" customHeight="false" outlineLevel="0" collapsed="false">
      <c r="A2467" s="0" t="s">
        <v>5450</v>
      </c>
      <c r="B2467" s="1" t="s">
        <v>5451</v>
      </c>
      <c r="C2467" s="0" t="s">
        <v>5449</v>
      </c>
    </row>
    <row r="2468" customFormat="false" ht="12.8" hidden="false" customHeight="false" outlineLevel="0" collapsed="false">
      <c r="A2468" s="0" t="s">
        <v>5452</v>
      </c>
      <c r="B2468" s="1" t="s">
        <v>5453</v>
      </c>
      <c r="C2468" s="0" t="s">
        <v>5449</v>
      </c>
    </row>
    <row r="2469" customFormat="false" ht="12.8" hidden="false" customHeight="false" outlineLevel="0" collapsed="false">
      <c r="A2469" s="0" t="s">
        <v>5454</v>
      </c>
      <c r="B2469" s="1" t="s">
        <v>5455</v>
      </c>
      <c r="C2469" s="0" t="s">
        <v>5449</v>
      </c>
    </row>
    <row r="2470" customFormat="false" ht="12.8" hidden="false" customHeight="false" outlineLevel="0" collapsed="false">
      <c r="A2470" s="0" t="s">
        <v>5410</v>
      </c>
      <c r="B2470" s="1" t="s">
        <v>5456</v>
      </c>
      <c r="C2470" s="0" t="s">
        <v>5457</v>
      </c>
    </row>
    <row r="2471" customFormat="false" ht="12.8" hidden="false" customHeight="false" outlineLevel="0" collapsed="false">
      <c r="A2471" s="0" t="s">
        <v>5458</v>
      </c>
      <c r="B2471" s="1" t="s">
        <v>5459</v>
      </c>
      <c r="C2471" s="0" t="s">
        <v>5457</v>
      </c>
    </row>
    <row r="2472" customFormat="false" ht="12.8" hidden="false" customHeight="false" outlineLevel="0" collapsed="false">
      <c r="A2472" s="0" t="s">
        <v>5460</v>
      </c>
      <c r="B2472" s="1" t="s">
        <v>5461</v>
      </c>
      <c r="C2472" s="0" t="s">
        <v>5457</v>
      </c>
    </row>
    <row r="2473" customFormat="false" ht="12.8" hidden="false" customHeight="false" outlineLevel="0" collapsed="false">
      <c r="A2473" s="0" t="s">
        <v>5462</v>
      </c>
      <c r="B2473" s="1" t="s">
        <v>5463</v>
      </c>
      <c r="C2473" s="0" t="s">
        <v>5457</v>
      </c>
    </row>
    <row r="2474" customFormat="false" ht="12.8" hidden="false" customHeight="false" outlineLevel="0" collapsed="false">
      <c r="A2474" s="0" t="s">
        <v>5464</v>
      </c>
      <c r="B2474" s="1" t="s">
        <v>5465</v>
      </c>
      <c r="C2474" s="0" t="s">
        <v>5457</v>
      </c>
    </row>
    <row r="2475" customFormat="false" ht="12.8" hidden="false" customHeight="false" outlineLevel="0" collapsed="false">
      <c r="A2475" s="0" t="s">
        <v>5466</v>
      </c>
      <c r="B2475" s="1" t="s">
        <v>5467</v>
      </c>
      <c r="C2475" s="0" t="s">
        <v>5457</v>
      </c>
    </row>
    <row r="2476" customFormat="false" ht="12.8" hidden="false" customHeight="false" outlineLevel="0" collapsed="false">
      <c r="A2476" s="0" t="s">
        <v>5468</v>
      </c>
      <c r="B2476" s="1" t="e">
        <f aca="false">nx?g\1ed8</f>
        <v>#VALUE!</v>
      </c>
      <c r="C2476" s="0" t="s">
        <v>5457</v>
      </c>
    </row>
    <row r="2477" customFormat="false" ht="12.8" hidden="false" customHeight="false" outlineLevel="0" collapsed="false">
      <c r="A2477" s="0" t="s">
        <v>5469</v>
      </c>
      <c r="B2477" s="1" t="s">
        <v>5470</v>
      </c>
      <c r="C2477" s="0" t="s">
        <v>5471</v>
      </c>
    </row>
    <row r="2478" customFormat="false" ht="12.8" hidden="false" customHeight="false" outlineLevel="0" collapsed="false">
      <c r="A2478" s="0" t="s">
        <v>5472</v>
      </c>
      <c r="B2478" s="1" t="s">
        <v>5473</v>
      </c>
      <c r="C2478" s="0" t="s">
        <v>5471</v>
      </c>
    </row>
    <row r="2479" customFormat="false" ht="12.8" hidden="false" customHeight="false" outlineLevel="0" collapsed="false">
      <c r="A2479" s="0" t="s">
        <v>5474</v>
      </c>
      <c r="B2479" s="1" t="s">
        <v>5475</v>
      </c>
      <c r="C2479" s="0" t="s">
        <v>5471</v>
      </c>
    </row>
    <row r="2480" customFormat="false" ht="12.8" hidden="false" customHeight="false" outlineLevel="0" collapsed="false">
      <c r="A2480" s="0" t="s">
        <v>5476</v>
      </c>
      <c r="B2480" s="1" t="s">
        <v>5477</v>
      </c>
      <c r="C2480" s="0" t="s">
        <v>5471</v>
      </c>
    </row>
    <row r="2481" customFormat="false" ht="12.8" hidden="false" customHeight="false" outlineLevel="0" collapsed="false">
      <c r="A2481" s="0" t="s">
        <v>5478</v>
      </c>
      <c r="B2481" s="1" t="s">
        <v>5479</v>
      </c>
      <c r="C2481" s="0" t="s">
        <v>5471</v>
      </c>
    </row>
    <row r="2482" customFormat="false" ht="12.8" hidden="false" customHeight="false" outlineLevel="0" collapsed="false">
      <c r="A2482" s="0" t="s">
        <v>5469</v>
      </c>
      <c r="B2482" s="1" t="s">
        <v>5480</v>
      </c>
      <c r="C2482" s="0" t="s">
        <v>5481</v>
      </c>
    </row>
    <row r="2483" customFormat="false" ht="12.8" hidden="false" customHeight="false" outlineLevel="0" collapsed="false">
      <c r="A2483" s="0" t="s">
        <v>5482</v>
      </c>
      <c r="B2483" s="1" t="s">
        <v>5483</v>
      </c>
      <c r="C2483" s="0" t="s">
        <v>5481</v>
      </c>
    </row>
    <row r="2484" customFormat="false" ht="12.8" hidden="false" customHeight="false" outlineLevel="0" collapsed="false">
      <c r="A2484" s="0" t="s">
        <v>5484</v>
      </c>
      <c r="B2484" s="1" t="s">
        <v>5485</v>
      </c>
      <c r="C2484" s="0" t="s">
        <v>5481</v>
      </c>
    </row>
    <row r="2485" customFormat="false" ht="12.8" hidden="false" customHeight="false" outlineLevel="0" collapsed="false">
      <c r="A2485" s="0" t="s">
        <v>5486</v>
      </c>
      <c r="B2485" s="1" t="s">
        <v>5487</v>
      </c>
      <c r="C2485" s="0" t="s">
        <v>5481</v>
      </c>
    </row>
    <row r="2486" customFormat="false" ht="12.8" hidden="false" customHeight="false" outlineLevel="0" collapsed="false">
      <c r="A2486" s="0" t="s">
        <v>5447</v>
      </c>
      <c r="B2486" s="1" t="s">
        <v>5488</v>
      </c>
      <c r="C2486" s="0" t="s">
        <v>5489</v>
      </c>
    </row>
    <row r="2487" customFormat="false" ht="12.8" hidden="false" customHeight="false" outlineLevel="0" collapsed="false">
      <c r="A2487" s="0" t="s">
        <v>5490</v>
      </c>
      <c r="B2487" s="1" t="s">
        <v>5491</v>
      </c>
      <c r="C2487" s="0" t="s">
        <v>5489</v>
      </c>
    </row>
    <row r="2488" customFormat="false" ht="12.8" hidden="false" customHeight="false" outlineLevel="0" collapsed="false">
      <c r="A2488" s="0" t="s">
        <v>5492</v>
      </c>
      <c r="B2488" s="1" t="s">
        <v>5493</v>
      </c>
      <c r="C2488" s="0" t="s">
        <v>5489</v>
      </c>
    </row>
    <row r="2489" customFormat="false" ht="12.8" hidden="false" customHeight="false" outlineLevel="0" collapsed="false">
      <c r="A2489" s="0" t="s">
        <v>5494</v>
      </c>
      <c r="B2489" s="1" t="s">
        <v>5495</v>
      </c>
      <c r="C2489" s="0" t="s">
        <v>5489</v>
      </c>
    </row>
    <row r="2490" customFormat="false" ht="12.8" hidden="false" customHeight="false" outlineLevel="0" collapsed="false">
      <c r="A2490" s="0" t="s">
        <v>5496</v>
      </c>
      <c r="B2490" s="1" t="s">
        <v>5497</v>
      </c>
      <c r="C2490" s="0" t="s">
        <v>5489</v>
      </c>
    </row>
    <row r="2491" customFormat="false" ht="12.8" hidden="false" customHeight="false" outlineLevel="0" collapsed="false">
      <c r="A2491" s="0" t="s">
        <v>5498</v>
      </c>
      <c r="B2491" s="1" t="s">
        <v>5499</v>
      </c>
      <c r="C2491" s="0" t="s">
        <v>5489</v>
      </c>
    </row>
    <row r="2492" customFormat="false" ht="12.8" hidden="false" customHeight="false" outlineLevel="0" collapsed="false">
      <c r="A2492" s="0" t="s">
        <v>5500</v>
      </c>
      <c r="B2492" s="1" t="s">
        <v>5501</v>
      </c>
      <c r="C2492" s="0" t="s">
        <v>5502</v>
      </c>
    </row>
    <row r="2493" customFormat="false" ht="12.8" hidden="false" customHeight="false" outlineLevel="0" collapsed="false">
      <c r="A2493" s="0" t="s">
        <v>5503</v>
      </c>
      <c r="B2493" s="1" t="s">
        <v>5504</v>
      </c>
      <c r="C2493" s="0" t="s">
        <v>5502</v>
      </c>
    </row>
    <row r="2494" customFormat="false" ht="12.8" hidden="false" customHeight="false" outlineLevel="0" collapsed="false">
      <c r="A2494" s="0" t="s">
        <v>5505</v>
      </c>
      <c r="B2494" s="1" t="s">
        <v>5506</v>
      </c>
      <c r="C2494" s="0" t="s">
        <v>5502</v>
      </c>
    </row>
    <row r="2495" customFormat="false" ht="12.8" hidden="false" customHeight="false" outlineLevel="0" collapsed="false">
      <c r="A2495" s="0" t="s">
        <v>5507</v>
      </c>
      <c r="B2495" s="1" t="s">
        <v>5508</v>
      </c>
      <c r="C2495" s="0" t="s">
        <v>5502</v>
      </c>
    </row>
    <row r="2496" customFormat="false" ht="12.8" hidden="false" customHeight="false" outlineLevel="0" collapsed="false">
      <c r="A2496" s="0" t="s">
        <v>5500</v>
      </c>
      <c r="B2496" s="1" t="s">
        <v>5509</v>
      </c>
      <c r="C2496" s="0" t="s">
        <v>5510</v>
      </c>
    </row>
    <row r="2497" customFormat="false" ht="12.8" hidden="false" customHeight="false" outlineLevel="0" collapsed="false">
      <c r="A2497" s="0" t="s">
        <v>5511</v>
      </c>
      <c r="B2497" s="1" t="s">
        <v>5512</v>
      </c>
      <c r="C2497" s="0" t="s">
        <v>5510</v>
      </c>
    </row>
    <row r="2498" customFormat="false" ht="12.8" hidden="false" customHeight="false" outlineLevel="0" collapsed="false">
      <c r="A2498" s="0" t="s">
        <v>5513</v>
      </c>
      <c r="B2498" s="1" t="s">
        <v>5514</v>
      </c>
      <c r="C2498" s="0" t="s">
        <v>5510</v>
      </c>
    </row>
    <row r="2499" customFormat="false" ht="12.8" hidden="false" customHeight="false" outlineLevel="0" collapsed="false">
      <c r="A2499" s="0" t="s">
        <v>5515</v>
      </c>
      <c r="B2499" s="1" t="s">
        <v>5516</v>
      </c>
      <c r="C2499" s="0" t="s">
        <v>5510</v>
      </c>
    </row>
    <row r="2500" customFormat="false" ht="12.8" hidden="false" customHeight="false" outlineLevel="0" collapsed="false">
      <c r="A2500" s="0" t="s">
        <v>5517</v>
      </c>
      <c r="B2500" s="1" t="s">
        <v>5518</v>
      </c>
      <c r="C2500" s="0" t="s">
        <v>5510</v>
      </c>
    </row>
    <row r="2501" customFormat="false" ht="12.8" hidden="false" customHeight="false" outlineLevel="0" collapsed="false">
      <c r="A2501" s="0" t="s">
        <v>5519</v>
      </c>
      <c r="B2501" s="1" t="s">
        <v>5520</v>
      </c>
      <c r="C2501" s="0" t="s">
        <v>5510</v>
      </c>
    </row>
    <row r="2502" customFormat="false" ht="12.8" hidden="false" customHeight="false" outlineLevel="0" collapsed="false">
      <c r="A2502" s="0" t="s">
        <v>5447</v>
      </c>
      <c r="B2502" s="1" t="s">
        <v>5521</v>
      </c>
      <c r="C2502" s="0" t="s">
        <v>5522</v>
      </c>
    </row>
    <row r="2503" customFormat="false" ht="12.8" hidden="false" customHeight="false" outlineLevel="0" collapsed="false">
      <c r="A2503" s="0" t="s">
        <v>5523</v>
      </c>
      <c r="B2503" s="1" t="s">
        <v>5524</v>
      </c>
      <c r="C2503" s="0" t="s">
        <v>5522</v>
      </c>
    </row>
    <row r="2504" customFormat="false" ht="12.8" hidden="false" customHeight="false" outlineLevel="0" collapsed="false">
      <c r="A2504" s="0" t="s">
        <v>5525</v>
      </c>
      <c r="B2504" s="1" t="s">
        <v>5526</v>
      </c>
      <c r="C2504" s="0" t="s">
        <v>5522</v>
      </c>
    </row>
    <row r="2505" customFormat="false" ht="12.8" hidden="false" customHeight="false" outlineLevel="0" collapsed="false">
      <c r="A2505" s="0" t="s">
        <v>5527</v>
      </c>
      <c r="B2505" s="1" t="s">
        <v>5528</v>
      </c>
      <c r="C2505" s="0" t="s">
        <v>5522</v>
      </c>
    </row>
    <row r="2506" customFormat="false" ht="12.8" hidden="false" customHeight="false" outlineLevel="0" collapsed="false">
      <c r="A2506" s="0" t="s">
        <v>5529</v>
      </c>
      <c r="B2506" s="1" t="s">
        <v>5530</v>
      </c>
      <c r="C2506" s="0" t="s">
        <v>5522</v>
      </c>
    </row>
    <row r="2507" customFormat="false" ht="12.8" hidden="false" customHeight="false" outlineLevel="0" collapsed="false">
      <c r="A2507" s="0" t="s">
        <v>5531</v>
      </c>
      <c r="B2507" s="1" t="s">
        <v>5532</v>
      </c>
      <c r="C2507" s="0" t="s">
        <v>5533</v>
      </c>
    </row>
    <row r="2508" customFormat="false" ht="12.8" hidden="false" customHeight="false" outlineLevel="0" collapsed="false">
      <c r="A2508" s="0" t="s">
        <v>5534</v>
      </c>
      <c r="B2508" s="1" t="s">
        <v>5535</v>
      </c>
      <c r="C2508" s="0" t="s">
        <v>5533</v>
      </c>
    </row>
    <row r="2509" customFormat="false" ht="12.8" hidden="false" customHeight="false" outlineLevel="0" collapsed="false">
      <c r="A2509" s="0" t="s">
        <v>5536</v>
      </c>
      <c r="B2509" s="1" t="s">
        <v>5537</v>
      </c>
      <c r="C2509" s="0" t="s">
        <v>5538</v>
      </c>
    </row>
    <row r="2510" customFormat="false" ht="12.8" hidden="false" customHeight="false" outlineLevel="0" collapsed="false">
      <c r="A2510" s="0" t="s">
        <v>5539</v>
      </c>
      <c r="B2510" s="1" t="s">
        <v>5540</v>
      </c>
      <c r="C2510" s="0" t="s">
        <v>5538</v>
      </c>
    </row>
    <row r="2511" customFormat="false" ht="12.8" hidden="false" customHeight="false" outlineLevel="0" collapsed="false">
      <c r="A2511" s="0" t="s">
        <v>5541</v>
      </c>
      <c r="B2511" s="1" t="e">
        <f aca="false">grq?=mp@~</f>
        <v>#VALUE!</v>
      </c>
      <c r="C2511" s="0" t="s">
        <v>5538</v>
      </c>
    </row>
    <row r="2512" customFormat="false" ht="12.8" hidden="false" customHeight="false" outlineLevel="0" collapsed="false">
      <c r="A2512" s="0" t="s">
        <v>5542</v>
      </c>
      <c r="B2512" s="1" t="s">
        <v>5543</v>
      </c>
      <c r="C2512" s="0" t="s">
        <v>5538</v>
      </c>
    </row>
    <row r="2513" customFormat="false" ht="12.8" hidden="false" customHeight="false" outlineLevel="0" collapsed="false">
      <c r="A2513" s="0" t="s">
        <v>5544</v>
      </c>
      <c r="B2513" s="1" t="s">
        <v>5545</v>
      </c>
      <c r="C2513" s="0" t="s">
        <v>5538</v>
      </c>
    </row>
    <row r="2514" customFormat="false" ht="12.8" hidden="false" customHeight="false" outlineLevel="0" collapsed="false">
      <c r="A2514" s="0" t="s">
        <v>5546</v>
      </c>
      <c r="B2514" s="1" t="s">
        <v>5547</v>
      </c>
      <c r="C2514" s="0" t="s">
        <v>5538</v>
      </c>
    </row>
    <row r="2515" customFormat="false" ht="12.8" hidden="false" customHeight="false" outlineLevel="0" collapsed="false">
      <c r="A2515" s="0" t="s">
        <v>5536</v>
      </c>
      <c r="B2515" s="1" t="s">
        <v>5548</v>
      </c>
      <c r="C2515" s="0" t="s">
        <v>5549</v>
      </c>
    </row>
    <row r="2516" customFormat="false" ht="12.8" hidden="false" customHeight="false" outlineLevel="0" collapsed="false">
      <c r="A2516" s="0" t="s">
        <v>5539</v>
      </c>
      <c r="B2516" s="1" t="s">
        <v>5550</v>
      </c>
      <c r="C2516" s="0" t="s">
        <v>5549</v>
      </c>
    </row>
    <row r="2517" customFormat="false" ht="12.8" hidden="false" customHeight="false" outlineLevel="0" collapsed="false">
      <c r="A2517" s="0" t="s">
        <v>5541</v>
      </c>
      <c r="B2517" s="1" t="s">
        <v>5551</v>
      </c>
      <c r="C2517" s="0" t="s">
        <v>5549</v>
      </c>
    </row>
    <row r="2518" customFormat="false" ht="12.8" hidden="false" customHeight="false" outlineLevel="0" collapsed="false">
      <c r="A2518" s="0" t="s">
        <v>5542</v>
      </c>
      <c r="B2518" s="1" t="s">
        <v>5552</v>
      </c>
      <c r="C2518" s="0" t="s">
        <v>5549</v>
      </c>
    </row>
    <row r="2519" customFormat="false" ht="12.8" hidden="false" customHeight="false" outlineLevel="0" collapsed="false">
      <c r="A2519" s="0" t="s">
        <v>5544</v>
      </c>
      <c r="B2519" s="1" t="s">
        <v>5553</v>
      </c>
      <c r="C2519" s="0" t="s">
        <v>5549</v>
      </c>
    </row>
    <row r="2520" customFormat="false" ht="12.8" hidden="false" customHeight="false" outlineLevel="0" collapsed="false">
      <c r="A2520" s="0" t="s">
        <v>5546</v>
      </c>
      <c r="B2520" s="1" t="s">
        <v>5554</v>
      </c>
      <c r="C2520" s="0" t="s">
        <v>5549</v>
      </c>
    </row>
    <row r="2521" customFormat="false" ht="12.8" hidden="false" customHeight="false" outlineLevel="0" collapsed="false">
      <c r="A2521" s="0" t="s">
        <v>5555</v>
      </c>
      <c r="B2521" s="1" t="s">
        <v>5556</v>
      </c>
      <c r="C2521" s="0" t="s">
        <v>5557</v>
      </c>
    </row>
    <row r="2522" customFormat="false" ht="12.8" hidden="false" customHeight="false" outlineLevel="0" collapsed="false">
      <c r="A2522" s="0" t="s">
        <v>5558</v>
      </c>
      <c r="B2522" s="1" t="s">
        <v>5559</v>
      </c>
      <c r="C2522" s="0" t="s">
        <v>5557</v>
      </c>
    </row>
    <row r="2523" customFormat="false" ht="12.8" hidden="false" customHeight="false" outlineLevel="0" collapsed="false">
      <c r="A2523" s="0" t="s">
        <v>5560</v>
      </c>
      <c r="B2523" s="1" t="s">
        <v>5561</v>
      </c>
      <c r="C2523" s="0" t="s">
        <v>5557</v>
      </c>
    </row>
    <row r="2524" customFormat="false" ht="12.8" hidden="false" customHeight="false" outlineLevel="0" collapsed="false">
      <c r="A2524" s="0" t="s">
        <v>5562</v>
      </c>
      <c r="B2524" s="1" t="s">
        <v>5563</v>
      </c>
      <c r="C2524" s="0" t="s">
        <v>5557</v>
      </c>
    </row>
    <row r="2525" customFormat="false" ht="12.8" hidden="false" customHeight="false" outlineLevel="0" collapsed="false">
      <c r="A2525" s="0" t="s">
        <v>5424</v>
      </c>
      <c r="B2525" s="1" t="s">
        <v>5564</v>
      </c>
      <c r="C2525" s="0" t="s">
        <v>5565</v>
      </c>
    </row>
    <row r="2526" customFormat="false" ht="12.8" hidden="false" customHeight="false" outlineLevel="0" collapsed="false">
      <c r="A2526" s="0" t="s">
        <v>5566</v>
      </c>
      <c r="B2526" s="1" t="s">
        <v>5567</v>
      </c>
      <c r="C2526" s="0" t="s">
        <v>5565</v>
      </c>
    </row>
    <row r="2527" customFormat="false" ht="12.8" hidden="false" customHeight="false" outlineLevel="0" collapsed="false">
      <c r="A2527" s="0" t="s">
        <v>5568</v>
      </c>
      <c r="B2527" s="1" t="s">
        <v>5569</v>
      </c>
      <c r="C2527" s="0" t="s">
        <v>5565</v>
      </c>
    </row>
    <row r="2528" customFormat="false" ht="12.8" hidden="false" customHeight="false" outlineLevel="0" collapsed="false">
      <c r="A2528" s="0" t="s">
        <v>5570</v>
      </c>
      <c r="B2528" s="1" t="s">
        <v>5571</v>
      </c>
      <c r="C2528" s="0" t="s">
        <v>5565</v>
      </c>
    </row>
    <row r="2529" customFormat="false" ht="12.8" hidden="false" customHeight="false" outlineLevel="0" collapsed="false">
      <c r="A2529" s="0" t="s">
        <v>5572</v>
      </c>
      <c r="B2529" s="1" t="s">
        <v>5573</v>
      </c>
      <c r="C2529" s="0" t="s">
        <v>5565</v>
      </c>
    </row>
    <row r="2530" customFormat="false" ht="12.8" hidden="false" customHeight="false" outlineLevel="0" collapsed="false">
      <c r="A2530" s="0" t="s">
        <v>5574</v>
      </c>
      <c r="B2530" s="1" t="s">
        <v>5575</v>
      </c>
      <c r="C2530" s="0" t="s">
        <v>5565</v>
      </c>
    </row>
    <row r="2531" customFormat="false" ht="12.8" hidden="false" customHeight="false" outlineLevel="0" collapsed="false">
      <c r="A2531" s="0" t="s">
        <v>5536</v>
      </c>
      <c r="B2531" s="1" t="s">
        <v>5576</v>
      </c>
      <c r="C2531" s="0" t="s">
        <v>5577</v>
      </c>
    </row>
    <row r="2532" customFormat="false" ht="12.8" hidden="false" customHeight="false" outlineLevel="0" collapsed="false">
      <c r="A2532" s="0" t="s">
        <v>5578</v>
      </c>
      <c r="B2532" s="1" t="s">
        <v>5579</v>
      </c>
      <c r="C2532" s="0" t="s">
        <v>5577</v>
      </c>
    </row>
    <row r="2533" customFormat="false" ht="12.8" hidden="false" customHeight="false" outlineLevel="0" collapsed="false">
      <c r="A2533" s="0" t="s">
        <v>5580</v>
      </c>
      <c r="B2533" s="1" t="s">
        <v>5581</v>
      </c>
      <c r="C2533" s="0" t="s">
        <v>5577</v>
      </c>
    </row>
    <row r="2534" customFormat="false" ht="12.8" hidden="false" customHeight="false" outlineLevel="0" collapsed="false">
      <c r="A2534" s="0" t="s">
        <v>5582</v>
      </c>
      <c r="B2534" s="1" t="s">
        <v>5583</v>
      </c>
      <c r="C2534" s="0" t="s">
        <v>5577</v>
      </c>
    </row>
    <row r="2535" customFormat="false" ht="12.8" hidden="false" customHeight="false" outlineLevel="0" collapsed="false">
      <c r="A2535" s="0" t="s">
        <v>5536</v>
      </c>
      <c r="B2535" s="1" t="s">
        <v>5584</v>
      </c>
      <c r="C2535" s="0" t="s">
        <v>5585</v>
      </c>
    </row>
    <row r="2536" customFormat="false" ht="12.8" hidden="false" customHeight="false" outlineLevel="0" collapsed="false">
      <c r="A2536" s="0" t="s">
        <v>5578</v>
      </c>
      <c r="B2536" s="1" t="s">
        <v>5586</v>
      </c>
      <c r="C2536" s="0" t="s">
        <v>5585</v>
      </c>
    </row>
    <row r="2537" customFormat="false" ht="12.8" hidden="false" customHeight="false" outlineLevel="0" collapsed="false">
      <c r="A2537" s="0" t="s">
        <v>5580</v>
      </c>
      <c r="B2537" s="1" t="s">
        <v>5587</v>
      </c>
      <c r="C2537" s="0" t="s">
        <v>5585</v>
      </c>
    </row>
    <row r="2538" customFormat="false" ht="12.8" hidden="false" customHeight="false" outlineLevel="0" collapsed="false">
      <c r="A2538" s="0" t="s">
        <v>5582</v>
      </c>
      <c r="B2538" s="1" t="s">
        <v>5588</v>
      </c>
      <c r="C2538" s="0" t="s">
        <v>5585</v>
      </c>
    </row>
    <row r="2539" customFormat="false" ht="12.8" hidden="false" customHeight="false" outlineLevel="0" collapsed="false">
      <c r="A2539" s="0" t="s">
        <v>5469</v>
      </c>
      <c r="B2539" s="1" t="s">
        <v>5589</v>
      </c>
      <c r="C2539" s="0" t="s">
        <v>5590</v>
      </c>
    </row>
    <row r="2540" customFormat="false" ht="12.8" hidden="false" customHeight="false" outlineLevel="0" collapsed="false">
      <c r="A2540" s="0" t="s">
        <v>5591</v>
      </c>
      <c r="B2540" s="1" t="s">
        <v>5592</v>
      </c>
      <c r="C2540" s="0" t="s">
        <v>5590</v>
      </c>
    </row>
    <row r="2541" customFormat="false" ht="12.8" hidden="false" customHeight="false" outlineLevel="0" collapsed="false">
      <c r="A2541" s="0" t="s">
        <v>5593</v>
      </c>
      <c r="B2541" s="1" t="s">
        <v>5594</v>
      </c>
      <c r="C2541" s="0" t="s">
        <v>5590</v>
      </c>
    </row>
    <row r="2542" customFormat="false" ht="12.8" hidden="false" customHeight="false" outlineLevel="0" collapsed="false">
      <c r="A2542" s="0" t="s">
        <v>5595</v>
      </c>
      <c r="B2542" s="1" t="s">
        <v>5596</v>
      </c>
      <c r="C2542" s="0" t="s">
        <v>5590</v>
      </c>
    </row>
    <row r="2543" customFormat="false" ht="12.8" hidden="false" customHeight="false" outlineLevel="0" collapsed="false">
      <c r="A2543" s="0" t="s">
        <v>5424</v>
      </c>
      <c r="B2543" s="1" t="e">
        <f aca="false">J8)yc}</f>
        <v>#VALUE!</v>
      </c>
      <c r="C2543" s="0" t="s">
        <v>5597</v>
      </c>
    </row>
    <row r="2544" customFormat="false" ht="12.8" hidden="false" customHeight="false" outlineLevel="0" collapsed="false">
      <c r="A2544" s="0" t="s">
        <v>5566</v>
      </c>
      <c r="B2544" s="1" t="s">
        <v>5598</v>
      </c>
      <c r="C2544" s="0" t="s">
        <v>5597</v>
      </c>
    </row>
    <row r="2545" customFormat="false" ht="12.8" hidden="false" customHeight="false" outlineLevel="0" collapsed="false">
      <c r="A2545" s="0" t="s">
        <v>5568</v>
      </c>
      <c r="B2545" s="1" t="s">
        <v>5599</v>
      </c>
      <c r="C2545" s="0" t="s">
        <v>5597</v>
      </c>
    </row>
    <row r="2546" customFormat="false" ht="12.8" hidden="false" customHeight="false" outlineLevel="0" collapsed="false">
      <c r="A2546" s="0" t="s">
        <v>5570</v>
      </c>
      <c r="B2546" s="1" t="s">
        <v>5600</v>
      </c>
      <c r="C2546" s="0" t="s">
        <v>5597</v>
      </c>
    </row>
    <row r="2547" customFormat="false" ht="12.8" hidden="false" customHeight="false" outlineLevel="0" collapsed="false">
      <c r="A2547" s="0" t="s">
        <v>5572</v>
      </c>
      <c r="B2547" s="1" t="s">
        <v>5601</v>
      </c>
      <c r="C2547" s="0" t="s">
        <v>5597</v>
      </c>
    </row>
    <row r="2548" customFormat="false" ht="12.8" hidden="false" customHeight="false" outlineLevel="0" collapsed="false">
      <c r="A2548" s="0" t="s">
        <v>5574</v>
      </c>
      <c r="B2548" s="1" t="s">
        <v>5602</v>
      </c>
      <c r="C2548" s="0" t="s">
        <v>5597</v>
      </c>
    </row>
    <row r="2549" customFormat="false" ht="12.8" hidden="false" customHeight="false" outlineLevel="0" collapsed="false">
      <c r="A2549" s="0" t="s">
        <v>5500</v>
      </c>
      <c r="B2549" s="1" t="s">
        <v>5603</v>
      </c>
      <c r="C2549" s="0" t="s">
        <v>5604</v>
      </c>
    </row>
    <row r="2550" customFormat="false" ht="12.8" hidden="false" customHeight="false" outlineLevel="0" collapsed="false">
      <c r="A2550" s="0" t="s">
        <v>5605</v>
      </c>
      <c r="B2550" s="1" t="s">
        <v>5606</v>
      </c>
      <c r="C2550" s="0" t="s">
        <v>5604</v>
      </c>
    </row>
    <row r="2551" customFormat="false" ht="12.8" hidden="false" customHeight="false" outlineLevel="0" collapsed="false">
      <c r="A2551" s="0" t="s">
        <v>5607</v>
      </c>
      <c r="B2551" s="1" t="s">
        <v>5608</v>
      </c>
      <c r="C2551" s="0" t="s">
        <v>5604</v>
      </c>
    </row>
    <row r="2552" customFormat="false" ht="12.8" hidden="false" customHeight="false" outlineLevel="0" collapsed="false">
      <c r="A2552" s="0" t="s">
        <v>5609</v>
      </c>
      <c r="B2552" s="1" t="s">
        <v>5610</v>
      </c>
      <c r="C2552" s="0" t="s">
        <v>5604</v>
      </c>
    </row>
    <row r="2553" customFormat="false" ht="12.8" hidden="false" customHeight="false" outlineLevel="0" collapsed="false">
      <c r="A2553" s="0" t="s">
        <v>5611</v>
      </c>
      <c r="B2553" s="1" t="s">
        <v>5612</v>
      </c>
      <c r="C2553" s="0" t="s">
        <v>5604</v>
      </c>
    </row>
    <row r="2554" customFormat="false" ht="12.8" hidden="false" customHeight="false" outlineLevel="0" collapsed="false">
      <c r="A2554" s="0" t="s">
        <v>5613</v>
      </c>
      <c r="B2554" s="1" t="s">
        <v>5614</v>
      </c>
      <c r="C2554" s="0" t="s">
        <v>5604</v>
      </c>
    </row>
    <row r="2555" customFormat="false" ht="12.8" hidden="false" customHeight="false" outlineLevel="0" collapsed="false">
      <c r="A2555" s="0" t="s">
        <v>5410</v>
      </c>
      <c r="B2555" s="1" t="s">
        <v>5615</v>
      </c>
      <c r="C2555" s="0" t="s">
        <v>5616</v>
      </c>
    </row>
    <row r="2556" customFormat="false" ht="12.8" hidden="false" customHeight="false" outlineLevel="0" collapsed="false">
      <c r="A2556" s="0" t="s">
        <v>5617</v>
      </c>
      <c r="B2556" s="1" t="s">
        <v>5618</v>
      </c>
      <c r="C2556" s="0" t="s">
        <v>5616</v>
      </c>
    </row>
    <row r="2557" customFormat="false" ht="12.8" hidden="false" customHeight="false" outlineLevel="0" collapsed="false">
      <c r="A2557" s="0" t="s">
        <v>5619</v>
      </c>
      <c r="B2557" s="1" t="s">
        <v>5620</v>
      </c>
      <c r="C2557" s="0" t="s">
        <v>5616</v>
      </c>
    </row>
    <row r="2558" customFormat="false" ht="12.8" hidden="false" customHeight="false" outlineLevel="0" collapsed="false">
      <c r="A2558" s="0" t="s">
        <v>5621</v>
      </c>
      <c r="B2558" s="1" t="s">
        <v>5622</v>
      </c>
      <c r="C2558" s="0" t="s">
        <v>5616</v>
      </c>
    </row>
    <row r="2559" customFormat="false" ht="12.8" hidden="false" customHeight="false" outlineLevel="0" collapsed="false">
      <c r="A2559" s="0" t="s">
        <v>5447</v>
      </c>
      <c r="B2559" s="1" t="s">
        <v>5623</v>
      </c>
      <c r="C2559" s="0" t="s">
        <v>5624</v>
      </c>
    </row>
    <row r="2560" customFormat="false" ht="12.8" hidden="false" customHeight="false" outlineLevel="0" collapsed="false">
      <c r="A2560" s="0" t="s">
        <v>5625</v>
      </c>
      <c r="B2560" s="1" t="s">
        <v>5626</v>
      </c>
      <c r="C2560" s="0" t="s">
        <v>5624</v>
      </c>
    </row>
    <row r="2561" customFormat="false" ht="12.8" hidden="false" customHeight="false" outlineLevel="0" collapsed="false">
      <c r="A2561" s="0" t="s">
        <v>5627</v>
      </c>
      <c r="B2561" s="1" t="s">
        <v>5628</v>
      </c>
      <c r="C2561" s="0" t="s">
        <v>5624</v>
      </c>
    </row>
    <row r="2562" customFormat="false" ht="12.8" hidden="false" customHeight="false" outlineLevel="0" collapsed="false">
      <c r="A2562" s="0" t="s">
        <v>5629</v>
      </c>
      <c r="B2562" s="1" t="s">
        <v>5630</v>
      </c>
      <c r="C2562" s="0" t="s">
        <v>5624</v>
      </c>
    </row>
    <row r="2563" customFormat="false" ht="12.8" hidden="false" customHeight="false" outlineLevel="0" collapsed="false">
      <c r="A2563" s="0" t="s">
        <v>5631</v>
      </c>
      <c r="B2563" s="1" t="s">
        <v>5632</v>
      </c>
      <c r="C2563" s="0" t="s">
        <v>5633</v>
      </c>
    </row>
    <row r="2564" customFormat="false" ht="12.8" hidden="false" customHeight="false" outlineLevel="0" collapsed="false">
      <c r="A2564" s="0" t="s">
        <v>5634</v>
      </c>
      <c r="B2564" s="1" t="s">
        <v>5635</v>
      </c>
      <c r="C2564" s="0" t="s">
        <v>5633</v>
      </c>
    </row>
    <row r="2565" customFormat="false" ht="12.8" hidden="false" customHeight="false" outlineLevel="0" collapsed="false">
      <c r="A2565" s="0" t="s">
        <v>5636</v>
      </c>
      <c r="B2565" s="1" t="s">
        <v>5637</v>
      </c>
      <c r="C2565" s="0" t="s">
        <v>5633</v>
      </c>
    </row>
    <row r="2566" customFormat="false" ht="12.8" hidden="false" customHeight="false" outlineLevel="0" collapsed="false">
      <c r="A2566" s="0" t="s">
        <v>5638</v>
      </c>
      <c r="B2566" s="1" t="s">
        <v>5639</v>
      </c>
      <c r="C2566" s="0" t="s">
        <v>5633</v>
      </c>
    </row>
    <row r="2567" customFormat="false" ht="12.8" hidden="false" customHeight="false" outlineLevel="0" collapsed="false">
      <c r="A2567" s="0" t="s">
        <v>5536</v>
      </c>
      <c r="B2567" s="1" t="s">
        <v>5640</v>
      </c>
      <c r="C2567" s="0" t="s">
        <v>5641</v>
      </c>
    </row>
    <row r="2568" customFormat="false" ht="12.8" hidden="false" customHeight="false" outlineLevel="0" collapsed="false">
      <c r="A2568" s="0" t="s">
        <v>5642</v>
      </c>
      <c r="B2568" s="1" t="s">
        <v>5643</v>
      </c>
      <c r="C2568" s="0" t="s">
        <v>5641</v>
      </c>
    </row>
    <row r="2569" customFormat="false" ht="12.8" hidden="false" customHeight="false" outlineLevel="0" collapsed="false">
      <c r="A2569" s="0" t="s">
        <v>5644</v>
      </c>
      <c r="B2569" s="1" t="s">
        <v>5645</v>
      </c>
      <c r="C2569" s="0" t="s">
        <v>5641</v>
      </c>
    </row>
    <row r="2570" customFormat="false" ht="12.8" hidden="false" customHeight="false" outlineLevel="0" collapsed="false">
      <c r="A2570" s="0" t="s">
        <v>5646</v>
      </c>
      <c r="B2570" s="1" t="s">
        <v>5647</v>
      </c>
      <c r="C2570" s="0" t="s">
        <v>5641</v>
      </c>
    </row>
    <row r="2571" customFormat="false" ht="12.8" hidden="false" customHeight="false" outlineLevel="0" collapsed="false">
      <c r="A2571" s="0" t="s">
        <v>5648</v>
      </c>
      <c r="B2571" s="1" t="s">
        <v>5649</v>
      </c>
      <c r="C2571" s="0" t="s">
        <v>5641</v>
      </c>
    </row>
    <row r="2572" customFormat="false" ht="12.8" hidden="false" customHeight="false" outlineLevel="0" collapsed="false">
      <c r="A2572" s="0" t="s">
        <v>5650</v>
      </c>
      <c r="B2572" s="1" t="s">
        <v>5651</v>
      </c>
      <c r="C2572" s="0" t="s">
        <v>5641</v>
      </c>
    </row>
    <row r="2573" customFormat="false" ht="12.8" hidden="false" customHeight="false" outlineLevel="0" collapsed="false">
      <c r="A2573" s="0" t="s">
        <v>5447</v>
      </c>
      <c r="B2573" s="1" t="s">
        <v>5652</v>
      </c>
      <c r="C2573" s="0" t="s">
        <v>5653</v>
      </c>
    </row>
    <row r="2574" customFormat="false" ht="12.8" hidden="false" customHeight="false" outlineLevel="0" collapsed="false">
      <c r="A2574" s="0" t="s">
        <v>5654</v>
      </c>
      <c r="B2574" s="1" t="s">
        <v>5655</v>
      </c>
      <c r="C2574" s="0" t="s">
        <v>5653</v>
      </c>
    </row>
    <row r="2575" customFormat="false" ht="12.8" hidden="false" customHeight="false" outlineLevel="0" collapsed="false">
      <c r="A2575" s="0" t="s">
        <v>5656</v>
      </c>
      <c r="B2575" s="1" t="s">
        <v>5657</v>
      </c>
      <c r="C2575" s="0" t="s">
        <v>5653</v>
      </c>
    </row>
    <row r="2576" customFormat="false" ht="12.8" hidden="false" customHeight="false" outlineLevel="0" collapsed="false">
      <c r="A2576" s="0" t="s">
        <v>5658</v>
      </c>
      <c r="B2576" s="1" t="s">
        <v>5659</v>
      </c>
      <c r="C2576" s="0" t="s">
        <v>5653</v>
      </c>
    </row>
    <row r="2577" customFormat="false" ht="12.8" hidden="false" customHeight="false" outlineLevel="0" collapsed="false">
      <c r="A2577" s="0" t="s">
        <v>5660</v>
      </c>
      <c r="B2577" s="1" t="s">
        <v>5661</v>
      </c>
      <c r="C2577" s="0" t="s">
        <v>5653</v>
      </c>
    </row>
    <row r="2578" customFormat="false" ht="12.8" hidden="false" customHeight="false" outlineLevel="0" collapsed="false">
      <c r="A2578" s="0" t="s">
        <v>5447</v>
      </c>
      <c r="B2578" s="1" t="s">
        <v>5662</v>
      </c>
      <c r="C2578" s="0" t="s">
        <v>5663</v>
      </c>
    </row>
    <row r="2579" customFormat="false" ht="12.8" hidden="false" customHeight="false" outlineLevel="0" collapsed="false">
      <c r="A2579" s="0" t="s">
        <v>5664</v>
      </c>
      <c r="B2579" s="1" t="s">
        <v>5665</v>
      </c>
      <c r="C2579" s="0" t="s">
        <v>5663</v>
      </c>
    </row>
    <row r="2580" customFormat="false" ht="12.8" hidden="false" customHeight="false" outlineLevel="0" collapsed="false">
      <c r="A2580" s="0" t="s">
        <v>5666</v>
      </c>
      <c r="B2580" s="1" t="s">
        <v>5667</v>
      </c>
      <c r="C2580" s="0" t="s">
        <v>5663</v>
      </c>
    </row>
    <row r="2581" customFormat="false" ht="12.8" hidden="false" customHeight="false" outlineLevel="0" collapsed="false">
      <c r="A2581" s="0" t="s">
        <v>5668</v>
      </c>
      <c r="B2581" s="1" t="s">
        <v>5669</v>
      </c>
      <c r="C2581" s="0" t="s">
        <v>5663</v>
      </c>
    </row>
    <row r="2582" customFormat="false" ht="12.8" hidden="false" customHeight="false" outlineLevel="0" collapsed="false">
      <c r="A2582" s="0" t="s">
        <v>5469</v>
      </c>
      <c r="B2582" s="1" t="s">
        <v>5670</v>
      </c>
      <c r="C2582" s="0" t="s">
        <v>5671</v>
      </c>
    </row>
    <row r="2583" customFormat="false" ht="12.8" hidden="false" customHeight="false" outlineLevel="0" collapsed="false">
      <c r="A2583" s="0" t="s">
        <v>5672</v>
      </c>
      <c r="B2583" s="1" t="s">
        <v>5673</v>
      </c>
      <c r="C2583" s="0" t="s">
        <v>5671</v>
      </c>
    </row>
    <row r="2584" customFormat="false" ht="12.8" hidden="false" customHeight="false" outlineLevel="0" collapsed="false">
      <c r="A2584" s="0" t="s">
        <v>5674</v>
      </c>
      <c r="B2584" s="1" t="s">
        <v>5675</v>
      </c>
      <c r="C2584" s="0" t="s">
        <v>5671</v>
      </c>
    </row>
    <row r="2585" customFormat="false" ht="12.8" hidden="false" customHeight="false" outlineLevel="0" collapsed="false">
      <c r="A2585" s="0" t="s">
        <v>5676</v>
      </c>
      <c r="B2585" s="1" t="s">
        <v>5677</v>
      </c>
      <c r="C2585" s="0" t="s">
        <v>5671</v>
      </c>
    </row>
    <row r="2586" customFormat="false" ht="12.8" hidden="false" customHeight="false" outlineLevel="0" collapsed="false">
      <c r="A2586" s="0" t="s">
        <v>5678</v>
      </c>
      <c r="B2586" s="1" t="s">
        <v>5679</v>
      </c>
      <c r="C2586" s="0" t="s">
        <v>5680</v>
      </c>
    </row>
    <row r="2587" customFormat="false" ht="12.8" hidden="false" customHeight="false" outlineLevel="0" collapsed="false">
      <c r="A2587" s="0" t="s">
        <v>5681</v>
      </c>
      <c r="B2587" s="1" t="e">
        <f aca="false">d!#her/`$</f>
        <v>#VALUE!</v>
      </c>
      <c r="C2587" s="0" t="s">
        <v>5680</v>
      </c>
    </row>
    <row r="2588" customFormat="false" ht="12.8" hidden="false" customHeight="false" outlineLevel="0" collapsed="false">
      <c r="A2588" s="0" t="s">
        <v>5682</v>
      </c>
      <c r="B2588" s="1" t="s">
        <v>5683</v>
      </c>
      <c r="C2588" s="0" t="s">
        <v>5680</v>
      </c>
    </row>
    <row r="2589" customFormat="false" ht="12.8" hidden="false" customHeight="false" outlineLevel="0" collapsed="false">
      <c r="A2589" s="0" t="s">
        <v>5536</v>
      </c>
      <c r="B2589" s="1" t="s">
        <v>5684</v>
      </c>
      <c r="C2589" s="0" t="s">
        <v>5685</v>
      </c>
    </row>
    <row r="2590" customFormat="false" ht="12.8" hidden="false" customHeight="false" outlineLevel="0" collapsed="false">
      <c r="A2590" s="0" t="s">
        <v>5686</v>
      </c>
      <c r="B2590" s="1" t="s">
        <v>5687</v>
      </c>
      <c r="C2590" s="0" t="s">
        <v>5685</v>
      </c>
    </row>
    <row r="2591" customFormat="false" ht="12.8" hidden="false" customHeight="false" outlineLevel="0" collapsed="false">
      <c r="A2591" s="0" t="s">
        <v>5688</v>
      </c>
      <c r="B2591" s="1" t="s">
        <v>5689</v>
      </c>
      <c r="C2591" s="0" t="s">
        <v>5685</v>
      </c>
    </row>
    <row r="2592" customFormat="false" ht="12.8" hidden="false" customHeight="false" outlineLevel="0" collapsed="false">
      <c r="A2592" s="0" t="s">
        <v>5690</v>
      </c>
      <c r="B2592" s="1" t="s">
        <v>5691</v>
      </c>
      <c r="C2592" s="0" t="s">
        <v>5685</v>
      </c>
    </row>
    <row r="2593" customFormat="false" ht="12.8" hidden="false" customHeight="false" outlineLevel="0" collapsed="false">
      <c r="A2593" s="0" t="s">
        <v>5692</v>
      </c>
      <c r="B2593" s="1" t="s">
        <v>5693</v>
      </c>
      <c r="C2593" s="0" t="s">
        <v>5685</v>
      </c>
    </row>
    <row r="2594" customFormat="false" ht="12.8" hidden="false" customHeight="false" outlineLevel="0" collapsed="false">
      <c r="A2594" s="0" t="s">
        <v>5410</v>
      </c>
      <c r="B2594" s="1" t="s">
        <v>5694</v>
      </c>
      <c r="C2594" s="0" t="s">
        <v>5695</v>
      </c>
    </row>
    <row r="2595" customFormat="false" ht="12.8" hidden="false" customHeight="false" outlineLevel="0" collapsed="false">
      <c r="A2595" s="0" t="s">
        <v>5696</v>
      </c>
      <c r="B2595" s="1" t="s">
        <v>5697</v>
      </c>
      <c r="C2595" s="0" t="s">
        <v>5695</v>
      </c>
    </row>
    <row r="2596" customFormat="false" ht="12.8" hidden="false" customHeight="false" outlineLevel="0" collapsed="false">
      <c r="A2596" s="0" t="s">
        <v>5698</v>
      </c>
      <c r="B2596" s="1" t="s">
        <v>5699</v>
      </c>
      <c r="C2596" s="0" t="s">
        <v>5695</v>
      </c>
    </row>
    <row r="2597" customFormat="false" ht="12.8" hidden="false" customHeight="false" outlineLevel="0" collapsed="false">
      <c r="A2597" s="0" t="s">
        <v>5700</v>
      </c>
      <c r="B2597" s="1" t="s">
        <v>5701</v>
      </c>
      <c r="C2597" s="0" t="s">
        <v>5695</v>
      </c>
    </row>
    <row r="2598" customFormat="false" ht="12.8" hidden="false" customHeight="false" outlineLevel="0" collapsed="false">
      <c r="A2598" s="0" t="s">
        <v>5702</v>
      </c>
      <c r="B2598" s="1" t="s">
        <v>5703</v>
      </c>
      <c r="C2598" s="0" t="s">
        <v>5695</v>
      </c>
    </row>
    <row r="2599" customFormat="false" ht="12.8" hidden="false" customHeight="false" outlineLevel="0" collapsed="false">
      <c r="A2599" s="0" t="s">
        <v>5704</v>
      </c>
      <c r="B2599" s="1" t="s">
        <v>5705</v>
      </c>
      <c r="C2599" s="0" t="s">
        <v>5695</v>
      </c>
    </row>
    <row r="2600" customFormat="false" ht="12.8" hidden="false" customHeight="false" outlineLevel="0" collapsed="false">
      <c r="A2600" s="0" t="s">
        <v>5410</v>
      </c>
      <c r="B2600" s="1" t="s">
        <v>5706</v>
      </c>
      <c r="C2600" s="0" t="s">
        <v>5707</v>
      </c>
    </row>
    <row r="2601" customFormat="false" ht="12.8" hidden="false" customHeight="false" outlineLevel="0" collapsed="false">
      <c r="A2601" s="0" t="s">
        <v>5696</v>
      </c>
      <c r="B2601" s="1" t="s">
        <v>5708</v>
      </c>
      <c r="C2601" s="0" t="s">
        <v>5707</v>
      </c>
    </row>
    <row r="2602" customFormat="false" ht="12.8" hidden="false" customHeight="false" outlineLevel="0" collapsed="false">
      <c r="A2602" s="0" t="s">
        <v>5698</v>
      </c>
      <c r="B2602" s="1" t="s">
        <v>5709</v>
      </c>
      <c r="C2602" s="0" t="s">
        <v>5707</v>
      </c>
    </row>
    <row r="2603" customFormat="false" ht="12.8" hidden="false" customHeight="false" outlineLevel="0" collapsed="false">
      <c r="A2603" s="0" t="s">
        <v>5700</v>
      </c>
      <c r="B2603" s="1" t="s">
        <v>5710</v>
      </c>
      <c r="C2603" s="0" t="s">
        <v>5707</v>
      </c>
    </row>
    <row r="2604" customFormat="false" ht="12.8" hidden="false" customHeight="false" outlineLevel="0" collapsed="false">
      <c r="A2604" s="0" t="s">
        <v>5702</v>
      </c>
      <c r="B2604" s="1" t="s">
        <v>5711</v>
      </c>
      <c r="C2604" s="0" t="s">
        <v>5707</v>
      </c>
    </row>
    <row r="2605" customFormat="false" ht="12.8" hidden="false" customHeight="false" outlineLevel="0" collapsed="false">
      <c r="A2605" s="0" t="s">
        <v>5704</v>
      </c>
      <c r="B2605" s="1" t="s">
        <v>5712</v>
      </c>
      <c r="C2605" s="0" t="s">
        <v>5707</v>
      </c>
    </row>
    <row r="2606" customFormat="false" ht="12.8" hidden="false" customHeight="false" outlineLevel="0" collapsed="false">
      <c r="A2606" s="0" t="s">
        <v>5410</v>
      </c>
      <c r="B2606" s="1" t="s">
        <v>5713</v>
      </c>
      <c r="C2606" s="0" t="s">
        <v>5714</v>
      </c>
    </row>
    <row r="2607" customFormat="false" ht="12.8" hidden="false" customHeight="false" outlineLevel="0" collapsed="false">
      <c r="A2607" s="0" t="s">
        <v>5696</v>
      </c>
      <c r="B2607" s="1" t="s">
        <v>5715</v>
      </c>
      <c r="C2607" s="0" t="s">
        <v>5714</v>
      </c>
    </row>
    <row r="2608" customFormat="false" ht="12.8" hidden="false" customHeight="false" outlineLevel="0" collapsed="false">
      <c r="A2608" s="0" t="s">
        <v>5698</v>
      </c>
      <c r="B2608" s="1" t="s">
        <v>5716</v>
      </c>
      <c r="C2608" s="0" t="s">
        <v>5714</v>
      </c>
    </row>
    <row r="2609" customFormat="false" ht="12.8" hidden="false" customHeight="false" outlineLevel="0" collapsed="false">
      <c r="A2609" s="0" t="s">
        <v>5700</v>
      </c>
      <c r="B2609" s="1" t="s">
        <v>5717</v>
      </c>
      <c r="C2609" s="0" t="s">
        <v>5714</v>
      </c>
    </row>
    <row r="2610" customFormat="false" ht="12.8" hidden="false" customHeight="false" outlineLevel="0" collapsed="false">
      <c r="A2610" s="0" t="s">
        <v>5702</v>
      </c>
      <c r="B2610" s="1" t="s">
        <v>5718</v>
      </c>
      <c r="C2610" s="0" t="s">
        <v>5714</v>
      </c>
    </row>
    <row r="2611" customFormat="false" ht="12.8" hidden="false" customHeight="false" outlineLevel="0" collapsed="false">
      <c r="A2611" s="0" t="s">
        <v>5704</v>
      </c>
      <c r="B2611" s="1" t="s">
        <v>5719</v>
      </c>
      <c r="C2611" s="0" t="s">
        <v>5714</v>
      </c>
    </row>
    <row r="2612" customFormat="false" ht="12.8" hidden="false" customHeight="false" outlineLevel="0" collapsed="false">
      <c r="A2612" s="0" t="s">
        <v>5447</v>
      </c>
      <c r="B2612" s="1" t="s">
        <v>5720</v>
      </c>
      <c r="C2612" s="0" t="s">
        <v>5721</v>
      </c>
    </row>
    <row r="2613" customFormat="false" ht="12.8" hidden="false" customHeight="false" outlineLevel="0" collapsed="false">
      <c r="A2613" s="0" t="s">
        <v>5722</v>
      </c>
      <c r="B2613" s="1" t="s">
        <v>5723</v>
      </c>
      <c r="C2613" s="0" t="s">
        <v>5721</v>
      </c>
    </row>
    <row r="2614" customFormat="false" ht="12.8" hidden="false" customHeight="false" outlineLevel="0" collapsed="false">
      <c r="A2614" s="0" t="s">
        <v>5724</v>
      </c>
      <c r="B2614" s="1" t="s">
        <v>5725</v>
      </c>
      <c r="C2614" s="0" t="s">
        <v>5721</v>
      </c>
    </row>
    <row r="2615" customFormat="false" ht="12.8" hidden="false" customHeight="false" outlineLevel="0" collapsed="false">
      <c r="A2615" s="0" t="s">
        <v>5726</v>
      </c>
      <c r="B2615" s="1" t="s">
        <v>5727</v>
      </c>
      <c r="C2615" s="0" t="s">
        <v>5721</v>
      </c>
    </row>
    <row r="2616" customFormat="false" ht="12.8" hidden="false" customHeight="false" outlineLevel="0" collapsed="false">
      <c r="A2616" s="0" t="s">
        <v>5424</v>
      </c>
      <c r="B2616" s="1" t="s">
        <v>5728</v>
      </c>
      <c r="C2616" s="0" t="s">
        <v>5729</v>
      </c>
    </row>
    <row r="2617" customFormat="false" ht="12.8" hidden="false" customHeight="false" outlineLevel="0" collapsed="false">
      <c r="A2617" s="0" t="s">
        <v>5730</v>
      </c>
      <c r="B2617" s="1" t="s">
        <v>5731</v>
      </c>
      <c r="C2617" s="0" t="s">
        <v>5729</v>
      </c>
    </row>
    <row r="2618" customFormat="false" ht="12.8" hidden="false" customHeight="false" outlineLevel="0" collapsed="false">
      <c r="A2618" s="0" t="s">
        <v>5732</v>
      </c>
      <c r="B2618" s="1" t="s">
        <v>5733</v>
      </c>
      <c r="C2618" s="0" t="s">
        <v>5729</v>
      </c>
    </row>
    <row r="2619" customFormat="false" ht="12.8" hidden="false" customHeight="false" outlineLevel="0" collapsed="false">
      <c r="A2619" s="0" t="s">
        <v>5734</v>
      </c>
      <c r="B2619" s="1" t="s">
        <v>5735</v>
      </c>
      <c r="C2619" s="0" t="s">
        <v>5729</v>
      </c>
    </row>
    <row r="2620" customFormat="false" ht="12.8" hidden="false" customHeight="false" outlineLevel="0" collapsed="false">
      <c r="A2620" s="0" t="s">
        <v>5736</v>
      </c>
      <c r="B2620" s="1" t="s">
        <v>5737</v>
      </c>
      <c r="C2620" s="0" t="s">
        <v>5729</v>
      </c>
    </row>
    <row r="2621" customFormat="false" ht="12.8" hidden="false" customHeight="false" outlineLevel="0" collapsed="false">
      <c r="A2621" s="0" t="s">
        <v>5555</v>
      </c>
      <c r="B2621" s="1" t="e">
        <f aca="false">[y,bl(&amp;$])</f>
        <v>#VALUE!</v>
      </c>
      <c r="C2621" s="0" t="s">
        <v>5738</v>
      </c>
    </row>
    <row r="2622" customFormat="false" ht="12.8" hidden="false" customHeight="false" outlineLevel="0" collapsed="false">
      <c r="A2622" s="0" t="s">
        <v>5739</v>
      </c>
      <c r="B2622" s="1" t="s">
        <v>5740</v>
      </c>
      <c r="C2622" s="0" t="s">
        <v>5738</v>
      </c>
    </row>
    <row r="2623" customFormat="false" ht="12.8" hidden="false" customHeight="false" outlineLevel="0" collapsed="false">
      <c r="A2623" s="0" t="s">
        <v>5741</v>
      </c>
      <c r="B2623" s="1" t="s">
        <v>5742</v>
      </c>
      <c r="C2623" s="0" t="s">
        <v>5738</v>
      </c>
    </row>
    <row r="2624" customFormat="false" ht="12.8" hidden="false" customHeight="false" outlineLevel="0" collapsed="false">
      <c r="A2624" s="0" t="s">
        <v>5743</v>
      </c>
      <c r="B2624" s="1" t="s">
        <v>5744</v>
      </c>
      <c r="C2624" s="0" t="s">
        <v>5738</v>
      </c>
    </row>
    <row r="2625" customFormat="false" ht="12.8" hidden="false" customHeight="false" outlineLevel="0" collapsed="false">
      <c r="A2625" s="0" t="s">
        <v>5462</v>
      </c>
      <c r="B2625" s="1" t="s">
        <v>5745</v>
      </c>
      <c r="C2625" s="0" t="s">
        <v>5746</v>
      </c>
    </row>
    <row r="2626" customFormat="false" ht="12.8" hidden="false" customHeight="false" outlineLevel="0" collapsed="false">
      <c r="A2626" s="0" t="s">
        <v>5747</v>
      </c>
      <c r="B2626" s="1" t="s">
        <v>5748</v>
      </c>
      <c r="C2626" s="0" t="s">
        <v>5746</v>
      </c>
    </row>
    <row r="2627" customFormat="false" ht="12.8" hidden="false" customHeight="false" outlineLevel="0" collapsed="false">
      <c r="A2627" s="0" t="s">
        <v>5749</v>
      </c>
      <c r="B2627" s="1" t="s">
        <v>5750</v>
      </c>
      <c r="C2627" s="0" t="s">
        <v>5746</v>
      </c>
    </row>
    <row r="2628" customFormat="false" ht="12.8" hidden="false" customHeight="false" outlineLevel="0" collapsed="false">
      <c r="A2628" s="0" t="s">
        <v>5751</v>
      </c>
      <c r="B2628" s="1" t="s">
        <v>5752</v>
      </c>
      <c r="C2628" s="0" t="s">
        <v>5746</v>
      </c>
    </row>
    <row r="2629" customFormat="false" ht="12.8" hidden="false" customHeight="false" outlineLevel="0" collapsed="false">
      <c r="A2629" s="0" t="s">
        <v>5753</v>
      </c>
      <c r="B2629" s="1" t="s">
        <v>5754</v>
      </c>
      <c r="C2629" s="0" t="s">
        <v>5746</v>
      </c>
    </row>
    <row r="2630" customFormat="false" ht="12.8" hidden="false" customHeight="false" outlineLevel="0" collapsed="false">
      <c r="A2630" s="0" t="s">
        <v>5500</v>
      </c>
      <c r="B2630" s="1" t="s">
        <v>5755</v>
      </c>
      <c r="C2630" s="0" t="s">
        <v>5756</v>
      </c>
    </row>
    <row r="2631" customFormat="false" ht="12.8" hidden="false" customHeight="false" outlineLevel="0" collapsed="false">
      <c r="A2631" s="0" t="s">
        <v>5757</v>
      </c>
      <c r="B2631" s="1" t="s">
        <v>5758</v>
      </c>
      <c r="C2631" s="0" t="s">
        <v>5756</v>
      </c>
    </row>
    <row r="2632" customFormat="false" ht="12.8" hidden="false" customHeight="false" outlineLevel="0" collapsed="false">
      <c r="A2632" s="0" t="s">
        <v>5759</v>
      </c>
      <c r="B2632" s="1" t="s">
        <v>5760</v>
      </c>
      <c r="C2632" s="0" t="s">
        <v>5756</v>
      </c>
    </row>
    <row r="2633" customFormat="false" ht="12.8" hidden="false" customHeight="false" outlineLevel="0" collapsed="false">
      <c r="A2633" s="0" t="s">
        <v>5500</v>
      </c>
      <c r="B2633" s="1" t="s">
        <v>5761</v>
      </c>
      <c r="C2633" s="0" t="s">
        <v>5762</v>
      </c>
    </row>
    <row r="2634" customFormat="false" ht="12.8" hidden="false" customHeight="false" outlineLevel="0" collapsed="false">
      <c r="A2634" s="0" t="s">
        <v>5763</v>
      </c>
      <c r="B2634" s="1" t="s">
        <v>5764</v>
      </c>
      <c r="C2634" s="0" t="s">
        <v>5762</v>
      </c>
    </row>
    <row r="2635" customFormat="false" ht="12.8" hidden="false" customHeight="false" outlineLevel="0" collapsed="false">
      <c r="A2635" s="0" t="s">
        <v>5765</v>
      </c>
      <c r="B2635" s="1" t="s">
        <v>5766</v>
      </c>
      <c r="C2635" s="0" t="s">
        <v>5762</v>
      </c>
    </row>
    <row r="2636" customFormat="false" ht="12.8" hidden="false" customHeight="false" outlineLevel="0" collapsed="false">
      <c r="A2636" s="0" t="s">
        <v>5767</v>
      </c>
      <c r="B2636" s="1" t="s">
        <v>5768</v>
      </c>
      <c r="C2636" s="0" t="s">
        <v>5762</v>
      </c>
    </row>
    <row r="2637" customFormat="false" ht="12.8" hidden="false" customHeight="false" outlineLevel="0" collapsed="false">
      <c r="A2637" s="0" t="s">
        <v>5769</v>
      </c>
      <c r="B2637" s="1" t="s">
        <v>5770</v>
      </c>
      <c r="C2637" s="0" t="s">
        <v>5762</v>
      </c>
    </row>
    <row r="2638" customFormat="false" ht="12.8" hidden="false" customHeight="false" outlineLevel="0" collapsed="false">
      <c r="A2638" s="0" t="s">
        <v>5536</v>
      </c>
      <c r="B2638" s="1" t="s">
        <v>5771</v>
      </c>
      <c r="C2638" s="0" t="s">
        <v>5772</v>
      </c>
    </row>
    <row r="2639" customFormat="false" ht="12.8" hidden="false" customHeight="false" outlineLevel="0" collapsed="false">
      <c r="A2639" s="0" t="s">
        <v>5773</v>
      </c>
      <c r="B2639" s="1" t="s">
        <v>5774</v>
      </c>
      <c r="C2639" s="0" t="s">
        <v>5772</v>
      </c>
    </row>
    <row r="2640" customFormat="false" ht="12.8" hidden="false" customHeight="false" outlineLevel="0" collapsed="false">
      <c r="A2640" s="0" t="s">
        <v>5775</v>
      </c>
      <c r="B2640" s="1" t="s">
        <v>5776</v>
      </c>
      <c r="C2640" s="0" t="s">
        <v>5772</v>
      </c>
    </row>
    <row r="2641" customFormat="false" ht="12.8" hidden="false" customHeight="false" outlineLevel="0" collapsed="false">
      <c r="A2641" s="0" t="s">
        <v>5777</v>
      </c>
      <c r="B2641" s="1" t="s">
        <v>5778</v>
      </c>
      <c r="C2641" s="0" t="s">
        <v>5772</v>
      </c>
    </row>
    <row r="2642" customFormat="false" ht="12.8" hidden="false" customHeight="false" outlineLevel="0" collapsed="false">
      <c r="A2642" s="0" t="s">
        <v>5779</v>
      </c>
      <c r="B2642" s="1" t="s">
        <v>5780</v>
      </c>
      <c r="C2642" s="0" t="s">
        <v>5772</v>
      </c>
    </row>
    <row r="2643" customFormat="false" ht="12.8" hidden="false" customHeight="false" outlineLevel="0" collapsed="false">
      <c r="A2643" s="0" t="s">
        <v>5781</v>
      </c>
      <c r="B2643" s="1" t="s">
        <v>5782</v>
      </c>
      <c r="C2643" s="0" t="s">
        <v>5772</v>
      </c>
    </row>
    <row r="2644" customFormat="false" ht="12.8" hidden="false" customHeight="false" outlineLevel="0" collapsed="false">
      <c r="A2644" s="0" t="s">
        <v>5462</v>
      </c>
      <c r="B2644" s="1" t="s">
        <v>5783</v>
      </c>
      <c r="C2644" s="0" t="s">
        <v>5784</v>
      </c>
    </row>
    <row r="2645" customFormat="false" ht="12.8" hidden="false" customHeight="false" outlineLevel="0" collapsed="false">
      <c r="A2645" s="0" t="s">
        <v>5785</v>
      </c>
      <c r="B2645" s="1" t="s">
        <v>5786</v>
      </c>
      <c r="C2645" s="0" t="s">
        <v>5784</v>
      </c>
    </row>
    <row r="2646" customFormat="false" ht="12.8" hidden="false" customHeight="false" outlineLevel="0" collapsed="false">
      <c r="A2646" s="0" t="s">
        <v>5787</v>
      </c>
      <c r="B2646" s="1" t="s">
        <v>5788</v>
      </c>
      <c r="C2646" s="0" t="s">
        <v>5784</v>
      </c>
    </row>
    <row r="2647" customFormat="false" ht="12.8" hidden="false" customHeight="false" outlineLevel="0" collapsed="false">
      <c r="A2647" s="0" t="s">
        <v>5789</v>
      </c>
      <c r="B2647" s="1" t="s">
        <v>5790</v>
      </c>
      <c r="C2647" s="0" t="s">
        <v>5784</v>
      </c>
    </row>
    <row r="2648" customFormat="false" ht="12.8" hidden="false" customHeight="false" outlineLevel="0" collapsed="false">
      <c r="A2648" s="0" t="s">
        <v>5469</v>
      </c>
      <c r="B2648" s="1" t="s">
        <v>5791</v>
      </c>
      <c r="C2648" s="0" t="s">
        <v>5792</v>
      </c>
    </row>
    <row r="2649" customFormat="false" ht="12.8" hidden="false" customHeight="false" outlineLevel="0" collapsed="false">
      <c r="A2649" s="0" t="s">
        <v>5793</v>
      </c>
      <c r="B2649" s="1" t="s">
        <v>5794</v>
      </c>
      <c r="C2649" s="0" t="s">
        <v>5792</v>
      </c>
    </row>
    <row r="2650" customFormat="false" ht="12.8" hidden="false" customHeight="false" outlineLevel="0" collapsed="false">
      <c r="A2650" s="0" t="s">
        <v>5795</v>
      </c>
      <c r="B2650" s="1" t="s">
        <v>5796</v>
      </c>
      <c r="C2650" s="0" t="s">
        <v>5792</v>
      </c>
    </row>
    <row r="2651" customFormat="false" ht="12.8" hidden="false" customHeight="false" outlineLevel="0" collapsed="false">
      <c r="A2651" s="0" t="s">
        <v>5797</v>
      </c>
      <c r="B2651" s="1" t="s">
        <v>5798</v>
      </c>
      <c r="C2651" s="0" t="s">
        <v>5792</v>
      </c>
    </row>
    <row r="2652" customFormat="false" ht="12.8" hidden="false" customHeight="false" outlineLevel="0" collapsed="false">
      <c r="A2652" s="0" t="s">
        <v>5799</v>
      </c>
      <c r="B2652" s="1" t="s">
        <v>5800</v>
      </c>
      <c r="C2652" s="0" t="s">
        <v>5792</v>
      </c>
    </row>
    <row r="2653" customFormat="false" ht="12.8" hidden="false" customHeight="false" outlineLevel="0" collapsed="false">
      <c r="A2653" s="0" t="s">
        <v>5410</v>
      </c>
      <c r="B2653" s="1" t="s">
        <v>5801</v>
      </c>
      <c r="C2653" s="0" t="s">
        <v>5802</v>
      </c>
    </row>
    <row r="2654" customFormat="false" ht="12.8" hidden="false" customHeight="false" outlineLevel="0" collapsed="false">
      <c r="A2654" s="0" t="s">
        <v>5803</v>
      </c>
      <c r="B2654" s="1" t="s">
        <v>5804</v>
      </c>
      <c r="C2654" s="0" t="s">
        <v>5802</v>
      </c>
    </row>
    <row r="2655" customFormat="false" ht="12.8" hidden="false" customHeight="false" outlineLevel="0" collapsed="false">
      <c r="A2655" s="0" t="s">
        <v>5805</v>
      </c>
      <c r="B2655" s="1" t="s">
        <v>5806</v>
      </c>
      <c r="C2655" s="0" t="s">
        <v>5802</v>
      </c>
    </row>
    <row r="2656" customFormat="false" ht="12.8" hidden="false" customHeight="false" outlineLevel="0" collapsed="false">
      <c r="A2656" s="0" t="s">
        <v>5807</v>
      </c>
      <c r="B2656" s="1" t="s">
        <v>5808</v>
      </c>
      <c r="C2656" s="0" t="s">
        <v>5802</v>
      </c>
    </row>
    <row r="2657" customFormat="false" ht="12.8" hidden="false" customHeight="false" outlineLevel="0" collapsed="false">
      <c r="A2657" s="0" t="s">
        <v>5809</v>
      </c>
      <c r="B2657" s="1" t="s">
        <v>5810</v>
      </c>
      <c r="C2657" s="0" t="s">
        <v>5802</v>
      </c>
    </row>
    <row r="2658" customFormat="false" ht="12.8" hidden="false" customHeight="false" outlineLevel="0" collapsed="false">
      <c r="A2658" s="0" t="s">
        <v>5811</v>
      </c>
      <c r="B2658" s="1" t="s">
        <v>5812</v>
      </c>
      <c r="C2658" s="0" t="s">
        <v>5802</v>
      </c>
    </row>
    <row r="2659" customFormat="false" ht="12.8" hidden="false" customHeight="false" outlineLevel="0" collapsed="false">
      <c r="A2659" s="0" t="s">
        <v>5813</v>
      </c>
      <c r="B2659" s="1" t="s">
        <v>5814</v>
      </c>
      <c r="C2659" s="0" t="s">
        <v>5815</v>
      </c>
    </row>
    <row r="2660" customFormat="false" ht="12.8" hidden="false" customHeight="false" outlineLevel="0" collapsed="false">
      <c r="A2660" s="0" t="s">
        <v>5816</v>
      </c>
      <c r="B2660" s="1" t="s">
        <v>5817</v>
      </c>
      <c r="C2660" s="0" t="s">
        <v>5815</v>
      </c>
    </row>
    <row r="2661" customFormat="false" ht="12.8" hidden="false" customHeight="false" outlineLevel="0" collapsed="false">
      <c r="A2661" s="0" t="s">
        <v>5818</v>
      </c>
      <c r="B2661" s="1" t="s">
        <v>5819</v>
      </c>
      <c r="C2661" s="0" t="s">
        <v>5815</v>
      </c>
    </row>
    <row r="2662" customFormat="false" ht="12.8" hidden="false" customHeight="false" outlineLevel="0" collapsed="false">
      <c r="A2662" s="0" t="s">
        <v>5820</v>
      </c>
      <c r="B2662" s="1" t="s">
        <v>5821</v>
      </c>
      <c r="C2662" s="0" t="s">
        <v>5815</v>
      </c>
    </row>
    <row r="2663" customFormat="false" ht="12.8" hidden="false" customHeight="false" outlineLevel="0" collapsed="false">
      <c r="A2663" s="0" t="s">
        <v>5678</v>
      </c>
      <c r="B2663" s="1" t="s">
        <v>5822</v>
      </c>
      <c r="C2663" s="0" t="s">
        <v>5823</v>
      </c>
    </row>
    <row r="2664" customFormat="false" ht="12.8" hidden="false" customHeight="false" outlineLevel="0" collapsed="false">
      <c r="A2664" s="0" t="s">
        <v>5824</v>
      </c>
      <c r="B2664" s="1" t="s">
        <v>5825</v>
      </c>
      <c r="C2664" s="0" t="s">
        <v>5823</v>
      </c>
    </row>
    <row r="2665" customFormat="false" ht="12.8" hidden="false" customHeight="false" outlineLevel="0" collapsed="false">
      <c r="A2665" s="0" t="s">
        <v>5826</v>
      </c>
      <c r="B2665" s="1" t="s">
        <v>5827</v>
      </c>
      <c r="C2665" s="0" t="s">
        <v>5823</v>
      </c>
    </row>
    <row r="2666" customFormat="false" ht="12.8" hidden="false" customHeight="false" outlineLevel="0" collapsed="false">
      <c r="A2666" s="0" t="s">
        <v>5828</v>
      </c>
      <c r="B2666" s="1" t="s">
        <v>5829</v>
      </c>
      <c r="C2666" s="0" t="s">
        <v>5823</v>
      </c>
    </row>
    <row r="2667" customFormat="false" ht="12.8" hidden="false" customHeight="false" outlineLevel="0" collapsed="false">
      <c r="A2667" s="0" t="s">
        <v>5469</v>
      </c>
      <c r="B2667" s="1" t="s">
        <v>5830</v>
      </c>
      <c r="C2667" s="0" t="s">
        <v>5831</v>
      </c>
    </row>
    <row r="2668" customFormat="false" ht="12.8" hidden="false" customHeight="false" outlineLevel="0" collapsed="false">
      <c r="A2668" s="0" t="s">
        <v>5832</v>
      </c>
      <c r="B2668" s="1" t="s">
        <v>5833</v>
      </c>
      <c r="C2668" s="0" t="s">
        <v>5831</v>
      </c>
    </row>
    <row r="2669" customFormat="false" ht="12.8" hidden="false" customHeight="false" outlineLevel="0" collapsed="false">
      <c r="A2669" s="0" t="s">
        <v>5834</v>
      </c>
      <c r="B2669" s="1" t="s">
        <v>5835</v>
      </c>
      <c r="C2669" s="0" t="s">
        <v>5831</v>
      </c>
    </row>
    <row r="2670" customFormat="false" ht="12.8" hidden="false" customHeight="false" outlineLevel="0" collapsed="false">
      <c r="A2670" s="0" t="s">
        <v>5836</v>
      </c>
      <c r="B2670" s="1" t="s">
        <v>5837</v>
      </c>
      <c r="C2670" s="0" t="s">
        <v>5831</v>
      </c>
    </row>
    <row r="2671" customFormat="false" ht="12.8" hidden="false" customHeight="false" outlineLevel="0" collapsed="false">
      <c r="A2671" s="0" t="s">
        <v>5447</v>
      </c>
      <c r="B2671" s="1" t="s">
        <v>5838</v>
      </c>
      <c r="C2671" s="0" t="s">
        <v>5839</v>
      </c>
    </row>
    <row r="2672" customFormat="false" ht="12.8" hidden="false" customHeight="false" outlineLevel="0" collapsed="false">
      <c r="A2672" s="0" t="s">
        <v>5840</v>
      </c>
      <c r="B2672" s="1" t="s">
        <v>5841</v>
      </c>
      <c r="C2672" s="0" t="s">
        <v>5839</v>
      </c>
    </row>
    <row r="2673" customFormat="false" ht="12.8" hidden="false" customHeight="false" outlineLevel="0" collapsed="false">
      <c r="A2673" s="0" t="s">
        <v>5842</v>
      </c>
      <c r="B2673" s="1" t="s">
        <v>5843</v>
      </c>
      <c r="C2673" s="0" t="s">
        <v>5839</v>
      </c>
    </row>
    <row r="2674" customFormat="false" ht="12.8" hidden="false" customHeight="false" outlineLevel="0" collapsed="false">
      <c r="A2674" s="0" t="s">
        <v>5844</v>
      </c>
      <c r="B2674" s="1" t="s">
        <v>5845</v>
      </c>
      <c r="C2674" s="0" t="s">
        <v>5839</v>
      </c>
    </row>
    <row r="2675" customFormat="false" ht="12.8" hidden="false" customHeight="false" outlineLevel="0" collapsed="false">
      <c r="A2675" s="0" t="s">
        <v>5846</v>
      </c>
      <c r="B2675" s="1" t="s">
        <v>5847</v>
      </c>
      <c r="C2675" s="0" t="s">
        <v>5839</v>
      </c>
    </row>
    <row r="2676" customFormat="false" ht="12.8" hidden="false" customHeight="false" outlineLevel="0" collapsed="false">
      <c r="A2676" s="0" t="s">
        <v>5848</v>
      </c>
      <c r="B2676" s="1" t="s">
        <v>5849</v>
      </c>
      <c r="C2676" s="0" t="s">
        <v>5839</v>
      </c>
    </row>
    <row r="2677" customFormat="false" ht="12.8" hidden="false" customHeight="false" outlineLevel="0" collapsed="false">
      <c r="A2677" s="0" t="s">
        <v>5850</v>
      </c>
      <c r="B2677" s="1" t="s">
        <v>5851</v>
      </c>
      <c r="C2677" s="0" t="s">
        <v>5839</v>
      </c>
    </row>
    <row r="2678" customFormat="false" ht="12.8" hidden="false" customHeight="false" outlineLevel="0" collapsed="false">
      <c r="A2678" s="0" t="s">
        <v>5536</v>
      </c>
      <c r="B2678" s="1" t="s">
        <v>5852</v>
      </c>
      <c r="C2678" s="0" t="s">
        <v>5853</v>
      </c>
    </row>
    <row r="2679" customFormat="false" ht="12.8" hidden="false" customHeight="false" outlineLevel="0" collapsed="false">
      <c r="A2679" s="0" t="s">
        <v>5854</v>
      </c>
      <c r="B2679" s="1" t="s">
        <v>5855</v>
      </c>
      <c r="C2679" s="0" t="s">
        <v>5853</v>
      </c>
    </row>
    <row r="2680" customFormat="false" ht="12.8" hidden="false" customHeight="false" outlineLevel="0" collapsed="false">
      <c r="A2680" s="0" t="s">
        <v>5856</v>
      </c>
      <c r="B2680" s="1" t="s">
        <v>5857</v>
      </c>
      <c r="C2680" s="0" t="s">
        <v>5853</v>
      </c>
    </row>
    <row r="2681" customFormat="false" ht="12.8" hidden="false" customHeight="false" outlineLevel="0" collapsed="false">
      <c r="A2681" s="0" t="s">
        <v>5858</v>
      </c>
      <c r="B2681" s="1" t="s">
        <v>5859</v>
      </c>
      <c r="C2681" s="0" t="s">
        <v>5853</v>
      </c>
    </row>
    <row r="2682" customFormat="false" ht="12.8" hidden="false" customHeight="false" outlineLevel="0" collapsed="false">
      <c r="A2682" s="0" t="s">
        <v>5860</v>
      </c>
      <c r="B2682" s="1" t="s">
        <v>5861</v>
      </c>
      <c r="C2682" s="0" t="s">
        <v>5853</v>
      </c>
    </row>
    <row r="2683" customFormat="false" ht="12.8" hidden="false" customHeight="false" outlineLevel="0" collapsed="false">
      <c r="A2683" s="0" t="s">
        <v>5469</v>
      </c>
      <c r="B2683" s="1" t="s">
        <v>5862</v>
      </c>
      <c r="C2683" s="0" t="s">
        <v>5863</v>
      </c>
    </row>
    <row r="2684" customFormat="false" ht="12.8" hidden="false" customHeight="false" outlineLevel="0" collapsed="false">
      <c r="A2684" s="0" t="s">
        <v>5864</v>
      </c>
      <c r="B2684" s="1" t="s">
        <v>5865</v>
      </c>
      <c r="C2684" s="0" t="s">
        <v>5863</v>
      </c>
    </row>
    <row r="2685" customFormat="false" ht="12.8" hidden="false" customHeight="false" outlineLevel="0" collapsed="false">
      <c r="A2685" s="0" t="s">
        <v>5866</v>
      </c>
      <c r="B2685" s="1" t="s">
        <v>5867</v>
      </c>
      <c r="C2685" s="0" t="s">
        <v>5863</v>
      </c>
    </row>
    <row r="2686" customFormat="false" ht="12.8" hidden="false" customHeight="false" outlineLevel="0" collapsed="false">
      <c r="A2686" s="0" t="s">
        <v>5868</v>
      </c>
      <c r="B2686" s="1" t="s">
        <v>5869</v>
      </c>
      <c r="C2686" s="0" t="s">
        <v>5863</v>
      </c>
    </row>
    <row r="2687" customFormat="false" ht="12.8" hidden="false" customHeight="false" outlineLevel="0" collapsed="false">
      <c r="A2687" s="0" t="s">
        <v>5870</v>
      </c>
      <c r="B2687" s="1" t="s">
        <v>5871</v>
      </c>
      <c r="C2687" s="0" t="s">
        <v>5863</v>
      </c>
    </row>
    <row r="2688" customFormat="false" ht="12.8" hidden="false" customHeight="false" outlineLevel="0" collapsed="false">
      <c r="A2688" s="0" t="s">
        <v>5500</v>
      </c>
      <c r="B2688" s="1" t="s">
        <v>5872</v>
      </c>
      <c r="C2688" s="0" t="s">
        <v>5873</v>
      </c>
    </row>
    <row r="2689" customFormat="false" ht="12.8" hidden="false" customHeight="false" outlineLevel="0" collapsed="false">
      <c r="A2689" s="0" t="s">
        <v>5874</v>
      </c>
      <c r="B2689" s="1" t="s">
        <v>5875</v>
      </c>
      <c r="C2689" s="0" t="s">
        <v>5873</v>
      </c>
    </row>
    <row r="2690" customFormat="false" ht="12.8" hidden="false" customHeight="false" outlineLevel="0" collapsed="false">
      <c r="A2690" s="0" t="s">
        <v>5876</v>
      </c>
      <c r="B2690" s="1" t="s">
        <v>5877</v>
      </c>
      <c r="C2690" s="0" t="s">
        <v>5873</v>
      </c>
    </row>
    <row r="2691" customFormat="false" ht="12.8" hidden="false" customHeight="false" outlineLevel="0" collapsed="false">
      <c r="A2691" s="0" t="s">
        <v>5878</v>
      </c>
      <c r="B2691" s="1" t="s">
        <v>5879</v>
      </c>
      <c r="C2691" s="0" t="s">
        <v>5873</v>
      </c>
    </row>
    <row r="2692" customFormat="false" ht="12.8" hidden="false" customHeight="false" outlineLevel="0" collapsed="false">
      <c r="A2692" s="0" t="s">
        <v>5500</v>
      </c>
      <c r="B2692" s="1" t="s">
        <v>5880</v>
      </c>
      <c r="C2692" s="0" t="s">
        <v>5881</v>
      </c>
    </row>
    <row r="2693" customFormat="false" ht="12.8" hidden="false" customHeight="false" outlineLevel="0" collapsed="false">
      <c r="A2693" s="0" t="s">
        <v>5882</v>
      </c>
      <c r="B2693" s="1" t="s">
        <v>5883</v>
      </c>
      <c r="C2693" s="0" t="s">
        <v>5881</v>
      </c>
    </row>
    <row r="2694" customFormat="false" ht="12.8" hidden="false" customHeight="false" outlineLevel="0" collapsed="false">
      <c r="A2694" s="0" t="s">
        <v>5884</v>
      </c>
      <c r="B2694" s="1" t="e">
        <f aca="false">1x1v[)umu</f>
        <v>#VALUE!</v>
      </c>
      <c r="C2694" s="0" t="s">
        <v>5881</v>
      </c>
    </row>
    <row r="2695" customFormat="false" ht="12.8" hidden="false" customHeight="false" outlineLevel="0" collapsed="false">
      <c r="A2695" s="0" t="s">
        <v>5885</v>
      </c>
      <c r="B2695" s="1" t="s">
        <v>5886</v>
      </c>
      <c r="C2695" s="0" t="s">
        <v>5881</v>
      </c>
    </row>
    <row r="2696" customFormat="false" ht="12.8" hidden="false" customHeight="false" outlineLevel="0" collapsed="false">
      <c r="A2696" s="0" t="s">
        <v>5887</v>
      </c>
      <c r="B2696" s="1" t="s">
        <v>5888</v>
      </c>
      <c r="C2696" s="0" t="s">
        <v>5881</v>
      </c>
    </row>
    <row r="2697" customFormat="false" ht="12.8" hidden="false" customHeight="false" outlineLevel="0" collapsed="false">
      <c r="A2697" s="0" t="s">
        <v>5889</v>
      </c>
      <c r="B2697" s="1" t="s">
        <v>5890</v>
      </c>
      <c r="C2697" s="0" t="s">
        <v>5891</v>
      </c>
    </row>
    <row r="2698" customFormat="false" ht="12.8" hidden="false" customHeight="false" outlineLevel="0" collapsed="false">
      <c r="A2698" s="0" t="s">
        <v>5892</v>
      </c>
      <c r="B2698" s="1" t="s">
        <v>5893</v>
      </c>
      <c r="C2698" s="0" t="s">
        <v>5891</v>
      </c>
    </row>
    <row r="2699" customFormat="false" ht="12.8" hidden="false" customHeight="false" outlineLevel="0" collapsed="false">
      <c r="A2699" s="0" t="s">
        <v>5894</v>
      </c>
      <c r="B2699" s="1" t="s">
        <v>5895</v>
      </c>
      <c r="C2699" s="0" t="s">
        <v>5891</v>
      </c>
    </row>
    <row r="2700" customFormat="false" ht="12.8" hidden="false" customHeight="false" outlineLevel="0" collapsed="false">
      <c r="A2700" s="0" t="s">
        <v>5896</v>
      </c>
      <c r="B2700" s="1" t="s">
        <v>5897</v>
      </c>
      <c r="C2700" s="0" t="s">
        <v>5891</v>
      </c>
    </row>
    <row r="2701" customFormat="false" ht="12.8" hidden="false" customHeight="false" outlineLevel="0" collapsed="false">
      <c r="A2701" s="0" t="s">
        <v>5889</v>
      </c>
      <c r="B2701" s="1" t="s">
        <v>5898</v>
      </c>
      <c r="C2701" s="0" t="s">
        <v>5899</v>
      </c>
    </row>
    <row r="2702" customFormat="false" ht="12.8" hidden="false" customHeight="false" outlineLevel="0" collapsed="false">
      <c r="A2702" s="0" t="s">
        <v>5892</v>
      </c>
      <c r="B2702" s="1" t="s">
        <v>5900</v>
      </c>
      <c r="C2702" s="0" t="s">
        <v>5899</v>
      </c>
    </row>
    <row r="2703" customFormat="false" ht="12.8" hidden="false" customHeight="false" outlineLevel="0" collapsed="false">
      <c r="A2703" s="0" t="s">
        <v>5894</v>
      </c>
      <c r="B2703" s="1" t="s">
        <v>5901</v>
      </c>
      <c r="C2703" s="0" t="s">
        <v>5899</v>
      </c>
    </row>
    <row r="2704" customFormat="false" ht="12.8" hidden="false" customHeight="false" outlineLevel="0" collapsed="false">
      <c r="A2704" s="0" t="s">
        <v>5896</v>
      </c>
      <c r="B2704" s="1" t="s">
        <v>5902</v>
      </c>
      <c r="C2704" s="0" t="s">
        <v>5899</v>
      </c>
    </row>
    <row r="2705" customFormat="false" ht="12.8" hidden="false" customHeight="false" outlineLevel="0" collapsed="false">
      <c r="A2705" s="0" t="s">
        <v>5424</v>
      </c>
      <c r="B2705" s="1" t="s">
        <v>5903</v>
      </c>
      <c r="C2705" s="0" t="s">
        <v>5904</v>
      </c>
    </row>
    <row r="2706" customFormat="false" ht="12.8" hidden="false" customHeight="false" outlineLevel="0" collapsed="false">
      <c r="A2706" s="0" t="s">
        <v>5905</v>
      </c>
      <c r="B2706" s="1" t="s">
        <v>5906</v>
      </c>
      <c r="C2706" s="0" t="s">
        <v>5904</v>
      </c>
    </row>
    <row r="2707" customFormat="false" ht="12.8" hidden="false" customHeight="false" outlineLevel="0" collapsed="false">
      <c r="A2707" s="0" t="s">
        <v>5907</v>
      </c>
      <c r="B2707" s="1" t="s">
        <v>5908</v>
      </c>
      <c r="C2707" s="0" t="s">
        <v>5904</v>
      </c>
    </row>
    <row r="2708" customFormat="false" ht="12.8" hidden="false" customHeight="false" outlineLevel="0" collapsed="false">
      <c r="A2708" s="0" t="s">
        <v>5909</v>
      </c>
      <c r="B2708" s="1" t="s">
        <v>5910</v>
      </c>
      <c r="C2708" s="0" t="s">
        <v>5904</v>
      </c>
    </row>
    <row r="2709" customFormat="false" ht="12.8" hidden="false" customHeight="false" outlineLevel="0" collapsed="false">
      <c r="A2709" s="0" t="s">
        <v>5911</v>
      </c>
      <c r="B2709" s="1" t="s">
        <v>5912</v>
      </c>
      <c r="C2709" s="0" t="s">
        <v>5904</v>
      </c>
    </row>
    <row r="2710" customFormat="false" ht="12.8" hidden="false" customHeight="false" outlineLevel="0" collapsed="false">
      <c r="A2710" s="0" t="s">
        <v>5462</v>
      </c>
      <c r="B2710" s="1" t="s">
        <v>5913</v>
      </c>
      <c r="C2710" s="0" t="s">
        <v>5914</v>
      </c>
    </row>
    <row r="2711" customFormat="false" ht="12.8" hidden="false" customHeight="false" outlineLevel="0" collapsed="false">
      <c r="A2711" s="0" t="s">
        <v>5915</v>
      </c>
      <c r="B2711" s="1" t="s">
        <v>5916</v>
      </c>
      <c r="C2711" s="0" t="s">
        <v>5914</v>
      </c>
    </row>
    <row r="2712" customFormat="false" ht="12.8" hidden="false" customHeight="false" outlineLevel="0" collapsed="false">
      <c r="A2712" s="0" t="s">
        <v>5917</v>
      </c>
      <c r="B2712" s="1" t="s">
        <v>5918</v>
      </c>
      <c r="C2712" s="0" t="s">
        <v>5914</v>
      </c>
    </row>
    <row r="2713" customFormat="false" ht="12.8" hidden="false" customHeight="false" outlineLevel="0" collapsed="false">
      <c r="A2713" s="0" t="s">
        <v>5919</v>
      </c>
      <c r="B2713" s="1" t="s">
        <v>5920</v>
      </c>
      <c r="C2713" s="0" t="s">
        <v>5914</v>
      </c>
    </row>
    <row r="2714" customFormat="false" ht="12.8" hidden="false" customHeight="false" outlineLevel="0" collapsed="false">
      <c r="A2714" s="0" t="s">
        <v>5921</v>
      </c>
      <c r="B2714" s="1" t="s">
        <v>5922</v>
      </c>
      <c r="C2714" s="0" t="s">
        <v>5914</v>
      </c>
    </row>
    <row r="2715" customFormat="false" ht="12.8" hidden="false" customHeight="false" outlineLevel="0" collapsed="false">
      <c r="A2715" s="0" t="s">
        <v>5469</v>
      </c>
      <c r="B2715" s="1" t="s">
        <v>5923</v>
      </c>
      <c r="C2715" s="0" t="s">
        <v>5924</v>
      </c>
    </row>
    <row r="2716" customFormat="false" ht="12.8" hidden="false" customHeight="false" outlineLevel="0" collapsed="false">
      <c r="A2716" s="0" t="s">
        <v>5925</v>
      </c>
      <c r="B2716" s="1" t="s">
        <v>5926</v>
      </c>
      <c r="C2716" s="0" t="s">
        <v>5924</v>
      </c>
    </row>
    <row r="2717" customFormat="false" ht="12.8" hidden="false" customHeight="false" outlineLevel="0" collapsed="false">
      <c r="A2717" s="0" t="s">
        <v>5927</v>
      </c>
      <c r="B2717" s="1" t="s">
        <v>5928</v>
      </c>
      <c r="C2717" s="0" t="s">
        <v>5924</v>
      </c>
    </row>
    <row r="2718" customFormat="false" ht="12.8" hidden="false" customHeight="false" outlineLevel="0" collapsed="false">
      <c r="A2718" s="0" t="s">
        <v>5929</v>
      </c>
      <c r="B2718" s="1" t="s">
        <v>5930</v>
      </c>
      <c r="C2718" s="0" t="s">
        <v>5924</v>
      </c>
    </row>
    <row r="2719" customFormat="false" ht="12.8" hidden="false" customHeight="false" outlineLevel="0" collapsed="false">
      <c r="A2719" s="0" t="s">
        <v>5931</v>
      </c>
      <c r="B2719" s="1" t="s">
        <v>5932</v>
      </c>
      <c r="C2719" s="0" t="s">
        <v>5924</v>
      </c>
    </row>
    <row r="2720" customFormat="false" ht="12.8" hidden="false" customHeight="false" outlineLevel="0" collapsed="false">
      <c r="A2720" s="0" t="s">
        <v>5933</v>
      </c>
      <c r="B2720" s="1" t="s">
        <v>5934</v>
      </c>
      <c r="C2720" s="0" t="s">
        <v>5924</v>
      </c>
    </row>
    <row r="2721" customFormat="false" ht="12.8" hidden="false" customHeight="false" outlineLevel="0" collapsed="false">
      <c r="A2721" s="0" t="s">
        <v>5500</v>
      </c>
      <c r="B2721" s="1" t="s">
        <v>5935</v>
      </c>
      <c r="C2721" s="0" t="s">
        <v>5936</v>
      </c>
    </row>
    <row r="2722" customFormat="false" ht="12.8" hidden="false" customHeight="false" outlineLevel="0" collapsed="false">
      <c r="A2722" s="0" t="s">
        <v>5937</v>
      </c>
      <c r="B2722" s="1" t="s">
        <v>5938</v>
      </c>
      <c r="C2722" s="0" t="s">
        <v>5936</v>
      </c>
    </row>
    <row r="2723" customFormat="false" ht="12.8" hidden="false" customHeight="false" outlineLevel="0" collapsed="false">
      <c r="A2723" s="0" t="s">
        <v>5939</v>
      </c>
      <c r="B2723" s="1" t="s">
        <v>5940</v>
      </c>
      <c r="C2723" s="0" t="s">
        <v>5936</v>
      </c>
    </row>
    <row r="2724" customFormat="false" ht="12.8" hidden="false" customHeight="false" outlineLevel="0" collapsed="false">
      <c r="A2724" s="0" t="s">
        <v>5941</v>
      </c>
      <c r="B2724" s="1" t="s">
        <v>5942</v>
      </c>
      <c r="C2724" s="0" t="s">
        <v>5936</v>
      </c>
    </row>
    <row r="2725" customFormat="false" ht="12.8" hidden="false" customHeight="false" outlineLevel="0" collapsed="false">
      <c r="A2725" s="0" t="s">
        <v>5462</v>
      </c>
      <c r="B2725" s="1" t="s">
        <v>5943</v>
      </c>
      <c r="C2725" s="0" t="s">
        <v>5944</v>
      </c>
    </row>
    <row r="2726" customFormat="false" ht="12.8" hidden="false" customHeight="false" outlineLevel="0" collapsed="false">
      <c r="A2726" s="0" t="s">
        <v>5945</v>
      </c>
      <c r="B2726" s="1" t="s">
        <v>5946</v>
      </c>
      <c r="C2726" s="0" t="s">
        <v>5944</v>
      </c>
    </row>
    <row r="2727" customFormat="false" ht="12.8" hidden="false" customHeight="false" outlineLevel="0" collapsed="false">
      <c r="A2727" s="0" t="s">
        <v>5947</v>
      </c>
      <c r="B2727" s="1" t="s">
        <v>5948</v>
      </c>
      <c r="C2727" s="0" t="s">
        <v>5944</v>
      </c>
    </row>
    <row r="2728" customFormat="false" ht="12.8" hidden="false" customHeight="false" outlineLevel="0" collapsed="false">
      <c r="A2728" s="0" t="s">
        <v>5949</v>
      </c>
      <c r="B2728" s="1" t="s">
        <v>5950</v>
      </c>
      <c r="C2728" s="0" t="s">
        <v>5944</v>
      </c>
    </row>
    <row r="2729" customFormat="false" ht="12.8" hidden="false" customHeight="false" outlineLevel="0" collapsed="false">
      <c r="A2729" s="0" t="s">
        <v>5951</v>
      </c>
      <c r="B2729" s="1" t="s">
        <v>5952</v>
      </c>
      <c r="C2729" s="0" t="s">
        <v>5944</v>
      </c>
    </row>
    <row r="2730" customFormat="false" ht="12.8" hidden="false" customHeight="false" outlineLevel="0" collapsed="false">
      <c r="A2730" s="0" t="s">
        <v>5953</v>
      </c>
      <c r="B2730" s="1" t="s">
        <v>5954</v>
      </c>
      <c r="C2730" s="0" t="s">
        <v>5944</v>
      </c>
    </row>
    <row r="2731" customFormat="false" ht="12.8" hidden="false" customHeight="false" outlineLevel="0" collapsed="false">
      <c r="A2731" s="0" t="s">
        <v>5462</v>
      </c>
      <c r="B2731" s="1" t="s">
        <v>5955</v>
      </c>
      <c r="C2731" s="0" t="s">
        <v>5956</v>
      </c>
    </row>
    <row r="2732" customFormat="false" ht="12.8" hidden="false" customHeight="false" outlineLevel="0" collapsed="false">
      <c r="A2732" s="0" t="s">
        <v>5957</v>
      </c>
      <c r="B2732" s="1" t="s">
        <v>5958</v>
      </c>
      <c r="C2732" s="0" t="s">
        <v>5956</v>
      </c>
    </row>
    <row r="2733" customFormat="false" ht="12.8" hidden="false" customHeight="false" outlineLevel="0" collapsed="false">
      <c r="A2733" s="0" t="s">
        <v>5959</v>
      </c>
      <c r="B2733" s="1" t="s">
        <v>5960</v>
      </c>
      <c r="C2733" s="0" t="s">
        <v>5956</v>
      </c>
    </row>
    <row r="2734" customFormat="false" ht="12.8" hidden="false" customHeight="false" outlineLevel="0" collapsed="false">
      <c r="A2734" s="0" t="s">
        <v>5961</v>
      </c>
      <c r="B2734" s="1" t="s">
        <v>5962</v>
      </c>
      <c r="C2734" s="0" t="s">
        <v>5956</v>
      </c>
    </row>
    <row r="2735" customFormat="false" ht="12.8" hidden="false" customHeight="false" outlineLevel="0" collapsed="false">
      <c r="A2735" s="0" t="s">
        <v>5963</v>
      </c>
      <c r="B2735" s="1" t="s">
        <v>5964</v>
      </c>
      <c r="C2735" s="0" t="s">
        <v>5956</v>
      </c>
    </row>
    <row r="2736" customFormat="false" ht="12.8" hidden="false" customHeight="false" outlineLevel="0" collapsed="false">
      <c r="A2736" s="0" t="s">
        <v>5462</v>
      </c>
      <c r="B2736" s="1" t="s">
        <v>5965</v>
      </c>
      <c r="C2736" s="0" t="s">
        <v>5966</v>
      </c>
    </row>
    <row r="2737" customFormat="false" ht="12.8" hidden="false" customHeight="false" outlineLevel="0" collapsed="false">
      <c r="A2737" s="0" t="s">
        <v>5957</v>
      </c>
      <c r="B2737" s="1" t="s">
        <v>5967</v>
      </c>
      <c r="C2737" s="0" t="s">
        <v>5966</v>
      </c>
    </row>
    <row r="2738" customFormat="false" ht="12.8" hidden="false" customHeight="false" outlineLevel="0" collapsed="false">
      <c r="A2738" s="0" t="s">
        <v>5959</v>
      </c>
      <c r="B2738" s="1" t="s">
        <v>5968</v>
      </c>
      <c r="C2738" s="0" t="s">
        <v>5966</v>
      </c>
    </row>
    <row r="2739" customFormat="false" ht="12.8" hidden="false" customHeight="false" outlineLevel="0" collapsed="false">
      <c r="A2739" s="0" t="s">
        <v>5961</v>
      </c>
      <c r="B2739" s="1" t="s">
        <v>5969</v>
      </c>
      <c r="C2739" s="0" t="s">
        <v>5966</v>
      </c>
    </row>
    <row r="2740" customFormat="false" ht="12.8" hidden="false" customHeight="false" outlineLevel="0" collapsed="false">
      <c r="A2740" s="0" t="s">
        <v>5963</v>
      </c>
      <c r="B2740" s="1" t="s">
        <v>5970</v>
      </c>
      <c r="C2740" s="0" t="s">
        <v>5966</v>
      </c>
    </row>
    <row r="2741" customFormat="false" ht="12.8" hidden="false" customHeight="false" outlineLevel="0" collapsed="false">
      <c r="A2741" s="0" t="s">
        <v>5410</v>
      </c>
      <c r="B2741" s="1" t="s">
        <v>5971</v>
      </c>
      <c r="C2741" s="0" t="s">
        <v>5972</v>
      </c>
    </row>
    <row r="2742" customFormat="false" ht="12.8" hidden="false" customHeight="false" outlineLevel="0" collapsed="false">
      <c r="A2742" s="0" t="s">
        <v>5973</v>
      </c>
      <c r="B2742" s="1" t="s">
        <v>5974</v>
      </c>
      <c r="C2742" s="0" t="s">
        <v>5972</v>
      </c>
    </row>
    <row r="2743" customFormat="false" ht="12.8" hidden="false" customHeight="false" outlineLevel="0" collapsed="false">
      <c r="A2743" s="0" t="s">
        <v>5975</v>
      </c>
      <c r="B2743" s="1" t="s">
        <v>5976</v>
      </c>
      <c r="C2743" s="0" t="s">
        <v>5972</v>
      </c>
    </row>
    <row r="2744" customFormat="false" ht="12.8" hidden="false" customHeight="false" outlineLevel="0" collapsed="false">
      <c r="A2744" s="0" t="s">
        <v>5977</v>
      </c>
      <c r="B2744" s="1" t="s">
        <v>5978</v>
      </c>
      <c r="C2744" s="0" t="s">
        <v>5972</v>
      </c>
    </row>
    <row r="2745" customFormat="false" ht="12.8" hidden="false" customHeight="false" outlineLevel="0" collapsed="false">
      <c r="A2745" s="0" t="s">
        <v>5536</v>
      </c>
      <c r="B2745" s="1" t="s">
        <v>5979</v>
      </c>
      <c r="C2745" s="0" t="s">
        <v>5980</v>
      </c>
    </row>
    <row r="2746" customFormat="false" ht="12.8" hidden="false" customHeight="false" outlineLevel="0" collapsed="false">
      <c r="A2746" s="0" t="s">
        <v>5981</v>
      </c>
      <c r="B2746" s="1" t="s">
        <v>5982</v>
      </c>
      <c r="C2746" s="0" t="s">
        <v>5980</v>
      </c>
    </row>
    <row r="2747" customFormat="false" ht="12.8" hidden="false" customHeight="false" outlineLevel="0" collapsed="false">
      <c r="A2747" s="0" t="s">
        <v>5983</v>
      </c>
      <c r="B2747" s="1" t="s">
        <v>5984</v>
      </c>
      <c r="C2747" s="0" t="s">
        <v>5980</v>
      </c>
    </row>
    <row r="2748" customFormat="false" ht="12.8" hidden="false" customHeight="false" outlineLevel="0" collapsed="false">
      <c r="A2748" s="0" t="s">
        <v>5985</v>
      </c>
      <c r="B2748" s="1" t="s">
        <v>5986</v>
      </c>
      <c r="C2748" s="0" t="s">
        <v>5980</v>
      </c>
    </row>
    <row r="2749" customFormat="false" ht="12.8" hidden="false" customHeight="false" outlineLevel="0" collapsed="false">
      <c r="A2749" s="0" t="s">
        <v>5987</v>
      </c>
      <c r="B2749" s="1" t="s">
        <v>5988</v>
      </c>
      <c r="C2749" s="0" t="s">
        <v>5980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fr-FR</dc:language>
  <cp:revision>0</cp:revision>
</cp:coreProperties>
</file>