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\develops\OddsAndEnds\homeWay\"/>
    </mc:Choice>
  </mc:AlternateContent>
  <bookViews>
    <workbookView xWindow="0" yWindow="0" windowWidth="20400" windowHeight="8370"/>
  </bookViews>
  <sheets>
    <sheet name="千山万水" sheetId="1" r:id="rId1"/>
    <sheet name="他山之石" sheetId="2" r:id="rId2"/>
  </sheets>
  <calcPr calcId="152511"/>
</workbook>
</file>

<file path=xl/calcChain.xml><?xml version="1.0" encoding="utf-8"?>
<calcChain xmlns="http://schemas.openxmlformats.org/spreadsheetml/2006/main">
  <c r="B5" i="1" l="1"/>
  <c r="B6" i="1" l="1"/>
  <c r="B7" i="1" s="1"/>
  <c r="B8" i="1" l="1"/>
  <c r="B9" i="1" s="1"/>
  <c r="B10" i="1" s="1"/>
  <c r="B11" i="1" s="1"/>
  <c r="B12" i="1" s="1"/>
  <c r="B13" i="1" s="1"/>
  <c r="B14" i="1" s="1"/>
  <c r="B16" i="1" s="1"/>
  <c r="B18" i="1" s="1"/>
  <c r="B19" i="1" s="1"/>
  <c r="B21" i="1" s="1"/>
  <c r="B22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<sst xmlns="http://schemas.openxmlformats.org/spreadsheetml/2006/main" count="142" uniqueCount="119">
  <si>
    <t>起点</t>
  </si>
  <si>
    <t>终点</t>
  </si>
  <si>
    <t>行程</t>
  </si>
  <si>
    <t>预计耗时</t>
  </si>
  <si>
    <t>住宿</t>
  </si>
  <si>
    <t>兴趣点</t>
  </si>
  <si>
    <t>参考</t>
  </si>
  <si>
    <t>大连</t>
  </si>
  <si>
    <t>葫芦岛 兴城</t>
  </si>
  <si>
    <t>417公里</t>
  </si>
  <si>
    <t>6小时</t>
  </si>
  <si>
    <t>？</t>
  </si>
  <si>
    <t>温泉、烧烤</t>
  </si>
  <si>
    <t>北京</t>
  </si>
  <si>
    <t>3.5小时</t>
  </si>
  <si>
    <t>安阳</t>
  </si>
  <si>
    <t>新乡 万仙山</t>
  </si>
  <si>
    <t>南坪、郭亮村</t>
  </si>
  <si>
    <t>自驾万仙山</t>
  </si>
  <si>
    <t>鹤壁 山城区</t>
  </si>
  <si>
    <t>76公里</t>
  </si>
  <si>
    <t>汉庭酒店（鹤壁山城百货大楼店）</t>
  </si>
  <si>
    <t>鹤壁 淇县</t>
  </si>
  <si>
    <t>40公里</t>
  </si>
  <si>
    <t>1小时</t>
  </si>
  <si>
    <t>-</t>
  </si>
  <si>
    <t>朝歌、纣王之墓</t>
  </si>
  <si>
    <t>鹤壁淇县（朝歌）游云梦山</t>
  </si>
  <si>
    <t>洛阳</t>
  </si>
  <si>
    <t>237公里</t>
  </si>
  <si>
    <t>洛阳十大名吃【配图】(转载)</t>
  </si>
  <si>
    <t>洛阳自驾游</t>
  </si>
  <si>
    <t>壶口</t>
  </si>
  <si>
    <t>吉县壶口天河花园酒店</t>
  </si>
  <si>
    <t>壶口瀑布、阎锡山</t>
  </si>
  <si>
    <t>延安--壶口瀑布 三日攻略</t>
  </si>
  <si>
    <t>延安</t>
  </si>
  <si>
    <t>135公里</t>
  </si>
  <si>
    <t>4小时</t>
  </si>
  <si>
    <t>【延安-壶口】延壶公路美景一览。</t>
  </si>
  <si>
    <t>延壶公路有5处安全隐患 过往司机请注意</t>
  </si>
  <si>
    <t>枣园、清凉山、延安革命纪念馆</t>
  </si>
  <si>
    <t>西安</t>
  </si>
  <si>
    <t>兵马俑、华清池、秦始王陵</t>
  </si>
  <si>
    <t>汉中</t>
  </si>
  <si>
    <t>296公里</t>
  </si>
  <si>
    <t>4.5小时</t>
  </si>
  <si>
    <t>剑阁</t>
  </si>
  <si>
    <t>208公里</t>
  </si>
  <si>
    <t>成都</t>
  </si>
  <si>
    <t>252公里</t>
  </si>
  <si>
    <t>136公里</t>
    <phoneticPr fontId="4" type="noConversion"/>
  </si>
  <si>
    <t>2小时</t>
    <phoneticPr fontId="4" type="noConversion"/>
  </si>
  <si>
    <t>延安 黄陵</t>
    <phoneticPr fontId="4" type="noConversion"/>
  </si>
  <si>
    <t>延安</t>
    <phoneticPr fontId="4" type="noConversion"/>
  </si>
  <si>
    <t>195公里</t>
    <phoneticPr fontId="4" type="noConversion"/>
  </si>
  <si>
    <t>2.5小时</t>
    <phoneticPr fontId="4" type="noConversion"/>
  </si>
  <si>
    <t>黄帝陵</t>
    <phoneticPr fontId="4" type="noConversion"/>
  </si>
  <si>
    <t xml:space="preserve">汉庭酒店（西安航天城店） </t>
  </si>
  <si>
    <t>西安</t>
    <phoneticPr fontId="4" type="noConversion"/>
  </si>
  <si>
    <t>西安临潼悦椿温泉酒店</t>
    <phoneticPr fontId="4" type="noConversion"/>
  </si>
  <si>
    <t>带上土豆看世界之7省17市34日自驾游</t>
  </si>
  <si>
    <t>钟楼</t>
    <phoneticPr fontId="4" type="noConversion"/>
  </si>
  <si>
    <t>日程</t>
    <phoneticPr fontId="4" type="noConversion"/>
  </si>
  <si>
    <t>人在旅途</t>
    <phoneticPr fontId="4" type="noConversion"/>
  </si>
  <si>
    <t>舟车劳顿</t>
    <phoneticPr fontId="4" type="noConversion"/>
  </si>
  <si>
    <t>西安</t>
    <phoneticPr fontId="4" type="noConversion"/>
  </si>
  <si>
    <t>水调歌头温泉酒店</t>
    <phoneticPr fontId="4" type="noConversion"/>
  </si>
  <si>
    <t>速8酒店（安阳红旗路骄傲店）</t>
    <phoneticPr fontId="4" type="noConversion"/>
  </si>
  <si>
    <t>北京</t>
    <phoneticPr fontId="4" type="noConversion"/>
  </si>
  <si>
    <t>邯郸</t>
    <phoneticPr fontId="4" type="noConversion"/>
  </si>
  <si>
    <r>
      <t>4</t>
    </r>
    <r>
      <rPr>
        <sz val="12"/>
        <rFont val="宋体"/>
        <family val="3"/>
        <charset val="134"/>
      </rPr>
      <t>46公里</t>
    </r>
    <phoneticPr fontId="4" type="noConversion"/>
  </si>
  <si>
    <t>6.5小时</t>
    <phoneticPr fontId="4" type="noConversion"/>
  </si>
  <si>
    <t>赵王城遗址、广府古城</t>
    <phoneticPr fontId="4" type="noConversion"/>
  </si>
  <si>
    <t>磁州窑、殷墟</t>
    <phoneticPr fontId="4" type="noConversion"/>
  </si>
  <si>
    <t>葫芦岛 兴城</t>
    <phoneticPr fontId="4" type="noConversion"/>
  </si>
  <si>
    <t>山海关</t>
    <phoneticPr fontId="4" type="noConversion"/>
  </si>
  <si>
    <r>
      <t>1</t>
    </r>
    <r>
      <rPr>
        <sz val="12"/>
        <rFont val="宋体"/>
        <family val="3"/>
        <charset val="134"/>
      </rPr>
      <t>29</t>
    </r>
    <r>
      <rPr>
        <sz val="12"/>
        <rFont val="宋体"/>
        <charset val="134"/>
      </rPr>
      <t>公里</t>
    </r>
    <phoneticPr fontId="4" type="noConversion"/>
  </si>
  <si>
    <t>2小时</t>
    <phoneticPr fontId="4" type="noConversion"/>
  </si>
  <si>
    <t>北京</t>
    <phoneticPr fontId="4" type="noConversion"/>
  </si>
  <si>
    <t>探亲访友</t>
    <phoneticPr fontId="4" type="noConversion"/>
  </si>
  <si>
    <r>
      <t>3</t>
    </r>
    <r>
      <rPr>
        <sz val="12"/>
        <rFont val="宋体"/>
        <family val="3"/>
        <charset val="134"/>
      </rPr>
      <t>06公里</t>
    </r>
    <phoneticPr fontId="4" type="noConversion"/>
  </si>
  <si>
    <t>4小时</t>
    <phoneticPr fontId="4" type="noConversion"/>
  </si>
  <si>
    <t>秦皇岛山海假日酒店</t>
    <phoneticPr fontId="4" type="noConversion"/>
  </si>
  <si>
    <t>安阳</t>
    <phoneticPr fontId="4" type="noConversion"/>
  </si>
  <si>
    <t>林州</t>
    <phoneticPr fontId="4" type="noConversion"/>
  </si>
  <si>
    <r>
      <t>7</t>
    </r>
    <r>
      <rPr>
        <sz val="12"/>
        <rFont val="宋体"/>
        <family val="3"/>
        <charset val="134"/>
      </rPr>
      <t>3公里</t>
    </r>
    <phoneticPr fontId="4" type="noConversion"/>
  </si>
  <si>
    <r>
      <t>1</t>
    </r>
    <r>
      <rPr>
        <sz val="12"/>
        <rFont val="宋体"/>
        <family val="3"/>
        <charset val="134"/>
      </rPr>
      <t>.5小时</t>
    </r>
    <phoneticPr fontId="4" type="noConversion"/>
  </si>
  <si>
    <r>
      <t>6</t>
    </r>
    <r>
      <rPr>
        <sz val="12"/>
        <rFont val="宋体"/>
        <family val="3"/>
        <charset val="134"/>
      </rPr>
      <t>7公里</t>
    </r>
    <phoneticPr fontId="4" type="noConversion"/>
  </si>
  <si>
    <t>林州红旗渠迎宾馆</t>
    <phoneticPr fontId="4" type="noConversion"/>
  </si>
  <si>
    <t>邯郸金喜鹊旅馆</t>
    <phoneticPr fontId="4" type="noConversion"/>
  </si>
  <si>
    <t>邯郸十大名小吃</t>
    <phoneticPr fontId="4" type="noConversion"/>
  </si>
  <si>
    <r>
      <t>7</t>
    </r>
    <r>
      <rPr>
        <sz val="12"/>
        <rFont val="宋体"/>
        <family val="3"/>
        <charset val="134"/>
      </rPr>
      <t>8</t>
    </r>
    <r>
      <rPr>
        <sz val="12"/>
        <rFont val="宋体"/>
        <charset val="134"/>
      </rPr>
      <t>公里</t>
    </r>
    <phoneticPr fontId="4" type="noConversion"/>
  </si>
  <si>
    <r>
      <t>2</t>
    </r>
    <r>
      <rPr>
        <sz val="12"/>
        <rFont val="宋体"/>
        <family val="3"/>
        <charset val="134"/>
      </rPr>
      <t>.5</t>
    </r>
    <r>
      <rPr>
        <sz val="12"/>
        <rFont val="宋体"/>
        <charset val="134"/>
      </rPr>
      <t>小时</t>
    </r>
    <phoneticPr fontId="4" type="noConversion"/>
  </si>
  <si>
    <t>太行大峡谷</t>
    <phoneticPr fontId="4" type="noConversion"/>
  </si>
  <si>
    <t>？</t>
    <phoneticPr fontId="4" type="noConversion"/>
  </si>
  <si>
    <t>2.5小时</t>
    <phoneticPr fontId="4" type="noConversion"/>
  </si>
  <si>
    <t>洛阳友谊宾馆</t>
    <phoneticPr fontId="4" type="noConversion"/>
  </si>
  <si>
    <t>白马寺、关林、龙门石窟、洛阳博物馆</t>
    <phoneticPr fontId="4" type="noConversion"/>
  </si>
  <si>
    <t>洛阳一日游攻略：龙门石窟、白马寺、关林</t>
    <phoneticPr fontId="4" type="noConversion"/>
  </si>
  <si>
    <r>
      <t>3</t>
    </r>
    <r>
      <rPr>
        <sz val="12"/>
        <rFont val="宋体"/>
        <family val="3"/>
        <charset val="134"/>
      </rPr>
      <t>70公里</t>
    </r>
    <phoneticPr fontId="4" type="noConversion"/>
  </si>
  <si>
    <t>5小时</t>
    <phoneticPr fontId="4" type="noConversion"/>
  </si>
  <si>
    <t>延壶路、南泥湾</t>
    <phoneticPr fontId="4" type="noConversion"/>
  </si>
  <si>
    <t>延安亚圣大酒店</t>
    <phoneticPr fontId="4" type="noConversion"/>
  </si>
  <si>
    <t>↑</t>
    <phoneticPr fontId="4" type="noConversion"/>
  </si>
  <si>
    <t>↑</t>
    <phoneticPr fontId="4" type="noConversion"/>
  </si>
  <si>
    <t>↑</t>
    <phoneticPr fontId="4" type="noConversion"/>
  </si>
  <si>
    <t>价格</t>
    <phoneticPr fontId="4" type="noConversion"/>
  </si>
  <si>
    <t>300元</t>
    <phoneticPr fontId="4" type="noConversion"/>
  </si>
  <si>
    <t>228元</t>
    <phoneticPr fontId="4" type="noConversion"/>
  </si>
  <si>
    <r>
      <t>2</t>
    </r>
    <r>
      <rPr>
        <sz val="12"/>
        <rFont val="宋体"/>
        <family val="3"/>
        <charset val="134"/>
      </rPr>
      <t>54元</t>
    </r>
    <phoneticPr fontId="4" type="noConversion"/>
  </si>
  <si>
    <t>↑</t>
    <phoneticPr fontId="4" type="noConversion"/>
  </si>
  <si>
    <t>138元</t>
    <phoneticPr fontId="4" type="noConversion"/>
  </si>
  <si>
    <t>355元</t>
    <phoneticPr fontId="4" type="noConversion"/>
  </si>
  <si>
    <t>111元</t>
    <phoneticPr fontId="4" type="noConversion"/>
  </si>
  <si>
    <t>399元</t>
    <phoneticPr fontId="4" type="noConversion"/>
  </si>
  <si>
    <t>252元</t>
    <phoneticPr fontId="4" type="noConversion"/>
  </si>
  <si>
    <t>143元</t>
    <phoneticPr fontId="4" type="noConversion"/>
  </si>
  <si>
    <t>800元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</si>
</sst>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b/>
      <sz val="12"/>
      <name val="微软雅黑"/>
      <family val="2"/>
      <charset val="134"/>
    </font>
    <font>
      <u/>
      <sz val="12"/>
      <color indexed="12"/>
      <name val="宋体"/>
      <charset val="134"/>
    </font>
    <font>
      <u/>
      <sz val="12"/>
      <color indexed="20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>
      <alignment vertical="center"/>
    </xf>
    <xf numFmtId="0" fontId="3" fillId="0" borderId="1" xfId="1" applyFont="1" applyBorder="1" applyAlignment="1">
      <alignment vertical="center" wrapText="1"/>
    </xf>
    <xf numFmtId="0" fontId="3" fillId="0" borderId="1" xfId="1" applyFont="1" applyBorder="1">
      <alignment vertical="center"/>
    </xf>
    <xf numFmtId="0" fontId="1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2" xfId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ieba.baidu.com/p/2768069431" TargetMode="External"/><Relationship Id="rId13" Type="http://schemas.openxmlformats.org/officeDocument/2006/relationships/hyperlink" Target="http://hotels.ctrip.com/hotel/1433915.html" TargetMode="External"/><Relationship Id="rId18" Type="http://schemas.openxmlformats.org/officeDocument/2006/relationships/hyperlink" Target="http://hotels.ctrip.com/hotel/1759715.html" TargetMode="External"/><Relationship Id="rId3" Type="http://schemas.openxmlformats.org/officeDocument/2006/relationships/hyperlink" Target="http://bbs.tianya.cn/post-301-15991-1.s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mafengwo.cn/i/3484305.html" TargetMode="External"/><Relationship Id="rId12" Type="http://schemas.openxmlformats.org/officeDocument/2006/relationships/hyperlink" Target="http://www.xctllyy.com/" TargetMode="External"/><Relationship Id="rId17" Type="http://schemas.openxmlformats.org/officeDocument/2006/relationships/hyperlink" Target="http://hotels.ctrip.com/hotel/470981.html" TargetMode="External"/><Relationship Id="rId2" Type="http://schemas.openxmlformats.org/officeDocument/2006/relationships/hyperlink" Target="http://www.mafengwo.cn/i/1082678.html" TargetMode="External"/><Relationship Id="rId16" Type="http://schemas.openxmlformats.org/officeDocument/2006/relationships/hyperlink" Target="http://www.tech-food.com/kndata/detail/k0062882.htm" TargetMode="External"/><Relationship Id="rId20" Type="http://schemas.openxmlformats.org/officeDocument/2006/relationships/hyperlink" Target="http://hotels.ctrip.com/hotel/712494.html" TargetMode="External"/><Relationship Id="rId1" Type="http://schemas.openxmlformats.org/officeDocument/2006/relationships/hyperlink" Target="http://www.mafengwo.cn/i/3418239.html" TargetMode="External"/><Relationship Id="rId6" Type="http://schemas.openxmlformats.org/officeDocument/2006/relationships/hyperlink" Target="http://hotels.ctrip.com/hotel/1104239.html" TargetMode="External"/><Relationship Id="rId11" Type="http://schemas.openxmlformats.org/officeDocument/2006/relationships/hyperlink" Target="http://hotels.ctrip.com/hotel/1210812.html" TargetMode="External"/><Relationship Id="rId5" Type="http://schemas.openxmlformats.org/officeDocument/2006/relationships/hyperlink" Target="http://hotels.ctrip.com/hotel/1970867.html" TargetMode="External"/><Relationship Id="rId15" Type="http://schemas.openxmlformats.org/officeDocument/2006/relationships/hyperlink" Target="http://hotels.ctrip.com/hotel/857521.html" TargetMode="External"/><Relationship Id="rId10" Type="http://schemas.openxmlformats.org/officeDocument/2006/relationships/hyperlink" Target="http://hotels.ctrip.com/hotel/3030628.html" TargetMode="External"/><Relationship Id="rId19" Type="http://schemas.openxmlformats.org/officeDocument/2006/relationships/hyperlink" Target="http://blog.sina.com.cn/s/blog_9b8cd32d0101ksy2.html" TargetMode="External"/><Relationship Id="rId4" Type="http://schemas.openxmlformats.org/officeDocument/2006/relationships/hyperlink" Target="http://baa.bitauto.com/yusheng/thread-5342240.html" TargetMode="External"/><Relationship Id="rId9" Type="http://schemas.openxmlformats.org/officeDocument/2006/relationships/hyperlink" Target="http://www.0911news.com/news/bendi/2015-05-29/23975.html" TargetMode="External"/><Relationship Id="rId14" Type="http://schemas.openxmlformats.org/officeDocument/2006/relationships/hyperlink" Target="http://hotels.ctrip.com/hotel/43559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vyou.baidu.com/notes/0c1b5bfa7f3c0b597f18d899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zoomScaleSheetLayoutView="100" workbookViewId="0">
      <pane xSplit="4" ySplit="3" topLeftCell="E4" activePane="bottomRight" state="frozen"/>
      <selection pane="topRight" activeCell="E1" sqref="E1"/>
      <selection pane="bottomLeft" activeCell="A3" sqref="A3"/>
      <selection pane="bottomRight" activeCell="H28" sqref="H28"/>
    </sheetView>
  </sheetViews>
  <sheetFormatPr defaultColWidth="9" defaultRowHeight="14.25" x14ac:dyDescent="0.15"/>
  <cols>
    <col min="1" max="1" width="2.75" customWidth="1"/>
    <col min="2" max="2" width="5.625" customWidth="1"/>
    <col min="3" max="4" width="14.875" customWidth="1"/>
    <col min="5" max="5" width="8.375" customWidth="1"/>
    <col min="6" max="6" width="9.625" customWidth="1"/>
    <col min="7" max="7" width="33.875" bestFit="1" customWidth="1"/>
    <col min="8" max="8" width="10.75" customWidth="1"/>
    <col min="9" max="9" width="38.25" bestFit="1" customWidth="1"/>
    <col min="10" max="10" width="40.5" bestFit="1" customWidth="1"/>
  </cols>
  <sheetData>
    <row r="2" spans="2:10" ht="18" customHeight="1" x14ac:dyDescent="0.15">
      <c r="B2" s="17" t="s">
        <v>63</v>
      </c>
      <c r="C2" s="18" t="s">
        <v>64</v>
      </c>
      <c r="D2" s="18"/>
      <c r="E2" s="18"/>
      <c r="F2" s="18"/>
      <c r="G2" s="19" t="s">
        <v>65</v>
      </c>
      <c r="H2" s="19"/>
      <c r="I2" s="3"/>
      <c r="J2" s="3"/>
    </row>
    <row r="3" spans="2:10" s="1" customFormat="1" ht="18" x14ac:dyDescent="0.15">
      <c r="B3" s="17"/>
      <c r="C3" s="4" t="s">
        <v>0</v>
      </c>
      <c r="D3" s="4" t="s">
        <v>1</v>
      </c>
      <c r="E3" s="4" t="s">
        <v>2</v>
      </c>
      <c r="F3" s="4" t="s">
        <v>3</v>
      </c>
      <c r="G3" s="13" t="s">
        <v>4</v>
      </c>
      <c r="H3" s="13" t="s">
        <v>107</v>
      </c>
      <c r="I3" s="5" t="s">
        <v>5</v>
      </c>
      <c r="J3" s="5" t="s">
        <v>6</v>
      </c>
    </row>
    <row r="4" spans="2:10" x14ac:dyDescent="0.15">
      <c r="B4" s="3">
        <v>1</v>
      </c>
      <c r="C4" s="3" t="s">
        <v>7</v>
      </c>
      <c r="D4" s="3" t="s">
        <v>8</v>
      </c>
      <c r="E4" s="3" t="s">
        <v>9</v>
      </c>
      <c r="F4" s="3" t="s">
        <v>10</v>
      </c>
      <c r="G4" s="8" t="s">
        <v>67</v>
      </c>
      <c r="H4" s="14" t="s">
        <v>108</v>
      </c>
      <c r="I4" s="3" t="s">
        <v>12</v>
      </c>
      <c r="J4" s="3"/>
    </row>
    <row r="5" spans="2:10" x14ac:dyDescent="0.15">
      <c r="B5" s="3">
        <f>B4+1</f>
        <v>2</v>
      </c>
      <c r="C5" s="15" t="s">
        <v>75</v>
      </c>
      <c r="D5" s="15" t="s">
        <v>76</v>
      </c>
      <c r="E5" s="14" t="s">
        <v>77</v>
      </c>
      <c r="F5" s="14" t="s">
        <v>78</v>
      </c>
      <c r="G5" s="8" t="s">
        <v>83</v>
      </c>
      <c r="H5" s="14" t="s">
        <v>109</v>
      </c>
      <c r="I5" s="3"/>
      <c r="J5" s="3"/>
    </row>
    <row r="6" spans="2:10" x14ac:dyDescent="0.15">
      <c r="B6" s="16">
        <f>B5+1</f>
        <v>3</v>
      </c>
      <c r="C6" s="15" t="s">
        <v>76</v>
      </c>
      <c r="D6" s="14" t="s">
        <v>79</v>
      </c>
      <c r="E6" s="14" t="s">
        <v>81</v>
      </c>
      <c r="F6" s="14" t="s">
        <v>82</v>
      </c>
      <c r="G6" s="16" t="s">
        <v>95</v>
      </c>
      <c r="H6" s="16"/>
      <c r="I6" s="14" t="s">
        <v>80</v>
      </c>
      <c r="J6" s="16"/>
    </row>
    <row r="7" spans="2:10" x14ac:dyDescent="0.15">
      <c r="B7" s="3">
        <f>B6+1</f>
        <v>4</v>
      </c>
      <c r="C7" s="25" t="s">
        <v>13</v>
      </c>
      <c r="D7" s="25"/>
      <c r="E7" s="3"/>
      <c r="F7" s="3"/>
      <c r="G7" s="3" t="s">
        <v>11</v>
      </c>
      <c r="H7" s="3"/>
      <c r="I7" s="3"/>
      <c r="J7" s="3"/>
    </row>
    <row r="8" spans="2:10" x14ac:dyDescent="0.15">
      <c r="B8" s="3">
        <f>B7+1</f>
        <v>5</v>
      </c>
      <c r="C8" s="14" t="s">
        <v>69</v>
      </c>
      <c r="D8" s="14" t="s">
        <v>70</v>
      </c>
      <c r="E8" s="14" t="s">
        <v>71</v>
      </c>
      <c r="F8" s="14" t="s">
        <v>72</v>
      </c>
      <c r="G8" s="8" t="s">
        <v>90</v>
      </c>
      <c r="H8" s="14" t="s">
        <v>110</v>
      </c>
      <c r="I8" s="14"/>
      <c r="J8" s="3"/>
    </row>
    <row r="9" spans="2:10" x14ac:dyDescent="0.15">
      <c r="B9" s="3">
        <f>B8+1</f>
        <v>6</v>
      </c>
      <c r="C9" s="22" t="s">
        <v>70</v>
      </c>
      <c r="D9" s="23"/>
      <c r="E9" s="3"/>
      <c r="F9" s="3"/>
      <c r="G9" s="14" t="s">
        <v>111</v>
      </c>
      <c r="H9" s="14" t="s">
        <v>106</v>
      </c>
      <c r="I9" s="14" t="s">
        <v>73</v>
      </c>
      <c r="J9" s="8" t="s">
        <v>91</v>
      </c>
    </row>
    <row r="10" spans="2:10" x14ac:dyDescent="0.15">
      <c r="B10" s="3">
        <f>B9+1</f>
        <v>7</v>
      </c>
      <c r="C10" s="14" t="s">
        <v>70</v>
      </c>
      <c r="D10" s="3" t="s">
        <v>15</v>
      </c>
      <c r="E10" s="14" t="s">
        <v>86</v>
      </c>
      <c r="F10" s="14" t="s">
        <v>87</v>
      </c>
      <c r="G10" s="8" t="s">
        <v>68</v>
      </c>
      <c r="H10" s="14" t="s">
        <v>112</v>
      </c>
      <c r="I10" s="14" t="s">
        <v>74</v>
      </c>
      <c r="J10" s="3"/>
    </row>
    <row r="11" spans="2:10" x14ac:dyDescent="0.15">
      <c r="B11" s="16">
        <f>B10+1</f>
        <v>8</v>
      </c>
      <c r="C11" s="14" t="s">
        <v>84</v>
      </c>
      <c r="D11" s="14" t="s">
        <v>85</v>
      </c>
      <c r="E11" s="14" t="s">
        <v>88</v>
      </c>
      <c r="F11" s="14" t="s">
        <v>87</v>
      </c>
      <c r="G11" s="8" t="s">
        <v>89</v>
      </c>
      <c r="H11" s="14" t="s">
        <v>113</v>
      </c>
      <c r="I11" s="14" t="s">
        <v>94</v>
      </c>
      <c r="J11" s="16"/>
    </row>
    <row r="12" spans="2:10" x14ac:dyDescent="0.15">
      <c r="B12" s="3">
        <f>B11+1</f>
        <v>9</v>
      </c>
      <c r="C12" s="14" t="s">
        <v>85</v>
      </c>
      <c r="D12" s="3" t="s">
        <v>16</v>
      </c>
      <c r="E12" s="14" t="s">
        <v>92</v>
      </c>
      <c r="F12" s="14" t="s">
        <v>93</v>
      </c>
      <c r="G12" s="3" t="s">
        <v>11</v>
      </c>
      <c r="H12" s="14"/>
      <c r="I12" s="3" t="s">
        <v>17</v>
      </c>
      <c r="J12" s="6" t="s">
        <v>18</v>
      </c>
    </row>
    <row r="13" spans="2:10" x14ac:dyDescent="0.15">
      <c r="B13" s="3">
        <f>B12+1</f>
        <v>10</v>
      </c>
      <c r="C13" s="7" t="s">
        <v>16</v>
      </c>
      <c r="D13" s="7" t="s">
        <v>19</v>
      </c>
      <c r="E13" s="3" t="s">
        <v>20</v>
      </c>
      <c r="F13" s="3" t="s">
        <v>96</v>
      </c>
      <c r="G13" s="6" t="s">
        <v>21</v>
      </c>
      <c r="H13" s="14" t="s">
        <v>114</v>
      </c>
      <c r="I13" s="3"/>
      <c r="J13" s="6"/>
    </row>
    <row r="14" spans="2:10" x14ac:dyDescent="0.15">
      <c r="B14" s="20">
        <f>B13+1</f>
        <v>11</v>
      </c>
      <c r="C14" s="3" t="s">
        <v>19</v>
      </c>
      <c r="D14" s="3" t="s">
        <v>22</v>
      </c>
      <c r="E14" s="3" t="s">
        <v>23</v>
      </c>
      <c r="F14" s="3" t="s">
        <v>24</v>
      </c>
      <c r="G14" s="3" t="s">
        <v>25</v>
      </c>
      <c r="H14" s="14"/>
      <c r="I14" s="3" t="s">
        <v>26</v>
      </c>
      <c r="J14" s="8" t="s">
        <v>27</v>
      </c>
    </row>
    <row r="15" spans="2:10" x14ac:dyDescent="0.15">
      <c r="B15" s="21"/>
      <c r="C15" s="3" t="s">
        <v>22</v>
      </c>
      <c r="D15" s="3" t="s">
        <v>28</v>
      </c>
      <c r="E15" s="3" t="s">
        <v>29</v>
      </c>
      <c r="F15" s="3" t="s">
        <v>14</v>
      </c>
      <c r="G15" s="8" t="s">
        <v>97</v>
      </c>
      <c r="H15" s="14" t="s">
        <v>115</v>
      </c>
      <c r="I15" s="3"/>
      <c r="J15" s="9" t="s">
        <v>30</v>
      </c>
    </row>
    <row r="16" spans="2:10" x14ac:dyDescent="0.15">
      <c r="B16" s="20">
        <f>B14+1</f>
        <v>12</v>
      </c>
      <c r="C16" s="28" t="s">
        <v>28</v>
      </c>
      <c r="D16" s="29"/>
      <c r="E16" s="32"/>
      <c r="F16" s="32"/>
      <c r="G16" s="34" t="s">
        <v>104</v>
      </c>
      <c r="H16" s="34" t="s">
        <v>104</v>
      </c>
      <c r="I16" s="14" t="s">
        <v>98</v>
      </c>
      <c r="J16" s="10" t="s">
        <v>31</v>
      </c>
    </row>
    <row r="17" spans="2:10" x14ac:dyDescent="0.15">
      <c r="B17" s="21"/>
      <c r="C17" s="30"/>
      <c r="D17" s="31"/>
      <c r="E17" s="33"/>
      <c r="F17" s="33"/>
      <c r="G17" s="35"/>
      <c r="H17" s="35"/>
      <c r="I17" s="14"/>
      <c r="J17" s="8" t="s">
        <v>99</v>
      </c>
    </row>
    <row r="18" spans="2:10" x14ac:dyDescent="0.15">
      <c r="B18" s="3">
        <f>B16+1</f>
        <v>13</v>
      </c>
      <c r="C18" s="3" t="s">
        <v>28</v>
      </c>
      <c r="D18" s="3" t="s">
        <v>32</v>
      </c>
      <c r="E18" s="14" t="s">
        <v>100</v>
      </c>
      <c r="F18" s="14" t="s">
        <v>101</v>
      </c>
      <c r="G18" s="8" t="s">
        <v>33</v>
      </c>
      <c r="H18" s="14"/>
      <c r="I18" s="3" t="s">
        <v>34</v>
      </c>
      <c r="J18" s="8" t="s">
        <v>35</v>
      </c>
    </row>
    <row r="19" spans="2:10" x14ac:dyDescent="0.15">
      <c r="B19" s="27">
        <f>B18+1</f>
        <v>14</v>
      </c>
      <c r="C19" s="27" t="s">
        <v>32</v>
      </c>
      <c r="D19" s="24" t="s">
        <v>36</v>
      </c>
      <c r="E19" s="24" t="s">
        <v>37</v>
      </c>
      <c r="F19" s="24" t="s">
        <v>38</v>
      </c>
      <c r="G19" s="36" t="s">
        <v>103</v>
      </c>
      <c r="H19" s="34" t="s">
        <v>116</v>
      </c>
      <c r="I19" s="14" t="s">
        <v>102</v>
      </c>
      <c r="J19" s="8" t="s">
        <v>39</v>
      </c>
    </row>
    <row r="20" spans="2:10" x14ac:dyDescent="0.15">
      <c r="B20" s="27"/>
      <c r="C20" s="27"/>
      <c r="D20" s="24"/>
      <c r="E20" s="24"/>
      <c r="F20" s="24"/>
      <c r="G20" s="37"/>
      <c r="H20" s="35"/>
      <c r="I20" s="3"/>
      <c r="J20" s="8" t="s">
        <v>40</v>
      </c>
    </row>
    <row r="21" spans="2:10" x14ac:dyDescent="0.15">
      <c r="B21" s="3">
        <f>B19+1</f>
        <v>15</v>
      </c>
      <c r="C21" s="25" t="s">
        <v>36</v>
      </c>
      <c r="D21" s="25"/>
      <c r="E21" s="3"/>
      <c r="F21" s="3"/>
      <c r="G21" s="14" t="s">
        <v>106</v>
      </c>
      <c r="H21" s="14" t="s">
        <v>106</v>
      </c>
      <c r="I21" s="3" t="s">
        <v>41</v>
      </c>
      <c r="J21" s="3"/>
    </row>
    <row r="22" spans="2:10" x14ac:dyDescent="0.15">
      <c r="B22" s="20">
        <f>B21+1</f>
        <v>16</v>
      </c>
      <c r="C22" s="3" t="s">
        <v>54</v>
      </c>
      <c r="D22" s="3" t="s">
        <v>53</v>
      </c>
      <c r="E22" s="3" t="s">
        <v>51</v>
      </c>
      <c r="F22" s="3" t="s">
        <v>52</v>
      </c>
      <c r="G22" s="36" t="s">
        <v>58</v>
      </c>
      <c r="H22" s="34" t="s">
        <v>117</v>
      </c>
      <c r="I22" s="3" t="s">
        <v>57</v>
      </c>
      <c r="J22" s="3"/>
    </row>
    <row r="23" spans="2:10" ht="18" x14ac:dyDescent="0.15">
      <c r="B23" s="21"/>
      <c r="C23" s="3" t="s">
        <v>53</v>
      </c>
      <c r="D23" s="3" t="s">
        <v>59</v>
      </c>
      <c r="E23" s="3" t="s">
        <v>55</v>
      </c>
      <c r="F23" s="3" t="s">
        <v>56</v>
      </c>
      <c r="G23" s="37"/>
      <c r="H23" s="35"/>
      <c r="I23" s="3" t="s">
        <v>62</v>
      </c>
      <c r="J23" s="11"/>
    </row>
    <row r="24" spans="2:10" x14ac:dyDescent="0.15">
      <c r="B24" s="3">
        <f>B22+1</f>
        <v>17</v>
      </c>
      <c r="C24" s="25" t="s">
        <v>42</v>
      </c>
      <c r="D24" s="25"/>
      <c r="E24" s="3"/>
      <c r="F24" s="3"/>
      <c r="G24" s="14" t="s">
        <v>105</v>
      </c>
      <c r="H24" s="14" t="s">
        <v>105</v>
      </c>
      <c r="I24" s="3" t="s">
        <v>43</v>
      </c>
      <c r="J24" s="12"/>
    </row>
    <row r="25" spans="2:10" x14ac:dyDescent="0.15">
      <c r="B25" s="3">
        <f>B24+1</f>
        <v>18</v>
      </c>
      <c r="C25" s="26" t="s">
        <v>66</v>
      </c>
      <c r="D25" s="25"/>
      <c r="E25" s="3"/>
      <c r="F25" s="3"/>
      <c r="G25" s="8" t="s">
        <v>60</v>
      </c>
      <c r="H25" s="14" t="s">
        <v>118</v>
      </c>
      <c r="I25" s="3"/>
      <c r="J25" s="3"/>
    </row>
    <row r="26" spans="2:10" x14ac:dyDescent="0.15">
      <c r="B26" s="3">
        <f>B25+1</f>
        <v>19</v>
      </c>
      <c r="C26" s="3" t="s">
        <v>42</v>
      </c>
      <c r="D26" s="3" t="s">
        <v>44</v>
      </c>
      <c r="E26" s="3" t="s">
        <v>45</v>
      </c>
      <c r="F26" s="3" t="s">
        <v>46</v>
      </c>
      <c r="G26" s="3"/>
      <c r="H26" s="14"/>
      <c r="I26" s="3"/>
      <c r="J26" s="3"/>
    </row>
    <row r="27" spans="2:10" x14ac:dyDescent="0.15">
      <c r="B27" s="3">
        <f>B26+1</f>
        <v>20</v>
      </c>
      <c r="C27" s="3" t="s">
        <v>44</v>
      </c>
      <c r="D27" s="3" t="s">
        <v>47</v>
      </c>
      <c r="E27" s="3" t="s">
        <v>48</v>
      </c>
      <c r="F27" s="3" t="s">
        <v>14</v>
      </c>
      <c r="G27" s="3"/>
      <c r="H27" s="14"/>
      <c r="I27" s="3"/>
      <c r="J27" s="3"/>
    </row>
    <row r="28" spans="2:10" x14ac:dyDescent="0.15">
      <c r="B28" s="3">
        <f>B27+1</f>
        <v>21</v>
      </c>
      <c r="C28" s="3" t="s">
        <v>47</v>
      </c>
      <c r="D28" s="3" t="s">
        <v>49</v>
      </c>
      <c r="E28" s="3" t="s">
        <v>50</v>
      </c>
      <c r="F28" s="3" t="s">
        <v>38</v>
      </c>
      <c r="G28" s="3"/>
      <c r="H28" s="14"/>
      <c r="I28" s="3"/>
      <c r="J28" s="3"/>
    </row>
    <row r="29" spans="2:10" x14ac:dyDescent="0.15">
      <c r="B29" s="3"/>
      <c r="C29" s="3"/>
      <c r="D29" s="3"/>
      <c r="E29" s="3"/>
      <c r="F29" s="3"/>
      <c r="G29" s="3"/>
      <c r="H29" s="14"/>
      <c r="I29" s="3"/>
      <c r="J29" s="3"/>
    </row>
  </sheetData>
  <mergeCells count="25">
    <mergeCell ref="G19:G20"/>
    <mergeCell ref="G22:G23"/>
    <mergeCell ref="H16:H17"/>
    <mergeCell ref="H19:H20"/>
    <mergeCell ref="H22:H23"/>
    <mergeCell ref="C25:D25"/>
    <mergeCell ref="B19:B20"/>
    <mergeCell ref="C19:C20"/>
    <mergeCell ref="D19:D20"/>
    <mergeCell ref="E19:E20"/>
    <mergeCell ref="C21:D21"/>
    <mergeCell ref="C24:D24"/>
    <mergeCell ref="B2:B3"/>
    <mergeCell ref="C2:F2"/>
    <mergeCell ref="G2:H2"/>
    <mergeCell ref="B14:B15"/>
    <mergeCell ref="B22:B23"/>
    <mergeCell ref="C9:D9"/>
    <mergeCell ref="F19:F20"/>
    <mergeCell ref="C7:D7"/>
    <mergeCell ref="C16:D17"/>
    <mergeCell ref="E16:E17"/>
    <mergeCell ref="F16:F17"/>
    <mergeCell ref="G16:G17"/>
    <mergeCell ref="B16:B17"/>
  </mergeCells>
  <phoneticPr fontId="4" type="noConversion"/>
  <hyperlinks>
    <hyperlink ref="J14" r:id="rId1"/>
    <hyperlink ref="J12" r:id="rId2"/>
    <hyperlink ref="J15" r:id="rId3"/>
    <hyperlink ref="J16" r:id="rId4"/>
    <hyperlink ref="G18" r:id="rId5" location="ctm_ref=hod_sr_lst_dl_n_1_1"/>
    <hyperlink ref="G13" r:id="rId6" location="ctm_ref=hod_sr_lst_dl_n_1_2"/>
    <hyperlink ref="J18" r:id="rId7"/>
    <hyperlink ref="J19" r:id="rId8"/>
    <hyperlink ref="J20" r:id="rId9"/>
    <hyperlink ref="G22" r:id="rId10" location="ctm_ref=hod_sr_lst_dl_n_1_6"/>
    <hyperlink ref="G25" r:id="rId11" location="ctm_ref=hod_sr_lst_dl_n_1_1"/>
    <hyperlink ref="G4" r:id="rId12"/>
    <hyperlink ref="G10" r:id="rId13" location="ctm_ref=hod_sr_lst_dl_n_1_2"/>
    <hyperlink ref="G5" r:id="rId14" location="ctm_ref=hod_sr_lst_dl_n_1_2"/>
    <hyperlink ref="G11" r:id="rId15" location="ctm_ref=hod_sr_lst_dl_n_1_1"/>
    <hyperlink ref="J9" r:id="rId16"/>
    <hyperlink ref="G15" r:id="rId17" location="ctm_ref=hod_sr_lst_dl_n_1_1"/>
    <hyperlink ref="G8" r:id="rId18" location="ctm_ref=hod_sr_lst_dl_n_1_8"/>
    <hyperlink ref="J17" r:id="rId19"/>
    <hyperlink ref="G19" r:id="rId20" location="ctm_ref=hod_sr_lst_dl_n_1_2"/>
  </hyperlinks>
  <pageMargins left="0.75" right="0.75" top="1" bottom="1" header="0.51111111111111107" footer="0.51111111111111107"/>
  <pageSetup paperSize="9" orientation="portrait" r:id="rId2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zoomScaleSheetLayoutView="100" workbookViewId="0">
      <selection activeCell="D12" sqref="D12"/>
    </sheetView>
  </sheetViews>
  <sheetFormatPr defaultColWidth="9" defaultRowHeight="14.25" x14ac:dyDescent="0.15"/>
  <sheetData>
    <row r="2" spans="2:2" x14ac:dyDescent="0.15">
      <c r="B2" s="2" t="s">
        <v>61</v>
      </c>
    </row>
  </sheetData>
  <phoneticPr fontId="4" type="noConversion"/>
  <hyperlinks>
    <hyperlink ref="B2" r:id="rId1"/>
  </hyperlinks>
  <pageMargins left="0.75" right="0.75" top="1" bottom="1" header="0.51111111111111107" footer="0.51111111111111107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千山万水</vt:lpstr>
      <vt:lpstr>他山之石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gengs</dc:creator>
  <cp:keywords/>
  <dc:description/>
  <cp:lastModifiedBy>gengs</cp:lastModifiedBy>
  <cp:revision/>
  <dcterms:created xsi:type="dcterms:W3CDTF">2015-10-16T01:46:31Z</dcterms:created>
  <dcterms:modified xsi:type="dcterms:W3CDTF">2015-10-19T09:52:38Z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