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5B0D5DA6-56EE-47FE-ABA8-C3E8911502C2}" xr6:coauthVersionLast="47" xr6:coauthVersionMax="47" xr10:uidLastSave="{00000000-0000-0000-0000-000000000000}"/>
  <bookViews>
    <workbookView xWindow="-108" yWindow="-108" windowWidth="23256" windowHeight="12456" xr2:uid="{9CDCA993-FDC5-454C-93BB-7931095B8A04}"/>
  </bookViews>
  <sheets>
    <sheet name="Test cases" sheetId="1" r:id="rId1"/>
    <sheet name="SHP-CORE-05" sheetId="31" r:id="rId2"/>
    <sheet name="SHP-CORE-04" sheetId="30" r:id="rId3"/>
    <sheet name="SHP-CORE-03" sheetId="29" r:id="rId4"/>
    <sheet name="SHP-CORE-02" sheetId="27" r:id="rId5"/>
    <sheet name="SHP-CORE-01" sheetId="26" r:id="rId6"/>
    <sheet name="TRK-CORE-06" sheetId="25" r:id="rId7"/>
    <sheet name="TRK-CORE-05" sheetId="24" r:id="rId8"/>
    <sheet name="TRK-CORE-04" sheetId="23" r:id="rId9"/>
    <sheet name="TRK-CORE-03" sheetId="22" r:id="rId10"/>
    <sheet name="TRK-CORE-02" sheetId="21" r:id="rId11"/>
    <sheet name="TRK-CORE-01" sheetId="20" r:id="rId12"/>
    <sheet name="ORD-CORE-07" sheetId="19" r:id="rId13"/>
    <sheet name="ORD-CORE-06" sheetId="18" r:id="rId14"/>
    <sheet name="ORD-CORE-05" sheetId="17" r:id="rId15"/>
    <sheet name="ORD-CORE-04" sheetId="16" r:id="rId16"/>
    <sheet name="ORD-CORE-03" sheetId="15" r:id="rId17"/>
    <sheet name="ORD-CORE-02" sheetId="14" r:id="rId18"/>
    <sheet name="ORD-CORE-01" sheetId="13" r:id="rId19"/>
    <sheet name="CLI-CORE-05" sheetId="12" r:id="rId20"/>
    <sheet name="CLI-CORE-04" sheetId="11" r:id="rId21"/>
    <sheet name="CLI-CORE-03" sheetId="10" r:id="rId22"/>
    <sheet name="CLI-CORE-02" sheetId="9" r:id="rId23"/>
    <sheet name="CLI-CORE-01" sheetId="8" r:id="rId24"/>
    <sheet name="AUTH-CORE-06" sheetId="7" r:id="rId25"/>
    <sheet name="AUTH-CORE-05" sheetId="6" r:id="rId26"/>
    <sheet name="AUTH-CORE-04" sheetId="5" r:id="rId27"/>
    <sheet name="AUTH-CORE-03" sheetId="4" r:id="rId28"/>
    <sheet name="AUTH-CORE-02" sheetId="3" r:id="rId29"/>
    <sheet name="AUTH-CORE-01" sheetId="2" r:id="rId3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1" l="1"/>
  <c r="L7" i="1"/>
  <c r="L8" i="1"/>
  <c r="L9" i="1"/>
  <c r="L10" i="1"/>
  <c r="L11" i="1"/>
  <c r="L12" i="1"/>
  <c r="L13" i="1"/>
  <c r="L14" i="1"/>
  <c r="L15" i="1"/>
  <c r="L16" i="1"/>
  <c r="L17" i="1"/>
  <c r="L18" i="1"/>
  <c r="L19" i="1"/>
  <c r="L20" i="1"/>
  <c r="L21" i="1"/>
  <c r="L22" i="1"/>
  <c r="L23" i="1"/>
  <c r="L24" i="1"/>
  <c r="L25" i="1"/>
  <c r="L26" i="1"/>
  <c r="L27" i="1"/>
  <c r="L28" i="1"/>
  <c r="L29" i="1"/>
  <c r="L30" i="1"/>
  <c r="L31" i="1"/>
  <c r="L32" i="1"/>
  <c r="L4" i="1"/>
  <c r="L5" i="1"/>
  <c r="L3" i="1"/>
  <c r="L2" i="1"/>
</calcChain>
</file>

<file path=xl/sharedStrings.xml><?xml version="1.0" encoding="utf-8"?>
<sst xmlns="http://schemas.openxmlformats.org/spreadsheetml/2006/main" count="323" uniqueCount="229">
  <si>
    <t>STT</t>
  </si>
  <si>
    <t>Module</t>
  </si>
  <si>
    <t>Test Case ID</t>
  </si>
  <si>
    <t>Test Case Name</t>
  </si>
  <si>
    <t>Test Type</t>
  </si>
  <si>
    <t>Preconditions</t>
  </si>
  <si>
    <t>Test Data</t>
  </si>
  <si>
    <t>Steps</t>
  </si>
  <si>
    <t>Expected Result</t>
  </si>
  <si>
    <t>Actual Result</t>
  </si>
  <si>
    <t>Status</t>
  </si>
  <si>
    <t>Evidence</t>
  </si>
  <si>
    <t>Notes</t>
  </si>
  <si>
    <t>AUTH-CORE-01</t>
  </si>
  <si>
    <t>Auth &amp; Session</t>
  </si>
  <si>
    <t>Đăng ký tài khoản hợp lệ theo vai trò</t>
  </si>
  <si>
    <t>Functional / Data-driven</t>
  </si>
  <si>
    <t>Cài mới ứng dụng; đang ở màn hình tạo tài khoản.</t>
  </si>
  <si>
    <t>A: Nguyễn Minh An / 0987654321 / CLIENT; B: Trần Minh K / 0912345678 / SHIPPER; dữ liệu có khoảng trắng đầu/cuối.</t>
  </si>
  <si>
    <t>1. Chạy lần lượt hai bộ dữ liệu.
2. Tạo tài khoản.
3. Kiểm tra bản ghi User, current user và route đích.
4. Khởi động lại để xác nhận dữ liệu đã trim và được lưu.</t>
  </si>
  <si>
    <t>Mỗi tài khoản được tạo đúng một lần; tên/SĐT được trim; Client vào Client Home, Shipper vào Available Orders; session khôi phục đúng.</t>
  </si>
  <si>
    <t>AUTH-CORE-02</t>
  </si>
  <si>
    <t>Từ chối tên và số điện thoại không hợp lệ</t>
  </si>
  <si>
    <t>Validation / Boundary / Data-driven</t>
  </si>
  <si>
    <t>Đang ở form đăng ký.</t>
  </si>
  <si>
    <t>Tên: rỗng, toàn khoảng trắng. SĐT: 9 số, 11 số, không bắt đầu 0, có chữ/ký tự đặc biệt.</t>
  </si>
  <si>
    <t>1. Chạy từng bộ dữ liệu lỗi.
2. Bấm tạo tài khoản.
3. Kiểm tra thông báo, Room và session.</t>
  </si>
  <si>
    <t>Hiển thị lỗi phù hợp; không tạo User; không đổi current user; không điều hướng.</t>
  </si>
  <si>
    <t>AUTH-CORE-03</t>
  </si>
  <si>
    <t>Chống double-submit khi tạo tài khoản</t>
  </si>
  <si>
    <t>Concurrency</t>
  </si>
  <si>
    <t>Form có dữ liệu hợp lệ; có thể làm chậm repository bằng test double.</t>
  </si>
  <si>
    <t>Hai lần nhấn liên tiếp trong lúc isSubmitting=true.</t>
  </si>
  <si>
    <t>1. Bấm nút tạo hai lần rất nhanh.
2. Chờ tác vụ hoàn tất.
3. Đếm User cùng SĐT và số lần điều hướng.</t>
  </si>
  <si>
    <t>Chỉ một lệnh tạo chạy; có đúng một User; chỉ điều hướng một lần; nút bị khóa khi đang xử lý.</t>
  </si>
  <si>
    <t>AUTH-CORE-04</t>
  </si>
  <si>
    <t>Danh sách và chuyển đổi tài khoản</t>
  </si>
  <si>
    <t>Functional</t>
  </si>
  <si>
    <t>Có ít nhất một Client và một Shipper; chạy thêm biến thể không có tài khoản.</t>
  </si>
  <si>
    <t>Tên tài khoản không theo thứ tự; chọn từng role.</t>
  </si>
  <si>
    <t>1. Mở Account Switch từ nút tài khoản.
2. Kiểm tra empty state/sắp xếp.
3. Chọn Client rồi Shipper.
4. Thử nhấn lặp khi đang chuyển.</t>
  </si>
  <si>
    <t>Danh sách đúng và sắp theo tên; empty state đúng; current user/route đổi theo role; không chạy hai lần song song.</t>
  </si>
  <si>
    <t>AUTH-CORE-05</t>
  </si>
  <si>
    <t>Đăng xuất, session stale và khôi phục sau process death</t>
  </si>
  <si>
    <t>Security / Reliability</t>
  </si>
  <si>
    <t>Đang đăng nhập tại route được bảo vệ; có thể mô phỏng DataStore clear thất bại.</t>
  </si>
  <si>
    <t>Biến thể clear thành công và ném lỗi I/O.</t>
  </si>
  <si>
    <t>1. Đăng xuất ở route được bảo vệ.
2. Kiểm tra back stack và DataStore.
3. Với lỗi clear, xác nhận không điều hướng.
4. Kill/restart tiến trình cho cả hai biến thể.</t>
  </si>
  <si>
    <t>Chỉ điều hướng Login sau khi clear thành công; không back vào route cũ; lỗi clear giữ nguyên phiên và báo lỗi; không tự đăng nhập lại bằng session stale.</t>
  </si>
  <si>
    <t>AUTH-CORE-06</t>
  </si>
  <si>
    <t>Authorization</t>
  </si>
  <si>
    <t>RoleGate chặn toàn bộ route sai vai trò</t>
  </si>
  <si>
    <t>Security / Data-driven</t>
  </si>
  <si>
    <t>Có tài khoản CLIENT và SHIPPER.</t>
  </si>
  <si>
    <t>Mọi route Client và mọi route Shipper; truy cập bằng điều hướng nội bộ và deep link.</t>
  </si>
  <si>
    <t>1. Đăng nhập Shipper rồi mở từng route Client.
2. Đăng nhập Client rồi mở từng route Shipper.
3. Ghi lại màn đích và dữ liệu bị truy cập.</t>
  </si>
  <si>
    <t>RoleGate từ chối toàn bộ route sai role; không hiển thị dữ liệu; điều hướng về màn hợp lệ/Login mà không crash.</t>
  </si>
  <si>
    <t>CLI-CORE-01</t>
  </si>
  <si>
    <t>Client - Food</t>
  </si>
  <si>
    <t>Seed dữ liệu lần đầu, idempotent và rollback</t>
  </si>
  <si>
    <t>Database / Reliability</t>
  </si>
  <si>
    <t>Database trống; có test double gây lỗi giữa transaction.</t>
  </si>
  <si>
    <t>Seed hai lần; biến thể insert thứ hai ném lỗi.</t>
  </si>
  <si>
    <t>1. Khởi động với DB trống.
2. Kiểm tra dữ liệu mẫu.
3. Khởi động lại và đếm bản ghi.
4. Mô phỏng lỗi giữa seed rồi kiểm tra rollback.</t>
  </si>
  <si>
    <t>Seed đủ dữ liệu đúng một lần; chạy lại không trùng; lỗi giữa transaction không để dữ liệu một phần và được ghi nhận/hiển thị phù hợp.</t>
  </si>
  <si>
    <t>CLI-CORE-02</t>
  </si>
  <si>
    <t>Home hiển thị và tìm kiếm món</t>
  </si>
  <si>
    <t>Đã seed nhiều món; Client đăng nhập.</t>
  </si>
  <si>
    <t>Từ khóa chính xác, khác hoa/thường, có khoảng trắng, xóa query.</t>
  </si>
  <si>
    <t>1. Mở Home và kiểm tra lời chào.
2. Chạy từng query.
3. Kiểm tra kết quả và bộ đếm.
4. Xóa query.</t>
  </si>
  <si>
    <t>Lời chào đúng account; tìm kiếm không phân biệt hoa/thường và trim; bộ đếm đúng; xóa query khôi phục danh sách.</t>
  </si>
  <si>
    <t>CLI-CORE-03</t>
  </si>
  <si>
    <t>Loading, empty và error state có retry</t>
  </si>
  <si>
    <t>Negative / UI State</t>
  </si>
  <si>
    <t>Có thể điều khiển FoodRepository trả loading, danh sách rỗng hoặc lỗi.</t>
  </si>
  <si>
    <t>Không có món; query không khớp; repository lỗi rồi thành công.</t>
  </si>
  <si>
    <t>1. Phát lần lượt các state.
2. Kiểm tra thông điệp empty theo nguyên nhân.
3. Bấm retry sau lỗi.
4. Xác nhận dữ liệu được tải lại.</t>
  </si>
  <si>
    <t>Loading nhất quán; phân biệt 'chưa có món' với 'không có kết quả tìm kiếm'; lỗi có retry; retry thành công không mất ổn định UI.</t>
  </si>
  <si>
    <t>CLI-CORE-04</t>
  </si>
  <si>
    <t>Card và Food Detail hợp lệ, kể cả ID cần encode</t>
  </si>
  <si>
    <t>Functional / Navigation</t>
  </si>
  <si>
    <t>Có món với ID chứa ký tự cần URL encode.</t>
  </si>
  <si>
    <t>Food ID thường và ID có '/', khoảng trắng hoặc ký tự Unicode.</t>
  </si>
  <si>
    <t>1. Kiểm tra nội dung card.
2. Mở chi tiết với từng ID.
3. So sánh tên, giá, nhà hàng, địa chỉ và route argument.</t>
  </si>
  <si>
    <t>Card đủ thông tin; ID được encode/decode chính xác; chi tiết hiển thị đúng món/nhà hàng; không crash.</t>
  </si>
  <si>
    <t>CLI-CORE-05</t>
  </si>
  <si>
    <t>Food Detail xử lý ID rỗng/không tồn tại</t>
  </si>
  <si>
    <t>Negative / Navigation</t>
  </si>
  <si>
    <t>Client đăng nhập.</t>
  </si>
  <si>
    <t>foodId rỗng, thiếu argument, ID không có trong DB.</t>
  </si>
  <si>
    <t>1. Mở route với từng dữ liệu lỗi.
2. Quan sát state và back navigation.
3. Kiểm tra log/crash.</t>
  </si>
  <si>
    <t>Hiển thị lỗi có thể quay lại/thử lại; không crash; không hiển thị nhầm dữ liệu món trước.</t>
  </si>
  <si>
    <t>ORD-CORE-01</t>
  </si>
  <si>
    <t>Client - Order</t>
  </si>
  <si>
    <t>Tạo đơn hợp lệ và khởi tạo snapshot/log</t>
  </si>
  <si>
    <t>Functional / Database</t>
  </si>
  <si>
    <t>Client đăng nhập; món tồn tại; địa chỉ và dữ liệu phí hợp lệ.</t>
  </si>
  <si>
    <t>Địa chỉ nhà hàng/đích hợp lệ; khoảng cách 5 km; 550 g.</t>
  </si>
  <si>
    <t>1. Tạo đơn.
2. Đọc DeliveryRequest và StatusLog trong DB.
3. So sánh snapshot địa chỉ, trạng thái, thời gian và shipperId.</t>
  </si>
  <si>
    <t>Đơn PENDING được insert cùng đúng một log PENDING trong transaction; snapshot nhà hàng đúng; shipperId null; dữ liệu nhất quán.</t>
  </si>
  <si>
    <t>ORD-CORE-02</t>
  </si>
  <si>
    <t>Ràng buộc địa chỉ và trim</t>
  </si>
  <si>
    <t>Đang ở form tạo đơn.</t>
  </si>
  <si>
    <t>Rỗng; 4 ký tự; đúng 5 ký tự; có khoảng trắng đầu/cuối.</t>
  </si>
  <si>
    <t>1. Nhập từng biến thể cho địa chỉ nhận.
2. Xác nhận tạo đơn.
3. Kiểm tra lỗi hoặc giá trị đã lưu.</t>
  </si>
  <si>
    <t>Rỗng/&lt;5 ký tự sau trim bị từ chối; đúng 5 được chấp nhận; giá trị lưu đã trim; không insert khi lỗi.</t>
  </si>
  <si>
    <t>ORD-CORE-03</t>
  </si>
  <si>
    <t>Tính phí chuẩn và breakdown</t>
  </si>
  <si>
    <t>Form tạo đơn hợp lệ.</t>
  </si>
  <si>
    <t>distance=5 km; weight=550 g.</t>
  </si>
  <si>
    <t>1. Nhập dữ liệu.
2. Ghi nhận phí tổng.
3. Mở/quan sát breakdown từng thành phần.</t>
  </si>
  <si>
    <t>Phí = 10.000 + 3.000×5 = 25.000đ; không phụ thu; breakdown và tổng nhất quán, dễ đọc.</t>
  </si>
  <si>
    <t>ORD-CORE-04</t>
  </si>
  <si>
    <t>Ngưỡng phụ thu khối lượng</t>
  </si>
  <si>
    <t>Boundary / Data-driven</t>
  </si>
  <si>
    <t>Khoảng cách hợp lệ.</t>
  </si>
  <si>
    <t>weight=2000 g và 2001 g.</t>
  </si>
  <si>
    <t>1. Tính phí tại 2.000 g.
2. Tính lại tại 2.001 g.
3. So sánh chênh lệch.</t>
  </si>
  <si>
    <t>2.000 g không phụ thu; 2.001 g cộng đúng 5.000đ; các thành phần khác không đổi.</t>
  </si>
  <si>
    <t>ORD-CORE-05</t>
  </si>
  <si>
    <t>Từ chối đầu vào phí không hợp lệ</t>
  </si>
  <si>
    <t>Negative / Data-driven</t>
  </si>
  <si>
    <t>Đang ở form hoặc gọi FeeCalculator trực tiếp.</t>
  </si>
  <si>
    <t>weight=0; weight&lt;0; distance&lt;0; distance=NaN/Infinity.</t>
  </si>
  <si>
    <t>1. Chạy từng bộ dữ liệu.
2. Tính phí/xác nhận đơn.
3. Kiểm tra lỗi và DB.</t>
  </si>
  <si>
    <t>Mỗi đầu vào bị từ chối bằng lỗi rõ ràng; không tạo đơn; không sinh NaN/Infinity trong UI/DB.</t>
  </si>
  <si>
    <t>ORD-CORE-06</t>
  </si>
  <si>
    <t>Phân quyền và invariant khi tạo đơn</t>
  </si>
  <si>
    <t>Security / Negative</t>
  </si>
  <si>
    <t>Có Client, Shipper và biến thể không có current user.</t>
  </si>
  <si>
    <t>Sai role; missing user; request sai trạng thái/shipper/history; trùng ID.</t>
  </si>
  <si>
    <t>1. Gửi từng request bất hợp lệ trực tiếp vào repository.
2. Kiểm tra Result và DB.
3. Thử qua UI khi không có session.</t>
  </si>
  <si>
    <t>Chỉ Client hiện tại tạo được đơn PENDING hợp lệ; mọi biến thể bị từ chối; không có bản ghi/log một phần.</t>
  </si>
  <si>
    <t>ORD-CORE-07</t>
  </si>
  <si>
    <t>Chống double-submit và khôi phục form sau lỗi</t>
  </si>
  <si>
    <t>Concurrency / Recovery</t>
  </si>
  <si>
    <t>Form hợp lệ; test double có thể trì hoãn hoặc trả lỗi.</t>
  </si>
  <si>
    <t>Nhấn xác nhận hai lần; repository thất bại lần đầu rồi thành công.</t>
  </si>
  <si>
    <t>1. Nhấn xác nhận hai lần nhanh.
2. Kiểm tra số insert.
3. Mô phỏng lỗi.
4. Sửa/thử lại mà không nhập lại toàn bộ.</t>
  </si>
  <si>
    <t>Chỉ một request đang chạy và một đơn được tạo; khi lỗi, dữ liệu form được giữ để retry; lần retry thành công không tạo trùng.</t>
  </si>
  <si>
    <t>TRK-CORE-01</t>
  </si>
  <si>
    <t>Tracking &amp; History</t>
  </si>
  <si>
    <t>Tracking hiển thị mọi trạng thái active</t>
  </si>
  <si>
    <t>Client có đơn ở từng trạng thái active.</t>
  </si>
  <si>
    <t>PENDING, ACCEPTED, PICKED_UP, IN_TRANSIT.</t>
  </si>
  <si>
    <t>1. Mở Tracking với từng trạng thái.
2. Kiểm tra card, badge và hành động hợp lệ.</t>
  </si>
  <si>
    <t>Đơn xuất hiện đúng trạng thái; badge/action đúng state machine; không lẫn đơn terminal.</t>
  </si>
  <si>
    <t>TRK-CORE-02</t>
  </si>
  <si>
    <t>Tracking loại terminal và có empty state</t>
  </si>
  <si>
    <t>Negative / Functional</t>
  </si>
  <si>
    <t>Client chỉ có đơn terminal hoặc không có đơn.</t>
  </si>
  <si>
    <t>DELIVERED; CANCELLED; không có dữ liệu.</t>
  </si>
  <si>
    <t>1. Mở Tracking cho từng biến thể.
2. Kiểm tra danh sách và empty state.</t>
  </si>
  <si>
    <t>DELIVERED/CANCELLED không xuất hiện; khi không còn active order, hiển thị empty state đúng.</t>
  </si>
  <si>
    <t>TRK-CORE-03</t>
  </si>
  <si>
    <t>History chỉ hiển thị đơn terminal</t>
  </si>
  <si>
    <t>Client có cả đơn active và terminal.</t>
  </si>
  <si>
    <t>DELIVERED, CANCELLED và các trạng thái active.</t>
  </si>
  <si>
    <t>1. Mở History.
2. Đối chiếu toàn bộ đơn của Client.
3. Kiểm tra hai trạng thái terminal.</t>
  </si>
  <si>
    <t>Chỉ DELIVERED/CANCELLED xuất hiện; không lẫn đơn đang xử lý; dữ liệu đúng chủ sở hữu.</t>
  </si>
  <si>
    <t>TRK-CORE-04</t>
  </si>
  <si>
    <t>Timeline sắp xếp và xử lý log rỗng</t>
  </si>
  <si>
    <t>Functional / Negative</t>
  </si>
  <si>
    <t>Có đơn với nhiều log không theo thứ tự; thêm đơn legacy không có log.</t>
  </si>
  <si>
    <t>Các timestamp khác nhau; danh sách log rỗng.</t>
  </si>
  <si>
    <t>1. Mở chi tiết/timeline.
2. Kiểm tra thứ tự.
3. Mở đơn không log.</t>
  </si>
  <si>
    <t>Log mới nhất hiển thị trước; trạng thái/thời gian đúng; log rỗng cho empty state và không crash.</t>
  </si>
  <si>
    <t>TRK-CORE-05</t>
  </si>
  <si>
    <t>Chủ đơn hủy PENDING/ACCEPTED an toàn</t>
  </si>
  <si>
    <t>Functional / Concurrency</t>
  </si>
  <si>
    <t>Client hiện tại sở hữu đơn PENDING hoặc ACCEPTED.</t>
  </si>
  <si>
    <t>Hai trạng thái cho phép; double-tap nút xác nhận.</t>
  </si>
  <si>
    <t>1. Mở dialog hủy.
2. Xác nhận hai lần nhanh.
3. Lặp lại với ACCEPTED.
4. Kiểm tra status/log/list.</t>
  </si>
  <si>
    <t>Dialog rõ ràng; chỉ một transition sang CANCELLED; đúng một log; đơn rời Tracking và vào History; không lỗi do double-tap.</t>
  </si>
  <si>
    <t>TRK-CORE-06</t>
  </si>
  <si>
    <t>Chặn hủy sau pickup và chặn Client khác</t>
  </si>
  <si>
    <t>Có hai Client; đơn thuộc Client A ở PICKED_UP và một đơn active.</t>
  </si>
  <si>
    <t>Client B gọi repository với requestId của A.</t>
  </si>
  <si>
    <t>1. A thử hủy đơn PICKED_UP.
2. B thử hủy đơn active của A bằng lời gọi trực tiếp repository.
3. Kiểm tra DB/log.</t>
  </si>
  <si>
    <t>Cả hai thao tác bị từ chối; trạng thái/log không đổi; thông báo không làm lộ dữ liệu nhạy cảm.</t>
  </si>
  <si>
    <t>SHP-CORE-01</t>
  </si>
  <si>
    <t>Shipper</t>
  </si>
  <si>
    <t>Available Orders chỉ hiển thị PENDING</t>
  </si>
  <si>
    <t>Shipper đăng nhập; DB có nhiều trạng thái và biến thể không có PENDING.</t>
  </si>
  <si>
    <t>PENDING cùng ACCEPTED/PICKED_UP/IN_TRANSIT/terminal.</t>
  </si>
  <si>
    <t>1. Mở Available Orders.
2. Đối chiếu danh sách.
3. Xóa/đổi hết PENDING và kiểm tra empty state.</t>
  </si>
  <si>
    <t>Chỉ PENDING xuất hiện; dữ liệu đủ; không còn PENDING thì empty state đúng.</t>
  </si>
  <si>
    <t>SHP-CORE-02</t>
  </si>
  <si>
    <t>Nhận đơn hợp lệ</t>
  </si>
  <si>
    <t>Shipper đăng nhập; có đơn PENDING chưa gán.</t>
  </si>
  <si>
    <t>Một requestId hợp lệ.</t>
  </si>
  <si>
    <t>1. Bấm Nhận đơn.
2. Đọc request và log.
3. Kiểm tra Available/My Orders.</t>
  </si>
  <si>
    <t>Transition PENDING→ACCEPTED atomic; shipperId là current shipper; có một log ACCEPTED; đơn chuyển đúng danh sách.</t>
  </si>
  <si>
    <t>SHP-CORE-03</t>
  </si>
  <si>
    <t>SHP-CORE-04</t>
  </si>
  <si>
    <t>My Orders và chi tiết bảo vệ ownership/route ID</t>
  </si>
  <si>
    <t>Security / Navigation</t>
  </si>
  <si>
    <t>Có hai Shipper với các đơn khác nhau.</t>
  </si>
  <si>
    <t>orderId hợp lệ, của Shipper khác, rỗng/không tồn tại, cần encode.</t>
  </si>
  <si>
    <t>1. Mở My Orders của từng Shipper.
2. Mở detail với từng ID.
3. Thử ID của actor khác và malformed ID.</t>
  </si>
  <si>
    <t>Danh sách chỉ có đơn của current shipper; detail đúng owner; ID encode/decode đúng; truy cập chéo/malformed bị từ chối và không crash.</t>
  </si>
  <si>
    <t>SHP-CORE-05</t>
  </si>
  <si>
    <t>Chuỗi chuyển trạng thái giao hàng hợp lệ</t>
  </si>
  <si>
    <t>Đơn đã ACCEPTED và thuộc current shipper.</t>
  </si>
  <si>
    <t>ACCEPTED→PICKED_UP→IN_TRANSIT→DELIVERED.</t>
  </si>
  <si>
    <t>1. Thực hiện tuần tự từng transition.
2. Sau mỗi bước kiểm tra request, log, timestamp và action tiếp theo.</t>
  </si>
  <si>
    <t>Mỗi transition thành công đúng một lần, có log/timestamp tương ứng; DELIVERED là terminal và đơn sang History Client.</t>
  </si>
  <si>
    <t>Từ chối mọi transition không hợp lệ và từ terminal</t>
  </si>
  <si>
    <t>Negative / Exhaustive</t>
  </si>
  <si>
    <t>Có thể gọi validator/repository cho từng trạng thái.</t>
  </si>
  <si>
    <t>Ma trận mọi cặp OrderStatus ngoài tập hợp transition hợp lệ.</t>
  </si>
  <si>
    <t>1. Sinh toàn bộ cặp from/to.
2. Gửi các cặp invalid.
3. Kiểm tra DELIVERED/CANCELLED không có đường ra.
4. Kiểm tra DB/log không đổi.</t>
  </si>
  <si>
    <t>Mọi cặp invalid bị từ chối; terminal bất biến; không phát sinh log. Ca unit test duyệt toàn bộ enum để bắt trạng thái mới chưa khai báo.</t>
  </si>
  <si>
    <t>REL-CORE-01</t>
  </si>
  <si>
    <t>Release QA</t>
  </si>
  <si>
    <t>REL-CORE-02</t>
  </si>
  <si>
    <t>Cold-start và smoke E2E Client/Shipper</t>
  </si>
  <si>
    <t>End-to-end / Reliability</t>
  </si>
  <si>
    <t>Cài mới ứng dụng hoặc xóa data; có thể dùng hai tài khoản.</t>
  </si>
  <si>
    <t>Client tạo đơn; Shipper nhận/giao; Client theo dõi; bottom nav hai role.</t>
  </si>
  <si>
    <t>1. Cold start.
2. Tạo Client và đơn.
3. Tạo/chuyển Shipper, nhận và giao hoàn tất.
4. Chuyển lại Client, kiểm tra History.
5. Đi qua mọi tab bottom navigation.</t>
  </si>
  <si>
    <t>Không crash; seed/session/navigation đúng; đơn đi đủ state machine; hai role thấy dữ liệu đúng; mọi tab mở đúng và back stack hợp lý.</t>
  </si>
  <si>
    <t>Accessibility, màn hình thích ứng và trạng thái trực quan</t>
  </si>
  <si>
    <t>UI/UX / Accessibility</t>
  </si>
  <si>
    <t>Có thiết bị nhỏ/lớn; font scale 1.0 và 1.3+; TalkBack hoặc accessibility scanner.</t>
  </si>
  <si>
    <t>Grid món, badge, timeline, nút/icon chính.</t>
  </si>
  <si>
    <t>1. Kiểm tra portrait ở hai kích thước/font scale.
2. Duyệt bằng TalkBack.
3. Kiểm tra label, touch target, contrast, grid, badge và timeline.</t>
  </si>
  <si>
    <t>Không cắt/tràn nội dung; thứ tự focus hợp lý; thành phần tương tác có label và touch target phù hợp; trạng thái không chỉ phân biệt bằng màu.</t>
  </si>
  <si>
    <t>Đạt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</si>
</sst>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2"/>
      <color rgb="FF172033"/>
      <name val="Times  New Roman"/>
    </font>
    <font>
      <b/>
      <sz val="13"/>
      <color theme="1"/>
      <name val="Times New Roman"/>
      <family val="1"/>
    </font>
    <font>
      <sz val="12"/>
      <color theme="1"/>
      <name val="Times  New Roman"/>
    </font>
    <font>
      <u/>
      <sz val="11"/>
      <color theme="10"/>
      <name val="Aptos Narrow"/>
      <family val="2"/>
      <scheme val="minor"/>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2" fillId="2" borderId="1" xfId="0" applyFont="1" applyFill="1" applyBorder="1" applyAlignment="1">
      <alignment horizontal="center" vertical="center"/>
    </xf>
    <xf numFmtId="0" fontId="1" fillId="0" borderId="1" xfId="0" applyFont="1" applyBorder="1" applyAlignment="1">
      <alignment horizontal="left" vertical="center" wrapText="1"/>
    </xf>
    <xf numFmtId="0" fontId="0" fillId="0" borderId="1" xfId="0" applyBorder="1"/>
    <xf numFmtId="0" fontId="3" fillId="0" borderId="1" xfId="0" applyFont="1" applyBorder="1" applyAlignment="1">
      <alignment horizontal="left" vertical="center" wrapText="1"/>
    </xf>
    <xf numFmtId="0" fontId="4" fillId="0" borderId="1" xfId="1" applyBorder="1"/>
  </cellXfs>
  <cellStyles count="2">
    <cellStyle name="Hyperlink" xfId="1" builtinId="8"/>
    <cellStyle name="Normal" xfId="0" builtinId="0"/>
  </cellStyles>
  <dxfs count="3">
    <dxf>
      <font>
        <color rgb="FF6B21A8"/>
      </font>
      <fill>
        <patternFill>
          <bgColor rgb="FFF3E8FF"/>
        </patternFill>
      </fill>
    </dxf>
    <dxf>
      <font>
        <color rgb="FF991B1B"/>
      </font>
      <fill>
        <patternFill>
          <bgColor rgb="FFFEE2E2"/>
        </patternFill>
      </fill>
    </dxf>
    <dxf>
      <font>
        <color rgb="FF166534"/>
      </font>
      <fill>
        <patternFill>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4.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1.png"/></Relationships>
</file>

<file path=xl/drawings/_rels/drawing26.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3.png"/><Relationship Id="rId1" Type="http://schemas.openxmlformats.org/officeDocument/2006/relationships/image" Target="../media/image32.png"/><Relationship Id="rId5" Type="http://schemas.openxmlformats.org/officeDocument/2006/relationships/image" Target="../media/image36.png"/><Relationship Id="rId4" Type="http://schemas.openxmlformats.org/officeDocument/2006/relationships/image" Target="../media/image35.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516636</xdr:colOff>
      <xdr:row>28</xdr:row>
      <xdr:rowOff>76200</xdr:rowOff>
    </xdr:to>
    <xdr:pic>
      <xdr:nvPicPr>
        <xdr:cNvPr id="2" name="Picture 1">
          <a:extLst>
            <a:ext uri="{FF2B5EF4-FFF2-40B4-BE49-F238E27FC236}">
              <a16:creationId xmlns:a16="http://schemas.microsoft.com/office/drawing/2014/main" id="{75F0F007-86CD-EFD5-EBB8-52F48A68B0DA}"/>
            </a:ext>
          </a:extLst>
        </xdr:cNvPr>
        <xdr:cNvPicPr>
          <a:picLocks noChangeAspect="1"/>
        </xdr:cNvPicPr>
      </xdr:nvPicPr>
      <xdr:blipFill>
        <a:blip xmlns:r="http://schemas.openxmlformats.org/officeDocument/2006/relationships" r:embed="rId1"/>
        <a:stretch>
          <a:fillRect/>
        </a:stretch>
      </xdr:blipFill>
      <xdr:spPr>
        <a:xfrm>
          <a:off x="0" y="0"/>
          <a:ext cx="2345436" cy="434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457200</xdr:colOff>
      <xdr:row>27</xdr:row>
      <xdr:rowOff>120923</xdr:rowOff>
    </xdr:to>
    <xdr:pic>
      <xdr:nvPicPr>
        <xdr:cNvPr id="2" name="Picture 1">
          <a:extLst>
            <a:ext uri="{FF2B5EF4-FFF2-40B4-BE49-F238E27FC236}">
              <a16:creationId xmlns:a16="http://schemas.microsoft.com/office/drawing/2014/main" id="{D6A0D2FE-B819-4EFE-8866-2C80B00F2C60}"/>
            </a:ext>
          </a:extLst>
        </xdr:cNvPr>
        <xdr:cNvPicPr>
          <a:picLocks noChangeAspect="1"/>
        </xdr:cNvPicPr>
      </xdr:nvPicPr>
      <xdr:blipFill>
        <a:blip xmlns:r="http://schemas.openxmlformats.org/officeDocument/2006/relationships" r:embed="rId1"/>
        <a:stretch>
          <a:fillRect/>
        </a:stretch>
      </xdr:blipFill>
      <xdr:spPr>
        <a:xfrm>
          <a:off x="0" y="0"/>
          <a:ext cx="2286000" cy="51174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381000</xdr:colOff>
      <xdr:row>26</xdr:row>
      <xdr:rowOff>141341</xdr:rowOff>
    </xdr:to>
    <xdr:pic>
      <xdr:nvPicPr>
        <xdr:cNvPr id="2" name="Picture 1">
          <a:extLst>
            <a:ext uri="{FF2B5EF4-FFF2-40B4-BE49-F238E27FC236}">
              <a16:creationId xmlns:a16="http://schemas.microsoft.com/office/drawing/2014/main" id="{17A3335B-DA43-BC22-2286-BC18671B4F3F}"/>
            </a:ext>
          </a:extLst>
        </xdr:cNvPr>
        <xdr:cNvPicPr>
          <a:picLocks noChangeAspect="1"/>
        </xdr:cNvPicPr>
      </xdr:nvPicPr>
      <xdr:blipFill>
        <a:blip xmlns:r="http://schemas.openxmlformats.org/officeDocument/2006/relationships" r:embed="rId1"/>
        <a:stretch>
          <a:fillRect/>
        </a:stretch>
      </xdr:blipFill>
      <xdr:spPr>
        <a:xfrm>
          <a:off x="0" y="0"/>
          <a:ext cx="2209800" cy="50943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381621</xdr:colOff>
      <xdr:row>26</xdr:row>
      <xdr:rowOff>152400</xdr:rowOff>
    </xdr:to>
    <xdr:pic>
      <xdr:nvPicPr>
        <xdr:cNvPr id="2" name="Picture 1">
          <a:extLst>
            <a:ext uri="{FF2B5EF4-FFF2-40B4-BE49-F238E27FC236}">
              <a16:creationId xmlns:a16="http://schemas.microsoft.com/office/drawing/2014/main" id="{4259C709-2A8C-4127-D11F-EA33097B5DB1}"/>
            </a:ext>
          </a:extLst>
        </xdr:cNvPr>
        <xdr:cNvPicPr>
          <a:picLocks noChangeAspect="1"/>
        </xdr:cNvPicPr>
      </xdr:nvPicPr>
      <xdr:blipFill>
        <a:blip xmlns:r="http://schemas.openxmlformats.org/officeDocument/2006/relationships" r:embed="rId1"/>
        <a:stretch>
          <a:fillRect/>
        </a:stretch>
      </xdr:blipFill>
      <xdr:spPr>
        <a:xfrm>
          <a:off x="0" y="0"/>
          <a:ext cx="2210421" cy="49638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228600</xdr:colOff>
      <xdr:row>25</xdr:row>
      <xdr:rowOff>0</xdr:rowOff>
    </xdr:to>
    <xdr:pic>
      <xdr:nvPicPr>
        <xdr:cNvPr id="2" name="Picture 1">
          <a:extLst>
            <a:ext uri="{FF2B5EF4-FFF2-40B4-BE49-F238E27FC236}">
              <a16:creationId xmlns:a16="http://schemas.microsoft.com/office/drawing/2014/main" id="{1CC0741D-195C-6904-D30B-CDBD03D39F7B}"/>
            </a:ext>
          </a:extLst>
        </xdr:cNvPr>
        <xdr:cNvPicPr>
          <a:picLocks noChangeAspect="1"/>
        </xdr:cNvPicPr>
      </xdr:nvPicPr>
      <xdr:blipFill>
        <a:blip xmlns:r="http://schemas.openxmlformats.org/officeDocument/2006/relationships" r:embed="rId1"/>
        <a:stretch>
          <a:fillRect/>
        </a:stretch>
      </xdr:blipFill>
      <xdr:spPr>
        <a:xfrm>
          <a:off x="0" y="0"/>
          <a:ext cx="2057400" cy="381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152400</xdr:colOff>
      <xdr:row>31</xdr:row>
      <xdr:rowOff>73378</xdr:rowOff>
    </xdr:to>
    <xdr:pic>
      <xdr:nvPicPr>
        <xdr:cNvPr id="2" name="Picture 1">
          <a:extLst>
            <a:ext uri="{FF2B5EF4-FFF2-40B4-BE49-F238E27FC236}">
              <a16:creationId xmlns:a16="http://schemas.microsoft.com/office/drawing/2014/main" id="{9F879801-31C2-10C2-304F-56CA8179718D}"/>
            </a:ext>
          </a:extLst>
        </xdr:cNvPr>
        <xdr:cNvPicPr>
          <a:picLocks noChangeAspect="1"/>
        </xdr:cNvPicPr>
      </xdr:nvPicPr>
      <xdr:blipFill>
        <a:blip xmlns:r="http://schemas.openxmlformats.org/officeDocument/2006/relationships" r:embed="rId1"/>
        <a:stretch>
          <a:fillRect/>
        </a:stretch>
      </xdr:blipFill>
      <xdr:spPr>
        <a:xfrm>
          <a:off x="0" y="0"/>
          <a:ext cx="2590800" cy="4797778"/>
        </a:xfrm>
        <a:prstGeom prst="rect">
          <a:avLst/>
        </a:prstGeom>
      </xdr:spPr>
    </xdr:pic>
    <xdr:clientData/>
  </xdr:twoCellAnchor>
  <xdr:twoCellAnchor editAs="oneCell">
    <xdr:from>
      <xdr:col>5</xdr:col>
      <xdr:colOff>0</xdr:colOff>
      <xdr:row>0</xdr:row>
      <xdr:rowOff>0</xdr:rowOff>
    </xdr:from>
    <xdr:to>
      <xdr:col>9</xdr:col>
      <xdr:colOff>304800</xdr:colOff>
      <xdr:row>32</xdr:row>
      <xdr:rowOff>0</xdr:rowOff>
    </xdr:to>
    <xdr:pic>
      <xdr:nvPicPr>
        <xdr:cNvPr id="3" name="Picture 2">
          <a:extLst>
            <a:ext uri="{FF2B5EF4-FFF2-40B4-BE49-F238E27FC236}">
              <a16:creationId xmlns:a16="http://schemas.microsoft.com/office/drawing/2014/main" id="{45D8A6AD-031B-2A34-D8A4-4E0D6D4F4E24}"/>
            </a:ext>
          </a:extLst>
        </xdr:cNvPr>
        <xdr:cNvPicPr>
          <a:picLocks noChangeAspect="1"/>
        </xdr:cNvPicPr>
      </xdr:nvPicPr>
      <xdr:blipFill>
        <a:blip xmlns:r="http://schemas.openxmlformats.org/officeDocument/2006/relationships" r:embed="rId2"/>
        <a:stretch>
          <a:fillRect/>
        </a:stretch>
      </xdr:blipFill>
      <xdr:spPr>
        <a:xfrm>
          <a:off x="3048000" y="0"/>
          <a:ext cx="2743200" cy="48768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457200</xdr:colOff>
      <xdr:row>27</xdr:row>
      <xdr:rowOff>118533</xdr:rowOff>
    </xdr:to>
    <xdr:pic>
      <xdr:nvPicPr>
        <xdr:cNvPr id="2" name="Picture 1">
          <a:extLst>
            <a:ext uri="{FF2B5EF4-FFF2-40B4-BE49-F238E27FC236}">
              <a16:creationId xmlns:a16="http://schemas.microsoft.com/office/drawing/2014/main" id="{4064E24A-1FD0-3141-D294-35A74A66C163}"/>
            </a:ext>
          </a:extLst>
        </xdr:cNvPr>
        <xdr:cNvPicPr>
          <a:picLocks noChangeAspect="1"/>
        </xdr:cNvPicPr>
      </xdr:nvPicPr>
      <xdr:blipFill>
        <a:blip xmlns:r="http://schemas.openxmlformats.org/officeDocument/2006/relationships" r:embed="rId1"/>
        <a:stretch>
          <a:fillRect/>
        </a:stretch>
      </xdr:blipFill>
      <xdr:spPr>
        <a:xfrm>
          <a:off x="0" y="0"/>
          <a:ext cx="2286000" cy="4233333"/>
        </a:xfrm>
        <a:prstGeom prst="rect">
          <a:avLst/>
        </a:prstGeom>
      </xdr:spPr>
    </xdr:pic>
    <xdr:clientData/>
  </xdr:twoCellAnchor>
  <xdr:twoCellAnchor editAs="oneCell">
    <xdr:from>
      <xdr:col>5</xdr:col>
      <xdr:colOff>0</xdr:colOff>
      <xdr:row>0</xdr:row>
      <xdr:rowOff>0</xdr:rowOff>
    </xdr:from>
    <xdr:to>
      <xdr:col>8</xdr:col>
      <xdr:colOff>457200</xdr:colOff>
      <xdr:row>27</xdr:row>
      <xdr:rowOff>118533</xdr:rowOff>
    </xdr:to>
    <xdr:pic>
      <xdr:nvPicPr>
        <xdr:cNvPr id="3" name="Picture 2">
          <a:extLst>
            <a:ext uri="{FF2B5EF4-FFF2-40B4-BE49-F238E27FC236}">
              <a16:creationId xmlns:a16="http://schemas.microsoft.com/office/drawing/2014/main" id="{91C8A60B-C1C8-556A-48B0-DE20A12650BB}"/>
            </a:ext>
          </a:extLst>
        </xdr:cNvPr>
        <xdr:cNvPicPr>
          <a:picLocks noChangeAspect="1"/>
        </xdr:cNvPicPr>
      </xdr:nvPicPr>
      <xdr:blipFill>
        <a:blip xmlns:r="http://schemas.openxmlformats.org/officeDocument/2006/relationships" r:embed="rId2"/>
        <a:stretch>
          <a:fillRect/>
        </a:stretch>
      </xdr:blipFill>
      <xdr:spPr>
        <a:xfrm>
          <a:off x="3048000" y="0"/>
          <a:ext cx="2286000" cy="423333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137160</xdr:colOff>
      <xdr:row>31</xdr:row>
      <xdr:rowOff>48082</xdr:rowOff>
    </xdr:to>
    <xdr:pic>
      <xdr:nvPicPr>
        <xdr:cNvPr id="2" name="Picture 1">
          <a:extLst>
            <a:ext uri="{FF2B5EF4-FFF2-40B4-BE49-F238E27FC236}">
              <a16:creationId xmlns:a16="http://schemas.microsoft.com/office/drawing/2014/main" id="{452C9696-D94A-151C-AF01-9BC82B80553A}"/>
            </a:ext>
          </a:extLst>
        </xdr:cNvPr>
        <xdr:cNvPicPr>
          <a:picLocks noChangeAspect="1"/>
        </xdr:cNvPicPr>
      </xdr:nvPicPr>
      <xdr:blipFill>
        <a:blip xmlns:r="http://schemas.openxmlformats.org/officeDocument/2006/relationships" r:embed="rId1"/>
        <a:stretch>
          <a:fillRect/>
        </a:stretch>
      </xdr:blipFill>
      <xdr:spPr>
        <a:xfrm>
          <a:off x="0" y="0"/>
          <a:ext cx="2575560" cy="571736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76200</xdr:colOff>
      <xdr:row>30</xdr:row>
      <xdr:rowOff>84667</xdr:rowOff>
    </xdr:to>
    <xdr:pic>
      <xdr:nvPicPr>
        <xdr:cNvPr id="2" name="Picture 1">
          <a:extLst>
            <a:ext uri="{FF2B5EF4-FFF2-40B4-BE49-F238E27FC236}">
              <a16:creationId xmlns:a16="http://schemas.microsoft.com/office/drawing/2014/main" id="{A5F00630-795E-A343-7BAE-4E992C364E06}"/>
            </a:ext>
          </a:extLst>
        </xdr:cNvPr>
        <xdr:cNvPicPr>
          <a:picLocks noChangeAspect="1"/>
        </xdr:cNvPicPr>
      </xdr:nvPicPr>
      <xdr:blipFill>
        <a:blip xmlns:r="http://schemas.openxmlformats.org/officeDocument/2006/relationships" r:embed="rId1"/>
        <a:stretch>
          <a:fillRect/>
        </a:stretch>
      </xdr:blipFill>
      <xdr:spPr>
        <a:xfrm>
          <a:off x="0" y="0"/>
          <a:ext cx="2514600" cy="465666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573024</xdr:colOff>
      <xdr:row>44</xdr:row>
      <xdr:rowOff>95794</xdr:rowOff>
    </xdr:to>
    <xdr:pic>
      <xdr:nvPicPr>
        <xdr:cNvPr id="2" name="Picture 1">
          <a:extLst>
            <a:ext uri="{FF2B5EF4-FFF2-40B4-BE49-F238E27FC236}">
              <a16:creationId xmlns:a16="http://schemas.microsoft.com/office/drawing/2014/main" id="{29DAC571-63EC-45B9-B2C3-24E8F273631E}"/>
            </a:ext>
          </a:extLst>
        </xdr:cNvPr>
        <xdr:cNvPicPr>
          <a:picLocks noChangeAspect="1"/>
        </xdr:cNvPicPr>
      </xdr:nvPicPr>
      <xdr:blipFill>
        <a:blip xmlns:r="http://schemas.openxmlformats.org/officeDocument/2006/relationships" r:embed="rId1"/>
        <a:stretch>
          <a:fillRect/>
        </a:stretch>
      </xdr:blipFill>
      <xdr:spPr>
        <a:xfrm>
          <a:off x="0" y="0"/>
          <a:ext cx="3621024" cy="814251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573024</xdr:colOff>
      <xdr:row>44</xdr:row>
      <xdr:rowOff>0</xdr:rowOff>
    </xdr:to>
    <xdr:pic>
      <xdr:nvPicPr>
        <xdr:cNvPr id="2" name="Picture 1">
          <a:extLst>
            <a:ext uri="{FF2B5EF4-FFF2-40B4-BE49-F238E27FC236}">
              <a16:creationId xmlns:a16="http://schemas.microsoft.com/office/drawing/2014/main" id="{889DEB69-E434-D7C4-EEF9-836E6AFC356E}"/>
            </a:ext>
          </a:extLst>
        </xdr:cNvPr>
        <xdr:cNvPicPr>
          <a:picLocks noChangeAspect="1"/>
        </xdr:cNvPicPr>
      </xdr:nvPicPr>
      <xdr:blipFill>
        <a:blip xmlns:r="http://schemas.openxmlformats.org/officeDocument/2006/relationships" r:embed="rId1"/>
        <a:stretch>
          <a:fillRect/>
        </a:stretch>
      </xdr:blipFill>
      <xdr:spPr>
        <a:xfrm>
          <a:off x="0" y="0"/>
          <a:ext cx="3621024" cy="67056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153924</xdr:colOff>
      <xdr:row>31</xdr:row>
      <xdr:rowOff>76200</xdr:rowOff>
    </xdr:to>
    <xdr:pic>
      <xdr:nvPicPr>
        <xdr:cNvPr id="2" name="Picture 1">
          <a:extLst>
            <a:ext uri="{FF2B5EF4-FFF2-40B4-BE49-F238E27FC236}">
              <a16:creationId xmlns:a16="http://schemas.microsoft.com/office/drawing/2014/main" id="{97AC0193-1A5D-4662-5DAC-1135C5480174}"/>
            </a:ext>
          </a:extLst>
        </xdr:cNvPr>
        <xdr:cNvPicPr>
          <a:picLocks noChangeAspect="1"/>
        </xdr:cNvPicPr>
      </xdr:nvPicPr>
      <xdr:blipFill>
        <a:blip xmlns:r="http://schemas.openxmlformats.org/officeDocument/2006/relationships" r:embed="rId1"/>
        <a:stretch>
          <a:fillRect/>
        </a:stretch>
      </xdr:blipFill>
      <xdr:spPr>
        <a:xfrm>
          <a:off x="0" y="0"/>
          <a:ext cx="2592324" cy="4800600"/>
        </a:xfrm>
        <a:prstGeom prst="rect">
          <a:avLst/>
        </a:prstGeom>
      </xdr:spPr>
    </xdr:pic>
    <xdr:clientData/>
  </xdr:twoCellAnchor>
  <xdr:twoCellAnchor editAs="oneCell">
    <xdr:from>
      <xdr:col>5</xdr:col>
      <xdr:colOff>1</xdr:colOff>
      <xdr:row>0</xdr:row>
      <xdr:rowOff>0</xdr:rowOff>
    </xdr:from>
    <xdr:to>
      <xdr:col>11</xdr:col>
      <xdr:colOff>266701</xdr:colOff>
      <xdr:row>15</xdr:row>
      <xdr:rowOff>101803</xdr:rowOff>
    </xdr:to>
    <xdr:pic>
      <xdr:nvPicPr>
        <xdr:cNvPr id="3" name="Picture 2">
          <a:extLst>
            <a:ext uri="{FF2B5EF4-FFF2-40B4-BE49-F238E27FC236}">
              <a16:creationId xmlns:a16="http://schemas.microsoft.com/office/drawing/2014/main" id="{F792A44B-2A9D-6075-0D5F-E24E041E2FCF}"/>
            </a:ext>
          </a:extLst>
        </xdr:cNvPr>
        <xdr:cNvPicPr>
          <a:picLocks noChangeAspect="1"/>
        </xdr:cNvPicPr>
      </xdr:nvPicPr>
      <xdr:blipFill>
        <a:blip xmlns:r="http://schemas.openxmlformats.org/officeDocument/2006/relationships" r:embed="rId2"/>
        <a:stretch>
          <a:fillRect/>
        </a:stretch>
      </xdr:blipFill>
      <xdr:spPr>
        <a:xfrm>
          <a:off x="3048001" y="0"/>
          <a:ext cx="3924300" cy="295930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153924</xdr:colOff>
      <xdr:row>31</xdr:row>
      <xdr:rowOff>76200</xdr:rowOff>
    </xdr:to>
    <xdr:pic>
      <xdr:nvPicPr>
        <xdr:cNvPr id="2" name="Picture 1">
          <a:extLst>
            <a:ext uri="{FF2B5EF4-FFF2-40B4-BE49-F238E27FC236}">
              <a16:creationId xmlns:a16="http://schemas.microsoft.com/office/drawing/2014/main" id="{FD3B5F1B-3863-6B83-59E8-AE17A9FDA6E5}"/>
            </a:ext>
          </a:extLst>
        </xdr:cNvPr>
        <xdr:cNvPicPr>
          <a:picLocks noChangeAspect="1"/>
        </xdr:cNvPicPr>
      </xdr:nvPicPr>
      <xdr:blipFill>
        <a:blip xmlns:r="http://schemas.openxmlformats.org/officeDocument/2006/relationships" r:embed="rId1"/>
        <a:stretch>
          <a:fillRect/>
        </a:stretch>
      </xdr:blipFill>
      <xdr:spPr>
        <a:xfrm>
          <a:off x="0" y="0"/>
          <a:ext cx="2592324" cy="48006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152400</xdr:colOff>
      <xdr:row>31</xdr:row>
      <xdr:rowOff>73378</xdr:rowOff>
    </xdr:to>
    <xdr:pic>
      <xdr:nvPicPr>
        <xdr:cNvPr id="2" name="Picture 1">
          <a:extLst>
            <a:ext uri="{FF2B5EF4-FFF2-40B4-BE49-F238E27FC236}">
              <a16:creationId xmlns:a16="http://schemas.microsoft.com/office/drawing/2014/main" id="{0009ACA2-D165-2536-88AE-58892C38C0E1}"/>
            </a:ext>
          </a:extLst>
        </xdr:cNvPr>
        <xdr:cNvPicPr>
          <a:picLocks noChangeAspect="1"/>
        </xdr:cNvPicPr>
      </xdr:nvPicPr>
      <xdr:blipFill>
        <a:blip xmlns:r="http://schemas.openxmlformats.org/officeDocument/2006/relationships" r:embed="rId1"/>
        <a:stretch>
          <a:fillRect/>
        </a:stretch>
      </xdr:blipFill>
      <xdr:spPr>
        <a:xfrm>
          <a:off x="0" y="0"/>
          <a:ext cx="2590800" cy="479777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557784</xdr:colOff>
      <xdr:row>29</xdr:row>
      <xdr:rowOff>0</xdr:rowOff>
    </xdr:to>
    <xdr:pic>
      <xdr:nvPicPr>
        <xdr:cNvPr id="2" name="Picture 1">
          <a:extLst>
            <a:ext uri="{FF2B5EF4-FFF2-40B4-BE49-F238E27FC236}">
              <a16:creationId xmlns:a16="http://schemas.microsoft.com/office/drawing/2014/main" id="{033AEB64-1938-BE8D-A22E-5003F56E3AD2}"/>
            </a:ext>
          </a:extLst>
        </xdr:cNvPr>
        <xdr:cNvPicPr>
          <a:picLocks noChangeAspect="1"/>
        </xdr:cNvPicPr>
      </xdr:nvPicPr>
      <xdr:blipFill>
        <a:blip xmlns:r="http://schemas.openxmlformats.org/officeDocument/2006/relationships" r:embed="rId1"/>
        <a:stretch>
          <a:fillRect/>
        </a:stretch>
      </xdr:blipFill>
      <xdr:spPr>
        <a:xfrm>
          <a:off x="0" y="0"/>
          <a:ext cx="2386584" cy="44196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533400</xdr:colOff>
      <xdr:row>36</xdr:row>
      <xdr:rowOff>16933</xdr:rowOff>
    </xdr:to>
    <xdr:pic>
      <xdr:nvPicPr>
        <xdr:cNvPr id="2" name="Picture 1">
          <a:extLst>
            <a:ext uri="{FF2B5EF4-FFF2-40B4-BE49-F238E27FC236}">
              <a16:creationId xmlns:a16="http://schemas.microsoft.com/office/drawing/2014/main" id="{06551131-2D55-9F53-7067-21E3FD6CBE42}"/>
            </a:ext>
          </a:extLst>
        </xdr:cNvPr>
        <xdr:cNvPicPr>
          <a:picLocks noChangeAspect="1"/>
        </xdr:cNvPicPr>
      </xdr:nvPicPr>
      <xdr:blipFill>
        <a:blip xmlns:r="http://schemas.openxmlformats.org/officeDocument/2006/relationships" r:embed="rId1"/>
        <a:stretch>
          <a:fillRect/>
        </a:stretch>
      </xdr:blipFill>
      <xdr:spPr>
        <a:xfrm>
          <a:off x="0" y="0"/>
          <a:ext cx="2971800" cy="5503333"/>
        </a:xfrm>
        <a:prstGeom prst="rect">
          <a:avLst/>
        </a:prstGeom>
      </xdr:spPr>
    </xdr:pic>
    <xdr:clientData/>
  </xdr:twoCellAnchor>
  <xdr:twoCellAnchor editAs="oneCell">
    <xdr:from>
      <xdr:col>6</xdr:col>
      <xdr:colOff>0</xdr:colOff>
      <xdr:row>0</xdr:row>
      <xdr:rowOff>0</xdr:rowOff>
    </xdr:from>
    <xdr:to>
      <xdr:col>10</xdr:col>
      <xdr:colOff>381000</xdr:colOff>
      <xdr:row>34</xdr:row>
      <xdr:rowOff>147619</xdr:rowOff>
    </xdr:to>
    <xdr:pic>
      <xdr:nvPicPr>
        <xdr:cNvPr id="3" name="Picture 2">
          <a:extLst>
            <a:ext uri="{FF2B5EF4-FFF2-40B4-BE49-F238E27FC236}">
              <a16:creationId xmlns:a16="http://schemas.microsoft.com/office/drawing/2014/main" id="{E751211B-22BA-280A-36A3-9E59110FD8E5}"/>
            </a:ext>
          </a:extLst>
        </xdr:cNvPr>
        <xdr:cNvPicPr>
          <a:picLocks noChangeAspect="1"/>
        </xdr:cNvPicPr>
      </xdr:nvPicPr>
      <xdr:blipFill>
        <a:blip xmlns:r="http://schemas.openxmlformats.org/officeDocument/2006/relationships" r:embed="rId2"/>
        <a:stretch>
          <a:fillRect/>
        </a:stretch>
      </xdr:blipFill>
      <xdr:spPr>
        <a:xfrm>
          <a:off x="3657600" y="0"/>
          <a:ext cx="2819400" cy="532921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76200</xdr:colOff>
      <xdr:row>30</xdr:row>
      <xdr:rowOff>84667</xdr:rowOff>
    </xdr:to>
    <xdr:pic>
      <xdr:nvPicPr>
        <xdr:cNvPr id="2" name="Picture 1">
          <a:extLst>
            <a:ext uri="{FF2B5EF4-FFF2-40B4-BE49-F238E27FC236}">
              <a16:creationId xmlns:a16="http://schemas.microsoft.com/office/drawing/2014/main" id="{FE4F381A-CCDF-9506-E96E-6958B4E869D4}"/>
            </a:ext>
          </a:extLst>
        </xdr:cNvPr>
        <xdr:cNvPicPr>
          <a:picLocks noChangeAspect="1"/>
        </xdr:cNvPicPr>
      </xdr:nvPicPr>
      <xdr:blipFill>
        <a:blip xmlns:r="http://schemas.openxmlformats.org/officeDocument/2006/relationships" r:embed="rId1"/>
        <a:stretch>
          <a:fillRect/>
        </a:stretch>
      </xdr:blipFill>
      <xdr:spPr>
        <a:xfrm>
          <a:off x="0" y="0"/>
          <a:ext cx="2514600" cy="465666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76200</xdr:colOff>
      <xdr:row>30</xdr:row>
      <xdr:rowOff>84667</xdr:rowOff>
    </xdr:to>
    <xdr:pic>
      <xdr:nvPicPr>
        <xdr:cNvPr id="2" name="Picture 1">
          <a:extLst>
            <a:ext uri="{FF2B5EF4-FFF2-40B4-BE49-F238E27FC236}">
              <a16:creationId xmlns:a16="http://schemas.microsoft.com/office/drawing/2014/main" id="{45684DEE-BED0-8EAF-CFD8-D82254859C76}"/>
            </a:ext>
          </a:extLst>
        </xdr:cNvPr>
        <xdr:cNvPicPr>
          <a:picLocks noChangeAspect="1"/>
        </xdr:cNvPicPr>
      </xdr:nvPicPr>
      <xdr:blipFill>
        <a:blip xmlns:r="http://schemas.openxmlformats.org/officeDocument/2006/relationships" r:embed="rId1"/>
        <a:stretch>
          <a:fillRect/>
        </a:stretch>
      </xdr:blipFill>
      <xdr:spPr>
        <a:xfrm>
          <a:off x="0" y="0"/>
          <a:ext cx="2514600" cy="465666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121920</xdr:colOff>
      <xdr:row>31</xdr:row>
      <xdr:rowOff>14251</xdr:rowOff>
    </xdr:to>
    <xdr:pic>
      <xdr:nvPicPr>
        <xdr:cNvPr id="2" name="Picture 1">
          <a:extLst>
            <a:ext uri="{FF2B5EF4-FFF2-40B4-BE49-F238E27FC236}">
              <a16:creationId xmlns:a16="http://schemas.microsoft.com/office/drawing/2014/main" id="{1DB212E0-1847-50C6-2415-7A60799DBA16}"/>
            </a:ext>
          </a:extLst>
        </xdr:cNvPr>
        <xdr:cNvPicPr>
          <a:picLocks noChangeAspect="1"/>
        </xdr:cNvPicPr>
      </xdr:nvPicPr>
      <xdr:blipFill>
        <a:blip xmlns:r="http://schemas.openxmlformats.org/officeDocument/2006/relationships" r:embed="rId1"/>
        <a:stretch>
          <a:fillRect/>
        </a:stretch>
      </xdr:blipFill>
      <xdr:spPr>
        <a:xfrm>
          <a:off x="0" y="0"/>
          <a:ext cx="2560320" cy="568353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487680</xdr:colOff>
      <xdr:row>27</xdr:row>
      <xdr:rowOff>97</xdr:rowOff>
    </xdr:to>
    <xdr:pic>
      <xdr:nvPicPr>
        <xdr:cNvPr id="3" name="Picture 2">
          <a:extLst>
            <a:ext uri="{FF2B5EF4-FFF2-40B4-BE49-F238E27FC236}">
              <a16:creationId xmlns:a16="http://schemas.microsoft.com/office/drawing/2014/main" id="{861F5206-D4EF-1DF3-AA59-3222C7BD2DB0}"/>
            </a:ext>
          </a:extLst>
        </xdr:cNvPr>
        <xdr:cNvPicPr>
          <a:picLocks noChangeAspect="1"/>
        </xdr:cNvPicPr>
      </xdr:nvPicPr>
      <xdr:blipFill>
        <a:blip xmlns:r="http://schemas.openxmlformats.org/officeDocument/2006/relationships" r:embed="rId1"/>
        <a:stretch>
          <a:fillRect/>
        </a:stretch>
      </xdr:blipFill>
      <xdr:spPr>
        <a:xfrm>
          <a:off x="0" y="0"/>
          <a:ext cx="2316480" cy="493785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472440</xdr:colOff>
      <xdr:row>27</xdr:row>
      <xdr:rowOff>167065</xdr:rowOff>
    </xdr:to>
    <xdr:pic>
      <xdr:nvPicPr>
        <xdr:cNvPr id="2" name="Picture 1">
          <a:extLst>
            <a:ext uri="{FF2B5EF4-FFF2-40B4-BE49-F238E27FC236}">
              <a16:creationId xmlns:a16="http://schemas.microsoft.com/office/drawing/2014/main" id="{B00ADFE1-C584-99BE-74CB-113AD5C7E629}"/>
            </a:ext>
          </a:extLst>
        </xdr:cNvPr>
        <xdr:cNvPicPr>
          <a:picLocks noChangeAspect="1"/>
        </xdr:cNvPicPr>
      </xdr:nvPicPr>
      <xdr:blipFill>
        <a:blip xmlns:r="http://schemas.openxmlformats.org/officeDocument/2006/relationships" r:embed="rId1"/>
        <a:stretch>
          <a:fillRect/>
        </a:stretch>
      </xdr:blipFill>
      <xdr:spPr>
        <a:xfrm>
          <a:off x="0" y="0"/>
          <a:ext cx="2301240" cy="51048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393103</xdr:colOff>
      <xdr:row>0</xdr:row>
      <xdr:rowOff>0</xdr:rowOff>
    </xdr:from>
    <xdr:to>
      <xdr:col>6</xdr:col>
      <xdr:colOff>219588</xdr:colOff>
      <xdr:row>20</xdr:row>
      <xdr:rowOff>13854</xdr:rowOff>
    </xdr:to>
    <xdr:pic>
      <xdr:nvPicPr>
        <xdr:cNvPr id="2" name="Picture 1">
          <a:extLst>
            <a:ext uri="{FF2B5EF4-FFF2-40B4-BE49-F238E27FC236}">
              <a16:creationId xmlns:a16="http://schemas.microsoft.com/office/drawing/2014/main" id="{13F3C3A2-26CD-05A7-FE80-50E67CC469EB}"/>
            </a:ext>
          </a:extLst>
        </xdr:cNvPr>
        <xdr:cNvPicPr>
          <a:picLocks noChangeAspect="1"/>
        </xdr:cNvPicPr>
      </xdr:nvPicPr>
      <xdr:blipFill>
        <a:blip xmlns:r="http://schemas.openxmlformats.org/officeDocument/2006/relationships" r:embed="rId1"/>
        <a:stretch>
          <a:fillRect/>
        </a:stretch>
      </xdr:blipFill>
      <xdr:spPr>
        <a:xfrm>
          <a:off x="2221903" y="0"/>
          <a:ext cx="1655285" cy="3599736"/>
        </a:xfrm>
        <a:prstGeom prst="rect">
          <a:avLst/>
        </a:prstGeom>
      </xdr:spPr>
    </xdr:pic>
    <xdr:clientData/>
  </xdr:twoCellAnchor>
  <xdr:twoCellAnchor editAs="oneCell">
    <xdr:from>
      <xdr:col>0</xdr:col>
      <xdr:colOff>0</xdr:colOff>
      <xdr:row>0</xdr:row>
      <xdr:rowOff>0</xdr:rowOff>
    </xdr:from>
    <xdr:to>
      <xdr:col>2</xdr:col>
      <xdr:colOff>426720</xdr:colOff>
      <xdr:row>20</xdr:row>
      <xdr:rowOff>0</xdr:rowOff>
    </xdr:to>
    <xdr:pic>
      <xdr:nvPicPr>
        <xdr:cNvPr id="3" name="Picture 2">
          <a:extLst>
            <a:ext uri="{FF2B5EF4-FFF2-40B4-BE49-F238E27FC236}">
              <a16:creationId xmlns:a16="http://schemas.microsoft.com/office/drawing/2014/main" id="{4034D5BC-B07E-19DA-D6BA-3C4EFF21CC77}"/>
            </a:ext>
          </a:extLst>
        </xdr:cNvPr>
        <xdr:cNvPicPr>
          <a:picLocks noChangeAspect="1"/>
        </xdr:cNvPicPr>
      </xdr:nvPicPr>
      <xdr:blipFill>
        <a:blip xmlns:r="http://schemas.openxmlformats.org/officeDocument/2006/relationships" r:embed="rId2"/>
        <a:stretch>
          <a:fillRect/>
        </a:stretch>
      </xdr:blipFill>
      <xdr:spPr>
        <a:xfrm>
          <a:off x="0" y="0"/>
          <a:ext cx="1645920" cy="3048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10</xdr:col>
      <xdr:colOff>401783</xdr:colOff>
      <xdr:row>14</xdr:row>
      <xdr:rowOff>117346</xdr:rowOff>
    </xdr:to>
    <xdr:pic>
      <xdr:nvPicPr>
        <xdr:cNvPr id="2" name="Picture 1">
          <a:extLst>
            <a:ext uri="{FF2B5EF4-FFF2-40B4-BE49-F238E27FC236}">
              <a16:creationId xmlns:a16="http://schemas.microsoft.com/office/drawing/2014/main" id="{831E0AF6-273D-E9D8-588D-C75B67C52580}"/>
            </a:ext>
          </a:extLst>
        </xdr:cNvPr>
        <xdr:cNvPicPr>
          <a:picLocks noChangeAspect="1"/>
        </xdr:cNvPicPr>
      </xdr:nvPicPr>
      <xdr:blipFill>
        <a:blip xmlns:r="http://schemas.openxmlformats.org/officeDocument/2006/relationships" r:embed="rId1"/>
        <a:stretch>
          <a:fillRect/>
        </a:stretch>
      </xdr:blipFill>
      <xdr:spPr>
        <a:xfrm>
          <a:off x="1" y="1"/>
          <a:ext cx="6497782" cy="2638872"/>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172367</xdr:colOff>
      <xdr:row>24</xdr:row>
      <xdr:rowOff>54429</xdr:rowOff>
    </xdr:to>
    <xdr:pic>
      <xdr:nvPicPr>
        <xdr:cNvPr id="2" name="Picture 1">
          <a:extLst>
            <a:ext uri="{FF2B5EF4-FFF2-40B4-BE49-F238E27FC236}">
              <a16:creationId xmlns:a16="http://schemas.microsoft.com/office/drawing/2014/main" id="{B84FF66B-C0A6-56AE-E793-AD6A3590B4EA}"/>
            </a:ext>
          </a:extLst>
        </xdr:cNvPr>
        <xdr:cNvPicPr>
          <a:picLocks noChangeAspect="1"/>
        </xdr:cNvPicPr>
      </xdr:nvPicPr>
      <xdr:blipFill>
        <a:blip xmlns:r="http://schemas.openxmlformats.org/officeDocument/2006/relationships" r:embed="rId1"/>
        <a:stretch>
          <a:fillRect/>
        </a:stretch>
      </xdr:blipFill>
      <xdr:spPr>
        <a:xfrm>
          <a:off x="0" y="0"/>
          <a:ext cx="2001167" cy="4495800"/>
        </a:xfrm>
        <a:prstGeom prst="rect">
          <a:avLst/>
        </a:prstGeom>
      </xdr:spPr>
    </xdr:pic>
    <xdr:clientData/>
  </xdr:twoCellAnchor>
  <xdr:twoCellAnchor editAs="oneCell">
    <xdr:from>
      <xdr:col>4</xdr:col>
      <xdr:colOff>0</xdr:colOff>
      <xdr:row>0</xdr:row>
      <xdr:rowOff>0</xdr:rowOff>
    </xdr:from>
    <xdr:to>
      <xdr:col>7</xdr:col>
      <xdr:colOff>152400</xdr:colOff>
      <xdr:row>24</xdr:row>
      <xdr:rowOff>11289</xdr:rowOff>
    </xdr:to>
    <xdr:pic>
      <xdr:nvPicPr>
        <xdr:cNvPr id="3" name="Picture 2">
          <a:extLst>
            <a:ext uri="{FF2B5EF4-FFF2-40B4-BE49-F238E27FC236}">
              <a16:creationId xmlns:a16="http://schemas.microsoft.com/office/drawing/2014/main" id="{ADE09C14-12DA-2F4D-E0E5-16F5A169E2C9}"/>
            </a:ext>
          </a:extLst>
        </xdr:cNvPr>
        <xdr:cNvPicPr>
          <a:picLocks noChangeAspect="1"/>
        </xdr:cNvPicPr>
      </xdr:nvPicPr>
      <xdr:blipFill>
        <a:blip xmlns:r="http://schemas.openxmlformats.org/officeDocument/2006/relationships" r:embed="rId2"/>
        <a:stretch>
          <a:fillRect/>
        </a:stretch>
      </xdr:blipFill>
      <xdr:spPr>
        <a:xfrm>
          <a:off x="2438400" y="0"/>
          <a:ext cx="1981200" cy="3668889"/>
        </a:xfrm>
        <a:prstGeom prst="rect">
          <a:avLst/>
        </a:prstGeom>
      </xdr:spPr>
    </xdr:pic>
    <xdr:clientData/>
  </xdr:twoCellAnchor>
  <xdr:twoCellAnchor editAs="oneCell">
    <xdr:from>
      <xdr:col>8</xdr:col>
      <xdr:colOff>1</xdr:colOff>
      <xdr:row>0</xdr:row>
      <xdr:rowOff>1</xdr:rowOff>
    </xdr:from>
    <xdr:to>
      <xdr:col>16</xdr:col>
      <xdr:colOff>76200</xdr:colOff>
      <xdr:row>27</xdr:row>
      <xdr:rowOff>76201</xdr:rowOff>
    </xdr:to>
    <xdr:pic>
      <xdr:nvPicPr>
        <xdr:cNvPr id="4" name="Picture 3">
          <a:extLst>
            <a:ext uri="{FF2B5EF4-FFF2-40B4-BE49-F238E27FC236}">
              <a16:creationId xmlns:a16="http://schemas.microsoft.com/office/drawing/2014/main" id="{91992768-8F81-DC05-9E73-345CC8530DF4}"/>
            </a:ext>
          </a:extLst>
        </xdr:cNvPr>
        <xdr:cNvPicPr>
          <a:picLocks noChangeAspect="1"/>
        </xdr:cNvPicPr>
      </xdr:nvPicPr>
      <xdr:blipFill>
        <a:blip xmlns:r="http://schemas.openxmlformats.org/officeDocument/2006/relationships" r:embed="rId3"/>
        <a:stretch>
          <a:fillRect/>
        </a:stretch>
      </xdr:blipFill>
      <xdr:spPr>
        <a:xfrm>
          <a:off x="4876801" y="1"/>
          <a:ext cx="4952999" cy="4191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120318</xdr:colOff>
      <xdr:row>31</xdr:row>
      <xdr:rowOff>1</xdr:rowOff>
    </xdr:to>
    <xdr:pic>
      <xdr:nvPicPr>
        <xdr:cNvPr id="2" name="Picture 1">
          <a:extLst>
            <a:ext uri="{FF2B5EF4-FFF2-40B4-BE49-F238E27FC236}">
              <a16:creationId xmlns:a16="http://schemas.microsoft.com/office/drawing/2014/main" id="{974683A4-0373-F425-6376-AD33ECC6368B}"/>
            </a:ext>
          </a:extLst>
        </xdr:cNvPr>
        <xdr:cNvPicPr>
          <a:picLocks noChangeAspect="1"/>
        </xdr:cNvPicPr>
      </xdr:nvPicPr>
      <xdr:blipFill>
        <a:blip xmlns:r="http://schemas.openxmlformats.org/officeDocument/2006/relationships" r:embed="rId1"/>
        <a:stretch>
          <a:fillRect/>
        </a:stretch>
      </xdr:blipFill>
      <xdr:spPr>
        <a:xfrm>
          <a:off x="0" y="1"/>
          <a:ext cx="2558718" cy="59055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112776</xdr:colOff>
      <xdr:row>31</xdr:row>
      <xdr:rowOff>0</xdr:rowOff>
    </xdr:to>
    <xdr:pic>
      <xdr:nvPicPr>
        <xdr:cNvPr id="2" name="Picture 1">
          <a:extLst>
            <a:ext uri="{FF2B5EF4-FFF2-40B4-BE49-F238E27FC236}">
              <a16:creationId xmlns:a16="http://schemas.microsoft.com/office/drawing/2014/main" id="{0D9DE249-E4D6-1724-408D-124B060F1CE0}"/>
            </a:ext>
          </a:extLst>
        </xdr:cNvPr>
        <xdr:cNvPicPr>
          <a:picLocks noChangeAspect="1"/>
        </xdr:cNvPicPr>
      </xdr:nvPicPr>
      <xdr:blipFill>
        <a:blip xmlns:r="http://schemas.openxmlformats.org/officeDocument/2006/relationships" r:embed="rId1"/>
        <a:stretch>
          <a:fillRect/>
        </a:stretch>
      </xdr:blipFill>
      <xdr:spPr>
        <a:xfrm>
          <a:off x="0" y="0"/>
          <a:ext cx="2551176" cy="4724400"/>
        </a:xfrm>
        <a:prstGeom prst="rect">
          <a:avLst/>
        </a:prstGeom>
      </xdr:spPr>
    </xdr:pic>
    <xdr:clientData/>
  </xdr:twoCellAnchor>
  <xdr:twoCellAnchor editAs="oneCell">
    <xdr:from>
      <xdr:col>4</xdr:col>
      <xdr:colOff>108857</xdr:colOff>
      <xdr:row>0</xdr:row>
      <xdr:rowOff>0</xdr:rowOff>
    </xdr:from>
    <xdr:to>
      <xdr:col>8</xdr:col>
      <xdr:colOff>174171</xdr:colOff>
      <xdr:row>30</xdr:row>
      <xdr:rowOff>182282</xdr:rowOff>
    </xdr:to>
    <xdr:pic>
      <xdr:nvPicPr>
        <xdr:cNvPr id="3" name="Picture 2">
          <a:extLst>
            <a:ext uri="{FF2B5EF4-FFF2-40B4-BE49-F238E27FC236}">
              <a16:creationId xmlns:a16="http://schemas.microsoft.com/office/drawing/2014/main" id="{36792A01-2BEC-5AD8-236A-67BAD291B946}"/>
            </a:ext>
          </a:extLst>
        </xdr:cNvPr>
        <xdr:cNvPicPr>
          <a:picLocks noChangeAspect="1"/>
        </xdr:cNvPicPr>
      </xdr:nvPicPr>
      <xdr:blipFill>
        <a:blip xmlns:r="http://schemas.openxmlformats.org/officeDocument/2006/relationships" r:embed="rId2"/>
        <a:stretch>
          <a:fillRect/>
        </a:stretch>
      </xdr:blipFill>
      <xdr:spPr>
        <a:xfrm>
          <a:off x="2547257" y="0"/>
          <a:ext cx="2503714" cy="5733996"/>
        </a:xfrm>
        <a:prstGeom prst="rect">
          <a:avLst/>
        </a:prstGeom>
      </xdr:spPr>
    </xdr:pic>
    <xdr:clientData/>
  </xdr:twoCellAnchor>
  <xdr:twoCellAnchor editAs="oneCell">
    <xdr:from>
      <xdr:col>9</xdr:col>
      <xdr:colOff>0</xdr:colOff>
      <xdr:row>0</xdr:row>
      <xdr:rowOff>1</xdr:rowOff>
    </xdr:from>
    <xdr:to>
      <xdr:col>13</xdr:col>
      <xdr:colOff>76200</xdr:colOff>
      <xdr:row>30</xdr:row>
      <xdr:rowOff>34109</xdr:rowOff>
    </xdr:to>
    <xdr:pic>
      <xdr:nvPicPr>
        <xdr:cNvPr id="4" name="Picture 3">
          <a:extLst>
            <a:ext uri="{FF2B5EF4-FFF2-40B4-BE49-F238E27FC236}">
              <a16:creationId xmlns:a16="http://schemas.microsoft.com/office/drawing/2014/main" id="{FFB285A1-4A24-C1B8-B261-EFBDCE80EF71}"/>
            </a:ext>
          </a:extLst>
        </xdr:cNvPr>
        <xdr:cNvPicPr>
          <a:picLocks noChangeAspect="1"/>
        </xdr:cNvPicPr>
      </xdr:nvPicPr>
      <xdr:blipFill>
        <a:blip xmlns:r="http://schemas.openxmlformats.org/officeDocument/2006/relationships" r:embed="rId3"/>
        <a:stretch>
          <a:fillRect/>
        </a:stretch>
      </xdr:blipFill>
      <xdr:spPr>
        <a:xfrm>
          <a:off x="5486400" y="1"/>
          <a:ext cx="2514600" cy="4606108"/>
        </a:xfrm>
        <a:prstGeom prst="rect">
          <a:avLst/>
        </a:prstGeom>
      </xdr:spPr>
    </xdr:pic>
    <xdr:clientData/>
  </xdr:twoCellAnchor>
  <xdr:twoCellAnchor editAs="oneCell">
    <xdr:from>
      <xdr:col>13</xdr:col>
      <xdr:colOff>0</xdr:colOff>
      <xdr:row>0</xdr:row>
      <xdr:rowOff>1</xdr:rowOff>
    </xdr:from>
    <xdr:to>
      <xdr:col>17</xdr:col>
      <xdr:colOff>76200</xdr:colOff>
      <xdr:row>31</xdr:row>
      <xdr:rowOff>10161</xdr:rowOff>
    </xdr:to>
    <xdr:pic>
      <xdr:nvPicPr>
        <xdr:cNvPr id="5" name="Picture 4">
          <a:extLst>
            <a:ext uri="{FF2B5EF4-FFF2-40B4-BE49-F238E27FC236}">
              <a16:creationId xmlns:a16="http://schemas.microsoft.com/office/drawing/2014/main" id="{6E783933-8246-F69C-CBC3-980E2CA9EDC1}"/>
            </a:ext>
          </a:extLst>
        </xdr:cNvPr>
        <xdr:cNvPicPr>
          <a:picLocks noChangeAspect="1"/>
        </xdr:cNvPicPr>
      </xdr:nvPicPr>
      <xdr:blipFill>
        <a:blip xmlns:r="http://schemas.openxmlformats.org/officeDocument/2006/relationships" r:embed="rId4"/>
        <a:stretch>
          <a:fillRect/>
        </a:stretch>
      </xdr:blipFill>
      <xdr:spPr>
        <a:xfrm>
          <a:off x="7924800" y="1"/>
          <a:ext cx="2514600" cy="4734560"/>
        </a:xfrm>
        <a:prstGeom prst="rect">
          <a:avLst/>
        </a:prstGeom>
      </xdr:spPr>
    </xdr:pic>
    <xdr:clientData/>
  </xdr:twoCellAnchor>
  <xdr:twoCellAnchor editAs="oneCell">
    <xdr:from>
      <xdr:col>17</xdr:col>
      <xdr:colOff>533399</xdr:colOff>
      <xdr:row>0</xdr:row>
      <xdr:rowOff>0</xdr:rowOff>
    </xdr:from>
    <xdr:to>
      <xdr:col>22</xdr:col>
      <xdr:colOff>108856</xdr:colOff>
      <xdr:row>32</xdr:row>
      <xdr:rowOff>44260</xdr:rowOff>
    </xdr:to>
    <xdr:pic>
      <xdr:nvPicPr>
        <xdr:cNvPr id="6" name="Picture 5">
          <a:extLst>
            <a:ext uri="{FF2B5EF4-FFF2-40B4-BE49-F238E27FC236}">
              <a16:creationId xmlns:a16="http://schemas.microsoft.com/office/drawing/2014/main" id="{E020A7A4-7A52-B7E8-0971-3BBD0AEF4D3E}"/>
            </a:ext>
          </a:extLst>
        </xdr:cNvPr>
        <xdr:cNvPicPr>
          <a:picLocks noChangeAspect="1"/>
        </xdr:cNvPicPr>
      </xdr:nvPicPr>
      <xdr:blipFill>
        <a:blip xmlns:r="http://schemas.openxmlformats.org/officeDocument/2006/relationships" r:embed="rId5"/>
        <a:stretch>
          <a:fillRect/>
        </a:stretch>
      </xdr:blipFill>
      <xdr:spPr>
        <a:xfrm>
          <a:off x="10896599" y="0"/>
          <a:ext cx="2623457" cy="596608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0</xdr:colOff>
      <xdr:row>37</xdr:row>
      <xdr:rowOff>5644</xdr:rowOff>
    </xdr:to>
    <xdr:pic>
      <xdr:nvPicPr>
        <xdr:cNvPr id="2" name="Picture 1">
          <a:extLst>
            <a:ext uri="{FF2B5EF4-FFF2-40B4-BE49-F238E27FC236}">
              <a16:creationId xmlns:a16="http://schemas.microsoft.com/office/drawing/2014/main" id="{326613C0-2968-E192-FD76-0CE298E1C2B8}"/>
            </a:ext>
          </a:extLst>
        </xdr:cNvPr>
        <xdr:cNvPicPr>
          <a:picLocks noChangeAspect="1"/>
        </xdr:cNvPicPr>
      </xdr:nvPicPr>
      <xdr:blipFill>
        <a:blip xmlns:r="http://schemas.openxmlformats.org/officeDocument/2006/relationships" r:embed="rId1"/>
        <a:stretch>
          <a:fillRect/>
        </a:stretch>
      </xdr:blipFill>
      <xdr:spPr>
        <a:xfrm>
          <a:off x="0" y="0"/>
          <a:ext cx="3048000" cy="5644444"/>
        </a:xfrm>
        <a:prstGeom prst="rect">
          <a:avLst/>
        </a:prstGeom>
      </xdr:spPr>
    </xdr:pic>
    <xdr:clientData/>
  </xdr:twoCellAnchor>
  <xdr:twoCellAnchor editAs="oneCell">
    <xdr:from>
      <xdr:col>5</xdr:col>
      <xdr:colOff>0</xdr:colOff>
      <xdr:row>0</xdr:row>
      <xdr:rowOff>0</xdr:rowOff>
    </xdr:from>
    <xdr:to>
      <xdr:col>12</xdr:col>
      <xdr:colOff>286302</xdr:colOff>
      <xdr:row>8</xdr:row>
      <xdr:rowOff>43543</xdr:rowOff>
    </xdr:to>
    <xdr:pic>
      <xdr:nvPicPr>
        <xdr:cNvPr id="3" name="Picture 2">
          <a:extLst>
            <a:ext uri="{FF2B5EF4-FFF2-40B4-BE49-F238E27FC236}">
              <a16:creationId xmlns:a16="http://schemas.microsoft.com/office/drawing/2014/main" id="{906E192A-8744-F2B6-9B3E-A870852FD75C}"/>
            </a:ext>
          </a:extLst>
        </xdr:cNvPr>
        <xdr:cNvPicPr>
          <a:picLocks noChangeAspect="1"/>
        </xdr:cNvPicPr>
      </xdr:nvPicPr>
      <xdr:blipFill>
        <a:blip xmlns:r="http://schemas.openxmlformats.org/officeDocument/2006/relationships" r:embed="rId2"/>
        <a:stretch>
          <a:fillRect/>
        </a:stretch>
      </xdr:blipFill>
      <xdr:spPr>
        <a:xfrm>
          <a:off x="3048000" y="0"/>
          <a:ext cx="4553502" cy="152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CBB08-BDD3-425D-A822-3DCD305A3E60}">
  <dimension ref="A1:M32"/>
  <sheetViews>
    <sheetView tabSelected="1" topLeftCell="A12" zoomScale="70" zoomScaleNormal="70" workbookViewId="0">
      <selection activeCell="Q15" sqref="Q15"/>
    </sheetView>
  </sheetViews>
  <sheetFormatPr defaultRowHeight="14.4"/>
  <cols>
    <col min="2" max="2" width="18" customWidth="1"/>
    <col min="3" max="3" width="12.109375" customWidth="1"/>
    <col min="4" max="4" width="30.5546875" customWidth="1"/>
    <col min="5" max="5" width="19.88671875" customWidth="1"/>
    <col min="6" max="6" width="27.33203125" customWidth="1"/>
    <col min="7" max="7" width="26.6640625" customWidth="1"/>
    <col min="8" max="8" width="28.44140625" customWidth="1"/>
    <col min="9" max="9" width="24.88671875" customWidth="1"/>
    <col min="10" max="10" width="17.109375" customWidth="1"/>
    <col min="11" max="11" width="16" customWidth="1"/>
    <col min="12" max="12" width="14.44140625" customWidth="1"/>
    <col min="13" max="13" width="12.5546875" customWidth="1"/>
  </cols>
  <sheetData>
    <row r="1" spans="1:13" ht="16.8">
      <c r="A1" s="1" t="s">
        <v>0</v>
      </c>
      <c r="B1" s="1" t="s">
        <v>2</v>
      </c>
      <c r="C1" s="1" t="s">
        <v>1</v>
      </c>
      <c r="D1" s="1" t="s">
        <v>3</v>
      </c>
      <c r="E1" s="1" t="s">
        <v>4</v>
      </c>
      <c r="F1" s="1" t="s">
        <v>5</v>
      </c>
      <c r="G1" s="1" t="s">
        <v>6</v>
      </c>
      <c r="H1" s="1" t="s">
        <v>7</v>
      </c>
      <c r="I1" s="1" t="s">
        <v>8</v>
      </c>
      <c r="J1" s="1" t="s">
        <v>9</v>
      </c>
      <c r="K1" s="1" t="s">
        <v>10</v>
      </c>
      <c r="L1" s="1" t="s">
        <v>11</v>
      </c>
      <c r="M1" s="1" t="s">
        <v>12</v>
      </c>
    </row>
    <row r="2" spans="1:13" ht="109.2">
      <c r="A2" s="4" t="s">
        <v>13</v>
      </c>
      <c r="B2" s="2" t="s">
        <v>14</v>
      </c>
      <c r="C2" s="2" t="s">
        <v>15</v>
      </c>
      <c r="D2" s="2" t="s">
        <v>16</v>
      </c>
      <c r="E2" s="2" t="s">
        <v>17</v>
      </c>
      <c r="F2" s="2" t="s">
        <v>18</v>
      </c>
      <c r="G2" s="2" t="s">
        <v>19</v>
      </c>
      <c r="H2" s="2" t="s">
        <v>20</v>
      </c>
      <c r="I2" s="2" t="s">
        <v>20</v>
      </c>
      <c r="J2" s="2" t="s">
        <v>228</v>
      </c>
      <c r="K2" s="3"/>
      <c r="L2" s="5" t="str">
        <f>HYPERLINK("#'"&amp;A2&amp;"'!A1",A2)</f>
        <v>AUTH-CORE-01</v>
      </c>
      <c r="M2" s="3"/>
    </row>
    <row r="3" spans="1:13" ht="62.4">
      <c r="A3" s="4" t="s">
        <v>21</v>
      </c>
      <c r="B3" s="2" t="s">
        <v>14</v>
      </c>
      <c r="C3" s="2" t="s">
        <v>22</v>
      </c>
      <c r="D3" s="2" t="s">
        <v>23</v>
      </c>
      <c r="E3" s="2" t="s">
        <v>24</v>
      </c>
      <c r="F3" s="2" t="s">
        <v>25</v>
      </c>
      <c r="G3" s="2" t="s">
        <v>26</v>
      </c>
      <c r="H3" s="2" t="s">
        <v>27</v>
      </c>
      <c r="I3" s="2" t="s">
        <v>27</v>
      </c>
      <c r="J3" s="2" t="s">
        <v>228</v>
      </c>
      <c r="K3" s="3"/>
      <c r="L3" s="5" t="str">
        <f>HYPERLINK("#'"&amp;A3&amp;"'!A1",A3)</f>
        <v>AUTH-CORE-02</v>
      </c>
      <c r="M3" s="3"/>
    </row>
    <row r="4" spans="1:13" ht="78">
      <c r="A4" s="4" t="s">
        <v>28</v>
      </c>
      <c r="B4" s="2" t="s">
        <v>14</v>
      </c>
      <c r="C4" s="2" t="s">
        <v>29</v>
      </c>
      <c r="D4" s="2" t="s">
        <v>30</v>
      </c>
      <c r="E4" s="2" t="s">
        <v>31</v>
      </c>
      <c r="F4" s="2" t="s">
        <v>32</v>
      </c>
      <c r="G4" s="2" t="s">
        <v>33</v>
      </c>
      <c r="H4" s="2" t="s">
        <v>34</v>
      </c>
      <c r="I4" s="2" t="s">
        <v>34</v>
      </c>
      <c r="J4" s="2" t="s">
        <v>228</v>
      </c>
      <c r="K4" s="3"/>
      <c r="L4" s="5" t="str">
        <f>HYPERLINK("#'"&amp;A4&amp;"'!A1",A4)</f>
        <v>AUTH-CORE-03</v>
      </c>
      <c r="M4" s="3"/>
    </row>
    <row r="5" spans="1:13" ht="109.2">
      <c r="A5" s="4" t="s">
        <v>35</v>
      </c>
      <c r="B5" s="2" t="s">
        <v>14</v>
      </c>
      <c r="C5" s="2" t="s">
        <v>36</v>
      </c>
      <c r="D5" s="2" t="s">
        <v>37</v>
      </c>
      <c r="E5" s="2" t="s">
        <v>38</v>
      </c>
      <c r="F5" s="2" t="s">
        <v>39</v>
      </c>
      <c r="G5" s="2" t="s">
        <v>40</v>
      </c>
      <c r="H5" s="2" t="s">
        <v>41</v>
      </c>
      <c r="I5" s="2" t="s">
        <v>41</v>
      </c>
      <c r="J5" s="2" t="s">
        <v>228</v>
      </c>
      <c r="K5" s="3"/>
      <c r="L5" s="5" t="str">
        <f>HYPERLINK("#'"&amp;A5&amp;"'!A1",A5)</f>
        <v>AUTH-CORE-04</v>
      </c>
      <c r="M5" s="3"/>
    </row>
    <row r="6" spans="1:13" ht="124.8">
      <c r="A6" s="4" t="s">
        <v>42</v>
      </c>
      <c r="B6" s="2" t="s">
        <v>14</v>
      </c>
      <c r="C6" s="2" t="s">
        <v>43</v>
      </c>
      <c r="D6" s="2" t="s">
        <v>44</v>
      </c>
      <c r="E6" s="2" t="s">
        <v>45</v>
      </c>
      <c r="F6" s="2" t="s">
        <v>46</v>
      </c>
      <c r="G6" s="2" t="s">
        <v>47</v>
      </c>
      <c r="H6" s="2" t="s">
        <v>48</v>
      </c>
      <c r="I6" s="2" t="s">
        <v>48</v>
      </c>
      <c r="J6" s="2" t="s">
        <v>228</v>
      </c>
      <c r="K6" s="3"/>
      <c r="L6" s="5" t="str">
        <f t="shared" ref="L6:L32" si="0">HYPERLINK("#'"&amp;A6&amp;"'!A1",A6)</f>
        <v>AUTH-CORE-05</v>
      </c>
      <c r="M6" s="3"/>
    </row>
    <row r="7" spans="1:13" ht="93.6">
      <c r="A7" s="4" t="s">
        <v>49</v>
      </c>
      <c r="B7" s="2" t="s">
        <v>50</v>
      </c>
      <c r="C7" s="2" t="s">
        <v>51</v>
      </c>
      <c r="D7" s="2" t="s">
        <v>52</v>
      </c>
      <c r="E7" s="2" t="s">
        <v>53</v>
      </c>
      <c r="F7" s="2" t="s">
        <v>54</v>
      </c>
      <c r="G7" s="2" t="s">
        <v>55</v>
      </c>
      <c r="H7" s="2" t="s">
        <v>56</v>
      </c>
      <c r="I7" s="2" t="s">
        <v>56</v>
      </c>
      <c r="J7" s="2" t="s">
        <v>228</v>
      </c>
      <c r="K7" s="3"/>
      <c r="L7" s="5" t="str">
        <f t="shared" si="0"/>
        <v>AUTH-CORE-06</v>
      </c>
      <c r="M7" s="3"/>
    </row>
    <row r="8" spans="1:13" ht="93.6">
      <c r="A8" s="4" t="s">
        <v>57</v>
      </c>
      <c r="B8" s="2" t="s">
        <v>58</v>
      </c>
      <c r="C8" s="2" t="s">
        <v>59</v>
      </c>
      <c r="D8" s="2" t="s">
        <v>60</v>
      </c>
      <c r="E8" s="2" t="s">
        <v>61</v>
      </c>
      <c r="F8" s="2" t="s">
        <v>62</v>
      </c>
      <c r="G8" s="2" t="s">
        <v>63</v>
      </c>
      <c r="H8" s="2" t="s">
        <v>64</v>
      </c>
      <c r="I8" s="2" t="s">
        <v>64</v>
      </c>
      <c r="J8" s="2" t="s">
        <v>228</v>
      </c>
      <c r="K8" s="3"/>
      <c r="L8" s="5" t="str">
        <f t="shared" si="0"/>
        <v>CLI-CORE-01</v>
      </c>
      <c r="M8" s="3"/>
    </row>
    <row r="9" spans="1:13" ht="93.6">
      <c r="A9" s="4" t="s">
        <v>65</v>
      </c>
      <c r="B9" s="2" t="s">
        <v>58</v>
      </c>
      <c r="C9" s="2" t="s">
        <v>66</v>
      </c>
      <c r="D9" s="2" t="s">
        <v>16</v>
      </c>
      <c r="E9" s="2" t="s">
        <v>67</v>
      </c>
      <c r="F9" s="2" t="s">
        <v>68</v>
      </c>
      <c r="G9" s="2" t="s">
        <v>69</v>
      </c>
      <c r="H9" s="2" t="s">
        <v>70</v>
      </c>
      <c r="I9" s="2" t="s">
        <v>70</v>
      </c>
      <c r="J9" s="2" t="s">
        <v>228</v>
      </c>
      <c r="K9" s="3"/>
      <c r="L9" s="5" t="str">
        <f t="shared" si="0"/>
        <v>CLI-CORE-02</v>
      </c>
      <c r="M9" s="3"/>
    </row>
    <row r="10" spans="1:13" ht="93.6">
      <c r="A10" s="4" t="s">
        <v>71</v>
      </c>
      <c r="B10" s="2" t="s">
        <v>58</v>
      </c>
      <c r="C10" s="2" t="s">
        <v>72</v>
      </c>
      <c r="D10" s="2" t="s">
        <v>73</v>
      </c>
      <c r="E10" s="2" t="s">
        <v>74</v>
      </c>
      <c r="F10" s="2" t="s">
        <v>75</v>
      </c>
      <c r="G10" s="2" t="s">
        <v>76</v>
      </c>
      <c r="H10" s="2" t="s">
        <v>77</v>
      </c>
      <c r="I10" s="2" t="s">
        <v>77</v>
      </c>
      <c r="J10" s="2" t="s">
        <v>228</v>
      </c>
      <c r="K10" s="3"/>
      <c r="L10" s="5" t="str">
        <f t="shared" si="0"/>
        <v>CLI-CORE-03</v>
      </c>
      <c r="M10" s="3"/>
    </row>
    <row r="11" spans="1:13" ht="78">
      <c r="A11" s="4" t="s">
        <v>78</v>
      </c>
      <c r="B11" s="2" t="s">
        <v>58</v>
      </c>
      <c r="C11" s="2" t="s">
        <v>79</v>
      </c>
      <c r="D11" s="2" t="s">
        <v>80</v>
      </c>
      <c r="E11" s="2" t="s">
        <v>81</v>
      </c>
      <c r="F11" s="2" t="s">
        <v>82</v>
      </c>
      <c r="G11" s="2" t="s">
        <v>83</v>
      </c>
      <c r="H11" s="2" t="s">
        <v>84</v>
      </c>
      <c r="I11" s="2" t="s">
        <v>84</v>
      </c>
      <c r="J11" s="2" t="s">
        <v>228</v>
      </c>
      <c r="K11" s="3"/>
      <c r="L11" s="5" t="str">
        <f t="shared" si="0"/>
        <v>CLI-CORE-04</v>
      </c>
      <c r="M11" s="3"/>
    </row>
    <row r="12" spans="1:13" ht="78">
      <c r="A12" s="4" t="s">
        <v>85</v>
      </c>
      <c r="B12" s="2" t="s">
        <v>58</v>
      </c>
      <c r="C12" s="2" t="s">
        <v>86</v>
      </c>
      <c r="D12" s="2" t="s">
        <v>87</v>
      </c>
      <c r="E12" s="2" t="s">
        <v>88</v>
      </c>
      <c r="F12" s="2" t="s">
        <v>89</v>
      </c>
      <c r="G12" s="2" t="s">
        <v>90</v>
      </c>
      <c r="H12" s="2" t="s">
        <v>91</v>
      </c>
      <c r="I12" s="2" t="s">
        <v>91</v>
      </c>
      <c r="J12" s="2" t="s">
        <v>228</v>
      </c>
      <c r="K12" s="3"/>
      <c r="L12" s="5" t="str">
        <f t="shared" si="0"/>
        <v>CLI-CORE-05</v>
      </c>
      <c r="M12" s="3"/>
    </row>
    <row r="13" spans="1:13" ht="93.6">
      <c r="A13" s="4" t="s">
        <v>92</v>
      </c>
      <c r="B13" s="2" t="s">
        <v>93</v>
      </c>
      <c r="C13" s="2" t="s">
        <v>94</v>
      </c>
      <c r="D13" s="2" t="s">
        <v>95</v>
      </c>
      <c r="E13" s="2" t="s">
        <v>96</v>
      </c>
      <c r="F13" s="2" t="s">
        <v>97</v>
      </c>
      <c r="G13" s="2" t="s">
        <v>98</v>
      </c>
      <c r="H13" s="2" t="s">
        <v>99</v>
      </c>
      <c r="I13" s="2" t="s">
        <v>99</v>
      </c>
      <c r="J13" s="2" t="s">
        <v>228</v>
      </c>
      <c r="K13" s="3"/>
      <c r="L13" s="5" t="str">
        <f t="shared" si="0"/>
        <v>ORD-CORE-01</v>
      </c>
      <c r="M13" s="3"/>
    </row>
    <row r="14" spans="1:13" ht="78">
      <c r="A14" s="4" t="s">
        <v>100</v>
      </c>
      <c r="B14" s="2" t="s">
        <v>93</v>
      </c>
      <c r="C14" s="2" t="s">
        <v>101</v>
      </c>
      <c r="D14" s="2" t="s">
        <v>23</v>
      </c>
      <c r="E14" s="2" t="s">
        <v>102</v>
      </c>
      <c r="F14" s="2" t="s">
        <v>103</v>
      </c>
      <c r="G14" s="2" t="s">
        <v>104</v>
      </c>
      <c r="H14" s="2" t="s">
        <v>105</v>
      </c>
      <c r="I14" s="2" t="s">
        <v>105</v>
      </c>
      <c r="J14" s="2" t="s">
        <v>228</v>
      </c>
      <c r="K14" s="3"/>
      <c r="L14" s="5" t="str">
        <f t="shared" si="0"/>
        <v>ORD-CORE-02</v>
      </c>
      <c r="M14" s="3"/>
    </row>
    <row r="15" spans="1:13" ht="62.4">
      <c r="A15" s="4" t="s">
        <v>106</v>
      </c>
      <c r="B15" s="2" t="s">
        <v>93</v>
      </c>
      <c r="C15" s="2" t="s">
        <v>107</v>
      </c>
      <c r="D15" s="2" t="s">
        <v>37</v>
      </c>
      <c r="E15" s="2" t="s">
        <v>108</v>
      </c>
      <c r="F15" s="2" t="s">
        <v>109</v>
      </c>
      <c r="G15" s="2" t="s">
        <v>110</v>
      </c>
      <c r="H15" s="2" t="s">
        <v>111</v>
      </c>
      <c r="I15" s="2" t="s">
        <v>111</v>
      </c>
      <c r="J15" s="2" t="s">
        <v>228</v>
      </c>
      <c r="K15" s="3"/>
      <c r="L15" s="5" t="str">
        <f t="shared" si="0"/>
        <v>ORD-CORE-03</v>
      </c>
      <c r="M15" s="3"/>
    </row>
    <row r="16" spans="1:13" ht="62.4">
      <c r="A16" s="4" t="s">
        <v>112</v>
      </c>
      <c r="B16" s="2" t="s">
        <v>93</v>
      </c>
      <c r="C16" s="2" t="s">
        <v>113</v>
      </c>
      <c r="D16" s="2" t="s">
        <v>114</v>
      </c>
      <c r="E16" s="2" t="s">
        <v>115</v>
      </c>
      <c r="F16" s="2" t="s">
        <v>116</v>
      </c>
      <c r="G16" s="2" t="s">
        <v>117</v>
      </c>
      <c r="H16" s="2" t="s">
        <v>118</v>
      </c>
      <c r="I16" s="2" t="s">
        <v>118</v>
      </c>
      <c r="J16" s="2" t="s">
        <v>228</v>
      </c>
      <c r="K16" s="3"/>
      <c r="L16" s="5" t="str">
        <f t="shared" si="0"/>
        <v>ORD-CORE-04</v>
      </c>
      <c r="M16" s="3"/>
    </row>
    <row r="17" spans="1:13" ht="62.4">
      <c r="A17" s="4" t="s">
        <v>119</v>
      </c>
      <c r="B17" s="2" t="s">
        <v>93</v>
      </c>
      <c r="C17" s="2" t="s">
        <v>120</v>
      </c>
      <c r="D17" s="2" t="s">
        <v>121</v>
      </c>
      <c r="E17" s="2" t="s">
        <v>122</v>
      </c>
      <c r="F17" s="2" t="s">
        <v>123</v>
      </c>
      <c r="G17" s="2" t="s">
        <v>124</v>
      </c>
      <c r="H17" s="2" t="s">
        <v>125</v>
      </c>
      <c r="I17" s="2" t="s">
        <v>125</v>
      </c>
      <c r="J17" s="2" t="s">
        <v>228</v>
      </c>
      <c r="K17" s="3"/>
      <c r="L17" s="5" t="str">
        <f t="shared" si="0"/>
        <v>ORD-CORE-05</v>
      </c>
      <c r="M17" s="3"/>
    </row>
    <row r="18" spans="1:13" ht="78">
      <c r="A18" s="4" t="s">
        <v>126</v>
      </c>
      <c r="B18" s="2" t="s">
        <v>93</v>
      </c>
      <c r="C18" s="2" t="s">
        <v>127</v>
      </c>
      <c r="D18" s="2" t="s">
        <v>128</v>
      </c>
      <c r="E18" s="2" t="s">
        <v>129</v>
      </c>
      <c r="F18" s="2" t="s">
        <v>130</v>
      </c>
      <c r="G18" s="2" t="s">
        <v>131</v>
      </c>
      <c r="H18" s="2" t="s">
        <v>132</v>
      </c>
      <c r="I18" s="2" t="s">
        <v>132</v>
      </c>
      <c r="J18" s="2" t="s">
        <v>228</v>
      </c>
      <c r="K18" s="3"/>
      <c r="L18" s="5" t="str">
        <f t="shared" si="0"/>
        <v>ORD-CORE-06</v>
      </c>
      <c r="M18" s="3"/>
    </row>
    <row r="19" spans="1:13" ht="93.6">
      <c r="A19" s="4" t="s">
        <v>133</v>
      </c>
      <c r="B19" s="2" t="s">
        <v>93</v>
      </c>
      <c r="C19" s="2" t="s">
        <v>134</v>
      </c>
      <c r="D19" s="2" t="s">
        <v>135</v>
      </c>
      <c r="E19" s="2" t="s">
        <v>136</v>
      </c>
      <c r="F19" s="2" t="s">
        <v>137</v>
      </c>
      <c r="G19" s="2" t="s">
        <v>138</v>
      </c>
      <c r="H19" s="2" t="s">
        <v>139</v>
      </c>
      <c r="I19" s="2" t="s">
        <v>139</v>
      </c>
      <c r="J19" s="2" t="s">
        <v>228</v>
      </c>
      <c r="K19" s="3"/>
      <c r="L19" s="5" t="str">
        <f t="shared" si="0"/>
        <v>ORD-CORE-07</v>
      </c>
      <c r="M19" s="3"/>
    </row>
    <row r="20" spans="1:13" ht="62.4">
      <c r="A20" s="4" t="s">
        <v>140</v>
      </c>
      <c r="B20" s="2" t="s">
        <v>141</v>
      </c>
      <c r="C20" s="2" t="s">
        <v>142</v>
      </c>
      <c r="D20" s="2" t="s">
        <v>16</v>
      </c>
      <c r="E20" s="2" t="s">
        <v>143</v>
      </c>
      <c r="F20" s="2" t="s">
        <v>144</v>
      </c>
      <c r="G20" s="2" t="s">
        <v>145</v>
      </c>
      <c r="H20" s="2" t="s">
        <v>146</v>
      </c>
      <c r="I20" s="2" t="s">
        <v>146</v>
      </c>
      <c r="J20" s="2" t="s">
        <v>228</v>
      </c>
      <c r="K20" s="3"/>
      <c r="L20" s="5" t="str">
        <f t="shared" si="0"/>
        <v>TRK-CORE-01</v>
      </c>
      <c r="M20" s="3"/>
    </row>
    <row r="21" spans="1:13" ht="78">
      <c r="A21" s="4" t="s">
        <v>147</v>
      </c>
      <c r="B21" s="2" t="s">
        <v>141</v>
      </c>
      <c r="C21" s="2" t="s">
        <v>148</v>
      </c>
      <c r="D21" s="2" t="s">
        <v>149</v>
      </c>
      <c r="E21" s="2" t="s">
        <v>150</v>
      </c>
      <c r="F21" s="2" t="s">
        <v>151</v>
      </c>
      <c r="G21" s="2" t="s">
        <v>152</v>
      </c>
      <c r="H21" s="2" t="s">
        <v>153</v>
      </c>
      <c r="I21" s="2" t="s">
        <v>153</v>
      </c>
      <c r="J21" s="2" t="s">
        <v>228</v>
      </c>
      <c r="K21" s="3"/>
      <c r="L21" s="5" t="str">
        <f t="shared" si="0"/>
        <v>TRK-CORE-02</v>
      </c>
      <c r="M21" s="3"/>
    </row>
    <row r="22" spans="1:13" ht="78">
      <c r="A22" s="4" t="s">
        <v>154</v>
      </c>
      <c r="B22" s="2" t="s">
        <v>141</v>
      </c>
      <c r="C22" s="2" t="s">
        <v>155</v>
      </c>
      <c r="D22" s="2" t="s">
        <v>16</v>
      </c>
      <c r="E22" s="2" t="s">
        <v>156</v>
      </c>
      <c r="F22" s="2" t="s">
        <v>157</v>
      </c>
      <c r="G22" s="2" t="s">
        <v>158</v>
      </c>
      <c r="H22" s="2" t="s">
        <v>159</v>
      </c>
      <c r="I22" s="2" t="s">
        <v>159</v>
      </c>
      <c r="J22" s="2" t="s">
        <v>228</v>
      </c>
      <c r="K22" s="3"/>
      <c r="L22" s="5" t="str">
        <f t="shared" si="0"/>
        <v>TRK-CORE-03</v>
      </c>
      <c r="M22" s="3"/>
    </row>
    <row r="23" spans="1:13" ht="62.4">
      <c r="A23" s="4" t="s">
        <v>160</v>
      </c>
      <c r="B23" s="2" t="s">
        <v>141</v>
      </c>
      <c r="C23" s="2" t="s">
        <v>161</v>
      </c>
      <c r="D23" s="2" t="s">
        <v>162</v>
      </c>
      <c r="E23" s="2" t="s">
        <v>163</v>
      </c>
      <c r="F23" s="2" t="s">
        <v>164</v>
      </c>
      <c r="G23" s="2" t="s">
        <v>165</v>
      </c>
      <c r="H23" s="2" t="s">
        <v>166</v>
      </c>
      <c r="I23" s="2" t="s">
        <v>166</v>
      </c>
      <c r="J23" s="2" t="s">
        <v>228</v>
      </c>
      <c r="K23" s="3"/>
      <c r="L23" s="5" t="str">
        <f t="shared" si="0"/>
        <v>TRK-CORE-04</v>
      </c>
      <c r="M23" s="3"/>
    </row>
    <row r="24" spans="1:13" ht="93.6">
      <c r="A24" s="4" t="s">
        <v>167</v>
      </c>
      <c r="B24" s="2" t="s">
        <v>141</v>
      </c>
      <c r="C24" s="2" t="s">
        <v>168</v>
      </c>
      <c r="D24" s="2" t="s">
        <v>169</v>
      </c>
      <c r="E24" s="2" t="s">
        <v>170</v>
      </c>
      <c r="F24" s="2" t="s">
        <v>171</v>
      </c>
      <c r="G24" s="2" t="s">
        <v>172</v>
      </c>
      <c r="H24" s="2" t="s">
        <v>173</v>
      </c>
      <c r="I24" s="2" t="s">
        <v>173</v>
      </c>
      <c r="J24" s="2" t="s">
        <v>228</v>
      </c>
      <c r="K24" s="3"/>
      <c r="L24" s="5" t="str">
        <f t="shared" si="0"/>
        <v>TRK-CORE-05</v>
      </c>
      <c r="M24" s="3"/>
    </row>
    <row r="25" spans="1:13" ht="93.6">
      <c r="A25" s="4" t="s">
        <v>174</v>
      </c>
      <c r="B25" s="2" t="s">
        <v>141</v>
      </c>
      <c r="C25" s="2" t="s">
        <v>175</v>
      </c>
      <c r="D25" s="2" t="s">
        <v>128</v>
      </c>
      <c r="E25" s="2" t="s">
        <v>176</v>
      </c>
      <c r="F25" s="2" t="s">
        <v>177</v>
      </c>
      <c r="G25" s="2" t="s">
        <v>178</v>
      </c>
      <c r="H25" s="2" t="s">
        <v>179</v>
      </c>
      <c r="I25" s="2" t="s">
        <v>179</v>
      </c>
      <c r="J25" s="2" t="s">
        <v>228</v>
      </c>
      <c r="K25" s="3"/>
      <c r="L25" s="5" t="str">
        <f t="shared" si="0"/>
        <v>TRK-CORE-06</v>
      </c>
      <c r="M25" s="3"/>
    </row>
    <row r="26" spans="1:13" ht="62.4">
      <c r="A26" s="4" t="s">
        <v>180</v>
      </c>
      <c r="B26" s="2" t="s">
        <v>181</v>
      </c>
      <c r="C26" s="2" t="s">
        <v>182</v>
      </c>
      <c r="D26" s="2" t="s">
        <v>162</v>
      </c>
      <c r="E26" s="2" t="s">
        <v>183</v>
      </c>
      <c r="F26" s="2" t="s">
        <v>184</v>
      </c>
      <c r="G26" s="2" t="s">
        <v>185</v>
      </c>
      <c r="H26" s="2" t="s">
        <v>186</v>
      </c>
      <c r="I26" s="2" t="s">
        <v>186</v>
      </c>
      <c r="J26" s="2" t="s">
        <v>228</v>
      </c>
      <c r="K26" s="3"/>
      <c r="L26" s="5" t="str">
        <f t="shared" si="0"/>
        <v>SHP-CORE-01</v>
      </c>
      <c r="M26" s="3"/>
    </row>
    <row r="27" spans="1:13" ht="93.6">
      <c r="A27" s="4" t="s">
        <v>187</v>
      </c>
      <c r="B27" s="2" t="s">
        <v>181</v>
      </c>
      <c r="C27" s="2" t="s">
        <v>188</v>
      </c>
      <c r="D27" s="2" t="s">
        <v>95</v>
      </c>
      <c r="E27" s="2" t="s">
        <v>189</v>
      </c>
      <c r="F27" s="2" t="s">
        <v>190</v>
      </c>
      <c r="G27" s="2" t="s">
        <v>191</v>
      </c>
      <c r="H27" s="2" t="s">
        <v>192</v>
      </c>
      <c r="I27" s="2" t="s">
        <v>192</v>
      </c>
      <c r="J27" s="2" t="s">
        <v>228</v>
      </c>
      <c r="K27" s="3"/>
      <c r="L27" s="5" t="str">
        <f t="shared" si="0"/>
        <v>SHP-CORE-02</v>
      </c>
      <c r="M27" s="3"/>
    </row>
    <row r="28" spans="1:13" ht="93.6">
      <c r="A28" s="4" t="s">
        <v>193</v>
      </c>
      <c r="B28" s="2" t="s">
        <v>181</v>
      </c>
      <c r="C28" s="2" t="s">
        <v>195</v>
      </c>
      <c r="D28" s="2" t="s">
        <v>196</v>
      </c>
      <c r="E28" s="2" t="s">
        <v>197</v>
      </c>
      <c r="F28" s="2" t="s">
        <v>198</v>
      </c>
      <c r="G28" s="2" t="s">
        <v>199</v>
      </c>
      <c r="H28" s="2" t="s">
        <v>200</v>
      </c>
      <c r="I28" s="2" t="s">
        <v>200</v>
      </c>
      <c r="J28" s="2" t="s">
        <v>228</v>
      </c>
      <c r="K28" s="3"/>
      <c r="L28" s="5" t="str">
        <f t="shared" si="0"/>
        <v>SHP-CORE-03</v>
      </c>
      <c r="M28" s="3"/>
    </row>
    <row r="29" spans="1:13" ht="93.6">
      <c r="A29" s="4" t="s">
        <v>194</v>
      </c>
      <c r="B29" s="2" t="s">
        <v>181</v>
      </c>
      <c r="C29" s="2" t="s">
        <v>202</v>
      </c>
      <c r="D29" s="2" t="s">
        <v>16</v>
      </c>
      <c r="E29" s="2" t="s">
        <v>203</v>
      </c>
      <c r="F29" s="2" t="s">
        <v>204</v>
      </c>
      <c r="G29" s="2" t="s">
        <v>205</v>
      </c>
      <c r="H29" s="2" t="s">
        <v>206</v>
      </c>
      <c r="I29" s="2" t="s">
        <v>206</v>
      </c>
      <c r="J29" s="2" t="s">
        <v>228</v>
      </c>
      <c r="K29" s="3"/>
      <c r="L29" s="5" t="str">
        <f t="shared" si="0"/>
        <v>SHP-CORE-04</v>
      </c>
      <c r="M29" s="3"/>
    </row>
    <row r="30" spans="1:13" ht="109.2">
      <c r="A30" s="4" t="s">
        <v>201</v>
      </c>
      <c r="B30" s="2" t="s">
        <v>181</v>
      </c>
      <c r="C30" s="2" t="s">
        <v>207</v>
      </c>
      <c r="D30" s="2" t="s">
        <v>208</v>
      </c>
      <c r="E30" s="2" t="s">
        <v>209</v>
      </c>
      <c r="F30" s="2" t="s">
        <v>210</v>
      </c>
      <c r="G30" s="2" t="s">
        <v>211</v>
      </c>
      <c r="H30" s="2" t="s">
        <v>212</v>
      </c>
      <c r="I30" s="2" t="s">
        <v>212</v>
      </c>
      <c r="J30" s="2" t="s">
        <v>228</v>
      </c>
      <c r="K30" s="3"/>
      <c r="L30" s="5" t="str">
        <f t="shared" si="0"/>
        <v>SHP-CORE-05</v>
      </c>
      <c r="M30" s="3"/>
    </row>
    <row r="31" spans="1:13" ht="124.8">
      <c r="A31" s="4" t="s">
        <v>213</v>
      </c>
      <c r="B31" s="2" t="s">
        <v>214</v>
      </c>
      <c r="C31" s="2" t="s">
        <v>216</v>
      </c>
      <c r="D31" s="2" t="s">
        <v>217</v>
      </c>
      <c r="E31" s="2" t="s">
        <v>218</v>
      </c>
      <c r="F31" s="2" t="s">
        <v>219</v>
      </c>
      <c r="G31" s="2" t="s">
        <v>220</v>
      </c>
      <c r="H31" s="2" t="s">
        <v>221</v>
      </c>
      <c r="I31" s="2" t="s">
        <v>221</v>
      </c>
      <c r="J31" s="2" t="s">
        <v>228</v>
      </c>
      <c r="K31" s="3"/>
      <c r="L31" s="5" t="str">
        <f t="shared" si="0"/>
        <v>REL-CORE-01</v>
      </c>
      <c r="M31" s="3"/>
    </row>
    <row r="32" spans="1:13" ht="93.6">
      <c r="A32" s="4" t="s">
        <v>215</v>
      </c>
      <c r="B32" s="2" t="s">
        <v>214</v>
      </c>
      <c r="C32" s="2" t="s">
        <v>222</v>
      </c>
      <c r="D32" s="2" t="s">
        <v>223</v>
      </c>
      <c r="E32" s="2" t="s">
        <v>224</v>
      </c>
      <c r="F32" s="2" t="s">
        <v>225</v>
      </c>
      <c r="G32" s="2" t="s">
        <v>226</v>
      </c>
      <c r="H32" s="2" t="s">
        <v>227</v>
      </c>
      <c r="I32" s="2" t="s">
        <v>227</v>
      </c>
      <c r="J32" s="2" t="s">
        <v>228</v>
      </c>
      <c r="K32" s="3"/>
      <c r="L32" s="5" t="str">
        <f t="shared" si="0"/>
        <v>REL-CORE-02</v>
      </c>
      <c r="M32" s="3"/>
    </row>
  </sheetData>
  <conditionalFormatting sqref="J2:J32">
    <cfRule type="expression" dxfId="2" priority="1">
      <formula>$J2="Đạt"</formula>
    </cfRule>
    <cfRule type="expression" dxfId="1" priority="2">
      <formula>$J2="Không đạt"</formula>
    </cfRule>
    <cfRule type="expression" dxfId="0" priority="3">
      <formula>$J2="Blocked"</formula>
    </cfRule>
  </conditionalFormatting>
  <dataValidations count="1">
    <dataValidation type="list" sqref="J2:J32" xr:uid="{072863A5-A40C-43CA-A7C6-7290FFCD06AE}">
      <formula1>"Chưa chạy,Đạt,Không đạt,Blocked"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B1251-5597-4E42-82F2-F6AF2A8A461C}">
  <dimension ref="A1"/>
  <sheetViews>
    <sheetView zoomScale="115" zoomScaleNormal="115" workbookViewId="0">
      <selection activeCell="F16" sqref="F16"/>
    </sheetView>
  </sheetViews>
  <sheetFormatPr defaultRowHeight="14.4"/>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01AA4-5FA2-4827-8719-7D81C8B7D056}">
  <dimension ref="A1"/>
  <sheetViews>
    <sheetView zoomScaleNormal="100" workbookViewId="0">
      <selection activeCell="H21" sqref="H21"/>
    </sheetView>
  </sheetViews>
  <sheetFormatPr defaultRowHeight="14.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C0FE5-6083-4E23-8F0E-C2A6C679C704}">
  <dimension ref="A1"/>
  <sheetViews>
    <sheetView zoomScaleNormal="100" workbookViewId="0">
      <selection activeCell="H25" sqref="H25"/>
    </sheetView>
  </sheetViews>
  <sheetFormatPr defaultRowHeight="14.4"/>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183D0-7AC1-4158-89DE-BD983E46E9EB}">
  <dimension ref="A1"/>
  <sheetViews>
    <sheetView zoomScale="70" zoomScaleNormal="70" workbookViewId="0"/>
  </sheetViews>
  <sheetFormatPr defaultRowHeight="14.4"/>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1A40F-27CE-4AFF-BA89-F18B5EAD5E65}">
  <dimension ref="A1"/>
  <sheetViews>
    <sheetView zoomScaleNormal="100" workbookViewId="0"/>
  </sheetViews>
  <sheetFormatPr defaultRowHeight="14.4"/>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887F5-7233-4BD7-A849-5827BE45F2E3}">
  <dimension ref="A1"/>
  <sheetViews>
    <sheetView zoomScale="10" zoomScaleNormal="10" workbookViewId="0">
      <selection activeCell="Z41" sqref="Z41"/>
    </sheetView>
  </sheetViews>
  <sheetFormatPr defaultRowHeight="14.4"/>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CCEAB-D49F-49C7-B0EA-20DC892A7A77}">
  <dimension ref="A1"/>
  <sheetViews>
    <sheetView zoomScale="85" zoomScaleNormal="85" workbookViewId="0">
      <selection activeCell="F1" sqref="F1"/>
    </sheetView>
  </sheetViews>
  <sheetFormatPr defaultRowHeight="14.4"/>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CC72D-BD15-43F4-A69E-62363FC2B7CE}">
  <dimension ref="A1"/>
  <sheetViews>
    <sheetView zoomScaleNormal="100" workbookViewId="0"/>
  </sheetViews>
  <sheetFormatPr defaultRowHeight="14.4"/>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D5738-1C60-42EE-B1E8-43EF8C65DB9C}">
  <dimension ref="A1"/>
  <sheetViews>
    <sheetView zoomScaleNormal="100" workbookViewId="0"/>
  </sheetViews>
  <sheetFormatPr defaultRowHeight="14.4"/>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F0075-E2B6-4331-A3C4-ABE23BF4E923}">
  <dimension ref="A1"/>
  <sheetViews>
    <sheetView workbookViewId="0"/>
  </sheetViews>
  <sheetFormatPr defaultRowHeight="14.4"/>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835B9-3AF4-4B9B-AAC8-60806A1797A2}">
  <dimension ref="A1"/>
  <sheetViews>
    <sheetView zoomScale="70" zoomScaleNormal="70" workbookViewId="0"/>
  </sheetViews>
  <sheetFormatPr defaultRowHeight="14.4"/>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C7FE-1D8D-4835-A37A-99EA17C5BAF6}">
  <dimension ref="A1"/>
  <sheetViews>
    <sheetView zoomScale="40" zoomScaleNormal="40" workbookViewId="0">
      <selection activeCell="F1" sqref="F1"/>
    </sheetView>
  </sheetViews>
  <sheetFormatPr defaultRowHeight="14.4"/>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214A7-D86C-4026-B866-B637C143ACD7}">
  <dimension ref="A1"/>
  <sheetViews>
    <sheetView workbookViewId="0"/>
  </sheetViews>
  <sheetFormatPr defaultRowHeight="14.4"/>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323EB-5337-4EEF-AE7E-1703013937B5}">
  <dimension ref="A1"/>
  <sheetViews>
    <sheetView zoomScale="85" zoomScaleNormal="85" workbookViewId="0">
      <selection activeCell="C34" sqref="C34"/>
    </sheetView>
  </sheetViews>
  <sheetFormatPr defaultRowHeight="14.4"/>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6A9A0-76D6-4F77-909F-C3E5471AB313}">
  <dimension ref="A1"/>
  <sheetViews>
    <sheetView zoomScaleNormal="100" workbookViewId="0"/>
  </sheetViews>
  <sheetFormatPr defaultRowHeight="14.4"/>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15E76-99A5-4C46-8E68-973B7AA46420}">
  <dimension ref="A1"/>
  <sheetViews>
    <sheetView zoomScaleNormal="100" workbookViewId="0">
      <selection activeCell="F1" sqref="F1"/>
    </sheetView>
  </sheetViews>
  <sheetFormatPr defaultRowHeight="14.4"/>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5D383-483B-44A3-AF6B-ED8F1741206E}">
  <dimension ref="A1"/>
  <sheetViews>
    <sheetView zoomScale="70" zoomScaleNormal="70" workbookViewId="0">
      <selection activeCell="G1" sqref="G1"/>
    </sheetView>
  </sheetViews>
  <sheetFormatPr defaultRowHeight="14.4"/>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D064E-E799-4F95-B1C0-78B39D04BCD7}">
  <dimension ref="A1"/>
  <sheetViews>
    <sheetView zoomScaleNormal="100" workbookViewId="0"/>
  </sheetViews>
  <sheetFormatPr defaultRowHeight="14.4"/>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4B99F-917B-45B0-91A3-2FD41037E52A}">
  <dimension ref="A1"/>
  <sheetViews>
    <sheetView zoomScale="85" zoomScaleNormal="85" workbookViewId="0"/>
  </sheetViews>
  <sheetFormatPr defaultRowHeight="14.4"/>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D8FBE-D9E1-427E-BB85-1E572968D72C}">
  <dimension ref="A1"/>
  <sheetViews>
    <sheetView zoomScale="85" zoomScaleNormal="85" workbookViewId="0">
      <selection activeCell="I23" sqref="I23"/>
    </sheetView>
  </sheetViews>
  <sheetFormatPr defaultRowHeight="14.4"/>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E9C8F-0B60-4D49-B19E-1EDF74B57805}">
  <dimension ref="A1"/>
  <sheetViews>
    <sheetView zoomScaleNormal="100" workbookViewId="0"/>
  </sheetViews>
  <sheetFormatPr defaultRowHeight="14.4"/>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2CC81-0DA3-4A01-8268-AC6E12E97E05}">
  <dimension ref="A1"/>
  <sheetViews>
    <sheetView zoomScaleNormal="100" workbookViewId="0">
      <selection activeCell="N12" sqref="N12"/>
    </sheetView>
  </sheetViews>
  <sheetFormatPr defaultRowHeight="14.4"/>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01C81-E8C6-466A-90D2-3337B01DAB61}">
  <dimension ref="A1"/>
  <sheetViews>
    <sheetView zoomScale="85" zoomScaleNormal="85" workbookViewId="0">
      <selection activeCell="J12" sqref="J12"/>
    </sheetView>
  </sheetViews>
  <sheetFormatPr defaultRowHeight="14.4"/>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1BB3C-CD26-4111-830F-2E6BC0596752}">
  <dimension ref="A1"/>
  <sheetViews>
    <sheetView topLeftCell="A2" zoomScale="55" zoomScaleNormal="55" workbookViewId="0">
      <selection activeCell="D52" sqref="D51:D52"/>
    </sheetView>
  </sheetViews>
  <sheetFormatPr defaultRowHeight="14.4"/>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E896D-232D-4D66-8B79-51C5D1545CD7}">
  <dimension ref="A1"/>
  <sheetViews>
    <sheetView zoomScale="85" zoomScaleNormal="85" workbookViewId="0">
      <selection activeCell="AK25" sqref="AK25"/>
    </sheetView>
  </sheetViews>
  <sheetFormatPr defaultRowHeight="14.4"/>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138ED-C881-4D0C-8945-19ED07DB4F4E}">
  <dimension ref="A1"/>
  <sheetViews>
    <sheetView zoomScale="70" zoomScaleNormal="70" workbookViewId="0">
      <selection activeCell="K22" sqref="K22"/>
    </sheetView>
  </sheetViews>
  <sheetFormatPr defaultRowHeight="14.4"/>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1526E-99D5-4A79-AC48-91C10BF8E56A}">
  <dimension ref="A1"/>
  <sheetViews>
    <sheetView workbookViewId="0"/>
  </sheetViews>
  <sheetFormatPr defaultRowHeight="14.4"/>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1CF0C-07AF-41EE-8D4F-F9A0CEF4C501}">
  <dimension ref="A1"/>
  <sheetViews>
    <sheetView zoomScale="70" zoomScaleNormal="70" workbookViewId="0"/>
  </sheetViews>
  <sheetFormatPr defaultRowHeight="14.4"/>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DBF58-3AD3-41CC-AEE7-69F4FFBA6319}">
  <dimension ref="A1"/>
  <sheetViews>
    <sheetView zoomScale="70" zoomScaleNormal="70" workbookViewId="0">
      <selection activeCell="K18" sqref="K18"/>
    </sheetView>
  </sheetViews>
  <sheetFormatPr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Test cases</vt:lpstr>
      <vt:lpstr>SHP-CORE-05</vt:lpstr>
      <vt:lpstr>SHP-CORE-04</vt:lpstr>
      <vt:lpstr>SHP-CORE-03</vt:lpstr>
      <vt:lpstr>SHP-CORE-02</vt:lpstr>
      <vt:lpstr>SHP-CORE-01</vt:lpstr>
      <vt:lpstr>TRK-CORE-06</vt:lpstr>
      <vt:lpstr>TRK-CORE-05</vt:lpstr>
      <vt:lpstr>TRK-CORE-04</vt:lpstr>
      <vt:lpstr>TRK-CORE-03</vt:lpstr>
      <vt:lpstr>TRK-CORE-02</vt:lpstr>
      <vt:lpstr>TRK-CORE-01</vt:lpstr>
      <vt:lpstr>ORD-CORE-07</vt:lpstr>
      <vt:lpstr>ORD-CORE-06</vt:lpstr>
      <vt:lpstr>ORD-CORE-05</vt:lpstr>
      <vt:lpstr>ORD-CORE-04</vt:lpstr>
      <vt:lpstr>ORD-CORE-03</vt:lpstr>
      <vt:lpstr>ORD-CORE-02</vt:lpstr>
      <vt:lpstr>ORD-CORE-01</vt:lpstr>
      <vt:lpstr>CLI-CORE-05</vt:lpstr>
      <vt:lpstr>CLI-CORE-04</vt:lpstr>
      <vt:lpstr>CLI-CORE-03</vt:lpstr>
      <vt:lpstr>CLI-CORE-02</vt:lpstr>
      <vt:lpstr>CLI-CORE-01</vt:lpstr>
      <vt:lpstr>AUTH-CORE-06</vt:lpstr>
      <vt:lpstr>AUTH-CORE-05</vt:lpstr>
      <vt:lpstr>AUTH-CORE-04</vt:lpstr>
      <vt:lpstr>AUTH-CORE-03</vt:lpstr>
      <vt:lpstr>AUTH-CORE-02</vt:lpstr>
      <vt:lpstr>AUTH-CORE-01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NGUYEN QUOC HUNG</dc:creator>
  <cp:lastModifiedBy>Tri Nang Nguyen</cp:lastModifiedBy>
  <dcterms:created xsi:type="dcterms:W3CDTF">2026-09-19T16:03:47Z</dcterms:created>
  <dcterms:modified xsi:type="dcterms:W3CDTF">2026-09-20T11:57:14Z</dcterms:modified>
</cp:coreProperties>
</file>