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5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E29" i="1"/>
  <c r="F29" i="1"/>
  <c r="G29" i="1"/>
  <c r="H29" i="1"/>
  <c r="C29" i="1"/>
  <c r="C28" i="1" l="1"/>
  <c r="D28" i="1"/>
  <c r="E28" i="1"/>
  <c r="F28" i="1"/>
  <c r="G28" i="1"/>
  <c r="H28" i="1"/>
  <c r="B28" i="1"/>
  <c r="I27" i="1"/>
  <c r="C27" i="1"/>
  <c r="D27" i="1"/>
  <c r="E27" i="1"/>
  <c r="F27" i="1"/>
  <c r="G27" i="1"/>
  <c r="H27" i="1"/>
  <c r="B27" i="1"/>
</calcChain>
</file>

<file path=xl/sharedStrings.xml><?xml version="1.0" encoding="utf-8"?>
<sst xmlns="http://schemas.openxmlformats.org/spreadsheetml/2006/main" count="11" uniqueCount="11">
  <si>
    <t>chr</t>
  </si>
  <si>
    <t>ribo</t>
  </si>
  <si>
    <t>exon</t>
  </si>
  <si>
    <t>5utr</t>
  </si>
  <si>
    <t>3utr</t>
  </si>
  <si>
    <t>intron</t>
  </si>
  <si>
    <t>non_protein_coding</t>
  </si>
  <si>
    <t>intergenic</t>
  </si>
  <si>
    <t>MT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</si>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</sst>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Blad1!$C$1:$H$1</c:f>
              <c:strCache>
                <c:ptCount val="6"/>
                <c:pt idx="0">
                  <c:v>exon</c:v>
                </c:pt>
                <c:pt idx="1">
                  <c:v>5utr</c:v>
                </c:pt>
                <c:pt idx="2">
                  <c:v>3utr</c:v>
                </c:pt>
                <c:pt idx="3">
                  <c:v>intron</c:v>
                </c:pt>
                <c:pt idx="4">
                  <c:v>non_protein_coding</c:v>
                </c:pt>
                <c:pt idx="5">
                  <c:v>intergenic</c:v>
                </c:pt>
              </c:strCache>
            </c:strRef>
          </c:cat>
          <c:val>
            <c:numRef>
              <c:f>Blad1!$C$27:$H$27</c:f>
              <c:numCache>
                <c:formatCode>General</c:formatCode>
                <c:ptCount val="6"/>
                <c:pt idx="0">
                  <c:v>1004</c:v>
                </c:pt>
                <c:pt idx="1">
                  <c:v>171</c:v>
                </c:pt>
                <c:pt idx="2">
                  <c:v>860</c:v>
                </c:pt>
                <c:pt idx="3">
                  <c:v>359</c:v>
                </c:pt>
                <c:pt idx="4">
                  <c:v>341</c:v>
                </c:pt>
                <c:pt idx="5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2-4016-9A5B-CC34B84C53D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accent3">
        <a:alpha val="50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5</xdr:row>
      <xdr:rowOff>28575</xdr:rowOff>
    </xdr:from>
    <xdr:to>
      <xdr:col>16</xdr:col>
      <xdr:colOff>428625</xdr:colOff>
      <xdr:row>19</xdr:row>
      <xdr:rowOff>104775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26B3423-B7FA-4B85-937E-7A716A1A0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K5" sqref="K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97</v>
      </c>
      <c r="C2">
        <v>51</v>
      </c>
      <c r="D2">
        <v>0</v>
      </c>
      <c r="E2">
        <v>0</v>
      </c>
      <c r="F2">
        <v>0</v>
      </c>
      <c r="G2">
        <v>1</v>
      </c>
      <c r="H2">
        <v>45</v>
      </c>
    </row>
    <row r="3" spans="1:8" x14ac:dyDescent="0.2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21</v>
      </c>
      <c r="B4">
        <v>44</v>
      </c>
      <c r="C4">
        <v>7</v>
      </c>
      <c r="D4">
        <v>1</v>
      </c>
      <c r="E4">
        <v>12</v>
      </c>
      <c r="F4">
        <v>7</v>
      </c>
      <c r="G4">
        <v>13</v>
      </c>
      <c r="H4">
        <v>4</v>
      </c>
    </row>
    <row r="5" spans="1:8" x14ac:dyDescent="0.25">
      <c r="A5">
        <v>13</v>
      </c>
      <c r="B5">
        <v>39</v>
      </c>
      <c r="C5">
        <v>16</v>
      </c>
      <c r="D5">
        <v>4</v>
      </c>
      <c r="E5">
        <v>9</v>
      </c>
      <c r="F5">
        <v>6</v>
      </c>
      <c r="G5">
        <v>1</v>
      </c>
      <c r="H5">
        <v>3</v>
      </c>
    </row>
    <row r="6" spans="1:8" x14ac:dyDescent="0.25">
      <c r="A6">
        <v>18</v>
      </c>
      <c r="B6">
        <v>34</v>
      </c>
      <c r="C6">
        <v>7</v>
      </c>
      <c r="D6">
        <v>3</v>
      </c>
      <c r="E6">
        <v>10</v>
      </c>
      <c r="F6">
        <v>4</v>
      </c>
      <c r="G6">
        <v>5</v>
      </c>
      <c r="H6">
        <v>5</v>
      </c>
    </row>
    <row r="7" spans="1:8" x14ac:dyDescent="0.25">
      <c r="A7">
        <v>22</v>
      </c>
      <c r="B7">
        <v>109</v>
      </c>
      <c r="C7">
        <v>32</v>
      </c>
      <c r="D7">
        <v>8</v>
      </c>
      <c r="E7">
        <v>33</v>
      </c>
      <c r="F7">
        <v>12</v>
      </c>
      <c r="G7">
        <v>17</v>
      </c>
      <c r="H7">
        <v>7</v>
      </c>
    </row>
    <row r="8" spans="1:8" x14ac:dyDescent="0.25">
      <c r="A8">
        <v>20</v>
      </c>
      <c r="B8">
        <v>94</v>
      </c>
      <c r="C8">
        <v>28</v>
      </c>
      <c r="D8">
        <v>8</v>
      </c>
      <c r="E8">
        <v>36</v>
      </c>
      <c r="F8">
        <v>11</v>
      </c>
      <c r="G8">
        <v>7</v>
      </c>
      <c r="H8">
        <v>4</v>
      </c>
    </row>
    <row r="9" spans="1:8" x14ac:dyDescent="0.25">
      <c r="A9" t="s">
        <v>10</v>
      </c>
      <c r="B9">
        <v>79</v>
      </c>
      <c r="C9">
        <v>22</v>
      </c>
      <c r="D9">
        <v>4</v>
      </c>
      <c r="E9">
        <v>19</v>
      </c>
      <c r="F9">
        <v>11</v>
      </c>
      <c r="G9">
        <v>13</v>
      </c>
      <c r="H9">
        <v>10</v>
      </c>
    </row>
    <row r="10" spans="1:8" x14ac:dyDescent="0.25">
      <c r="A10">
        <v>15</v>
      </c>
      <c r="B10">
        <v>120</v>
      </c>
      <c r="C10">
        <v>40</v>
      </c>
      <c r="D10">
        <v>5</v>
      </c>
      <c r="E10">
        <v>44</v>
      </c>
      <c r="F10">
        <v>13</v>
      </c>
      <c r="G10">
        <v>15</v>
      </c>
      <c r="H10">
        <v>3</v>
      </c>
    </row>
    <row r="11" spans="1:8" x14ac:dyDescent="0.25">
      <c r="A11">
        <v>10</v>
      </c>
      <c r="B11">
        <v>84</v>
      </c>
      <c r="C11">
        <v>27</v>
      </c>
      <c r="D11">
        <v>10</v>
      </c>
      <c r="E11">
        <v>16</v>
      </c>
      <c r="F11">
        <v>8</v>
      </c>
      <c r="G11">
        <v>10</v>
      </c>
      <c r="H11">
        <v>13</v>
      </c>
    </row>
    <row r="12" spans="1:8" x14ac:dyDescent="0.25">
      <c r="A12">
        <v>14</v>
      </c>
      <c r="B12">
        <v>93</v>
      </c>
      <c r="C12">
        <v>33</v>
      </c>
      <c r="D12">
        <v>2</v>
      </c>
      <c r="E12">
        <v>29</v>
      </c>
      <c r="F12">
        <v>13</v>
      </c>
      <c r="G12">
        <v>15</v>
      </c>
      <c r="H12">
        <v>1</v>
      </c>
    </row>
    <row r="13" spans="1:8" x14ac:dyDescent="0.25">
      <c r="A13">
        <v>4</v>
      </c>
      <c r="B13">
        <v>106</v>
      </c>
      <c r="C13">
        <v>41</v>
      </c>
      <c r="D13">
        <v>9</v>
      </c>
      <c r="E13">
        <v>24</v>
      </c>
      <c r="F13">
        <v>9</v>
      </c>
      <c r="G13">
        <v>14</v>
      </c>
      <c r="H13">
        <v>9</v>
      </c>
    </row>
    <row r="14" spans="1:8" x14ac:dyDescent="0.25">
      <c r="A14">
        <v>9</v>
      </c>
      <c r="B14">
        <v>144</v>
      </c>
      <c r="C14">
        <v>49</v>
      </c>
      <c r="D14">
        <v>9</v>
      </c>
      <c r="E14">
        <v>36</v>
      </c>
      <c r="F14">
        <v>21</v>
      </c>
      <c r="G14">
        <v>16</v>
      </c>
      <c r="H14">
        <v>13</v>
      </c>
    </row>
    <row r="15" spans="1:8" x14ac:dyDescent="0.25">
      <c r="A15">
        <v>5</v>
      </c>
      <c r="B15">
        <v>127</v>
      </c>
      <c r="C15">
        <v>38</v>
      </c>
      <c r="D15">
        <v>11</v>
      </c>
      <c r="E15">
        <v>28</v>
      </c>
      <c r="F15">
        <v>23</v>
      </c>
      <c r="G15">
        <v>18</v>
      </c>
      <c r="H15">
        <v>9</v>
      </c>
    </row>
    <row r="16" spans="1:8" x14ac:dyDescent="0.25">
      <c r="A16">
        <v>7</v>
      </c>
      <c r="B16">
        <v>138</v>
      </c>
      <c r="C16">
        <v>33</v>
      </c>
      <c r="D16">
        <v>7</v>
      </c>
      <c r="E16">
        <v>41</v>
      </c>
      <c r="F16">
        <v>13</v>
      </c>
      <c r="G16">
        <v>30</v>
      </c>
      <c r="H16">
        <v>14</v>
      </c>
    </row>
    <row r="17" spans="1:9" x14ac:dyDescent="0.25">
      <c r="A17">
        <v>16</v>
      </c>
      <c r="B17">
        <v>168</v>
      </c>
      <c r="C17">
        <v>58</v>
      </c>
      <c r="D17">
        <v>10</v>
      </c>
      <c r="E17">
        <v>54</v>
      </c>
      <c r="F17">
        <v>22</v>
      </c>
      <c r="G17">
        <v>14</v>
      </c>
      <c r="H17">
        <v>10</v>
      </c>
    </row>
    <row r="18" spans="1:9" x14ac:dyDescent="0.25">
      <c r="A18">
        <v>8</v>
      </c>
      <c r="B18">
        <v>95</v>
      </c>
      <c r="C18">
        <v>30</v>
      </c>
      <c r="D18">
        <v>7</v>
      </c>
      <c r="E18">
        <v>29</v>
      </c>
      <c r="F18">
        <v>12</v>
      </c>
      <c r="G18">
        <v>5</v>
      </c>
      <c r="H18">
        <v>12</v>
      </c>
    </row>
    <row r="19" spans="1:9" x14ac:dyDescent="0.25">
      <c r="A19">
        <v>3</v>
      </c>
      <c r="B19">
        <v>156</v>
      </c>
      <c r="C19">
        <v>49</v>
      </c>
      <c r="D19">
        <v>10</v>
      </c>
      <c r="E19">
        <v>47</v>
      </c>
      <c r="F19">
        <v>22</v>
      </c>
      <c r="G19">
        <v>13</v>
      </c>
      <c r="H19">
        <v>15</v>
      </c>
    </row>
    <row r="20" spans="1:9" x14ac:dyDescent="0.25">
      <c r="A20">
        <v>6</v>
      </c>
      <c r="B20">
        <v>135</v>
      </c>
      <c r="C20">
        <v>57</v>
      </c>
      <c r="D20">
        <v>7</v>
      </c>
      <c r="E20">
        <v>29</v>
      </c>
      <c r="F20">
        <v>10</v>
      </c>
      <c r="G20">
        <v>15</v>
      </c>
      <c r="H20">
        <v>17</v>
      </c>
    </row>
    <row r="21" spans="1:9" x14ac:dyDescent="0.25">
      <c r="A21">
        <v>12</v>
      </c>
      <c r="B21">
        <v>139</v>
      </c>
      <c r="C21">
        <v>51</v>
      </c>
      <c r="D21">
        <v>4</v>
      </c>
      <c r="E21">
        <v>50</v>
      </c>
      <c r="F21">
        <v>20</v>
      </c>
      <c r="G21">
        <v>12</v>
      </c>
      <c r="H21">
        <v>2</v>
      </c>
    </row>
    <row r="22" spans="1:9" x14ac:dyDescent="0.25">
      <c r="A22">
        <v>2</v>
      </c>
      <c r="B22">
        <v>152</v>
      </c>
      <c r="C22">
        <v>54</v>
      </c>
      <c r="D22">
        <v>10</v>
      </c>
      <c r="E22">
        <v>42</v>
      </c>
      <c r="F22">
        <v>17</v>
      </c>
      <c r="G22">
        <v>22</v>
      </c>
      <c r="H22">
        <v>7</v>
      </c>
    </row>
    <row r="23" spans="1:9" x14ac:dyDescent="0.25">
      <c r="A23">
        <v>17</v>
      </c>
      <c r="B23">
        <v>211</v>
      </c>
      <c r="C23">
        <v>64</v>
      </c>
      <c r="D23">
        <v>6</v>
      </c>
      <c r="E23">
        <v>67</v>
      </c>
      <c r="F23">
        <v>30</v>
      </c>
      <c r="G23">
        <v>21</v>
      </c>
      <c r="H23">
        <v>23</v>
      </c>
    </row>
    <row r="24" spans="1:9" x14ac:dyDescent="0.25">
      <c r="A24">
        <v>11</v>
      </c>
      <c r="B24">
        <v>175</v>
      </c>
      <c r="C24">
        <v>64</v>
      </c>
      <c r="D24">
        <v>11</v>
      </c>
      <c r="E24">
        <v>44</v>
      </c>
      <c r="F24">
        <v>18</v>
      </c>
      <c r="G24">
        <v>11</v>
      </c>
      <c r="H24">
        <v>27</v>
      </c>
    </row>
    <row r="25" spans="1:9" x14ac:dyDescent="0.25">
      <c r="A25">
        <v>19</v>
      </c>
      <c r="B25">
        <v>215</v>
      </c>
      <c r="C25">
        <v>68</v>
      </c>
      <c r="D25">
        <v>9</v>
      </c>
      <c r="E25">
        <v>73</v>
      </c>
      <c r="F25">
        <v>29</v>
      </c>
      <c r="G25">
        <v>18</v>
      </c>
      <c r="H25">
        <v>18</v>
      </c>
    </row>
    <row r="26" spans="1:9" x14ac:dyDescent="0.25">
      <c r="A26">
        <v>1</v>
      </c>
      <c r="B26">
        <v>274</v>
      </c>
      <c r="C26">
        <v>85</v>
      </c>
      <c r="D26">
        <v>16</v>
      </c>
      <c r="E26">
        <v>88</v>
      </c>
      <c r="F26">
        <v>28</v>
      </c>
      <c r="G26">
        <v>35</v>
      </c>
      <c r="H26">
        <v>22</v>
      </c>
    </row>
    <row r="27" spans="1:9" x14ac:dyDescent="0.25">
      <c r="B27">
        <f>SUM(B2:B26)</f>
        <v>3028</v>
      </c>
      <c r="C27">
        <f t="shared" ref="C27:H27" si="0">SUM(C2:C26)</f>
        <v>1004</v>
      </c>
      <c r="D27">
        <f t="shared" si="0"/>
        <v>171</v>
      </c>
      <c r="E27">
        <f t="shared" si="0"/>
        <v>860</v>
      </c>
      <c r="F27">
        <f t="shared" si="0"/>
        <v>359</v>
      </c>
      <c r="G27">
        <f t="shared" si="0"/>
        <v>341</v>
      </c>
      <c r="H27">
        <f t="shared" si="0"/>
        <v>293</v>
      </c>
      <c r="I27">
        <f>SUM(B27:H27)</f>
        <v>6056</v>
      </c>
    </row>
    <row r="28" spans="1:9" x14ac:dyDescent="0.25">
      <c r="B28">
        <f>B27/$I$27</f>
        <v>0.5</v>
      </c>
      <c r="C28">
        <f t="shared" ref="C28:H28" si="1">C27/$I$27</f>
        <v>0.16578599735799207</v>
      </c>
      <c r="D28">
        <f t="shared" si="1"/>
        <v>2.8236459709379127E-2</v>
      </c>
      <c r="E28">
        <f t="shared" si="1"/>
        <v>0.14200792602377807</v>
      </c>
      <c r="F28">
        <f t="shared" si="1"/>
        <v>5.9280052840158519E-2</v>
      </c>
      <c r="G28">
        <f t="shared" si="1"/>
        <v>5.6307793923381769E-2</v>
      </c>
      <c r="H28">
        <f t="shared" si="1"/>
        <v>4.8381770145310435E-2</v>
      </c>
    </row>
    <row r="29" spans="1:9" x14ac:dyDescent="0.25">
      <c r="C29">
        <f>C28*2</f>
        <v>0.33157199471598414</v>
      </c>
      <c r="D29">
        <f t="shared" ref="D29:H29" si="2">D28*2</f>
        <v>5.6472919418758254E-2</v>
      </c>
      <c r="E29">
        <f t="shared" si="2"/>
        <v>0.28401585204755614</v>
      </c>
      <c r="F29">
        <f t="shared" si="2"/>
        <v>0.11856010568031704</v>
      </c>
      <c r="G29">
        <f t="shared" si="2"/>
        <v>0.11261558784676354</v>
      </c>
      <c r="H29">
        <f t="shared" si="2"/>
        <v>9.676354029062087E-2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2017-08-07T10:50:01Z</dcterms:modified>
</cp:coreProperties>
</file>