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2683c6a0b9e5ad/Documents/"/>
    </mc:Choice>
  </mc:AlternateContent>
  <xr:revisionPtr revIDLastSave="1838" documentId="8_{BDAF71F1-31F0-47DB-B774-9E861A719585}" xr6:coauthVersionLast="45" xr6:coauthVersionMax="45" xr10:uidLastSave="{13950D4D-C6E9-44BE-80D5-8DD7788EB0B7}"/>
  <bookViews>
    <workbookView xWindow="26130" yWindow="3390" windowWidth="22530" windowHeight="14595" activeTab="2" xr2:uid="{8B393B20-1094-4FF4-A740-44BDE23D258F}"/>
  </bookViews>
  <sheets>
    <sheet name="Sheet1" sheetId="10" r:id="rId1"/>
    <sheet name="La Fiesta Burrito" sheetId="6" r:id="rId2"/>
    <sheet name="May" sheetId="8" r:id="rId3"/>
    <sheet name="April 2020" sheetId="7" r:id="rId4"/>
    <sheet name="March 2020" sheetId="1" r:id="rId5"/>
    <sheet name="Feb 2020" sheetId="3" r:id="rId6"/>
    <sheet name="Jan 2020" sheetId="4" r:id="rId7"/>
    <sheet name="2019 EOY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0" l="1"/>
  <c r="G9" i="6" l="1"/>
  <c r="F9" i="6"/>
  <c r="E9" i="6"/>
  <c r="D9" i="6"/>
  <c r="C9" i="6"/>
  <c r="B9" i="6"/>
  <c r="H10" i="6" l="1"/>
  <c r="H3" i="6"/>
  <c r="H4" i="6"/>
</calcChain>
</file>

<file path=xl/sharedStrings.xml><?xml version="1.0" encoding="utf-8"?>
<sst xmlns="http://schemas.openxmlformats.org/spreadsheetml/2006/main" count="1347" uniqueCount="118">
  <si>
    <t>Client Name</t>
  </si>
  <si>
    <t>Done?</t>
  </si>
  <si>
    <t>Transactions</t>
  </si>
  <si>
    <t>Receipts</t>
  </si>
  <si>
    <t>Common Issues</t>
  </si>
  <si>
    <t>Mileage</t>
  </si>
  <si>
    <t>Reconcile</t>
  </si>
  <si>
    <t>Account &amp; Receipts</t>
  </si>
  <si>
    <t>Calculate</t>
  </si>
  <si>
    <t>File</t>
  </si>
  <si>
    <t>Notify</t>
  </si>
  <si>
    <t>Taxes</t>
  </si>
  <si>
    <t>MTD/YTD Print</t>
  </si>
  <si>
    <t>Save</t>
  </si>
  <si>
    <t>Close</t>
  </si>
  <si>
    <t>Pay</t>
  </si>
  <si>
    <t>Invoice</t>
  </si>
  <si>
    <t>File2</t>
  </si>
  <si>
    <t>Aide Manica</t>
  </si>
  <si>
    <t>CANVAS PAD</t>
  </si>
  <si>
    <t>Created by Jason</t>
  </si>
  <si>
    <t>Del Real Liquidators LLC</t>
  </si>
  <si>
    <t>El Kiosco</t>
  </si>
  <si>
    <t>Elli Studio, LLC</t>
  </si>
  <si>
    <t>Indy Drywall &amp; Taping</t>
  </si>
  <si>
    <t>La Boutique De Las Joyas LLC</t>
  </si>
  <si>
    <t>La Fiesta Burrito, LLC</t>
  </si>
  <si>
    <t>LeMonique Beauty Salon LLC</t>
  </si>
  <si>
    <t>Muebleria Dulce Hogar LLC</t>
  </si>
  <si>
    <t>Ortiz Electronicos LLC</t>
  </si>
  <si>
    <t>Ray's Construction, LLC</t>
  </si>
  <si>
    <t>Scoop Force, LLC</t>
  </si>
  <si>
    <t>Suriland LLC</t>
  </si>
  <si>
    <t>Moreland Services LLC</t>
  </si>
  <si>
    <t>Create Task</t>
  </si>
  <si>
    <t>Create Task2</t>
  </si>
  <si>
    <t>x</t>
  </si>
  <si>
    <t>NA</t>
  </si>
  <si>
    <t>X</t>
  </si>
  <si>
    <t>Done</t>
  </si>
  <si>
    <t>Notes</t>
  </si>
  <si>
    <t>Client Notes</t>
  </si>
  <si>
    <t>EOY 2019</t>
  </si>
  <si>
    <t>LeMonique</t>
  </si>
  <si>
    <t>Ortiz Electronicos</t>
  </si>
  <si>
    <t>Ellington</t>
  </si>
  <si>
    <t>PNDC</t>
  </si>
  <si>
    <t>Need Sales - Request Sent</t>
  </si>
  <si>
    <t>Del Real</t>
  </si>
  <si>
    <t>Sales 17,507.56 Tax $1,225.54 - Notice Sent</t>
  </si>
  <si>
    <t>Electronicos Nachito LLC</t>
  </si>
  <si>
    <t>PND</t>
  </si>
  <si>
    <t>Create Expenses for All Receipts - Done
Need total sales Ellington Wants to Claim on his Tax Return for 2019.--Request Sent</t>
  </si>
  <si>
    <t>Need Access to the account and bank statement for Feb 2020 - Request Sent</t>
  </si>
  <si>
    <t>Pnd</t>
  </si>
  <si>
    <t>La Boutique de Las Joyas LLC</t>
  </si>
  <si>
    <t>Brenda Mejia</t>
  </si>
  <si>
    <t>Need Vehicle Information and Dependent ITIN - Request Sent</t>
  </si>
  <si>
    <t>Need Bank Statements from Jan and Feb. - Request Sent</t>
  </si>
  <si>
    <t>PNC</t>
  </si>
  <si>
    <t>Need Documents, Statements and Receipts for Jan &amp; Feb</t>
  </si>
  <si>
    <t>Need Bank account and any other details from the client - Request Sent</t>
  </si>
  <si>
    <t>Password changed for Chase? Need Access to get statements</t>
  </si>
  <si>
    <t>Sent</t>
  </si>
  <si>
    <t>N/A</t>
  </si>
  <si>
    <t>Paused</t>
  </si>
  <si>
    <t>Unable to login to Chase. Appears username or password has changed?</t>
  </si>
  <si>
    <t>Suriland</t>
  </si>
  <si>
    <t>Need Statement for 1st quarter</t>
  </si>
  <si>
    <t>Ray's Construction</t>
  </si>
  <si>
    <t>Need bank to provide statement for Jan and Feb.</t>
  </si>
  <si>
    <t>Closed</t>
  </si>
  <si>
    <t>DATE</t>
  </si>
  <si>
    <t>DESCRIPTION</t>
  </si>
  <si>
    <t>PAYEE</t>
  </si>
  <si>
    <t>CATEGORY OR MATCH</t>
  </si>
  <si>
    <t>SPENT</t>
  </si>
  <si>
    <t>RECEIVED</t>
  </si>
  <si>
    <t>ACTION</t>
  </si>
  <si>
    <t>BANKCARD 1250/MTOT DEP LA FIESTA BURRITO</t>
  </si>
  <si>
    <t>Sales of Product Income</t>
  </si>
  <si>
    <t>Period</t>
  </si>
  <si>
    <t>Tax</t>
  </si>
  <si>
    <t>Penalty</t>
  </si>
  <si>
    <t>Interest</t>
  </si>
  <si>
    <t>Collection Fees</t>
  </si>
  <si>
    <t>Payments &amp; Credits</t>
  </si>
  <si>
    <t>Balance Due</t>
  </si>
  <si>
    <t>03/01/2020 - 03/31/2020</t>
  </si>
  <si>
    <t>02/01/2020 - 02/29/2020</t>
  </si>
  <si>
    <t>01/01/2020 - 01/31/2020</t>
  </si>
  <si>
    <t>12/01/2019 - 12/31/2019</t>
  </si>
  <si>
    <t>11/01/2019 - 11/30/2019</t>
  </si>
  <si>
    <t>10/01/2019 - 10/31/2019</t>
  </si>
  <si>
    <t>09/01/2019 - 09/30/2019</t>
  </si>
  <si>
    <t>08/01/2019 - 08/31/2019</t>
  </si>
  <si>
    <t>07/01/2019 - 07/31/2019</t>
  </si>
  <si>
    <t>06/01/2019 - 06/30/2019</t>
  </si>
  <si>
    <t>05/01/2019 - 05/31/2019</t>
  </si>
  <si>
    <t>04/01/2019 - 04/30/2019</t>
  </si>
  <si>
    <t>03/01/2019 - 03/31/2019</t>
  </si>
  <si>
    <t>02/01/2019 - 02/28/2019</t>
  </si>
  <si>
    <t>01/01/2019 - 01/31/2019</t>
  </si>
  <si>
    <t>12/01/2018 - 12/31/2018</t>
  </si>
  <si>
    <t>11/01/2018 - 11/30/2018</t>
  </si>
  <si>
    <t>10/01/2018 - 10/31/2018</t>
  </si>
  <si>
    <t>09/01/2018 - 09/30/2018</t>
  </si>
  <si>
    <t>09/01/2018 - 09/02/2018</t>
  </si>
  <si>
    <t>El Kiosco (Paused)</t>
  </si>
  <si>
    <t>DONE</t>
  </si>
  <si>
    <t>Elli Studio, LLC (Paused)</t>
  </si>
  <si>
    <t>La Boutique De Las Joyas LLC (Paused)</t>
  </si>
  <si>
    <t>04/01/2020 - 04/30/2020</t>
  </si>
  <si>
    <t>LeMonique Beauty Salon LLC (Paused)</t>
  </si>
  <si>
    <t>Muebleria Dulce Hogar LLC (Paused)</t>
  </si>
  <si>
    <t>CLOSED</t>
  </si>
  <si>
    <t>Electronicos Nachito LLC (Sales Tax Only)</t>
  </si>
  <si>
    <t>N &amp; M Cleaning Service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</si>
</sst>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8" fontId="4" fillId="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14" fontId="0" fillId="0" borderId="0" xfId="0" applyNumberFormat="1"/>
    <xf numFmtId="8" fontId="0" fillId="0" borderId="0" xfId="0" applyNumberFormat="1"/>
    <xf numFmtId="6" fontId="0" fillId="0" borderId="0" xfId="0" applyNumberFormat="1"/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8" fontId="1" fillId="13" borderId="1" xfId="0" applyNumberFormat="1" applyFont="1" applyFill="1" applyBorder="1" applyAlignment="1">
      <alignment horizontal="center" vertical="center"/>
    </xf>
    <xf numFmtId="8" fontId="1" fillId="11" borderId="1" xfId="0" applyNumberFormat="1" applyFont="1" applyFill="1" applyBorder="1" applyAlignment="1">
      <alignment horizontal="center" vertical="center"/>
    </xf>
    <xf numFmtId="8" fontId="1" fillId="14" borderId="1" xfId="0" applyNumberFormat="1" applyFont="1" applyFill="1" applyBorder="1" applyAlignment="1">
      <alignment horizontal="center" vertical="center"/>
    </xf>
    <xf numFmtId="8" fontId="6" fillId="0" borderId="1" xfId="0" applyNumberFormat="1" applyFont="1" applyBorder="1" applyAlignment="1">
      <alignment horizontal="center" vertical="center"/>
    </xf>
    <xf numFmtId="0" fontId="0" fillId="0" borderId="0" xfId="0" applyFill="1"/>
    <xf numFmtId="8" fontId="1" fillId="0" borderId="0" xfId="0" applyNumberFormat="1" applyFont="1" applyFill="1" applyBorder="1" applyAlignment="1">
      <alignment horizontal="center" vertical="center"/>
    </xf>
    <xf numFmtId="8" fontId="6" fillId="0" borderId="0" xfId="0" applyNumberFormat="1" applyFont="1" applyFill="1" applyBorder="1" applyAlignment="1">
      <alignment horizontal="center" vertical="center"/>
    </xf>
    <xf numFmtId="8" fontId="1" fillId="0" borderId="0" xfId="0" applyNumberFormat="1" applyFont="1"/>
    <xf numFmtId="6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</cellXfs>
  <cellStyles count="2">
    <cellStyle name="Currency" xfId="1" builtinId="4"/>
    <cellStyle name="Normal" xfId="0" builtinId="0"/>
  </cellStyles>
  <dxfs count="124"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outline="0">
        <right style="thin">
          <color indexed="64"/>
        </right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rgb="FF000000"/>
        </top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B6BE9FF-2A01-4500-B931-1AEE9B1E3A33}" name="Table157" displayName="Table157" ref="A2:O19" totalsRowShown="0" headerRowDxfId="123" dataDxfId="121" headerRowBorderDxfId="122" tableBorderDxfId="120">
  <autoFilter ref="A2:O19" xr:uid="{B7E9F7D3-E9D5-4B7F-9332-B1B18D19931B}"/>
  <sortState xmlns:xlrd2="http://schemas.microsoft.com/office/spreadsheetml/2017/richdata2" ref="A3:O19">
    <sortCondition ref="A2:A19"/>
  </sortState>
  <tableColumns count="15">
    <tableColumn id="1" xr3:uid="{871D9977-B7CC-4174-88E5-CE1BBB4F5B91}" name="Client Name" dataDxfId="119"/>
    <tableColumn id="2" xr3:uid="{6DC45E8E-9F28-4902-9597-1FDC2920B431}" name="Done?" dataDxfId="118"/>
    <tableColumn id="3" xr3:uid="{E2060CB4-7EFD-4235-9F08-BB6F4418D67F}" name="Transactions" dataDxfId="117"/>
    <tableColumn id="4" xr3:uid="{7402E1F5-DC1A-45B6-BA1F-ED3C38C279BD}" name="Receipts" dataDxfId="116"/>
    <tableColumn id="5" xr3:uid="{70768CA9-8F76-4E4A-A6F2-13E59911E9E3}" name="Common Issues" dataDxfId="115"/>
    <tableColumn id="6" xr3:uid="{56A3797C-EF1D-487E-A78E-E79EC1C599DB}" name="Mileage" dataDxfId="114"/>
    <tableColumn id="7" xr3:uid="{95152DD7-DC80-4B93-89E3-FCC14D5C744A}" name="Reconcile" dataDxfId="113"/>
    <tableColumn id="8" xr3:uid="{D5F4C005-2AFD-4862-AAFD-AFBE46050D60}" name="Calculate" dataDxfId="112"/>
    <tableColumn id="9" xr3:uid="{5C58BFE9-C7B9-4805-B324-EB00D3AD9280}" name="File" dataDxfId="111"/>
    <tableColumn id="10" xr3:uid="{BDF68B9D-6BC6-4DE7-B0D4-36114B8A6FFB}" name="Notify" dataDxfId="110"/>
    <tableColumn id="11" xr3:uid="{1064D1FA-D769-4742-8848-66BDF7BB2B52}" name="Create Task" dataDxfId="109"/>
    <tableColumn id="12" xr3:uid="{0EA44AD9-B61C-45EC-9C26-76EA22938753}" name="Pay" dataDxfId="108"/>
    <tableColumn id="13" xr3:uid="{EBD6FAD0-EE2E-4FC7-8D47-56C9FD8338AF}" name="MTD/YTD Print" dataDxfId="107"/>
    <tableColumn id="16" xr3:uid="{7D063F01-F15C-42F4-B50D-538EAF63D4FD}" name="Create Task2" dataDxfId="106"/>
    <tableColumn id="17" xr3:uid="{C11B7308-9E23-4B7F-AF12-EDDD5A53EC3D}" name="Invoice" dataDxfId="10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CA76E6-AFD2-45D0-B4B9-D7ED57EED37F}" name="Table15" displayName="Table15" ref="A2:Q18" totalsRowShown="0" headerRowDxfId="104" dataDxfId="102" headerRowBorderDxfId="103" tableBorderDxfId="101">
  <autoFilter ref="A2:Q18" xr:uid="{B7E9F7D3-E9D5-4B7F-9332-B1B18D19931B}"/>
  <sortState xmlns:xlrd2="http://schemas.microsoft.com/office/spreadsheetml/2017/richdata2" ref="A3:Q18">
    <sortCondition ref="A2:A18"/>
  </sortState>
  <tableColumns count="17">
    <tableColumn id="1" xr3:uid="{1B9473FF-3221-4FE7-9BA5-B18A4201EEC0}" name="Client Name" dataDxfId="100"/>
    <tableColumn id="2" xr3:uid="{CA338DB8-884F-4813-B6F3-F11693E7EC46}" name="Done?" dataDxfId="99"/>
    <tableColumn id="3" xr3:uid="{CEA8FE2F-ACB2-4022-9D49-E9A220853DA1}" name="Transactions" dataDxfId="98"/>
    <tableColumn id="4" xr3:uid="{85AB893E-22C8-4141-9E71-7EF384841768}" name="Receipts" dataDxfId="97"/>
    <tableColumn id="5" xr3:uid="{9BE84028-4B3C-490D-B1C1-16B784AE1783}" name="Common Issues" dataDxfId="96"/>
    <tableColumn id="6" xr3:uid="{96CE05B3-A727-483A-A8E6-61C9A4D6A6CF}" name="Mileage" dataDxfId="95"/>
    <tableColumn id="7" xr3:uid="{81226980-8818-4D8A-9ED3-7E4329C0D00B}" name="Reconcile" dataDxfId="94"/>
    <tableColumn id="8" xr3:uid="{EDFB80AD-611B-47BD-93B2-55B026A678D1}" name="Calculate" dataDxfId="93"/>
    <tableColumn id="9" xr3:uid="{A46E3896-CAB3-4F7A-8591-CCEBF45C4900}" name="File" dataDxfId="92"/>
    <tableColumn id="10" xr3:uid="{6CDABC1D-C898-4DFB-8126-83E11B85B705}" name="Notify" dataDxfId="91"/>
    <tableColumn id="11" xr3:uid="{D150EDB3-442F-46A8-8EBC-4552CF0C5EAD}" name="Create Task" dataDxfId="90"/>
    <tableColumn id="12" xr3:uid="{0C818B83-7E8C-46AC-97D3-0451980E9BCB}" name="Pay" dataDxfId="89"/>
    <tableColumn id="13" xr3:uid="{C35A010F-F5E6-497C-B568-99EAD08B6087}" name="MTD/YTD Print" dataDxfId="88"/>
    <tableColumn id="14" xr3:uid="{2E51D897-F156-4B12-9EDF-D1A11F8E2C81}" name="Save" dataDxfId="87"/>
    <tableColumn id="15" xr3:uid="{ABD0173C-545F-46A5-BFCB-A52DA449CCE3}" name="File2" dataDxfId="86"/>
    <tableColumn id="16" xr3:uid="{22B44367-D214-4583-B456-7B058C29D95B}" name="Create Task2" dataDxfId="85"/>
    <tableColumn id="17" xr3:uid="{495451D6-79CD-433F-B3A9-9428457094F4}" name="Invoice" dataDxfId="8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4B3E87-AFC8-46F7-A68D-1224FA26FFE4}" name="Table1" displayName="Table1" ref="A2:Q18" totalsRowShown="0" headerRowDxfId="83" dataDxfId="81" headerRowBorderDxfId="82" tableBorderDxfId="80">
  <autoFilter ref="A2:Q18" xr:uid="{B7E9F7D3-E9D5-4B7F-9332-B1B18D19931B}">
    <filterColumn colId="1">
      <filters blank="1">
        <filter val="PND"/>
        <filter val="PNDC"/>
      </filters>
    </filterColumn>
  </autoFilter>
  <tableColumns count="17">
    <tableColumn id="1" xr3:uid="{02DB5EE3-9124-44F7-9A46-F7D1A2600CD7}" name="Client Name" dataDxfId="79"/>
    <tableColumn id="2" xr3:uid="{F5899700-F535-4A16-967C-54CE713D3F87}" name="Done?" dataDxfId="78"/>
    <tableColumn id="3" xr3:uid="{3CB8870B-B312-4D92-97CC-C25FDEBDCF97}" name="Transactions" dataDxfId="77"/>
    <tableColumn id="4" xr3:uid="{F824FD90-A26A-4ECD-8666-443315CE3961}" name="Receipts" dataDxfId="76"/>
    <tableColumn id="5" xr3:uid="{4BD47D79-E82A-4F2E-A2BA-F9DE5225CFD0}" name="Common Issues" dataDxfId="75"/>
    <tableColumn id="6" xr3:uid="{AF4DA4DE-161F-4A54-98EE-4AD09AF84E9D}" name="Mileage" dataDxfId="74"/>
    <tableColumn id="7" xr3:uid="{63AF9593-EB21-4549-BFF8-1E35BF485AAB}" name="Reconcile" dataDxfId="73"/>
    <tableColumn id="8" xr3:uid="{87762230-E4E0-4FDE-86B7-DB86FB94C139}" name="Calculate" dataDxfId="72"/>
    <tableColumn id="9" xr3:uid="{C15E983C-1246-4820-ABF6-903120CCAD7C}" name="File" dataDxfId="71"/>
    <tableColumn id="10" xr3:uid="{146E0EFA-9CFE-4BEB-97D3-C341592EE655}" name="Notify" dataDxfId="70"/>
    <tableColumn id="11" xr3:uid="{0D069B1C-4078-4570-8C03-AEF80DD1F71B}" name="Create Task" dataDxfId="69"/>
    <tableColumn id="12" xr3:uid="{739B1EF5-6246-4F56-B4CE-8D67948D4FD4}" name="Pay" dataDxfId="68"/>
    <tableColumn id="13" xr3:uid="{590022FF-A340-4A87-A790-7F256AEF72D2}" name="MTD/YTD Print" dataDxfId="67"/>
    <tableColumn id="14" xr3:uid="{9A0B5979-43FB-4BCD-AA29-31F157AB0C7E}" name="Save" dataDxfId="66"/>
    <tableColumn id="15" xr3:uid="{0A3B77EA-AF25-4FAA-BBC9-644091487EB6}" name="File2" dataDxfId="65"/>
    <tableColumn id="16" xr3:uid="{E1E87F03-AD0B-4D56-B112-9DBEFFE6FFFC}" name="Create Task2" dataDxfId="64"/>
    <tableColumn id="17" xr3:uid="{8060D334-090C-4C05-8E5C-FA42395A4603}" name="Invoice" dataDxfId="6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8481F-1AEB-4D20-A9BC-D4931C9AA0ED}" name="Table13" displayName="Table13" ref="A2:Q18" totalsRowShown="0" headerRowDxfId="62" dataDxfId="60" headerRowBorderDxfId="61" tableBorderDxfId="59">
  <autoFilter ref="A2:Q18" xr:uid="{40E5FF59-2C44-4934-8980-C3B5ECAADFF9}">
    <filterColumn colId="1">
      <filters blank="1">
        <filter val="Pnd"/>
        <filter val="PNDC"/>
      </filters>
    </filterColumn>
  </autoFilter>
  <tableColumns count="17">
    <tableColumn id="1" xr3:uid="{B11778D4-90C7-4B7C-A7AE-710AF55927B5}" name="Client Name" dataDxfId="58"/>
    <tableColumn id="2" xr3:uid="{0F5C5BAC-067E-4124-A6E8-15EC83E53B97}" name="Done?" dataDxfId="57"/>
    <tableColumn id="3" xr3:uid="{FF3D3653-7B45-43A0-A630-07E5E378468C}" name="Transactions" dataDxfId="56"/>
    <tableColumn id="4" xr3:uid="{4FED28E6-3B0B-476E-80CB-85B6F601908A}" name="Receipts" dataDxfId="55"/>
    <tableColumn id="5" xr3:uid="{7DBE9398-62BA-401E-B431-A22ACC79E99D}" name="Common Issues" dataDxfId="54"/>
    <tableColumn id="6" xr3:uid="{D486A2FF-8C75-4541-AE91-F786ED8C964F}" name="Mileage" dataDxfId="53"/>
    <tableColumn id="7" xr3:uid="{991DB84E-F89B-497B-B847-2B7A92A76BF2}" name="Reconcile" dataDxfId="52"/>
    <tableColumn id="8" xr3:uid="{D7B9C3FD-7823-4CC3-BAAF-9C77192104C3}" name="Calculate" dataDxfId="51"/>
    <tableColumn id="9" xr3:uid="{A8CE0650-CF11-4CD9-88EF-9C8FC3D88C7E}" name="File" dataDxfId="50"/>
    <tableColumn id="10" xr3:uid="{6968F731-4EEF-4438-8385-4405BF2F3F4C}" name="Notify" dataDxfId="49"/>
    <tableColumn id="11" xr3:uid="{E1CB842A-019B-4A4D-ACAE-A490C2B88DA1}" name="Create Task" dataDxfId="48"/>
    <tableColumn id="12" xr3:uid="{C9B57D2C-FF44-4AD9-A4DE-4421853A6AF0}" name="Pay" dataDxfId="47"/>
    <tableColumn id="13" xr3:uid="{376C3EE1-3542-4E76-88B5-BDF1F6031B59}" name="MTD/YTD Print" dataDxfId="46"/>
    <tableColumn id="14" xr3:uid="{FFBAEA24-FCF5-4405-8C2C-9F5362CA8FA1}" name="Save" dataDxfId="45"/>
    <tableColumn id="15" xr3:uid="{3B8A29D0-6802-47A0-B818-37A6E010F0C0}" name="File2" dataDxfId="44"/>
    <tableColumn id="16" xr3:uid="{3B5B2AB1-9BAF-4944-A04F-9D3F4BFCDC14}" name="Create Task2" dataDxfId="43"/>
    <tableColumn id="17" xr3:uid="{D0D8DECC-8CAF-4955-ABB5-877CFAF35223}" name="Invoice" dataDxfId="4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6A5254-5A61-4F29-B60E-C59CF67AEB54}" name="Table134" displayName="Table134" ref="A2:Q17" totalsRowShown="0" headerRowDxfId="41" dataDxfId="39" headerRowBorderDxfId="40" tableBorderDxfId="38">
  <autoFilter ref="A2:Q17" xr:uid="{A22970BE-F9E4-45A6-8F3E-B4434FE56DD6}">
    <filterColumn colId="1">
      <filters blank="1">
        <filter val="PNC"/>
      </filters>
    </filterColumn>
  </autoFilter>
  <tableColumns count="17">
    <tableColumn id="1" xr3:uid="{B110D0E1-B795-411D-BD4E-00D70BEFD028}" name="Client Name" dataDxfId="37"/>
    <tableColumn id="2" xr3:uid="{849799A6-62DD-417A-9D74-0DB4310AFCD0}" name="Done?" dataDxfId="36"/>
    <tableColumn id="3" xr3:uid="{E581078A-6D50-4315-909F-FB12FB0B65D3}" name="Transactions" dataDxfId="35"/>
    <tableColumn id="4" xr3:uid="{D5F4CA67-3126-4B88-8F44-531D6BFF363F}" name="Receipts" dataDxfId="34"/>
    <tableColumn id="5" xr3:uid="{1A5DBAAF-D4DF-4B1E-98B8-73F9BB59CAE0}" name="Common Issues" dataDxfId="33"/>
    <tableColumn id="6" xr3:uid="{27BF5510-EC57-4AF8-8984-E810345E03FA}" name="Mileage" dataDxfId="32"/>
    <tableColumn id="7" xr3:uid="{8BE7DE6C-0DAB-4624-9A6A-16F4C7E60535}" name="Reconcile" dataDxfId="31"/>
    <tableColumn id="8" xr3:uid="{62A3CE4A-14DC-445F-A78A-E4FA492C5762}" name="Calculate" dataDxfId="30"/>
    <tableColumn id="9" xr3:uid="{5CE846BA-4CE6-4B91-A8B6-6185C6F32E78}" name="File" dataDxfId="29"/>
    <tableColumn id="10" xr3:uid="{1D9EF3A4-CED2-46ED-BACC-7C495E87925C}" name="Notify" dataDxfId="28"/>
    <tableColumn id="11" xr3:uid="{28465BA6-8E2C-4E2F-96EE-BF73ED596BE1}" name="Create Task" dataDxfId="27"/>
    <tableColumn id="12" xr3:uid="{D31D7BE0-D06E-402D-9B60-E71FFCF21174}" name="Pay" dataDxfId="26"/>
    <tableColumn id="13" xr3:uid="{E2372876-924F-40E9-AA0A-EDCFB80B4409}" name="MTD/YTD Print" dataDxfId="25"/>
    <tableColumn id="14" xr3:uid="{4A0CAD3F-D189-406E-A587-E687F4973A9F}" name="Save" dataDxfId="24"/>
    <tableColumn id="15" xr3:uid="{FB429C95-95C2-465C-80DA-BD36AD1EFCDC}" name="File2" dataDxfId="23"/>
    <tableColumn id="16" xr3:uid="{44E2070A-EFA3-4567-A92C-61FE777F723F}" name="Create Task2" dataDxfId="22"/>
    <tableColumn id="17" xr3:uid="{DA922A36-B90C-40F1-82A4-927620F1E6FB}" name="Invoice" dataDxfId="2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4BDDFA-6F2A-48A3-BA6C-8DF20ED5A67A}" name="Table1346" displayName="Table1346" ref="A2:Q17" totalsRowShown="0" headerRowDxfId="20" dataDxfId="18" headerRowBorderDxfId="19" tableBorderDxfId="17">
  <autoFilter ref="A2:Q17" xr:uid="{194496A8-E199-4FF0-8E29-6AB768B1D9F1}">
    <filterColumn colId="1">
      <filters>
        <filter val="PNDC"/>
      </filters>
    </filterColumn>
  </autoFilter>
  <tableColumns count="17">
    <tableColumn id="1" xr3:uid="{612A1EEB-D986-49A6-A2F2-70E16ABA21B6}" name="Client Name" dataDxfId="16"/>
    <tableColumn id="2" xr3:uid="{A8B71D23-5CF3-4FE1-A3F5-3841B21952ED}" name="Done?" dataDxfId="15"/>
    <tableColumn id="3" xr3:uid="{C5848F82-2322-49EA-8325-DF4E8BDDB6F7}" name="Transactions" dataDxfId="14"/>
    <tableColumn id="4" xr3:uid="{9C9CB84E-30C5-4F40-8752-D52EB8338EE8}" name="Receipts" dataDxfId="13"/>
    <tableColumn id="5" xr3:uid="{C21C1261-0644-480C-BA22-7575A815A19A}" name="Common Issues" dataDxfId="12"/>
    <tableColumn id="6" xr3:uid="{1D072972-22BF-42F3-996C-AA4191960B65}" name="Mileage" dataDxfId="11"/>
    <tableColumn id="7" xr3:uid="{49866715-C073-442F-9F67-6D3D9615392E}" name="Reconcile" dataDxfId="10"/>
    <tableColumn id="8" xr3:uid="{CCB919A9-7E2F-4E3D-8E1D-5A0CD76A91D5}" name="Calculate" dataDxfId="9"/>
    <tableColumn id="9" xr3:uid="{45493541-C66F-46B1-BC91-04498AFFEA62}" name="File" dataDxfId="8"/>
    <tableColumn id="10" xr3:uid="{48344CF2-C224-401E-86C1-EA74A6C360D5}" name="Notify" dataDxfId="7"/>
    <tableColumn id="11" xr3:uid="{72F80B5F-1090-4B99-BAD8-5E3CD66082D1}" name="Create Task" dataDxfId="6"/>
    <tableColumn id="12" xr3:uid="{AE76492F-4D7A-4FF7-B663-006AAC564D7D}" name="Pay" dataDxfId="5"/>
    <tableColumn id="13" xr3:uid="{11137F35-E28D-4509-A9FC-EA3C648387F8}" name="MTD/YTD Print" dataDxfId="4"/>
    <tableColumn id="14" xr3:uid="{C150C533-0E73-4A83-8E4A-5DBD3446DF6B}" name="Save" dataDxfId="3"/>
    <tableColumn id="15" xr3:uid="{DB88810E-D0FB-4DCD-AD54-5B37244D11DB}" name="File2" dataDxfId="2"/>
    <tableColumn id="16" xr3:uid="{AD9A45BA-AAED-4CE0-9366-C47336F7B6ED}" name="Create Task2" dataDxfId="1"/>
    <tableColumn id="17" xr3:uid="{12824859-B3C4-4C6F-A04F-C2C4944EBF1C}" name="Invo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5A9E-BB30-4216-AACE-83792C55253E}">
  <sheetPr>
    <tabColor rgb="FF92D050"/>
  </sheetPr>
  <dimension ref="A4:A6"/>
  <sheetViews>
    <sheetView workbookViewId="0">
      <selection activeCell="E16" sqref="E16"/>
    </sheetView>
  </sheetViews>
  <sheetFormatPr defaultRowHeight="15" x14ac:dyDescent="0.25"/>
  <cols>
    <col min="1" max="1" width="9.5703125" bestFit="1" customWidth="1"/>
  </cols>
  <sheetData>
    <row r="4" spans="1:1" x14ac:dyDescent="0.25">
      <c r="A4">
        <v>400</v>
      </c>
    </row>
    <row r="5" spans="1:1" x14ac:dyDescent="0.25">
      <c r="A5">
        <v>200</v>
      </c>
    </row>
    <row r="6" spans="1:1" x14ac:dyDescent="0.25">
      <c r="A6" s="58">
        <f>A5/1.07</f>
        <v>186.91588785046727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DBB8-B3A2-4C08-B0AB-2AF3FB69AB93}">
  <dimension ref="A1:H32"/>
  <sheetViews>
    <sheetView workbookViewId="0">
      <selection activeCell="L22" sqref="L22"/>
    </sheetView>
  </sheetViews>
  <sheetFormatPr defaultRowHeight="15" x14ac:dyDescent="0.25"/>
  <cols>
    <col min="1" max="1" width="22.42578125" bestFit="1" customWidth="1"/>
    <col min="2" max="2" width="12.7109375" bestFit="1" customWidth="1"/>
    <col min="3" max="3" width="11.42578125" customWidth="1"/>
    <col min="4" max="4" width="10.5703125" customWidth="1"/>
    <col min="5" max="5" width="15" customWidth="1"/>
    <col min="6" max="6" width="19.140625" customWidth="1"/>
    <col min="7" max="7" width="11.85546875" bestFit="1" customWidth="1"/>
    <col min="8" max="8" width="10.5703125" bestFit="1" customWidth="1"/>
  </cols>
  <sheetData>
    <row r="1" spans="1:8" x14ac:dyDescent="0.25"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8" x14ac:dyDescent="0.25">
      <c r="A2" t="s">
        <v>72</v>
      </c>
    </row>
    <row r="3" spans="1:8" x14ac:dyDescent="0.25">
      <c r="B3" s="35">
        <v>43949</v>
      </c>
      <c r="C3" t="s">
        <v>79</v>
      </c>
      <c r="E3" t="s">
        <v>80</v>
      </c>
      <c r="G3" s="36">
        <v>1416.65</v>
      </c>
      <c r="H3" s="36">
        <f t="shared" ref="H3:H4" si="0">G3/1.07</f>
        <v>1323.9719626168223</v>
      </c>
    </row>
    <row r="4" spans="1:8" x14ac:dyDescent="0.25">
      <c r="B4" s="35">
        <v>43950</v>
      </c>
      <c r="C4" t="s">
        <v>79</v>
      </c>
      <c r="E4" t="s">
        <v>80</v>
      </c>
      <c r="G4" s="36">
        <v>724.15</v>
      </c>
      <c r="H4" s="36">
        <f t="shared" si="0"/>
        <v>676.77570093457939</v>
      </c>
    </row>
    <row r="7" spans="1:8" x14ac:dyDescent="0.25">
      <c r="A7" t="s">
        <v>81</v>
      </c>
    </row>
    <row r="8" spans="1:8" x14ac:dyDescent="0.25">
      <c r="B8" s="38" t="s">
        <v>82</v>
      </c>
      <c r="C8" s="39" t="s">
        <v>83</v>
      </c>
      <c r="D8" s="39" t="s">
        <v>84</v>
      </c>
      <c r="E8" s="39" t="s">
        <v>85</v>
      </c>
      <c r="F8" s="40" t="s">
        <v>86</v>
      </c>
      <c r="G8" s="41" t="s">
        <v>87</v>
      </c>
    </row>
    <row r="9" spans="1:8" x14ac:dyDescent="0.25">
      <c r="B9" s="42">
        <f t="shared" ref="B9:G9" si="1">SUM(B11:B31)</f>
        <v>24490.399999999998</v>
      </c>
      <c r="C9" s="43">
        <f t="shared" si="1"/>
        <v>2250.2800000000002</v>
      </c>
      <c r="D9" s="43">
        <f t="shared" si="1"/>
        <v>455.22000000000008</v>
      </c>
      <c r="E9" s="43">
        <f t="shared" si="1"/>
        <v>1878.1699999999998</v>
      </c>
      <c r="F9" s="44">
        <f t="shared" si="1"/>
        <v>812.79</v>
      </c>
      <c r="G9" s="45">
        <f t="shared" si="1"/>
        <v>28261.279999999999</v>
      </c>
    </row>
    <row r="10" spans="1:8" x14ac:dyDescent="0.25">
      <c r="A10" s="46"/>
      <c r="B10" s="47"/>
      <c r="C10" s="47"/>
      <c r="D10" s="47"/>
      <c r="E10" s="47"/>
      <c r="F10" s="47">
        <v>8000</v>
      </c>
      <c r="G10" s="48"/>
      <c r="H10" s="49">
        <f>SUM(H12:H31)</f>
        <v>8000</v>
      </c>
    </row>
    <row r="11" spans="1:8" x14ac:dyDescent="0.25">
      <c r="A11" t="s">
        <v>112</v>
      </c>
      <c r="B11" s="36">
        <v>1962.56</v>
      </c>
      <c r="C11" s="37">
        <v>0</v>
      </c>
      <c r="D11" s="37">
        <v>0</v>
      </c>
      <c r="E11" s="37">
        <v>0</v>
      </c>
      <c r="F11" s="37">
        <v>0</v>
      </c>
      <c r="G11" s="36">
        <v>1962.56</v>
      </c>
      <c r="H11" s="37">
        <v>0</v>
      </c>
    </row>
    <row r="12" spans="1:8" ht="15.75" customHeight="1" x14ac:dyDescent="0.25">
      <c r="A12" t="s">
        <v>88</v>
      </c>
      <c r="B12" s="36">
        <v>2098.5</v>
      </c>
      <c r="C12" s="36">
        <v>209.85</v>
      </c>
      <c r="D12" s="36">
        <v>2.29</v>
      </c>
      <c r="E12" s="37">
        <v>0</v>
      </c>
      <c r="F12" s="37">
        <v>0</v>
      </c>
      <c r="G12" s="36">
        <v>2310.64</v>
      </c>
      <c r="H12" s="50">
        <v>2310.64</v>
      </c>
    </row>
    <row r="13" spans="1:8" x14ac:dyDescent="0.25">
      <c r="A13" t="s">
        <v>89</v>
      </c>
      <c r="B13" s="36">
        <v>1331.54</v>
      </c>
      <c r="C13" s="36">
        <v>133.15</v>
      </c>
      <c r="D13" s="36">
        <v>5.96</v>
      </c>
      <c r="E13" s="37">
        <v>0</v>
      </c>
      <c r="F13" s="37">
        <v>0</v>
      </c>
      <c r="G13" s="36">
        <v>1470.65</v>
      </c>
      <c r="H13" s="50">
        <v>1470.65</v>
      </c>
    </row>
    <row r="14" spans="1:8" x14ac:dyDescent="0.25">
      <c r="A14" t="s">
        <v>90</v>
      </c>
      <c r="B14" s="36">
        <v>1331.54</v>
      </c>
      <c r="C14" s="36">
        <v>133.15</v>
      </c>
      <c r="D14" s="36">
        <v>10.18</v>
      </c>
      <c r="E14" s="37">
        <v>0</v>
      </c>
      <c r="F14" s="37">
        <v>0</v>
      </c>
      <c r="G14" s="36">
        <v>1474.87</v>
      </c>
      <c r="H14" s="50">
        <v>1474.87</v>
      </c>
    </row>
    <row r="15" spans="1:8" x14ac:dyDescent="0.25">
      <c r="A15" t="s">
        <v>91</v>
      </c>
      <c r="B15" s="36">
        <v>1366.51</v>
      </c>
      <c r="C15" s="36">
        <v>136.65</v>
      </c>
      <c r="D15" s="36">
        <v>14.93</v>
      </c>
      <c r="E15" s="37">
        <v>0</v>
      </c>
      <c r="F15" s="37">
        <v>0</v>
      </c>
      <c r="G15" s="36">
        <v>1518.09</v>
      </c>
      <c r="H15" s="50"/>
    </row>
    <row r="16" spans="1:8" x14ac:dyDescent="0.25">
      <c r="A16" t="s">
        <v>92</v>
      </c>
      <c r="B16" s="36">
        <v>1301.3800000000001</v>
      </c>
      <c r="C16" s="36">
        <v>130.13999999999999</v>
      </c>
      <c r="D16" s="36">
        <v>18.39</v>
      </c>
      <c r="E16" s="36">
        <v>133.13999999999999</v>
      </c>
      <c r="F16" s="37">
        <v>0</v>
      </c>
      <c r="G16" s="36">
        <v>1583.05</v>
      </c>
      <c r="H16" s="50"/>
    </row>
    <row r="17" spans="1:8" x14ac:dyDescent="0.25">
      <c r="A17" t="s">
        <v>93</v>
      </c>
      <c r="B17" s="36">
        <v>1384.77</v>
      </c>
      <c r="C17" s="36">
        <v>138.47999999999999</v>
      </c>
      <c r="D17" s="36">
        <v>22.98</v>
      </c>
      <c r="E17" s="36">
        <v>141.47999999999999</v>
      </c>
      <c r="F17" s="37">
        <v>0</v>
      </c>
      <c r="G17" s="36">
        <v>1687.71</v>
      </c>
      <c r="H17" s="50"/>
    </row>
    <row r="18" spans="1:8" x14ac:dyDescent="0.25">
      <c r="A18" t="s">
        <v>94</v>
      </c>
      <c r="B18" s="36">
        <v>1340.29</v>
      </c>
      <c r="C18" s="36">
        <v>134.03</v>
      </c>
      <c r="D18" s="36">
        <v>21.15</v>
      </c>
      <c r="E18" s="36">
        <v>137.03</v>
      </c>
      <c r="F18" s="37">
        <v>0</v>
      </c>
      <c r="G18" s="36">
        <v>1632.5</v>
      </c>
      <c r="H18" s="50"/>
    </row>
    <row r="19" spans="1:8" x14ac:dyDescent="0.25">
      <c r="A19" t="s">
        <v>95</v>
      </c>
      <c r="B19" s="36">
        <v>1368.42</v>
      </c>
      <c r="C19" s="36">
        <v>136.84</v>
      </c>
      <c r="D19" s="36">
        <v>25.08</v>
      </c>
      <c r="E19" s="36">
        <v>139.84</v>
      </c>
      <c r="F19" s="37">
        <v>0</v>
      </c>
      <c r="G19" s="36">
        <v>1670.18</v>
      </c>
      <c r="H19" s="50"/>
    </row>
    <row r="20" spans="1:8" x14ac:dyDescent="0.25">
      <c r="A20" t="s">
        <v>96</v>
      </c>
      <c r="B20" s="36">
        <v>1528.33</v>
      </c>
      <c r="C20" s="36">
        <v>152.83000000000001</v>
      </c>
      <c r="D20" s="36">
        <v>31.91</v>
      </c>
      <c r="E20" s="36">
        <v>155.83000000000001</v>
      </c>
      <c r="F20" s="37">
        <v>0</v>
      </c>
      <c r="G20" s="36">
        <v>1868.9</v>
      </c>
      <c r="H20" s="50"/>
    </row>
    <row r="21" spans="1:8" x14ac:dyDescent="0.25">
      <c r="A21" t="s">
        <v>97</v>
      </c>
      <c r="B21" s="36">
        <v>1265.5899999999999</v>
      </c>
      <c r="C21" s="36">
        <v>126.56</v>
      </c>
      <c r="D21" s="36">
        <v>33.590000000000003</v>
      </c>
      <c r="E21" s="36">
        <v>129.56</v>
      </c>
      <c r="F21" s="37">
        <v>0</v>
      </c>
      <c r="G21" s="36">
        <v>1555.3</v>
      </c>
      <c r="H21" s="50"/>
    </row>
    <row r="22" spans="1:8" x14ac:dyDescent="0.25">
      <c r="A22" t="s">
        <v>98</v>
      </c>
      <c r="B22" s="36">
        <v>1452.68</v>
      </c>
      <c r="C22" s="36">
        <v>145.27000000000001</v>
      </c>
      <c r="D22" s="36">
        <v>42.37</v>
      </c>
      <c r="E22" s="36">
        <v>148.27000000000001</v>
      </c>
      <c r="F22" s="37">
        <v>0</v>
      </c>
      <c r="G22" s="36">
        <v>1788.59</v>
      </c>
      <c r="H22" s="50"/>
    </row>
    <row r="23" spans="1:8" x14ac:dyDescent="0.25">
      <c r="A23" t="s">
        <v>99</v>
      </c>
      <c r="B23" s="36">
        <v>1309.74</v>
      </c>
      <c r="C23" s="36">
        <v>130.97</v>
      </c>
      <c r="D23" s="36">
        <v>41.55</v>
      </c>
      <c r="E23" s="36">
        <v>133.97</v>
      </c>
      <c r="F23" s="37">
        <v>0</v>
      </c>
      <c r="G23" s="36">
        <v>1616.23</v>
      </c>
      <c r="H23" s="50"/>
    </row>
    <row r="24" spans="1:8" x14ac:dyDescent="0.25">
      <c r="A24" t="s">
        <v>100</v>
      </c>
      <c r="B24" s="36">
        <v>1162.78</v>
      </c>
      <c r="C24" s="36">
        <v>116.28</v>
      </c>
      <c r="D24" s="36">
        <v>39.56</v>
      </c>
      <c r="E24" s="36">
        <v>119.28</v>
      </c>
      <c r="F24" s="37">
        <v>0</v>
      </c>
      <c r="G24" s="36">
        <v>1437.9</v>
      </c>
      <c r="H24" s="50"/>
    </row>
    <row r="25" spans="1:8" x14ac:dyDescent="0.25">
      <c r="A25" t="s">
        <v>101</v>
      </c>
      <c r="B25" s="36">
        <v>1050.1600000000001</v>
      </c>
      <c r="C25" s="36">
        <v>105.02</v>
      </c>
      <c r="D25" s="36">
        <v>35.130000000000003</v>
      </c>
      <c r="E25" s="36">
        <v>108.02</v>
      </c>
      <c r="F25" s="37">
        <v>0</v>
      </c>
      <c r="G25" s="36">
        <v>1298.33</v>
      </c>
      <c r="H25" s="50"/>
    </row>
    <row r="26" spans="1:8" x14ac:dyDescent="0.25">
      <c r="A26" t="s">
        <v>102</v>
      </c>
      <c r="B26" s="36">
        <v>860.79</v>
      </c>
      <c r="C26" s="36">
        <v>86.08</v>
      </c>
      <c r="D26" s="36">
        <v>30.78</v>
      </c>
      <c r="E26" s="36">
        <v>89.08</v>
      </c>
      <c r="F26" s="37">
        <v>0</v>
      </c>
      <c r="G26" s="36">
        <v>1066.73</v>
      </c>
      <c r="H26" s="49">
        <v>424.79</v>
      </c>
    </row>
    <row r="27" spans="1:8" x14ac:dyDescent="0.25">
      <c r="A27" t="s">
        <v>103</v>
      </c>
      <c r="B27" s="36">
        <v>838.42</v>
      </c>
      <c r="C27" s="36">
        <v>83.84</v>
      </c>
      <c r="D27" s="36">
        <v>31.97</v>
      </c>
      <c r="E27" s="36">
        <v>188.03</v>
      </c>
      <c r="F27" s="37">
        <v>0</v>
      </c>
      <c r="G27" s="36">
        <v>1142.26</v>
      </c>
      <c r="H27" s="50">
        <v>1142.26</v>
      </c>
    </row>
    <row r="28" spans="1:8" x14ac:dyDescent="0.25">
      <c r="A28" t="s">
        <v>104</v>
      </c>
      <c r="B28" s="36">
        <v>805.87</v>
      </c>
      <c r="C28" s="36">
        <v>80.59</v>
      </c>
      <c r="D28" s="36">
        <v>32.92</v>
      </c>
      <c r="E28" s="36">
        <v>181.09</v>
      </c>
      <c r="F28" s="37">
        <v>0</v>
      </c>
      <c r="G28" s="36">
        <v>1100.47</v>
      </c>
      <c r="H28" s="50">
        <v>1100.47</v>
      </c>
    </row>
    <row r="29" spans="1:8" x14ac:dyDescent="0.25">
      <c r="A29" t="s">
        <v>105</v>
      </c>
      <c r="B29" s="36">
        <v>705.53</v>
      </c>
      <c r="C29" s="36">
        <v>70.55</v>
      </c>
      <c r="D29" s="36">
        <v>14.48</v>
      </c>
      <c r="E29" s="36">
        <v>73.55</v>
      </c>
      <c r="F29" s="36">
        <v>787.79</v>
      </c>
      <c r="G29" s="36">
        <v>76.319999999999993</v>
      </c>
      <c r="H29" s="50">
        <v>76.319999999999993</v>
      </c>
    </row>
    <row r="30" spans="1:8" x14ac:dyDescent="0.25">
      <c r="A30" t="s">
        <v>106</v>
      </c>
      <c r="B30" s="37">
        <v>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50"/>
    </row>
    <row r="31" spans="1:8" x14ac:dyDescent="0.25">
      <c r="A31" t="s">
        <v>107</v>
      </c>
      <c r="B31" s="37">
        <v>25</v>
      </c>
      <c r="C31" s="37">
        <v>0</v>
      </c>
      <c r="D31" s="37">
        <v>0</v>
      </c>
      <c r="E31" s="37">
        <v>0</v>
      </c>
      <c r="F31" s="37">
        <v>25</v>
      </c>
      <c r="G31" s="37">
        <v>0</v>
      </c>
      <c r="H31" s="50"/>
    </row>
    <row r="32" spans="1:8" x14ac:dyDescent="0.25">
      <c r="H32" s="51"/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0E30-8CB6-455C-B56E-FA18F7334156}">
  <sheetPr>
    <tabColor rgb="FF92D050"/>
    <pageSetUpPr fitToPage="1"/>
  </sheetPr>
  <dimension ref="A1:O22"/>
  <sheetViews>
    <sheetView tabSelected="1" zoomScale="90" zoomScaleNormal="90" workbookViewId="0">
      <selection activeCell="P15" sqref="P15"/>
    </sheetView>
  </sheetViews>
  <sheetFormatPr defaultRowHeight="15" x14ac:dyDescent="0.25"/>
  <cols>
    <col min="1" max="1" width="37.7109375" style="52" bestFit="1" customWidth="1"/>
    <col min="2" max="2" width="13" style="52" customWidth="1"/>
    <col min="3" max="3" width="14.140625" style="52" customWidth="1"/>
    <col min="4" max="4" width="10.7109375" style="52" customWidth="1"/>
    <col min="5" max="5" width="15" style="52" customWidth="1"/>
    <col min="6" max="6" width="10.42578125" style="52" customWidth="1"/>
    <col min="7" max="7" width="11.7109375" style="52" customWidth="1"/>
    <col min="8" max="8" width="11.28515625" style="52" customWidth="1"/>
    <col min="9" max="10" width="9.140625" style="52"/>
    <col min="11" max="11" width="15.140625" style="52" customWidth="1"/>
    <col min="12" max="12" width="9.140625" style="52"/>
    <col min="13" max="13" width="16.28515625" style="52" customWidth="1"/>
    <col min="14" max="14" width="11.42578125" style="52" customWidth="1"/>
    <col min="15" max="15" width="9.5703125" customWidth="1"/>
  </cols>
  <sheetData>
    <row r="1" spans="1:15" ht="27" customHeight="1" x14ac:dyDescent="0.25">
      <c r="A1" s="61">
        <v>43952</v>
      </c>
      <c r="B1" s="62"/>
      <c r="C1" s="63" t="s">
        <v>7</v>
      </c>
      <c r="D1" s="63"/>
      <c r="E1" s="63"/>
      <c r="F1" s="63"/>
      <c r="G1" s="63"/>
      <c r="H1" s="64" t="s">
        <v>11</v>
      </c>
      <c r="I1" s="64"/>
      <c r="J1" s="64"/>
      <c r="K1" s="64"/>
      <c r="L1" s="64"/>
      <c r="M1" s="65" t="s">
        <v>14</v>
      </c>
      <c r="N1" s="65"/>
      <c r="O1" s="65"/>
    </row>
    <row r="2" spans="1:15" ht="27" customHeight="1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8</v>
      </c>
      <c r="I2" s="6" t="s">
        <v>9</v>
      </c>
      <c r="J2" s="6" t="s">
        <v>10</v>
      </c>
      <c r="K2" s="6" t="s">
        <v>34</v>
      </c>
      <c r="L2" s="6" t="s">
        <v>15</v>
      </c>
      <c r="M2" s="7" t="s">
        <v>12</v>
      </c>
      <c r="N2" s="7" t="s">
        <v>35</v>
      </c>
      <c r="O2" s="7" t="s">
        <v>16</v>
      </c>
    </row>
    <row r="3" spans="1:15" ht="27" customHeight="1" x14ac:dyDescent="0.25">
      <c r="A3" s="55" t="s">
        <v>19</v>
      </c>
      <c r="B3" s="55" t="s">
        <v>51</v>
      </c>
      <c r="C3" s="8" t="s">
        <v>36</v>
      </c>
      <c r="D3" s="8" t="s">
        <v>36</v>
      </c>
      <c r="E3" s="8" t="s">
        <v>36</v>
      </c>
      <c r="F3" s="8" t="s">
        <v>37</v>
      </c>
      <c r="G3" s="32"/>
      <c r="H3" s="9" t="s">
        <v>36</v>
      </c>
      <c r="I3" s="9" t="s">
        <v>36</v>
      </c>
      <c r="J3" s="9" t="s">
        <v>36</v>
      </c>
      <c r="K3" s="9" t="s">
        <v>36</v>
      </c>
      <c r="L3" s="9" t="s">
        <v>36</v>
      </c>
      <c r="M3" s="10" t="s">
        <v>36</v>
      </c>
      <c r="N3" s="10" t="s">
        <v>36</v>
      </c>
      <c r="O3" s="10" t="s">
        <v>36</v>
      </c>
    </row>
    <row r="4" spans="1:15" ht="27" customHeight="1" x14ac:dyDescent="0.25">
      <c r="A4" s="55" t="s">
        <v>20</v>
      </c>
      <c r="B4" s="55" t="s">
        <v>51</v>
      </c>
      <c r="C4" s="8" t="s">
        <v>36</v>
      </c>
      <c r="D4" s="8" t="s">
        <v>36</v>
      </c>
      <c r="E4" s="8" t="s">
        <v>36</v>
      </c>
      <c r="F4" s="32"/>
      <c r="G4" s="32"/>
      <c r="H4" s="54" t="s">
        <v>37</v>
      </c>
      <c r="I4" s="54" t="s">
        <v>37</v>
      </c>
      <c r="J4" s="54" t="s">
        <v>37</v>
      </c>
      <c r="K4" s="54" t="s">
        <v>37</v>
      </c>
      <c r="L4" s="54" t="s">
        <v>37</v>
      </c>
      <c r="M4" s="10" t="s">
        <v>36</v>
      </c>
      <c r="N4" s="10" t="s">
        <v>36</v>
      </c>
      <c r="O4" s="10" t="s">
        <v>36</v>
      </c>
    </row>
    <row r="5" spans="1:15" ht="27" customHeight="1" x14ac:dyDescent="0.25">
      <c r="A5" s="55" t="s">
        <v>21</v>
      </c>
      <c r="B5" s="55" t="s">
        <v>51</v>
      </c>
      <c r="C5" s="8" t="s">
        <v>36</v>
      </c>
      <c r="D5" s="8" t="s">
        <v>36</v>
      </c>
      <c r="E5" s="8" t="s">
        <v>36</v>
      </c>
      <c r="F5" s="8" t="s">
        <v>37</v>
      </c>
      <c r="G5" s="32"/>
      <c r="H5" s="9" t="s">
        <v>36</v>
      </c>
      <c r="I5" s="9" t="s">
        <v>36</v>
      </c>
      <c r="J5" s="9" t="s">
        <v>36</v>
      </c>
      <c r="K5" s="9" t="s">
        <v>36</v>
      </c>
      <c r="L5" s="32"/>
      <c r="M5" s="10" t="s">
        <v>36</v>
      </c>
      <c r="N5" s="10" t="s">
        <v>36</v>
      </c>
      <c r="O5" s="10" t="s">
        <v>36</v>
      </c>
    </row>
    <row r="6" spans="1:15" ht="27" customHeight="1" x14ac:dyDescent="0.25">
      <c r="A6" s="55" t="s">
        <v>22</v>
      </c>
      <c r="B6" s="55" t="s">
        <v>51</v>
      </c>
      <c r="C6" s="8" t="s">
        <v>36</v>
      </c>
      <c r="D6" s="8" t="s">
        <v>36</v>
      </c>
      <c r="E6" s="8" t="s">
        <v>36</v>
      </c>
      <c r="F6" s="54" t="s">
        <v>37</v>
      </c>
      <c r="G6" s="8" t="s">
        <v>36</v>
      </c>
      <c r="H6" s="9" t="s">
        <v>36</v>
      </c>
      <c r="I6" s="9" t="s">
        <v>36</v>
      </c>
      <c r="J6" s="9" t="s">
        <v>36</v>
      </c>
      <c r="K6" s="9" t="s">
        <v>36</v>
      </c>
      <c r="L6" s="32"/>
      <c r="M6" s="10" t="s">
        <v>36</v>
      </c>
      <c r="N6" s="10" t="s">
        <v>36</v>
      </c>
      <c r="O6" s="10" t="s">
        <v>36</v>
      </c>
    </row>
    <row r="7" spans="1:15" ht="27" customHeight="1" x14ac:dyDescent="0.25">
      <c r="A7" s="55" t="s">
        <v>116</v>
      </c>
      <c r="B7" s="55" t="s">
        <v>39</v>
      </c>
      <c r="C7" s="54" t="s">
        <v>37</v>
      </c>
      <c r="D7" s="54" t="s">
        <v>37</v>
      </c>
      <c r="E7" s="54" t="s">
        <v>37</v>
      </c>
      <c r="F7" s="54" t="s">
        <v>37</v>
      </c>
      <c r="G7" s="54" t="s">
        <v>37</v>
      </c>
      <c r="H7" s="9" t="s">
        <v>36</v>
      </c>
      <c r="I7" s="9" t="s">
        <v>36</v>
      </c>
      <c r="J7" s="9" t="s">
        <v>36</v>
      </c>
      <c r="K7" s="9" t="s">
        <v>36</v>
      </c>
      <c r="L7" s="9" t="s">
        <v>36</v>
      </c>
      <c r="M7" s="54" t="s">
        <v>37</v>
      </c>
      <c r="N7" s="10" t="s">
        <v>36</v>
      </c>
      <c r="O7" s="10" t="s">
        <v>36</v>
      </c>
    </row>
    <row r="8" spans="1:15" ht="27" customHeight="1" x14ac:dyDescent="0.25">
      <c r="A8" s="2" t="s">
        <v>110</v>
      </c>
      <c r="B8" s="2" t="s">
        <v>71</v>
      </c>
      <c r="C8" s="8"/>
      <c r="D8" s="8"/>
      <c r="E8" s="8"/>
      <c r="F8" s="8"/>
      <c r="G8" s="8"/>
      <c r="H8" s="54" t="s">
        <v>37</v>
      </c>
      <c r="I8" s="54" t="s">
        <v>37</v>
      </c>
      <c r="J8" s="54" t="s">
        <v>37</v>
      </c>
      <c r="K8" s="54" t="s">
        <v>37</v>
      </c>
      <c r="L8" s="54" t="s">
        <v>37</v>
      </c>
      <c r="M8" s="10"/>
      <c r="N8" s="10"/>
      <c r="O8" s="10"/>
    </row>
    <row r="9" spans="1:15" ht="27" customHeight="1" x14ac:dyDescent="0.25">
      <c r="A9" s="55" t="s">
        <v>24</v>
      </c>
      <c r="B9" s="55" t="s">
        <v>51</v>
      </c>
      <c r="C9" s="8" t="s">
        <v>36</v>
      </c>
      <c r="D9" s="8" t="s">
        <v>36</v>
      </c>
      <c r="E9" s="8" t="s">
        <v>36</v>
      </c>
      <c r="F9" s="8" t="s">
        <v>37</v>
      </c>
      <c r="G9" s="8" t="s">
        <v>36</v>
      </c>
      <c r="H9" s="54" t="s">
        <v>37</v>
      </c>
      <c r="I9" s="54" t="s">
        <v>37</v>
      </c>
      <c r="J9" s="54" t="s">
        <v>37</v>
      </c>
      <c r="K9" s="54" t="s">
        <v>37</v>
      </c>
      <c r="L9" s="54" t="s">
        <v>37</v>
      </c>
      <c r="M9" s="10" t="s">
        <v>36</v>
      </c>
      <c r="N9" s="10" t="s">
        <v>36</v>
      </c>
      <c r="O9" s="10" t="s">
        <v>36</v>
      </c>
    </row>
    <row r="10" spans="1:15" ht="27" customHeight="1" x14ac:dyDescent="0.25">
      <c r="A10" s="55" t="s">
        <v>25</v>
      </c>
      <c r="B10" s="55" t="s">
        <v>51</v>
      </c>
      <c r="C10" s="8" t="s">
        <v>36</v>
      </c>
      <c r="D10" s="8" t="s">
        <v>36</v>
      </c>
      <c r="E10" s="8" t="s">
        <v>36</v>
      </c>
      <c r="F10" s="8" t="s">
        <v>37</v>
      </c>
      <c r="G10" s="32"/>
      <c r="H10" s="9" t="s">
        <v>36</v>
      </c>
      <c r="I10" s="9" t="s">
        <v>36</v>
      </c>
      <c r="J10" s="9" t="s">
        <v>36</v>
      </c>
      <c r="K10" s="9" t="s">
        <v>36</v>
      </c>
      <c r="L10" s="9" t="s">
        <v>36</v>
      </c>
      <c r="M10" s="10" t="s">
        <v>36</v>
      </c>
      <c r="N10" s="10" t="s">
        <v>36</v>
      </c>
      <c r="O10" s="10" t="s">
        <v>36</v>
      </c>
    </row>
    <row r="11" spans="1:15" ht="27" customHeight="1" x14ac:dyDescent="0.25">
      <c r="A11" s="55" t="s">
        <v>26</v>
      </c>
      <c r="B11" s="55" t="s">
        <v>51</v>
      </c>
      <c r="C11" s="8" t="s">
        <v>36</v>
      </c>
      <c r="D11" s="8" t="s">
        <v>36</v>
      </c>
      <c r="E11" s="8" t="s">
        <v>36</v>
      </c>
      <c r="F11" s="8" t="s">
        <v>37</v>
      </c>
      <c r="G11" s="8" t="s">
        <v>36</v>
      </c>
      <c r="H11" s="9" t="s">
        <v>36</v>
      </c>
      <c r="I11" s="9" t="s">
        <v>36</v>
      </c>
      <c r="J11" s="9" t="s">
        <v>36</v>
      </c>
      <c r="K11" s="9" t="s">
        <v>36</v>
      </c>
      <c r="L11" s="9" t="s">
        <v>36</v>
      </c>
      <c r="M11" s="10" t="s">
        <v>36</v>
      </c>
      <c r="N11" s="10" t="s">
        <v>36</v>
      </c>
      <c r="O11" s="10" t="s">
        <v>36</v>
      </c>
    </row>
    <row r="12" spans="1:15" ht="27" customHeight="1" x14ac:dyDescent="0.25">
      <c r="A12" s="56" t="s">
        <v>27</v>
      </c>
      <c r="B12" s="55" t="s">
        <v>51</v>
      </c>
      <c r="C12" s="8" t="s">
        <v>36</v>
      </c>
      <c r="D12" s="8" t="s">
        <v>36</v>
      </c>
      <c r="E12" s="8" t="s">
        <v>36</v>
      </c>
      <c r="F12" s="8" t="s">
        <v>37</v>
      </c>
      <c r="G12" s="32"/>
      <c r="H12" s="54" t="s">
        <v>37</v>
      </c>
      <c r="I12" s="54" t="s">
        <v>37</v>
      </c>
      <c r="J12" s="54" t="s">
        <v>37</v>
      </c>
      <c r="K12" s="54" t="s">
        <v>37</v>
      </c>
      <c r="L12" s="54" t="s">
        <v>37</v>
      </c>
      <c r="M12" s="10" t="s">
        <v>36</v>
      </c>
      <c r="N12" s="10" t="s">
        <v>36</v>
      </c>
      <c r="O12" s="31" t="s">
        <v>36</v>
      </c>
    </row>
    <row r="13" spans="1:15" ht="27" customHeight="1" x14ac:dyDescent="0.25">
      <c r="A13" s="55" t="s">
        <v>33</v>
      </c>
      <c r="B13" s="55" t="s">
        <v>51</v>
      </c>
      <c r="C13" s="8" t="s">
        <v>36</v>
      </c>
      <c r="D13" s="8" t="s">
        <v>36</v>
      </c>
      <c r="E13" s="8" t="s">
        <v>36</v>
      </c>
      <c r="F13" s="8" t="s">
        <v>36</v>
      </c>
      <c r="G13" s="8" t="s">
        <v>36</v>
      </c>
      <c r="H13" s="54" t="s">
        <v>37</v>
      </c>
      <c r="I13" s="54" t="s">
        <v>37</v>
      </c>
      <c r="J13" s="54" t="s">
        <v>37</v>
      </c>
      <c r="K13" s="54" t="s">
        <v>37</v>
      </c>
      <c r="L13" s="54" t="s">
        <v>37</v>
      </c>
      <c r="M13" s="10" t="s">
        <v>36</v>
      </c>
      <c r="N13" s="10" t="s">
        <v>36</v>
      </c>
      <c r="O13" s="10" t="s">
        <v>36</v>
      </c>
    </row>
    <row r="14" spans="1:15" ht="27" customHeight="1" x14ac:dyDescent="0.25">
      <c r="A14" s="55" t="s">
        <v>28</v>
      </c>
      <c r="B14" s="55" t="s">
        <v>51</v>
      </c>
      <c r="C14" s="8" t="s">
        <v>36</v>
      </c>
      <c r="D14" s="8" t="s">
        <v>36</v>
      </c>
      <c r="E14" s="8" t="s">
        <v>36</v>
      </c>
      <c r="F14" s="8" t="s">
        <v>36</v>
      </c>
      <c r="G14" s="32"/>
      <c r="H14" s="9" t="s">
        <v>36</v>
      </c>
      <c r="I14" s="9" t="s">
        <v>36</v>
      </c>
      <c r="J14" s="9" t="s">
        <v>36</v>
      </c>
      <c r="K14" s="9" t="s">
        <v>36</v>
      </c>
      <c r="L14" s="32"/>
      <c r="M14" s="10" t="s">
        <v>36</v>
      </c>
      <c r="N14" s="10" t="s">
        <v>36</v>
      </c>
      <c r="O14" s="10" t="s">
        <v>36</v>
      </c>
    </row>
    <row r="15" spans="1:15" ht="27" customHeight="1" x14ac:dyDescent="0.25">
      <c r="A15" s="57" t="s">
        <v>117</v>
      </c>
      <c r="B15" s="55" t="s">
        <v>51</v>
      </c>
      <c r="C15" s="8" t="s">
        <v>36</v>
      </c>
      <c r="D15" s="8" t="s">
        <v>36</v>
      </c>
      <c r="E15" s="8" t="s">
        <v>36</v>
      </c>
      <c r="F15" s="8" t="s">
        <v>36</v>
      </c>
      <c r="G15" s="8" t="s">
        <v>36</v>
      </c>
      <c r="H15" s="54" t="s">
        <v>37</v>
      </c>
      <c r="I15" s="54" t="s">
        <v>37</v>
      </c>
      <c r="J15" s="54" t="s">
        <v>37</v>
      </c>
      <c r="K15" s="54" t="s">
        <v>37</v>
      </c>
      <c r="L15" s="54" t="s">
        <v>37</v>
      </c>
      <c r="M15" s="10" t="s">
        <v>36</v>
      </c>
      <c r="N15" s="10" t="s">
        <v>36</v>
      </c>
      <c r="O15" s="31" t="s">
        <v>36</v>
      </c>
    </row>
    <row r="16" spans="1:15" ht="27" customHeight="1" x14ac:dyDescent="0.25">
      <c r="A16" s="55" t="s">
        <v>29</v>
      </c>
      <c r="B16" s="55" t="s">
        <v>51</v>
      </c>
      <c r="C16" s="8" t="s">
        <v>36</v>
      </c>
      <c r="D16" s="8" t="s">
        <v>36</v>
      </c>
      <c r="E16" s="8" t="s">
        <v>36</v>
      </c>
      <c r="F16" s="8" t="s">
        <v>36</v>
      </c>
      <c r="G16" s="32"/>
      <c r="H16" s="9" t="s">
        <v>36</v>
      </c>
      <c r="I16" s="9" t="s">
        <v>36</v>
      </c>
      <c r="J16" s="9" t="s">
        <v>36</v>
      </c>
      <c r="K16" s="9" t="s">
        <v>36</v>
      </c>
      <c r="L16" s="9" t="s">
        <v>36</v>
      </c>
      <c r="M16" s="10" t="s">
        <v>36</v>
      </c>
      <c r="N16" s="10" t="s">
        <v>36</v>
      </c>
      <c r="O16" s="10" t="s">
        <v>36</v>
      </c>
    </row>
    <row r="17" spans="1:15" ht="27" customHeight="1" x14ac:dyDescent="0.25">
      <c r="A17" s="55" t="s">
        <v>30</v>
      </c>
      <c r="B17" s="55" t="s">
        <v>51</v>
      </c>
      <c r="C17" s="8" t="s">
        <v>36</v>
      </c>
      <c r="D17" s="8" t="s">
        <v>36</v>
      </c>
      <c r="E17" s="8" t="s">
        <v>36</v>
      </c>
      <c r="F17" s="8" t="s">
        <v>36</v>
      </c>
      <c r="G17" s="8" t="s">
        <v>36</v>
      </c>
      <c r="H17" s="54" t="s">
        <v>37</v>
      </c>
      <c r="I17" s="54" t="s">
        <v>37</v>
      </c>
      <c r="J17" s="54" t="s">
        <v>37</v>
      </c>
      <c r="K17" s="54" t="s">
        <v>37</v>
      </c>
      <c r="L17" s="54" t="s">
        <v>37</v>
      </c>
      <c r="M17" s="10" t="s">
        <v>36</v>
      </c>
      <c r="N17" s="10" t="s">
        <v>36</v>
      </c>
      <c r="O17" s="10" t="s">
        <v>36</v>
      </c>
    </row>
    <row r="18" spans="1:15" ht="27" customHeight="1" x14ac:dyDescent="0.25">
      <c r="A18" s="55" t="s">
        <v>31</v>
      </c>
      <c r="B18" s="55" t="s">
        <v>51</v>
      </c>
      <c r="C18" s="8" t="s">
        <v>36</v>
      </c>
      <c r="D18" s="8" t="s">
        <v>36</v>
      </c>
      <c r="E18" s="8" t="s">
        <v>36</v>
      </c>
      <c r="F18" s="8" t="s">
        <v>37</v>
      </c>
      <c r="G18" s="32"/>
      <c r="H18" s="54" t="s">
        <v>37</v>
      </c>
      <c r="I18" s="54" t="s">
        <v>37</v>
      </c>
      <c r="J18" s="54" t="s">
        <v>37</v>
      </c>
      <c r="K18" s="54" t="s">
        <v>37</v>
      </c>
      <c r="L18" s="54" t="s">
        <v>37</v>
      </c>
      <c r="M18" s="10" t="s">
        <v>36</v>
      </c>
      <c r="N18" s="10" t="s">
        <v>36</v>
      </c>
      <c r="O18" s="10" t="s">
        <v>36</v>
      </c>
    </row>
    <row r="19" spans="1:15" ht="31.5" customHeight="1" x14ac:dyDescent="0.25">
      <c r="A19" s="55" t="s">
        <v>32</v>
      </c>
      <c r="B19" s="55" t="s">
        <v>51</v>
      </c>
      <c r="C19" s="8" t="s">
        <v>36</v>
      </c>
      <c r="D19" s="8" t="s">
        <v>36</v>
      </c>
      <c r="E19" s="8" t="s">
        <v>36</v>
      </c>
      <c r="F19" s="8" t="s">
        <v>37</v>
      </c>
      <c r="G19" s="8" t="s">
        <v>36</v>
      </c>
      <c r="H19" s="9" t="s">
        <v>36</v>
      </c>
      <c r="I19" s="9" t="s">
        <v>36</v>
      </c>
      <c r="J19" s="9" t="s">
        <v>36</v>
      </c>
      <c r="K19" s="9" t="s">
        <v>36</v>
      </c>
      <c r="L19" s="32"/>
      <c r="M19" s="10" t="s">
        <v>36</v>
      </c>
      <c r="N19" s="10" t="s">
        <v>36</v>
      </c>
      <c r="O19" s="10" t="s">
        <v>36</v>
      </c>
    </row>
    <row r="20" spans="1:15" x14ac:dyDescent="0.25">
      <c r="A20" s="53" t="s">
        <v>41</v>
      </c>
      <c r="B20" s="66" t="s">
        <v>40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</row>
    <row r="21" spans="1:15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  <row r="22" spans="1:15" x14ac:dyDescent="0.25">
      <c r="B22" s="59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</row>
  </sheetData>
  <mergeCells count="7">
    <mergeCell ref="B22:O22"/>
    <mergeCell ref="A1:B1"/>
    <mergeCell ref="C1:G1"/>
    <mergeCell ref="H1:L1"/>
    <mergeCell ref="M1:O1"/>
    <mergeCell ref="B20:O20"/>
    <mergeCell ref="B21:O21"/>
  </mergeCells>
  <pageMargins left="0.7" right="0.7" top="0.75" bottom="0.75" header="0.3" footer="0.3"/>
  <pageSetup scale="56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94D22-633E-471C-AD87-AFE47F3C2878}">
  <sheetPr>
    <tabColor rgb="FF92D050"/>
    <pageSetUpPr fitToPage="1"/>
  </sheetPr>
  <dimension ref="A1:Q21"/>
  <sheetViews>
    <sheetView zoomScale="90" zoomScaleNormal="90" workbookViewId="0">
      <selection activeCell="B18" sqref="B18"/>
    </sheetView>
  </sheetViews>
  <sheetFormatPr defaultRowHeight="15" x14ac:dyDescent="0.25"/>
  <cols>
    <col min="1" max="1" width="35" style="33" bestFit="1" customWidth="1"/>
    <col min="2" max="2" width="13" style="33" customWidth="1"/>
    <col min="3" max="3" width="14.140625" style="33" customWidth="1"/>
    <col min="4" max="4" width="10.7109375" style="33" customWidth="1"/>
    <col min="5" max="5" width="17" style="33" customWidth="1"/>
    <col min="6" max="6" width="10.42578125" style="33" customWidth="1"/>
    <col min="7" max="7" width="11.7109375" style="33" customWidth="1"/>
    <col min="8" max="8" width="11.28515625" style="33" customWidth="1"/>
    <col min="9" max="10" width="9.140625" style="33"/>
    <col min="11" max="11" width="18.5703125" style="33" customWidth="1"/>
    <col min="12" max="12" width="9.140625" style="33"/>
    <col min="13" max="13" width="16.28515625" style="33" customWidth="1"/>
    <col min="14" max="15" width="9.140625" style="33"/>
    <col min="16" max="16" width="11.42578125" style="33" customWidth="1"/>
    <col min="17" max="17" width="9.5703125" customWidth="1"/>
  </cols>
  <sheetData>
    <row r="1" spans="1:17" ht="27" customHeight="1" x14ac:dyDescent="0.25">
      <c r="A1" s="61">
        <v>43922</v>
      </c>
      <c r="B1" s="62"/>
      <c r="C1" s="63" t="s">
        <v>7</v>
      </c>
      <c r="D1" s="63"/>
      <c r="E1" s="63"/>
      <c r="F1" s="63"/>
      <c r="G1" s="63"/>
      <c r="H1" s="64" t="s">
        <v>11</v>
      </c>
      <c r="I1" s="64"/>
      <c r="J1" s="64"/>
      <c r="K1" s="64"/>
      <c r="L1" s="64"/>
      <c r="M1" s="65" t="s">
        <v>14</v>
      </c>
      <c r="N1" s="65"/>
      <c r="O1" s="65"/>
      <c r="P1" s="65"/>
      <c r="Q1" s="65"/>
    </row>
    <row r="2" spans="1:17" ht="27" customHeight="1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8</v>
      </c>
      <c r="I2" s="6" t="s">
        <v>9</v>
      </c>
      <c r="J2" s="6" t="s">
        <v>10</v>
      </c>
      <c r="K2" s="6" t="s">
        <v>34</v>
      </c>
      <c r="L2" s="6" t="s">
        <v>15</v>
      </c>
      <c r="M2" s="7" t="s">
        <v>12</v>
      </c>
      <c r="N2" s="7" t="s">
        <v>13</v>
      </c>
      <c r="O2" s="7" t="s">
        <v>17</v>
      </c>
      <c r="P2" s="7" t="s">
        <v>35</v>
      </c>
      <c r="Q2" s="7" t="s">
        <v>16</v>
      </c>
    </row>
    <row r="3" spans="1:17" ht="27" customHeight="1" x14ac:dyDescent="0.25">
      <c r="A3" s="2" t="s">
        <v>19</v>
      </c>
      <c r="B3" s="2" t="s">
        <v>46</v>
      </c>
      <c r="C3" s="8" t="s">
        <v>36</v>
      </c>
      <c r="D3" s="8" t="s">
        <v>36</v>
      </c>
      <c r="E3" s="8" t="s">
        <v>36</v>
      </c>
      <c r="F3" s="8" t="s">
        <v>37</v>
      </c>
      <c r="G3" s="32" t="s">
        <v>51</v>
      </c>
      <c r="H3" s="9" t="s">
        <v>36</v>
      </c>
      <c r="I3" s="9" t="s">
        <v>36</v>
      </c>
      <c r="J3" s="9" t="s">
        <v>36</v>
      </c>
      <c r="K3" s="9" t="s">
        <v>36</v>
      </c>
      <c r="L3" s="32" t="s">
        <v>51</v>
      </c>
      <c r="M3" s="10" t="s">
        <v>36</v>
      </c>
      <c r="N3" s="10" t="s">
        <v>36</v>
      </c>
      <c r="O3" s="10" t="s">
        <v>36</v>
      </c>
      <c r="P3" s="10" t="s">
        <v>36</v>
      </c>
      <c r="Q3" s="10" t="s">
        <v>36</v>
      </c>
    </row>
    <row r="4" spans="1:17" ht="27" customHeight="1" x14ac:dyDescent="0.25">
      <c r="A4" s="2" t="s">
        <v>20</v>
      </c>
      <c r="B4" s="2" t="s">
        <v>46</v>
      </c>
      <c r="C4" s="8" t="s">
        <v>36</v>
      </c>
      <c r="D4" s="8" t="s">
        <v>36</v>
      </c>
      <c r="E4" s="8" t="s">
        <v>36</v>
      </c>
      <c r="F4" s="8" t="s">
        <v>36</v>
      </c>
      <c r="G4" s="32" t="s">
        <v>51</v>
      </c>
      <c r="H4" s="9" t="s">
        <v>37</v>
      </c>
      <c r="I4" s="9" t="s">
        <v>37</v>
      </c>
      <c r="J4" s="9" t="s">
        <v>37</v>
      </c>
      <c r="K4" s="9" t="s">
        <v>37</v>
      </c>
      <c r="L4" s="9" t="s">
        <v>37</v>
      </c>
      <c r="M4" s="10" t="s">
        <v>36</v>
      </c>
      <c r="N4" s="10" t="s">
        <v>36</v>
      </c>
      <c r="O4" s="10" t="s">
        <v>36</v>
      </c>
      <c r="P4" s="10" t="s">
        <v>36</v>
      </c>
      <c r="Q4" s="10" t="s">
        <v>36</v>
      </c>
    </row>
    <row r="5" spans="1:17" ht="27" customHeight="1" x14ac:dyDescent="0.25">
      <c r="A5" s="2" t="s">
        <v>21</v>
      </c>
      <c r="B5" s="2" t="s">
        <v>46</v>
      </c>
      <c r="C5" s="8" t="s">
        <v>36</v>
      </c>
      <c r="D5" s="8" t="s">
        <v>36</v>
      </c>
      <c r="E5" s="8" t="s">
        <v>36</v>
      </c>
      <c r="F5" s="8" t="s">
        <v>37</v>
      </c>
      <c r="G5" s="32" t="s">
        <v>51</v>
      </c>
      <c r="H5" s="9" t="s">
        <v>36</v>
      </c>
      <c r="I5" s="9" t="s">
        <v>36</v>
      </c>
      <c r="J5" s="9" t="s">
        <v>36</v>
      </c>
      <c r="K5" s="9" t="s">
        <v>36</v>
      </c>
      <c r="L5" s="9" t="s">
        <v>36</v>
      </c>
      <c r="M5" s="10" t="s">
        <v>36</v>
      </c>
      <c r="N5" s="10" t="s">
        <v>36</v>
      </c>
      <c r="O5" s="10" t="s">
        <v>36</v>
      </c>
      <c r="P5" s="10" t="s">
        <v>36</v>
      </c>
      <c r="Q5" s="10" t="s">
        <v>36</v>
      </c>
    </row>
    <row r="6" spans="1:17" ht="27" customHeight="1" x14ac:dyDescent="0.25">
      <c r="A6" s="2" t="s">
        <v>108</v>
      </c>
      <c r="B6" s="2" t="s">
        <v>109</v>
      </c>
      <c r="C6" s="8" t="s">
        <v>36</v>
      </c>
      <c r="D6" s="8" t="s">
        <v>36</v>
      </c>
      <c r="E6" s="8" t="s">
        <v>36</v>
      </c>
      <c r="F6" s="8" t="s">
        <v>37</v>
      </c>
      <c r="G6" s="32" t="s">
        <v>36</v>
      </c>
      <c r="H6" s="9" t="s">
        <v>36</v>
      </c>
      <c r="I6" s="9" t="s">
        <v>36</v>
      </c>
      <c r="J6" s="9" t="s">
        <v>36</v>
      </c>
      <c r="K6" s="9" t="s">
        <v>36</v>
      </c>
      <c r="L6" s="9" t="s">
        <v>36</v>
      </c>
      <c r="M6" s="10" t="s">
        <v>36</v>
      </c>
      <c r="N6" s="10" t="s">
        <v>36</v>
      </c>
      <c r="O6" s="10" t="s">
        <v>36</v>
      </c>
      <c r="P6" s="10" t="s">
        <v>36</v>
      </c>
      <c r="Q6" s="10" t="s">
        <v>36</v>
      </c>
    </row>
    <row r="7" spans="1:17" ht="27" customHeight="1" x14ac:dyDescent="0.25">
      <c r="A7" s="2" t="s">
        <v>50</v>
      </c>
      <c r="B7" s="2" t="s">
        <v>109</v>
      </c>
      <c r="C7" s="8" t="s">
        <v>36</v>
      </c>
      <c r="D7" s="8" t="s">
        <v>36</v>
      </c>
      <c r="E7" s="8" t="s">
        <v>36</v>
      </c>
      <c r="F7" s="8" t="s">
        <v>36</v>
      </c>
      <c r="G7" s="8" t="s">
        <v>36</v>
      </c>
      <c r="H7" s="9" t="s">
        <v>36</v>
      </c>
      <c r="I7" s="9" t="s">
        <v>36</v>
      </c>
      <c r="J7" s="9" t="s">
        <v>36</v>
      </c>
      <c r="K7" s="9" t="s">
        <v>36</v>
      </c>
      <c r="L7" s="9" t="s">
        <v>36</v>
      </c>
      <c r="M7" s="10" t="s">
        <v>36</v>
      </c>
      <c r="N7" s="10" t="s">
        <v>36</v>
      </c>
      <c r="O7" s="10" t="s">
        <v>36</v>
      </c>
      <c r="P7" s="10" t="s">
        <v>36</v>
      </c>
      <c r="Q7" s="10" t="s">
        <v>36</v>
      </c>
    </row>
    <row r="8" spans="1:17" ht="27" customHeight="1" x14ac:dyDescent="0.25">
      <c r="A8" s="2" t="s">
        <v>110</v>
      </c>
      <c r="B8" s="2" t="s">
        <v>109</v>
      </c>
      <c r="C8" s="8"/>
      <c r="D8" s="8"/>
      <c r="E8" s="8"/>
      <c r="F8" s="8"/>
      <c r="G8" s="8"/>
      <c r="H8" s="9"/>
      <c r="I8" s="9"/>
      <c r="J8" s="9"/>
      <c r="K8" s="9"/>
      <c r="L8" s="9"/>
      <c r="M8" s="10"/>
      <c r="N8" s="10"/>
      <c r="O8" s="10"/>
      <c r="P8" s="10"/>
      <c r="Q8" s="10"/>
    </row>
    <row r="9" spans="1:17" ht="27" customHeight="1" x14ac:dyDescent="0.25">
      <c r="A9" s="2" t="s">
        <v>24</v>
      </c>
      <c r="B9" s="2" t="s">
        <v>109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9" t="s">
        <v>36</v>
      </c>
      <c r="I9" s="9" t="s">
        <v>36</v>
      </c>
      <c r="J9" s="9" t="s">
        <v>36</v>
      </c>
      <c r="K9" s="9" t="s">
        <v>36</v>
      </c>
      <c r="L9" s="9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</row>
    <row r="10" spans="1:17" ht="27" customHeight="1" x14ac:dyDescent="0.25">
      <c r="A10" s="2" t="s">
        <v>111</v>
      </c>
      <c r="B10" s="2" t="s">
        <v>46</v>
      </c>
      <c r="C10" s="8" t="s">
        <v>36</v>
      </c>
      <c r="D10" s="8" t="s">
        <v>36</v>
      </c>
      <c r="E10" s="8" t="s">
        <v>36</v>
      </c>
      <c r="F10" s="8" t="s">
        <v>36</v>
      </c>
      <c r="G10" s="32" t="s">
        <v>51</v>
      </c>
      <c r="H10" s="9" t="s">
        <v>36</v>
      </c>
      <c r="I10" s="9" t="s">
        <v>36</v>
      </c>
      <c r="J10" s="9" t="s">
        <v>36</v>
      </c>
      <c r="K10" s="9" t="s">
        <v>36</v>
      </c>
      <c r="L10" s="9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</row>
    <row r="11" spans="1:17" ht="27" customHeight="1" x14ac:dyDescent="0.25">
      <c r="A11" s="2" t="s">
        <v>26</v>
      </c>
      <c r="B11" s="2" t="s">
        <v>46</v>
      </c>
      <c r="C11" s="8" t="s">
        <v>36</v>
      </c>
      <c r="D11" s="8" t="s">
        <v>36</v>
      </c>
      <c r="E11" s="8" t="s">
        <v>36</v>
      </c>
      <c r="F11" s="8" t="s">
        <v>36</v>
      </c>
      <c r="G11" s="8" t="s">
        <v>36</v>
      </c>
      <c r="H11" s="9" t="s">
        <v>36</v>
      </c>
      <c r="I11" s="9" t="s">
        <v>36</v>
      </c>
      <c r="J11" s="9" t="s">
        <v>36</v>
      </c>
      <c r="K11" s="9" t="s">
        <v>36</v>
      </c>
      <c r="L11" s="32" t="s">
        <v>51</v>
      </c>
      <c r="M11" s="10" t="s">
        <v>36</v>
      </c>
      <c r="N11" s="10" t="s">
        <v>36</v>
      </c>
      <c r="O11" s="10" t="s">
        <v>36</v>
      </c>
      <c r="P11" s="10" t="s">
        <v>36</v>
      </c>
      <c r="Q11" s="10" t="s">
        <v>36</v>
      </c>
    </row>
    <row r="12" spans="1:17" ht="27" customHeight="1" x14ac:dyDescent="0.25">
      <c r="A12" s="11" t="s">
        <v>113</v>
      </c>
      <c r="B12" s="2" t="s">
        <v>46</v>
      </c>
      <c r="C12" s="8" t="s">
        <v>36</v>
      </c>
      <c r="D12" s="8" t="s">
        <v>36</v>
      </c>
      <c r="E12" s="8" t="s">
        <v>36</v>
      </c>
      <c r="F12" s="8" t="s">
        <v>36</v>
      </c>
      <c r="G12" s="32" t="s">
        <v>51</v>
      </c>
      <c r="H12" s="9" t="s">
        <v>37</v>
      </c>
      <c r="I12" s="9" t="s">
        <v>37</v>
      </c>
      <c r="J12" s="9" t="s">
        <v>37</v>
      </c>
      <c r="K12" s="9" t="s">
        <v>37</v>
      </c>
      <c r="L12" s="9" t="s">
        <v>36</v>
      </c>
      <c r="M12" s="10" t="s">
        <v>36</v>
      </c>
      <c r="N12" s="10" t="s">
        <v>36</v>
      </c>
      <c r="O12" s="10" t="s">
        <v>36</v>
      </c>
      <c r="P12" s="10" t="s">
        <v>36</v>
      </c>
      <c r="Q12" s="31" t="s">
        <v>36</v>
      </c>
    </row>
    <row r="13" spans="1:17" ht="27" customHeight="1" x14ac:dyDescent="0.25">
      <c r="A13" s="2" t="s">
        <v>33</v>
      </c>
      <c r="B13" s="2" t="s">
        <v>115</v>
      </c>
      <c r="C13" s="8" t="s">
        <v>37</v>
      </c>
      <c r="D13" s="8" t="s">
        <v>37</v>
      </c>
      <c r="E13" s="8" t="s">
        <v>37</v>
      </c>
      <c r="F13" s="8" t="s">
        <v>37</v>
      </c>
      <c r="G13" s="8" t="s">
        <v>37</v>
      </c>
      <c r="H13" s="9" t="s">
        <v>37</v>
      </c>
      <c r="I13" s="9" t="s">
        <v>37</v>
      </c>
      <c r="J13" s="9" t="s">
        <v>37</v>
      </c>
      <c r="K13" s="9" t="s">
        <v>37</v>
      </c>
      <c r="L13" s="9" t="s">
        <v>37</v>
      </c>
      <c r="M13" s="10" t="s">
        <v>37</v>
      </c>
      <c r="N13" s="10" t="s">
        <v>37</v>
      </c>
      <c r="O13" s="10" t="s">
        <v>37</v>
      </c>
      <c r="P13" s="10" t="s">
        <v>37</v>
      </c>
      <c r="Q13" s="10" t="s">
        <v>37</v>
      </c>
    </row>
    <row r="14" spans="1:17" ht="27" customHeight="1" x14ac:dyDescent="0.25">
      <c r="A14" s="2" t="s">
        <v>114</v>
      </c>
      <c r="B14" s="2" t="s">
        <v>46</v>
      </c>
      <c r="C14" s="8" t="s">
        <v>36</v>
      </c>
      <c r="D14" s="8" t="s">
        <v>36</v>
      </c>
      <c r="E14" s="8" t="s">
        <v>36</v>
      </c>
      <c r="F14" s="8" t="s">
        <v>36</v>
      </c>
      <c r="G14" s="32" t="s">
        <v>51</v>
      </c>
      <c r="H14" s="9" t="s">
        <v>36</v>
      </c>
      <c r="I14" s="9" t="s">
        <v>36</v>
      </c>
      <c r="J14" s="9" t="s">
        <v>36</v>
      </c>
      <c r="K14" s="9" t="s">
        <v>36</v>
      </c>
      <c r="L14" s="9" t="s">
        <v>36</v>
      </c>
      <c r="M14" s="10" t="s">
        <v>36</v>
      </c>
      <c r="N14" s="10" t="s">
        <v>36</v>
      </c>
      <c r="O14" s="10" t="s">
        <v>36</v>
      </c>
      <c r="P14" s="10" t="s">
        <v>36</v>
      </c>
      <c r="Q14" s="10" t="s">
        <v>36</v>
      </c>
    </row>
    <row r="15" spans="1:17" ht="27" customHeight="1" x14ac:dyDescent="0.25">
      <c r="A15" s="2" t="s">
        <v>29</v>
      </c>
      <c r="B15" s="2" t="s">
        <v>46</v>
      </c>
      <c r="C15" s="8" t="s">
        <v>36</v>
      </c>
      <c r="D15" s="8" t="s">
        <v>36</v>
      </c>
      <c r="E15" s="8" t="s">
        <v>36</v>
      </c>
      <c r="F15" s="8" t="s">
        <v>36</v>
      </c>
      <c r="G15" s="32" t="s">
        <v>51</v>
      </c>
      <c r="H15" s="9" t="s">
        <v>36</v>
      </c>
      <c r="I15" s="9" t="s">
        <v>36</v>
      </c>
      <c r="J15" s="9" t="s">
        <v>36</v>
      </c>
      <c r="K15" s="9" t="s">
        <v>36</v>
      </c>
      <c r="L15" s="9" t="s">
        <v>36</v>
      </c>
      <c r="M15" s="10" t="s">
        <v>36</v>
      </c>
      <c r="N15" s="10" t="s">
        <v>36</v>
      </c>
      <c r="O15" s="10" t="s">
        <v>36</v>
      </c>
      <c r="P15" s="10" t="s">
        <v>36</v>
      </c>
      <c r="Q15" s="10" t="s">
        <v>36</v>
      </c>
    </row>
    <row r="16" spans="1:17" ht="27" customHeight="1" x14ac:dyDescent="0.25">
      <c r="A16" s="2" t="s">
        <v>30</v>
      </c>
      <c r="B16" s="2" t="s">
        <v>109</v>
      </c>
      <c r="C16" s="8" t="s">
        <v>36</v>
      </c>
      <c r="D16" s="8" t="s">
        <v>36</v>
      </c>
      <c r="E16" s="8" t="s">
        <v>36</v>
      </c>
      <c r="F16" s="8" t="s">
        <v>36</v>
      </c>
      <c r="G16" s="8" t="s">
        <v>36</v>
      </c>
      <c r="H16" s="9" t="s">
        <v>36</v>
      </c>
      <c r="I16" s="9" t="s">
        <v>36</v>
      </c>
      <c r="J16" s="9" t="s">
        <v>36</v>
      </c>
      <c r="K16" s="9" t="s">
        <v>36</v>
      </c>
      <c r="L16" s="9" t="s">
        <v>36</v>
      </c>
      <c r="M16" s="10" t="s">
        <v>36</v>
      </c>
      <c r="N16" s="10" t="s">
        <v>36</v>
      </c>
      <c r="O16" s="10" t="s">
        <v>36</v>
      </c>
      <c r="P16" s="10" t="s">
        <v>36</v>
      </c>
      <c r="Q16" s="10" t="s">
        <v>36</v>
      </c>
    </row>
    <row r="17" spans="1:17" ht="27" customHeight="1" x14ac:dyDescent="0.25">
      <c r="A17" s="2" t="s">
        <v>31</v>
      </c>
      <c r="B17" s="2" t="s">
        <v>109</v>
      </c>
      <c r="C17" s="8" t="s">
        <v>36</v>
      </c>
      <c r="D17" s="8" t="s">
        <v>36</v>
      </c>
      <c r="E17" s="8" t="s">
        <v>36</v>
      </c>
      <c r="F17" s="8" t="s">
        <v>37</v>
      </c>
      <c r="G17" s="32" t="s">
        <v>39</v>
      </c>
      <c r="H17" s="9" t="s">
        <v>36</v>
      </c>
      <c r="I17" s="9" t="s">
        <v>36</v>
      </c>
      <c r="J17" s="9" t="s">
        <v>36</v>
      </c>
      <c r="K17" s="9" t="s">
        <v>36</v>
      </c>
      <c r="L17" s="9" t="s">
        <v>36</v>
      </c>
      <c r="M17" s="10" t="s">
        <v>36</v>
      </c>
      <c r="N17" s="10" t="s">
        <v>36</v>
      </c>
      <c r="O17" s="10" t="s">
        <v>36</v>
      </c>
      <c r="P17" s="10" t="s">
        <v>36</v>
      </c>
      <c r="Q17" s="10" t="s">
        <v>36</v>
      </c>
    </row>
    <row r="18" spans="1:17" ht="31.5" customHeight="1" x14ac:dyDescent="0.25">
      <c r="A18" s="2" t="s">
        <v>32</v>
      </c>
      <c r="B18" s="2" t="s">
        <v>46</v>
      </c>
      <c r="C18" s="8" t="s">
        <v>36</v>
      </c>
      <c r="D18" s="8" t="s">
        <v>36</v>
      </c>
      <c r="E18" s="8" t="s">
        <v>36</v>
      </c>
      <c r="F18" s="8" t="s">
        <v>36</v>
      </c>
      <c r="G18" s="32" t="s">
        <v>51</v>
      </c>
      <c r="H18" s="9" t="s">
        <v>36</v>
      </c>
      <c r="I18" s="9" t="s">
        <v>36</v>
      </c>
      <c r="J18" s="9" t="s">
        <v>36</v>
      </c>
      <c r="K18" s="9" t="s">
        <v>36</v>
      </c>
      <c r="L18" s="9" t="s">
        <v>36</v>
      </c>
      <c r="M18" s="10" t="s">
        <v>36</v>
      </c>
      <c r="N18" s="10" t="s">
        <v>36</v>
      </c>
      <c r="O18" s="10" t="s">
        <v>36</v>
      </c>
      <c r="P18" s="10" t="s">
        <v>36</v>
      </c>
      <c r="Q18" s="10" t="s">
        <v>36</v>
      </c>
    </row>
    <row r="19" spans="1:17" x14ac:dyDescent="0.25">
      <c r="A19" s="34" t="s">
        <v>41</v>
      </c>
      <c r="B19" s="66" t="s">
        <v>40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1:17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x14ac:dyDescent="0.25">
      <c r="B21" s="59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</sheetData>
  <mergeCells count="7">
    <mergeCell ref="B21:Q21"/>
    <mergeCell ref="A1:B1"/>
    <mergeCell ref="C1:G1"/>
    <mergeCell ref="H1:L1"/>
    <mergeCell ref="M1:Q1"/>
    <mergeCell ref="B19:Q19"/>
    <mergeCell ref="B20:Q20"/>
  </mergeCells>
  <pageMargins left="0.7" right="0.7" top="0.75" bottom="0.75" header="0.3" footer="0.3"/>
  <pageSetup scale="56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9901E-8260-4439-8541-71F0629760F7}">
  <sheetPr>
    <tabColor rgb="FF92D050"/>
    <pageSetUpPr fitToPage="1"/>
  </sheetPr>
  <dimension ref="A1:Q21"/>
  <sheetViews>
    <sheetView zoomScale="90" zoomScaleNormal="90" workbookViewId="0">
      <selection activeCell="B17" sqref="B17"/>
    </sheetView>
  </sheetViews>
  <sheetFormatPr defaultRowHeight="15" x14ac:dyDescent="0.25"/>
  <cols>
    <col min="1" max="1" width="26.7109375" style="1" bestFit="1" customWidth="1"/>
    <col min="2" max="2" width="13" style="1" customWidth="1"/>
    <col min="3" max="3" width="14.140625" style="1" customWidth="1"/>
    <col min="4" max="4" width="10.7109375" style="1" customWidth="1"/>
    <col min="5" max="5" width="17" style="1" customWidth="1"/>
    <col min="6" max="6" width="10.42578125" style="1" customWidth="1"/>
    <col min="7" max="7" width="11.7109375" style="1" customWidth="1"/>
    <col min="8" max="8" width="11.28515625" style="1" customWidth="1"/>
    <col min="9" max="10" width="9.140625" style="1"/>
    <col min="11" max="11" width="18.5703125" style="1" customWidth="1"/>
    <col min="12" max="12" width="9.140625" style="1"/>
    <col min="13" max="13" width="16.28515625" style="1" customWidth="1"/>
    <col min="14" max="15" width="9.140625" style="1"/>
    <col min="16" max="16" width="11.42578125" style="1" customWidth="1"/>
    <col min="17" max="17" width="9.5703125" customWidth="1"/>
  </cols>
  <sheetData>
    <row r="1" spans="1:17" ht="27" customHeight="1" x14ac:dyDescent="0.25">
      <c r="A1" s="61">
        <v>43891</v>
      </c>
      <c r="B1" s="62"/>
      <c r="C1" s="63" t="s">
        <v>7</v>
      </c>
      <c r="D1" s="63"/>
      <c r="E1" s="63"/>
      <c r="F1" s="63"/>
      <c r="G1" s="63"/>
      <c r="H1" s="64" t="s">
        <v>11</v>
      </c>
      <c r="I1" s="64"/>
      <c r="J1" s="64"/>
      <c r="K1" s="64"/>
      <c r="L1" s="64"/>
      <c r="M1" s="65" t="s">
        <v>14</v>
      </c>
      <c r="N1" s="65"/>
      <c r="O1" s="65"/>
      <c r="P1" s="65"/>
      <c r="Q1" s="65"/>
    </row>
    <row r="2" spans="1:17" ht="27" customHeight="1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8</v>
      </c>
      <c r="I2" s="6" t="s">
        <v>9</v>
      </c>
      <c r="J2" s="6" t="s">
        <v>10</v>
      </c>
      <c r="K2" s="6" t="s">
        <v>34</v>
      </c>
      <c r="L2" s="6" t="s">
        <v>15</v>
      </c>
      <c r="M2" s="7" t="s">
        <v>12</v>
      </c>
      <c r="N2" s="7" t="s">
        <v>13</v>
      </c>
      <c r="O2" s="7" t="s">
        <v>17</v>
      </c>
      <c r="P2" s="7" t="s">
        <v>35</v>
      </c>
      <c r="Q2" s="7" t="s">
        <v>16</v>
      </c>
    </row>
    <row r="3" spans="1:17" ht="27" customHeight="1" x14ac:dyDescent="0.25">
      <c r="A3" s="2" t="s">
        <v>19</v>
      </c>
      <c r="B3" s="2" t="s">
        <v>46</v>
      </c>
      <c r="C3" s="8" t="s">
        <v>36</v>
      </c>
      <c r="D3" s="8" t="s">
        <v>36</v>
      </c>
      <c r="E3" s="32" t="s">
        <v>63</v>
      </c>
      <c r="F3" s="8" t="s">
        <v>64</v>
      </c>
      <c r="G3" s="8" t="s">
        <v>38</v>
      </c>
      <c r="H3" s="9" t="s">
        <v>36</v>
      </c>
      <c r="I3" s="9" t="s">
        <v>36</v>
      </c>
      <c r="J3" s="9" t="s">
        <v>36</v>
      </c>
      <c r="K3" s="9" t="s">
        <v>36</v>
      </c>
      <c r="L3" s="32" t="s">
        <v>51</v>
      </c>
      <c r="M3" s="10" t="s">
        <v>36</v>
      </c>
      <c r="N3" s="10" t="s">
        <v>36</v>
      </c>
      <c r="O3" s="10" t="s">
        <v>36</v>
      </c>
      <c r="P3" s="10" t="s">
        <v>36</v>
      </c>
      <c r="Q3" s="10" t="s">
        <v>36</v>
      </c>
    </row>
    <row r="4" spans="1:17" ht="27" customHeight="1" x14ac:dyDescent="0.25">
      <c r="A4" s="2" t="s">
        <v>20</v>
      </c>
      <c r="B4" s="2" t="s">
        <v>46</v>
      </c>
      <c r="C4" s="8" t="s">
        <v>38</v>
      </c>
      <c r="D4" s="8" t="s">
        <v>38</v>
      </c>
      <c r="E4" s="8" t="s">
        <v>38</v>
      </c>
      <c r="F4" s="32" t="s">
        <v>51</v>
      </c>
      <c r="G4" s="32" t="s">
        <v>51</v>
      </c>
      <c r="H4" s="9" t="s">
        <v>37</v>
      </c>
      <c r="I4" s="9" t="s">
        <v>37</v>
      </c>
      <c r="J4" s="9" t="s">
        <v>37</v>
      </c>
      <c r="K4" s="9" t="s">
        <v>37</v>
      </c>
      <c r="L4" s="9" t="s">
        <v>37</v>
      </c>
      <c r="M4" s="10" t="s">
        <v>36</v>
      </c>
      <c r="N4" s="10" t="s">
        <v>36</v>
      </c>
      <c r="O4" s="10" t="s">
        <v>36</v>
      </c>
      <c r="P4" s="10" t="s">
        <v>36</v>
      </c>
      <c r="Q4" s="10" t="s">
        <v>36</v>
      </c>
    </row>
    <row r="5" spans="1:17" ht="27" customHeight="1" x14ac:dyDescent="0.25">
      <c r="A5" s="2" t="s">
        <v>21</v>
      </c>
      <c r="B5" s="2" t="s">
        <v>46</v>
      </c>
      <c r="C5" s="8" t="s">
        <v>36</v>
      </c>
      <c r="D5" s="8" t="s">
        <v>36</v>
      </c>
      <c r="E5" s="8" t="s">
        <v>36</v>
      </c>
      <c r="F5" s="8" t="s">
        <v>37</v>
      </c>
      <c r="G5" s="32" t="s">
        <v>51</v>
      </c>
      <c r="H5" s="9" t="s">
        <v>36</v>
      </c>
      <c r="I5" s="9" t="s">
        <v>36</v>
      </c>
      <c r="J5" s="9" t="s">
        <v>36</v>
      </c>
      <c r="K5" s="9" t="s">
        <v>36</v>
      </c>
      <c r="L5" s="32" t="s">
        <v>51</v>
      </c>
      <c r="M5" s="10" t="s">
        <v>36</v>
      </c>
      <c r="N5" s="10" t="s">
        <v>36</v>
      </c>
      <c r="O5" s="10" t="s">
        <v>36</v>
      </c>
      <c r="P5" s="10" t="s">
        <v>36</v>
      </c>
      <c r="Q5" s="10" t="s">
        <v>36</v>
      </c>
    </row>
    <row r="6" spans="1:17" ht="27" hidden="1" customHeight="1" x14ac:dyDescent="0.25">
      <c r="A6" s="2" t="s">
        <v>22</v>
      </c>
      <c r="B6" s="2" t="s">
        <v>65</v>
      </c>
      <c r="C6" s="8" t="s">
        <v>36</v>
      </c>
      <c r="D6" s="8" t="s">
        <v>36</v>
      </c>
      <c r="E6" s="8" t="s">
        <v>36</v>
      </c>
      <c r="F6" s="8" t="s">
        <v>37</v>
      </c>
      <c r="G6" s="32" t="s">
        <v>51</v>
      </c>
      <c r="H6" s="9" t="s">
        <v>36</v>
      </c>
      <c r="I6" s="9" t="s">
        <v>36</v>
      </c>
      <c r="J6" s="9" t="s">
        <v>36</v>
      </c>
      <c r="K6" s="9" t="s">
        <v>36</v>
      </c>
      <c r="L6" s="32" t="s">
        <v>51</v>
      </c>
      <c r="M6" s="10" t="s">
        <v>36</v>
      </c>
      <c r="N6" s="10" t="s">
        <v>36</v>
      </c>
      <c r="O6" s="10" t="s">
        <v>36</v>
      </c>
      <c r="P6" s="10" t="s">
        <v>36</v>
      </c>
      <c r="Q6" s="10" t="s">
        <v>36</v>
      </c>
    </row>
    <row r="7" spans="1:17" ht="27" hidden="1" customHeight="1" x14ac:dyDescent="0.25">
      <c r="A7" s="2" t="s">
        <v>23</v>
      </c>
      <c r="B7" s="2" t="s">
        <v>65</v>
      </c>
      <c r="C7" s="8"/>
      <c r="D7" s="8"/>
      <c r="E7" s="8"/>
      <c r="F7" s="8"/>
      <c r="G7" s="8"/>
      <c r="H7" s="9"/>
      <c r="I7" s="9"/>
      <c r="J7" s="9"/>
      <c r="K7" s="9"/>
      <c r="L7" s="9"/>
      <c r="M7" s="10"/>
      <c r="N7" s="10"/>
      <c r="O7" s="10"/>
      <c r="P7" s="10"/>
      <c r="Q7" s="10"/>
    </row>
    <row r="8" spans="1:17" ht="27" hidden="1" customHeight="1" x14ac:dyDescent="0.25">
      <c r="A8" s="2" t="s">
        <v>24</v>
      </c>
      <c r="B8" s="2" t="s">
        <v>39</v>
      </c>
      <c r="C8" s="8" t="s">
        <v>36</v>
      </c>
      <c r="D8" s="8" t="s">
        <v>36</v>
      </c>
      <c r="E8" s="8" t="s">
        <v>36</v>
      </c>
      <c r="F8" s="8" t="s">
        <v>36</v>
      </c>
      <c r="G8" s="32" t="s">
        <v>36</v>
      </c>
      <c r="H8" s="9" t="s">
        <v>36</v>
      </c>
      <c r="I8" s="9" t="s">
        <v>36</v>
      </c>
      <c r="J8" s="9" t="s">
        <v>36</v>
      </c>
      <c r="K8" s="9" t="s">
        <v>36</v>
      </c>
      <c r="L8" s="9" t="s">
        <v>37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</row>
    <row r="9" spans="1:17" ht="27" hidden="1" customHeight="1" x14ac:dyDescent="0.25">
      <c r="A9" s="2" t="s">
        <v>25</v>
      </c>
      <c r="B9" s="2" t="s">
        <v>65</v>
      </c>
      <c r="C9" s="8"/>
      <c r="D9" s="8"/>
      <c r="E9" s="8"/>
      <c r="F9" s="8"/>
      <c r="G9" s="8"/>
      <c r="H9" s="9"/>
      <c r="I9" s="9"/>
      <c r="J9" s="9"/>
      <c r="K9" s="9"/>
      <c r="L9" s="9"/>
      <c r="M9" s="10"/>
      <c r="N9" s="10"/>
      <c r="O9" s="10"/>
      <c r="P9" s="10"/>
      <c r="Q9" s="10"/>
    </row>
    <row r="10" spans="1:17" ht="27" hidden="1" customHeight="1" x14ac:dyDescent="0.25">
      <c r="A10" s="2" t="s">
        <v>26</v>
      </c>
      <c r="B10" s="2" t="s">
        <v>39</v>
      </c>
      <c r="C10" s="8" t="s">
        <v>36</v>
      </c>
      <c r="D10" s="8" t="s">
        <v>36</v>
      </c>
      <c r="E10" s="8" t="s">
        <v>36</v>
      </c>
      <c r="F10" s="8" t="s">
        <v>37</v>
      </c>
      <c r="G10" s="8" t="s">
        <v>38</v>
      </c>
      <c r="H10" s="9" t="s">
        <v>38</v>
      </c>
      <c r="I10" s="9" t="s">
        <v>38</v>
      </c>
      <c r="J10" s="9" t="s">
        <v>36</v>
      </c>
      <c r="K10" s="9" t="s">
        <v>36</v>
      </c>
      <c r="L10" s="32" t="s">
        <v>51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</row>
    <row r="11" spans="1:17" ht="27" hidden="1" customHeight="1" x14ac:dyDescent="0.25">
      <c r="A11" s="2" t="s">
        <v>27</v>
      </c>
      <c r="B11" s="2" t="s">
        <v>65</v>
      </c>
      <c r="C11" s="8"/>
      <c r="D11" s="8"/>
      <c r="E11" s="8"/>
      <c r="F11" s="8"/>
      <c r="G11" s="8"/>
      <c r="H11" s="9"/>
      <c r="I11" s="9"/>
      <c r="J11" s="9"/>
      <c r="K11" s="9"/>
      <c r="L11" s="9"/>
      <c r="M11" s="10"/>
      <c r="N11" s="10"/>
      <c r="O11" s="10"/>
      <c r="P11" s="10"/>
      <c r="Q11" s="10"/>
    </row>
    <row r="12" spans="1:17" ht="27" hidden="1" customHeight="1" x14ac:dyDescent="0.25">
      <c r="A12" s="11" t="s">
        <v>33</v>
      </c>
      <c r="B12" s="2" t="s">
        <v>65</v>
      </c>
      <c r="C12" s="8"/>
      <c r="D12" s="8"/>
      <c r="E12" s="8"/>
      <c r="F12" s="8"/>
      <c r="G12" s="8"/>
      <c r="H12" s="9"/>
      <c r="I12" s="9"/>
      <c r="J12" s="9"/>
      <c r="K12" s="9"/>
      <c r="L12" s="9" t="s">
        <v>37</v>
      </c>
      <c r="M12" s="10"/>
      <c r="N12" s="10"/>
      <c r="O12" s="10"/>
      <c r="P12" s="10"/>
      <c r="Q12" s="31"/>
    </row>
    <row r="13" spans="1:17" ht="27" hidden="1" customHeight="1" x14ac:dyDescent="0.25">
      <c r="A13" s="2" t="s">
        <v>28</v>
      </c>
      <c r="B13" s="2" t="s">
        <v>65</v>
      </c>
      <c r="C13" s="8"/>
      <c r="D13" s="8"/>
      <c r="E13" s="8"/>
      <c r="F13" s="8"/>
      <c r="G13" s="8"/>
      <c r="H13" s="9"/>
      <c r="I13" s="9"/>
      <c r="J13" s="9"/>
      <c r="K13" s="9"/>
      <c r="L13" s="9" t="s">
        <v>51</v>
      </c>
      <c r="M13" s="10"/>
      <c r="N13" s="10"/>
      <c r="O13" s="10"/>
      <c r="P13" s="10"/>
      <c r="Q13" s="10"/>
    </row>
    <row r="14" spans="1:17" ht="27" customHeight="1" x14ac:dyDescent="0.25">
      <c r="A14" s="2" t="s">
        <v>29</v>
      </c>
      <c r="B14" s="2" t="s">
        <v>46</v>
      </c>
      <c r="C14" s="8" t="s">
        <v>36</v>
      </c>
      <c r="D14" s="8" t="s">
        <v>36</v>
      </c>
      <c r="E14" s="8" t="s">
        <v>36</v>
      </c>
      <c r="F14" s="8" t="s">
        <v>37</v>
      </c>
      <c r="G14" s="32" t="s">
        <v>51</v>
      </c>
      <c r="H14" s="9" t="s">
        <v>36</v>
      </c>
      <c r="I14" s="9" t="s">
        <v>36</v>
      </c>
      <c r="J14" s="9" t="s">
        <v>36</v>
      </c>
      <c r="K14" s="9" t="s">
        <v>36</v>
      </c>
      <c r="L14" s="9" t="s">
        <v>36</v>
      </c>
      <c r="M14" s="10" t="s">
        <v>36</v>
      </c>
      <c r="N14" s="10" t="s">
        <v>36</v>
      </c>
      <c r="O14" s="10" t="s">
        <v>36</v>
      </c>
      <c r="P14" s="10" t="s">
        <v>36</v>
      </c>
      <c r="Q14" s="10" t="s">
        <v>36</v>
      </c>
    </row>
    <row r="15" spans="1:17" ht="27" customHeight="1" x14ac:dyDescent="0.25">
      <c r="A15" s="2" t="s">
        <v>30</v>
      </c>
      <c r="B15" s="2" t="s">
        <v>51</v>
      </c>
      <c r="C15" s="8" t="s">
        <v>36</v>
      </c>
      <c r="D15" s="32" t="s">
        <v>51</v>
      </c>
      <c r="E15" s="8" t="s">
        <v>36</v>
      </c>
      <c r="F15" s="32" t="s">
        <v>51</v>
      </c>
      <c r="G15" s="32" t="s">
        <v>51</v>
      </c>
      <c r="H15" s="9" t="s">
        <v>37</v>
      </c>
      <c r="I15" s="9" t="s">
        <v>37</v>
      </c>
      <c r="J15" s="9" t="s">
        <v>37</v>
      </c>
      <c r="K15" s="9" t="s">
        <v>37</v>
      </c>
      <c r="L15" s="9" t="s">
        <v>37</v>
      </c>
      <c r="M15" s="10" t="s">
        <v>36</v>
      </c>
      <c r="N15" s="10" t="s">
        <v>36</v>
      </c>
      <c r="O15" s="10" t="s">
        <v>36</v>
      </c>
      <c r="P15" s="10" t="s">
        <v>36</v>
      </c>
      <c r="Q15" s="10" t="s">
        <v>36</v>
      </c>
    </row>
    <row r="16" spans="1:17" ht="27" hidden="1" customHeight="1" x14ac:dyDescent="0.25">
      <c r="A16" s="2" t="s">
        <v>31</v>
      </c>
      <c r="B16" s="2" t="s">
        <v>39</v>
      </c>
      <c r="C16" s="8" t="s">
        <v>36</v>
      </c>
      <c r="D16" s="8" t="s">
        <v>36</v>
      </c>
      <c r="E16" s="8" t="s">
        <v>36</v>
      </c>
      <c r="F16" s="8" t="s">
        <v>36</v>
      </c>
      <c r="G16" s="32" t="s">
        <v>36</v>
      </c>
      <c r="H16" s="9" t="s">
        <v>37</v>
      </c>
      <c r="I16" s="9" t="s">
        <v>37</v>
      </c>
      <c r="J16" s="9" t="s">
        <v>37</v>
      </c>
      <c r="K16" s="9" t="s">
        <v>37</v>
      </c>
      <c r="L16" s="9" t="s">
        <v>37</v>
      </c>
      <c r="M16" s="10" t="s">
        <v>36</v>
      </c>
      <c r="N16" s="10" t="s">
        <v>36</v>
      </c>
      <c r="O16" s="10" t="s">
        <v>36</v>
      </c>
      <c r="P16" s="10" t="s">
        <v>36</v>
      </c>
      <c r="Q16" s="10" t="s">
        <v>36</v>
      </c>
    </row>
    <row r="17" spans="1:17" ht="27" customHeight="1" x14ac:dyDescent="0.25">
      <c r="A17" s="2" t="s">
        <v>32</v>
      </c>
      <c r="B17" s="2"/>
      <c r="C17" s="8"/>
      <c r="D17" s="8"/>
      <c r="E17" s="8"/>
      <c r="F17" s="8"/>
      <c r="G17" s="8"/>
      <c r="H17" s="9" t="s">
        <v>36</v>
      </c>
      <c r="I17" s="9" t="s">
        <v>36</v>
      </c>
      <c r="J17" s="9" t="s">
        <v>36</v>
      </c>
      <c r="K17" s="9" t="s">
        <v>36</v>
      </c>
      <c r="L17" s="9" t="s">
        <v>51</v>
      </c>
      <c r="M17" s="10"/>
      <c r="N17" s="10"/>
      <c r="O17" s="10"/>
      <c r="P17" s="10"/>
      <c r="Q17" s="10"/>
    </row>
    <row r="18" spans="1:17" ht="31.5" hidden="1" customHeight="1" x14ac:dyDescent="0.25">
      <c r="A18" s="2" t="s">
        <v>50</v>
      </c>
      <c r="B18" s="2" t="s">
        <v>39</v>
      </c>
      <c r="C18" s="8" t="s">
        <v>37</v>
      </c>
      <c r="D18" s="8" t="s">
        <v>37</v>
      </c>
      <c r="E18" s="8" t="s">
        <v>37</v>
      </c>
      <c r="F18" s="8" t="s">
        <v>37</v>
      </c>
      <c r="G18" s="8" t="s">
        <v>37</v>
      </c>
      <c r="H18" s="9" t="s">
        <v>38</v>
      </c>
      <c r="I18" s="9" t="s">
        <v>38</v>
      </c>
      <c r="J18" s="9" t="s">
        <v>38</v>
      </c>
      <c r="K18" s="9" t="s">
        <v>37</v>
      </c>
      <c r="L18" s="9" t="s">
        <v>38</v>
      </c>
      <c r="M18" s="10" t="s">
        <v>37</v>
      </c>
      <c r="N18" s="10" t="s">
        <v>37</v>
      </c>
      <c r="O18" s="10" t="s">
        <v>37</v>
      </c>
      <c r="P18" s="10" t="s">
        <v>37</v>
      </c>
      <c r="Q18" s="10" t="s">
        <v>37</v>
      </c>
    </row>
    <row r="19" spans="1:17" x14ac:dyDescent="0.25">
      <c r="A19" s="21" t="s">
        <v>41</v>
      </c>
      <c r="B19" s="66" t="s">
        <v>40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1:17" x14ac:dyDescent="0.25">
      <c r="A20" s="1" t="s">
        <v>44</v>
      </c>
      <c r="B20" s="60" t="s">
        <v>66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x14ac:dyDescent="0.25">
      <c r="A21" s="1" t="s">
        <v>67</v>
      </c>
      <c r="B21" s="59" t="s">
        <v>68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</sheetData>
  <mergeCells count="7">
    <mergeCell ref="B20:Q20"/>
    <mergeCell ref="B21:Q21"/>
    <mergeCell ref="C1:G1"/>
    <mergeCell ref="H1:L1"/>
    <mergeCell ref="M1:Q1"/>
    <mergeCell ref="A1:B1"/>
    <mergeCell ref="B19:Q19"/>
  </mergeCells>
  <pageMargins left="0.7" right="0.7" top="0.75" bottom="0.75" header="0.3" footer="0.3"/>
  <pageSetup scale="56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C508-4298-40C8-8369-C00656D552AA}">
  <sheetPr>
    <tabColor theme="5"/>
    <pageSetUpPr fitToPage="1"/>
  </sheetPr>
  <dimension ref="A1:Q23"/>
  <sheetViews>
    <sheetView zoomScale="90" zoomScaleNormal="90" workbookViewId="0">
      <selection activeCell="B16" sqref="B16"/>
    </sheetView>
  </sheetViews>
  <sheetFormatPr defaultRowHeight="15" x14ac:dyDescent="0.25"/>
  <cols>
    <col min="1" max="1" width="26.7109375" style="1" bestFit="1" customWidth="1"/>
    <col min="2" max="2" width="13" style="1" customWidth="1"/>
    <col min="3" max="3" width="14.140625" style="1" customWidth="1"/>
    <col min="4" max="4" width="10.7109375" style="1" customWidth="1"/>
    <col min="5" max="5" width="17" style="1" customWidth="1"/>
    <col min="6" max="6" width="10.42578125" style="1" customWidth="1"/>
    <col min="7" max="7" width="11.7109375" style="1" customWidth="1"/>
    <col min="8" max="8" width="14" style="1" bestFit="1" customWidth="1"/>
    <col min="9" max="10" width="9.140625" style="1"/>
    <col min="11" max="11" width="18.5703125" style="1" customWidth="1"/>
    <col min="12" max="12" width="9.140625" style="1"/>
    <col min="13" max="13" width="16.28515625" style="1" customWidth="1"/>
    <col min="14" max="15" width="9.140625" style="1"/>
    <col min="16" max="16" width="11.42578125" style="1" customWidth="1"/>
    <col min="17" max="17" width="9.5703125" customWidth="1"/>
  </cols>
  <sheetData>
    <row r="1" spans="1:17" ht="27" customHeight="1" x14ac:dyDescent="0.25">
      <c r="A1" s="61">
        <v>43862</v>
      </c>
      <c r="B1" s="62"/>
      <c r="C1" s="63" t="s">
        <v>7</v>
      </c>
      <c r="D1" s="63"/>
      <c r="E1" s="63"/>
      <c r="F1" s="63"/>
      <c r="G1" s="63"/>
      <c r="H1" s="64" t="s">
        <v>11</v>
      </c>
      <c r="I1" s="64"/>
      <c r="J1" s="64"/>
      <c r="K1" s="64"/>
      <c r="L1" s="64"/>
      <c r="M1" s="65" t="s">
        <v>14</v>
      </c>
      <c r="N1" s="65"/>
      <c r="O1" s="65"/>
      <c r="P1" s="65"/>
      <c r="Q1" s="65"/>
    </row>
    <row r="2" spans="1:17" ht="27" customHeight="1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8</v>
      </c>
      <c r="I2" s="6" t="s">
        <v>9</v>
      </c>
      <c r="J2" s="6" t="s">
        <v>10</v>
      </c>
      <c r="K2" s="6" t="s">
        <v>34</v>
      </c>
      <c r="L2" s="6" t="s">
        <v>15</v>
      </c>
      <c r="M2" s="7" t="s">
        <v>12</v>
      </c>
      <c r="N2" s="7" t="s">
        <v>13</v>
      </c>
      <c r="O2" s="7" t="s">
        <v>17</v>
      </c>
      <c r="P2" s="7" t="s">
        <v>35</v>
      </c>
      <c r="Q2" s="7" t="s">
        <v>16</v>
      </c>
    </row>
    <row r="3" spans="1:17" ht="27" hidden="1" customHeight="1" x14ac:dyDescent="0.25">
      <c r="A3" s="2" t="s">
        <v>18</v>
      </c>
      <c r="B3" s="12" t="s">
        <v>39</v>
      </c>
      <c r="C3" s="13" t="s">
        <v>37</v>
      </c>
      <c r="D3" s="13" t="s">
        <v>37</v>
      </c>
      <c r="E3" s="13" t="s">
        <v>37</v>
      </c>
      <c r="F3" s="13" t="s">
        <v>37</v>
      </c>
      <c r="G3" s="13" t="s">
        <v>37</v>
      </c>
      <c r="H3" s="28">
        <v>480</v>
      </c>
      <c r="I3" s="14" t="s">
        <v>36</v>
      </c>
      <c r="J3" s="14" t="s">
        <v>36</v>
      </c>
      <c r="K3" s="14" t="s">
        <v>36</v>
      </c>
      <c r="L3" s="22"/>
      <c r="M3" s="15" t="s">
        <v>36</v>
      </c>
      <c r="N3" s="15" t="s">
        <v>36</v>
      </c>
      <c r="O3" s="15" t="s">
        <v>36</v>
      </c>
      <c r="P3" s="15" t="s">
        <v>36</v>
      </c>
      <c r="Q3" s="15" t="s">
        <v>36</v>
      </c>
    </row>
    <row r="4" spans="1:17" ht="27" hidden="1" customHeight="1" x14ac:dyDescent="0.25">
      <c r="A4" s="2" t="s">
        <v>19</v>
      </c>
      <c r="B4" s="12" t="s">
        <v>39</v>
      </c>
      <c r="C4" s="13" t="s">
        <v>36</v>
      </c>
      <c r="D4" s="13" t="s">
        <v>36</v>
      </c>
      <c r="E4" s="13" t="s">
        <v>36</v>
      </c>
      <c r="F4" s="13" t="s">
        <v>37</v>
      </c>
      <c r="G4" s="13" t="s">
        <v>36</v>
      </c>
      <c r="H4" s="14" t="s">
        <v>36</v>
      </c>
      <c r="I4" s="14" t="s">
        <v>36</v>
      </c>
      <c r="J4" s="14" t="s">
        <v>36</v>
      </c>
      <c r="K4" s="14" t="s">
        <v>36</v>
      </c>
      <c r="L4" s="22"/>
      <c r="M4" s="15" t="s">
        <v>36</v>
      </c>
      <c r="N4" s="15" t="s">
        <v>36</v>
      </c>
      <c r="O4" s="15" t="s">
        <v>36</v>
      </c>
      <c r="P4" s="15" t="s">
        <v>36</v>
      </c>
      <c r="Q4" s="15" t="s">
        <v>36</v>
      </c>
    </row>
    <row r="5" spans="1:17" ht="27" customHeight="1" x14ac:dyDescent="0.25">
      <c r="A5" s="2" t="s">
        <v>20</v>
      </c>
      <c r="B5" s="12" t="s">
        <v>54</v>
      </c>
      <c r="C5" s="13" t="s">
        <v>38</v>
      </c>
      <c r="D5" s="13" t="s">
        <v>38</v>
      </c>
      <c r="E5" s="13" t="s">
        <v>38</v>
      </c>
      <c r="F5" s="22" t="s">
        <v>51</v>
      </c>
      <c r="G5" s="22" t="s">
        <v>36</v>
      </c>
      <c r="H5" s="14" t="s">
        <v>37</v>
      </c>
      <c r="I5" s="14" t="s">
        <v>37</v>
      </c>
      <c r="J5" s="14" t="s">
        <v>37</v>
      </c>
      <c r="K5" s="14" t="s">
        <v>37</v>
      </c>
      <c r="L5" s="14" t="s">
        <v>37</v>
      </c>
      <c r="M5" s="15" t="s">
        <v>36</v>
      </c>
      <c r="N5" s="15" t="s">
        <v>36</v>
      </c>
      <c r="O5" s="15" t="s">
        <v>36</v>
      </c>
      <c r="P5" s="15" t="s">
        <v>36</v>
      </c>
      <c r="Q5" s="15" t="s">
        <v>36</v>
      </c>
    </row>
    <row r="6" spans="1:17" ht="27" hidden="1" customHeight="1" x14ac:dyDescent="0.25">
      <c r="A6" s="2" t="s">
        <v>21</v>
      </c>
      <c r="B6" s="12" t="s">
        <v>39</v>
      </c>
      <c r="C6" s="13" t="s">
        <v>38</v>
      </c>
      <c r="D6" s="13" t="s">
        <v>38</v>
      </c>
      <c r="E6" s="13" t="s">
        <v>38</v>
      </c>
      <c r="F6" s="13" t="s">
        <v>37</v>
      </c>
      <c r="G6" s="22" t="s">
        <v>36</v>
      </c>
      <c r="H6" s="14" t="s">
        <v>38</v>
      </c>
      <c r="I6" s="14" t="s">
        <v>37</v>
      </c>
      <c r="J6" s="14" t="s">
        <v>36</v>
      </c>
      <c r="K6" s="14" t="s">
        <v>37</v>
      </c>
      <c r="L6" s="14" t="s">
        <v>37</v>
      </c>
      <c r="M6" s="15" t="s">
        <v>38</v>
      </c>
      <c r="N6" s="15" t="s">
        <v>38</v>
      </c>
      <c r="O6" s="15" t="s">
        <v>38</v>
      </c>
      <c r="P6" s="15" t="s">
        <v>36</v>
      </c>
      <c r="Q6" s="15" t="s">
        <v>38</v>
      </c>
    </row>
    <row r="7" spans="1:17" ht="27" hidden="1" customHeight="1" x14ac:dyDescent="0.25">
      <c r="A7" s="2" t="s">
        <v>22</v>
      </c>
      <c r="B7" s="12" t="s">
        <v>39</v>
      </c>
      <c r="C7" s="13" t="s">
        <v>36</v>
      </c>
      <c r="D7" s="13" t="s">
        <v>36</v>
      </c>
      <c r="E7" s="13" t="s">
        <v>36</v>
      </c>
      <c r="F7" s="13" t="s">
        <v>37</v>
      </c>
      <c r="G7" s="13" t="s">
        <v>36</v>
      </c>
      <c r="H7" s="14" t="s">
        <v>36</v>
      </c>
      <c r="I7" s="14" t="s">
        <v>36</v>
      </c>
      <c r="J7" s="14" t="s">
        <v>36</v>
      </c>
      <c r="K7" s="14" t="s">
        <v>36</v>
      </c>
      <c r="L7" s="22"/>
      <c r="M7" s="15" t="s">
        <v>36</v>
      </c>
      <c r="N7" s="15" t="s">
        <v>36</v>
      </c>
      <c r="O7" s="15" t="s">
        <v>36</v>
      </c>
      <c r="P7" s="15" t="s">
        <v>36</v>
      </c>
      <c r="Q7" s="15" t="s">
        <v>36</v>
      </c>
    </row>
    <row r="8" spans="1:17" ht="27" hidden="1" customHeight="1" x14ac:dyDescent="0.25">
      <c r="A8" s="2" t="s">
        <v>23</v>
      </c>
      <c r="B8" s="12" t="s">
        <v>71</v>
      </c>
      <c r="C8" s="22" t="s">
        <v>37</v>
      </c>
      <c r="D8" s="13" t="s">
        <v>36</v>
      </c>
      <c r="E8" s="22" t="s">
        <v>37</v>
      </c>
      <c r="F8" s="13" t="s">
        <v>37</v>
      </c>
      <c r="G8" s="22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5"/>
      <c r="N8" s="15"/>
      <c r="O8" s="15"/>
      <c r="P8" s="15"/>
      <c r="Q8" s="15"/>
    </row>
    <row r="9" spans="1:17" ht="27" hidden="1" customHeight="1" x14ac:dyDescent="0.25">
      <c r="A9" s="2" t="s">
        <v>24</v>
      </c>
      <c r="B9" s="12" t="s">
        <v>39</v>
      </c>
      <c r="C9" s="13" t="s">
        <v>36</v>
      </c>
      <c r="D9" s="13" t="s">
        <v>36</v>
      </c>
      <c r="E9" s="13" t="s">
        <v>36</v>
      </c>
      <c r="F9" s="13" t="s">
        <v>37</v>
      </c>
      <c r="G9" s="13" t="s">
        <v>36</v>
      </c>
      <c r="H9" s="14" t="s">
        <v>37</v>
      </c>
      <c r="I9" s="14" t="s">
        <v>37</v>
      </c>
      <c r="J9" s="14" t="s">
        <v>37</v>
      </c>
      <c r="K9" s="14" t="s">
        <v>37</v>
      </c>
      <c r="L9" s="14" t="s">
        <v>37</v>
      </c>
      <c r="M9" s="15" t="s">
        <v>36</v>
      </c>
      <c r="N9" s="15" t="s">
        <v>36</v>
      </c>
      <c r="O9" s="15" t="s">
        <v>36</v>
      </c>
      <c r="P9" s="15" t="s">
        <v>36</v>
      </c>
      <c r="Q9" s="15" t="s">
        <v>36</v>
      </c>
    </row>
    <row r="10" spans="1:17" ht="27" hidden="1" customHeight="1" x14ac:dyDescent="0.25">
      <c r="A10" s="2" t="s">
        <v>25</v>
      </c>
      <c r="B10" s="12" t="s">
        <v>71</v>
      </c>
      <c r="C10" s="13" t="s">
        <v>36</v>
      </c>
      <c r="D10" s="13" t="s">
        <v>36</v>
      </c>
      <c r="E10" s="13" t="s">
        <v>36</v>
      </c>
      <c r="F10" s="13" t="s">
        <v>36</v>
      </c>
      <c r="G10" s="22" t="s">
        <v>36</v>
      </c>
      <c r="H10" s="14" t="s">
        <v>36</v>
      </c>
      <c r="I10" s="14" t="s">
        <v>36</v>
      </c>
      <c r="J10" s="14" t="s">
        <v>36</v>
      </c>
      <c r="K10" s="14" t="s">
        <v>36</v>
      </c>
      <c r="L10" s="22"/>
      <c r="M10" s="15" t="s">
        <v>36</v>
      </c>
      <c r="N10" s="15" t="s">
        <v>36</v>
      </c>
      <c r="O10" s="15" t="s">
        <v>36</v>
      </c>
      <c r="P10" s="15" t="s">
        <v>36</v>
      </c>
      <c r="Q10" s="15" t="s">
        <v>36</v>
      </c>
    </row>
    <row r="11" spans="1:17" ht="27" hidden="1" customHeight="1" x14ac:dyDescent="0.25">
      <c r="A11" s="2" t="s">
        <v>26</v>
      </c>
      <c r="B11" s="12" t="s">
        <v>39</v>
      </c>
      <c r="C11" s="13" t="s">
        <v>36</v>
      </c>
      <c r="D11" s="13" t="s">
        <v>36</v>
      </c>
      <c r="E11" s="13" t="s">
        <v>36</v>
      </c>
      <c r="F11" s="13" t="s">
        <v>37</v>
      </c>
      <c r="G11" s="13" t="s">
        <v>36</v>
      </c>
      <c r="H11" s="14" t="s">
        <v>36</v>
      </c>
      <c r="I11" s="14" t="s">
        <v>36</v>
      </c>
      <c r="J11" s="14" t="s">
        <v>36</v>
      </c>
      <c r="K11" s="14" t="s">
        <v>36</v>
      </c>
      <c r="L11" s="14" t="s">
        <v>37</v>
      </c>
      <c r="M11" s="15" t="s">
        <v>36</v>
      </c>
      <c r="N11" s="15" t="s">
        <v>36</v>
      </c>
      <c r="O11" s="15" t="s">
        <v>36</v>
      </c>
      <c r="P11" s="15" t="s">
        <v>36</v>
      </c>
      <c r="Q11" s="15" t="s">
        <v>36</v>
      </c>
    </row>
    <row r="12" spans="1:17" ht="27" hidden="1" customHeight="1" x14ac:dyDescent="0.25">
      <c r="A12" s="2" t="s">
        <v>27</v>
      </c>
      <c r="B12" s="12" t="s">
        <v>71</v>
      </c>
      <c r="C12" s="13"/>
      <c r="D12" s="13"/>
      <c r="E12" s="13"/>
      <c r="F12" s="13"/>
      <c r="G12" s="13"/>
      <c r="H12" s="14"/>
      <c r="I12" s="14"/>
      <c r="J12" s="14"/>
      <c r="K12" s="14"/>
      <c r="L12" s="14"/>
      <c r="M12" s="15"/>
      <c r="N12" s="15"/>
      <c r="O12" s="15"/>
      <c r="P12" s="15"/>
      <c r="Q12" s="15"/>
    </row>
    <row r="13" spans="1:17" ht="27" hidden="1" customHeight="1" x14ac:dyDescent="0.25">
      <c r="A13" s="11" t="s">
        <v>33</v>
      </c>
      <c r="B13" s="12" t="s">
        <v>71</v>
      </c>
      <c r="C13" s="13"/>
      <c r="D13" s="13"/>
      <c r="E13" s="13"/>
      <c r="F13" s="13"/>
      <c r="G13" s="13"/>
      <c r="H13" s="14"/>
      <c r="I13" s="14"/>
      <c r="J13" s="14"/>
      <c r="K13" s="14"/>
      <c r="L13" s="14"/>
      <c r="M13" s="15"/>
      <c r="N13" s="15"/>
      <c r="O13" s="15"/>
      <c r="P13" s="15"/>
      <c r="Q13" s="30"/>
    </row>
    <row r="14" spans="1:17" ht="27" hidden="1" customHeight="1" x14ac:dyDescent="0.25">
      <c r="A14" s="2" t="s">
        <v>28</v>
      </c>
      <c r="B14" s="12" t="s">
        <v>71</v>
      </c>
      <c r="C14" s="13"/>
      <c r="D14" s="13"/>
      <c r="E14" s="13"/>
      <c r="F14" s="13"/>
      <c r="G14" s="13"/>
      <c r="H14" s="14" t="s">
        <v>36</v>
      </c>
      <c r="I14" s="14" t="s">
        <v>36</v>
      </c>
      <c r="J14" s="14" t="s">
        <v>36</v>
      </c>
      <c r="K14" s="14" t="s">
        <v>36</v>
      </c>
      <c r="L14" s="14" t="s">
        <v>51</v>
      </c>
      <c r="M14" s="15"/>
      <c r="N14" s="15"/>
      <c r="O14" s="15"/>
      <c r="P14" s="15"/>
      <c r="Q14" s="15"/>
    </row>
    <row r="15" spans="1:17" ht="27" customHeight="1" x14ac:dyDescent="0.25">
      <c r="A15" s="2" t="s">
        <v>29</v>
      </c>
      <c r="B15" s="12" t="s">
        <v>51</v>
      </c>
      <c r="C15" s="13" t="s">
        <v>36</v>
      </c>
      <c r="D15" s="13" t="s">
        <v>36</v>
      </c>
      <c r="E15" s="13" t="s">
        <v>36</v>
      </c>
      <c r="F15" s="13" t="s">
        <v>36</v>
      </c>
      <c r="G15" s="22" t="s">
        <v>51</v>
      </c>
      <c r="H15" s="14" t="s">
        <v>36</v>
      </c>
      <c r="I15" s="14" t="s">
        <v>36</v>
      </c>
      <c r="J15" s="14" t="s">
        <v>36</v>
      </c>
      <c r="K15" s="14" t="s">
        <v>36</v>
      </c>
      <c r="L15" s="22" t="s">
        <v>51</v>
      </c>
      <c r="M15" s="15" t="s">
        <v>36</v>
      </c>
      <c r="N15" s="15" t="s">
        <v>36</v>
      </c>
      <c r="O15" s="15" t="s">
        <v>36</v>
      </c>
      <c r="P15" s="15" t="s">
        <v>36</v>
      </c>
      <c r="Q15" s="15" t="s">
        <v>36</v>
      </c>
    </row>
    <row r="16" spans="1:17" ht="27" customHeight="1" x14ac:dyDescent="0.25">
      <c r="A16" s="2" t="s">
        <v>30</v>
      </c>
      <c r="B16" s="12"/>
      <c r="C16" s="13"/>
      <c r="D16" s="13"/>
      <c r="E16" s="13"/>
      <c r="F16" s="13"/>
      <c r="G16" s="13"/>
      <c r="H16" s="14"/>
      <c r="I16" s="14"/>
      <c r="J16" s="14"/>
      <c r="K16" s="14"/>
      <c r="L16" s="14"/>
      <c r="M16" s="15"/>
      <c r="N16" s="15"/>
      <c r="O16" s="15"/>
      <c r="P16" s="15"/>
      <c r="Q16" s="15"/>
    </row>
    <row r="17" spans="1:17" ht="27" customHeight="1" x14ac:dyDescent="0.25">
      <c r="A17" s="2" t="s">
        <v>31</v>
      </c>
      <c r="B17" s="12" t="s">
        <v>46</v>
      </c>
      <c r="C17" s="13" t="s">
        <v>36</v>
      </c>
      <c r="D17" s="13" t="s">
        <v>36</v>
      </c>
      <c r="E17" s="13" t="s">
        <v>36</v>
      </c>
      <c r="F17" s="13" t="s">
        <v>36</v>
      </c>
      <c r="G17" s="22" t="s">
        <v>51</v>
      </c>
      <c r="H17" s="14" t="s">
        <v>37</v>
      </c>
      <c r="I17" s="14" t="s">
        <v>37</v>
      </c>
      <c r="J17" s="14" t="s">
        <v>37</v>
      </c>
      <c r="K17" s="14" t="s">
        <v>37</v>
      </c>
      <c r="L17" s="14" t="s">
        <v>37</v>
      </c>
      <c r="M17" s="15" t="s">
        <v>36</v>
      </c>
      <c r="N17" s="15" t="s">
        <v>36</v>
      </c>
      <c r="O17" s="15" t="s">
        <v>36</v>
      </c>
      <c r="P17" s="15" t="s">
        <v>36</v>
      </c>
      <c r="Q17" s="15" t="s">
        <v>36</v>
      </c>
    </row>
    <row r="18" spans="1:17" ht="27" customHeight="1" x14ac:dyDescent="0.25">
      <c r="A18" s="2" t="s">
        <v>32</v>
      </c>
      <c r="B18" s="12"/>
      <c r="C18" s="13"/>
      <c r="D18" s="13"/>
      <c r="E18" s="13"/>
      <c r="F18" s="13"/>
      <c r="G18" s="13"/>
      <c r="H18" s="14" t="s">
        <v>36</v>
      </c>
      <c r="I18" s="14" t="s">
        <v>36</v>
      </c>
      <c r="J18" s="14" t="s">
        <v>36</v>
      </c>
      <c r="K18" s="14" t="s">
        <v>36</v>
      </c>
      <c r="L18" s="14" t="s">
        <v>51</v>
      </c>
      <c r="M18" s="15"/>
      <c r="N18" s="15"/>
      <c r="O18" s="15"/>
      <c r="P18" s="15"/>
      <c r="Q18" s="15"/>
    </row>
    <row r="19" spans="1:17" ht="23.25" x14ac:dyDescent="0.35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4"/>
    </row>
    <row r="20" spans="1:17" x14ac:dyDescent="0.25">
      <c r="A20" s="21" t="s">
        <v>41</v>
      </c>
      <c r="B20" s="66" t="s">
        <v>40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</row>
    <row r="21" spans="1:17" x14ac:dyDescent="0.25">
      <c r="A21" s="1" t="s">
        <v>18</v>
      </c>
      <c r="B21" s="60" t="s">
        <v>47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1:17" x14ac:dyDescent="0.25">
      <c r="A22" s="1" t="s">
        <v>48</v>
      </c>
      <c r="B22" s="59" t="s">
        <v>49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1:17" x14ac:dyDescent="0.25">
      <c r="A23" s="1" t="s">
        <v>23</v>
      </c>
      <c r="B23" s="59" t="s">
        <v>53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</sheetData>
  <mergeCells count="8">
    <mergeCell ref="B23:Q23"/>
    <mergeCell ref="B22:Q22"/>
    <mergeCell ref="A1:B1"/>
    <mergeCell ref="C1:G1"/>
    <mergeCell ref="H1:L1"/>
    <mergeCell ref="M1:Q1"/>
    <mergeCell ref="B20:Q20"/>
    <mergeCell ref="B21:Q21"/>
  </mergeCells>
  <pageMargins left="0.7" right="0.7" top="0.75" bottom="0.75" header="0.3" footer="0.3"/>
  <pageSetup scale="56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692B-E897-49CA-9CAD-47581B9D324A}">
  <sheetPr>
    <tabColor rgb="FFFFC000"/>
    <pageSetUpPr fitToPage="1"/>
  </sheetPr>
  <dimension ref="A1:Q28"/>
  <sheetViews>
    <sheetView zoomScale="90" zoomScaleNormal="90" workbookViewId="0">
      <selection activeCell="B14" sqref="B14"/>
    </sheetView>
  </sheetViews>
  <sheetFormatPr defaultRowHeight="15" x14ac:dyDescent="0.25"/>
  <cols>
    <col min="1" max="1" width="26.7109375" style="1" bestFit="1" customWidth="1"/>
    <col min="2" max="2" width="13" style="1" customWidth="1"/>
    <col min="3" max="16" width="11.7109375" style="1" customWidth="1"/>
    <col min="17" max="17" width="11.7109375" customWidth="1"/>
  </cols>
  <sheetData>
    <row r="1" spans="1:17" ht="27" customHeight="1" x14ac:dyDescent="0.25">
      <c r="A1" s="61">
        <v>43831</v>
      </c>
      <c r="B1" s="62"/>
      <c r="C1" s="63" t="s">
        <v>7</v>
      </c>
      <c r="D1" s="63"/>
      <c r="E1" s="63"/>
      <c r="F1" s="63"/>
      <c r="G1" s="63"/>
      <c r="H1" s="64" t="s">
        <v>11</v>
      </c>
      <c r="I1" s="64"/>
      <c r="J1" s="64"/>
      <c r="K1" s="64"/>
      <c r="L1" s="64"/>
      <c r="M1" s="65" t="s">
        <v>14</v>
      </c>
      <c r="N1" s="65"/>
      <c r="O1" s="65"/>
      <c r="P1" s="65"/>
      <c r="Q1" s="65"/>
    </row>
    <row r="2" spans="1:17" ht="27" customHeight="1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8</v>
      </c>
      <c r="I2" s="6" t="s">
        <v>9</v>
      </c>
      <c r="J2" s="6" t="s">
        <v>10</v>
      </c>
      <c r="K2" s="6" t="s">
        <v>34</v>
      </c>
      <c r="L2" s="6" t="s">
        <v>15</v>
      </c>
      <c r="M2" s="7" t="s">
        <v>12</v>
      </c>
      <c r="N2" s="7" t="s">
        <v>13</v>
      </c>
      <c r="O2" s="7" t="s">
        <v>17</v>
      </c>
      <c r="P2" s="7" t="s">
        <v>35</v>
      </c>
      <c r="Q2" s="7" t="s">
        <v>16</v>
      </c>
    </row>
    <row r="3" spans="1:17" ht="27" hidden="1" customHeight="1" x14ac:dyDescent="0.25">
      <c r="A3" s="2" t="s">
        <v>19</v>
      </c>
      <c r="B3" s="12" t="s">
        <v>39</v>
      </c>
      <c r="C3" s="16" t="s">
        <v>38</v>
      </c>
      <c r="D3" s="16" t="s">
        <v>38</v>
      </c>
      <c r="E3" s="16" t="s">
        <v>38</v>
      </c>
      <c r="F3" s="16" t="s">
        <v>37</v>
      </c>
      <c r="G3" s="16" t="s">
        <v>36</v>
      </c>
      <c r="H3" s="17" t="s">
        <v>36</v>
      </c>
      <c r="I3" s="17" t="s">
        <v>36</v>
      </c>
      <c r="J3" s="17" t="s">
        <v>36</v>
      </c>
      <c r="K3" s="17" t="s">
        <v>36</v>
      </c>
      <c r="L3" s="19"/>
      <c r="M3" s="18" t="s">
        <v>36</v>
      </c>
      <c r="N3" s="18" t="s">
        <v>36</v>
      </c>
      <c r="O3" s="18" t="s">
        <v>36</v>
      </c>
      <c r="P3" s="18" t="s">
        <v>36</v>
      </c>
      <c r="Q3" s="18" t="s">
        <v>36</v>
      </c>
    </row>
    <row r="4" spans="1:17" ht="27" hidden="1" customHeight="1" x14ac:dyDescent="0.25">
      <c r="A4" s="2" t="s">
        <v>20</v>
      </c>
      <c r="B4" s="12" t="s">
        <v>39</v>
      </c>
      <c r="C4" s="16" t="s">
        <v>38</v>
      </c>
      <c r="D4" s="16" t="s">
        <v>38</v>
      </c>
      <c r="E4" s="16" t="s">
        <v>38</v>
      </c>
      <c r="F4" s="19" t="s">
        <v>36</v>
      </c>
      <c r="G4" s="19" t="s">
        <v>38</v>
      </c>
      <c r="H4" s="17" t="s">
        <v>37</v>
      </c>
      <c r="I4" s="17" t="s">
        <v>37</v>
      </c>
      <c r="J4" s="17" t="s">
        <v>37</v>
      </c>
      <c r="K4" s="17" t="s">
        <v>37</v>
      </c>
      <c r="L4" s="17" t="s">
        <v>37</v>
      </c>
      <c r="M4" s="18" t="s">
        <v>36</v>
      </c>
      <c r="N4" s="18" t="s">
        <v>36</v>
      </c>
      <c r="O4" s="18" t="s">
        <v>36</v>
      </c>
      <c r="P4" s="18" t="s">
        <v>36</v>
      </c>
      <c r="Q4" s="18" t="s">
        <v>36</v>
      </c>
    </row>
    <row r="5" spans="1:17" ht="27" hidden="1" customHeight="1" x14ac:dyDescent="0.25">
      <c r="A5" s="2" t="s">
        <v>21</v>
      </c>
      <c r="B5" s="12" t="s">
        <v>39</v>
      </c>
      <c r="C5" s="16" t="s">
        <v>38</v>
      </c>
      <c r="D5" s="16" t="s">
        <v>38</v>
      </c>
      <c r="E5" s="16" t="s">
        <v>38</v>
      </c>
      <c r="F5" s="16" t="s">
        <v>37</v>
      </c>
      <c r="G5" s="19" t="s">
        <v>36</v>
      </c>
      <c r="H5" s="17" t="s">
        <v>38</v>
      </c>
      <c r="I5" s="17" t="s">
        <v>37</v>
      </c>
      <c r="J5" s="17" t="s">
        <v>36</v>
      </c>
      <c r="K5" s="17" t="s">
        <v>37</v>
      </c>
      <c r="L5" s="17" t="s">
        <v>37</v>
      </c>
      <c r="M5" s="18" t="s">
        <v>38</v>
      </c>
      <c r="N5" s="18" t="s">
        <v>38</v>
      </c>
      <c r="O5" s="18" t="s">
        <v>38</v>
      </c>
      <c r="P5" s="18" t="s">
        <v>36</v>
      </c>
      <c r="Q5" s="18" t="s">
        <v>38</v>
      </c>
    </row>
    <row r="6" spans="1:17" ht="27" hidden="1" customHeight="1" x14ac:dyDescent="0.25">
      <c r="A6" s="2" t="s">
        <v>22</v>
      </c>
      <c r="B6" s="12" t="s">
        <v>39</v>
      </c>
      <c r="C6" s="16" t="s">
        <v>36</v>
      </c>
      <c r="D6" s="16" t="s">
        <v>36</v>
      </c>
      <c r="E6" s="16" t="s">
        <v>36</v>
      </c>
      <c r="F6" s="16" t="s">
        <v>37</v>
      </c>
      <c r="G6" s="16" t="s">
        <v>36</v>
      </c>
      <c r="H6" s="17" t="s">
        <v>36</v>
      </c>
      <c r="I6" s="17" t="s">
        <v>36</v>
      </c>
      <c r="J6" s="17" t="s">
        <v>36</v>
      </c>
      <c r="K6" s="17" t="s">
        <v>36</v>
      </c>
      <c r="L6" s="17" t="s">
        <v>36</v>
      </c>
      <c r="M6" s="18" t="s">
        <v>36</v>
      </c>
      <c r="N6" s="18" t="s">
        <v>36</v>
      </c>
      <c r="O6" s="18" t="s">
        <v>36</v>
      </c>
      <c r="P6" s="18" t="s">
        <v>36</v>
      </c>
      <c r="Q6" s="18" t="s">
        <v>36</v>
      </c>
    </row>
    <row r="7" spans="1:17" ht="27" hidden="1" customHeight="1" x14ac:dyDescent="0.25">
      <c r="A7" s="2" t="s">
        <v>23</v>
      </c>
      <c r="B7" s="12" t="s">
        <v>39</v>
      </c>
      <c r="C7" s="16" t="s">
        <v>36</v>
      </c>
      <c r="D7" s="16" t="s">
        <v>38</v>
      </c>
      <c r="E7" s="16" t="s">
        <v>38</v>
      </c>
      <c r="F7" s="16" t="s">
        <v>37</v>
      </c>
      <c r="G7" s="16" t="s">
        <v>36</v>
      </c>
      <c r="H7" s="17" t="s">
        <v>37</v>
      </c>
      <c r="I7" s="17" t="s">
        <v>37</v>
      </c>
      <c r="J7" s="17" t="s">
        <v>37</v>
      </c>
      <c r="K7" s="17" t="s">
        <v>37</v>
      </c>
      <c r="L7" s="17" t="s">
        <v>37</v>
      </c>
      <c r="M7" s="18" t="s">
        <v>36</v>
      </c>
      <c r="N7" s="18" t="s">
        <v>36</v>
      </c>
      <c r="O7" s="18" t="s">
        <v>36</v>
      </c>
      <c r="P7" s="18" t="s">
        <v>36</v>
      </c>
      <c r="Q7" s="18" t="s">
        <v>36</v>
      </c>
    </row>
    <row r="8" spans="1:17" ht="27" hidden="1" customHeight="1" x14ac:dyDescent="0.25">
      <c r="A8" s="2" t="s">
        <v>24</v>
      </c>
      <c r="B8" s="12" t="s">
        <v>39</v>
      </c>
      <c r="C8" s="16" t="s">
        <v>38</v>
      </c>
      <c r="D8" s="16" t="s">
        <v>38</v>
      </c>
      <c r="E8" s="16" t="s">
        <v>38</v>
      </c>
      <c r="F8" s="16" t="s">
        <v>37</v>
      </c>
      <c r="G8" s="16" t="s">
        <v>38</v>
      </c>
      <c r="H8" s="17" t="s">
        <v>37</v>
      </c>
      <c r="I8" s="17" t="s">
        <v>37</v>
      </c>
      <c r="J8" s="17" t="s">
        <v>37</v>
      </c>
      <c r="K8" s="17" t="s">
        <v>37</v>
      </c>
      <c r="L8" s="17" t="s">
        <v>37</v>
      </c>
      <c r="M8" s="18" t="s">
        <v>38</v>
      </c>
      <c r="N8" s="18" t="s">
        <v>38</v>
      </c>
      <c r="O8" s="18" t="s">
        <v>38</v>
      </c>
      <c r="P8" s="18" t="s">
        <v>38</v>
      </c>
      <c r="Q8" s="18" t="s">
        <v>38</v>
      </c>
    </row>
    <row r="9" spans="1:17" ht="27" hidden="1" customHeight="1" x14ac:dyDescent="0.25">
      <c r="A9" s="2" t="s">
        <v>25</v>
      </c>
      <c r="B9" s="12" t="s">
        <v>39</v>
      </c>
      <c r="C9" s="16" t="s">
        <v>36</v>
      </c>
      <c r="D9" s="16" t="s">
        <v>36</v>
      </c>
      <c r="E9" s="16" t="s">
        <v>36</v>
      </c>
      <c r="F9" s="16" t="s">
        <v>37</v>
      </c>
      <c r="G9" s="19" t="s">
        <v>36</v>
      </c>
      <c r="H9" s="17" t="s">
        <v>36</v>
      </c>
      <c r="I9" s="17" t="s">
        <v>36</v>
      </c>
      <c r="J9" s="17" t="s">
        <v>36</v>
      </c>
      <c r="K9" s="17" t="s">
        <v>36</v>
      </c>
      <c r="L9" s="17" t="s">
        <v>36</v>
      </c>
      <c r="M9" s="18" t="s">
        <v>36</v>
      </c>
      <c r="N9" s="18" t="s">
        <v>36</v>
      </c>
      <c r="O9" s="18" t="s">
        <v>36</v>
      </c>
      <c r="P9" s="18" t="s">
        <v>36</v>
      </c>
      <c r="Q9" s="18" t="s">
        <v>36</v>
      </c>
    </row>
    <row r="10" spans="1:17" ht="27" hidden="1" customHeight="1" x14ac:dyDescent="0.25">
      <c r="A10" s="2" t="s">
        <v>26</v>
      </c>
      <c r="B10" s="12" t="s">
        <v>39</v>
      </c>
      <c r="C10" s="16" t="s">
        <v>36</v>
      </c>
      <c r="D10" s="16" t="s">
        <v>36</v>
      </c>
      <c r="E10" s="16" t="s">
        <v>36</v>
      </c>
      <c r="F10" s="16" t="s">
        <v>37</v>
      </c>
      <c r="G10" s="16" t="s">
        <v>36</v>
      </c>
      <c r="H10" s="17" t="s">
        <v>36</v>
      </c>
      <c r="I10" s="17" t="s">
        <v>36</v>
      </c>
      <c r="J10" s="17" t="s">
        <v>36</v>
      </c>
      <c r="K10" s="17" t="s">
        <v>36</v>
      </c>
      <c r="L10" s="17" t="s">
        <v>36</v>
      </c>
      <c r="M10" s="18" t="s">
        <v>36</v>
      </c>
      <c r="N10" s="18" t="s">
        <v>36</v>
      </c>
      <c r="O10" s="18" t="s">
        <v>36</v>
      </c>
      <c r="P10" s="18" t="s">
        <v>36</v>
      </c>
      <c r="Q10" s="18" t="s">
        <v>36</v>
      </c>
    </row>
    <row r="11" spans="1:17" ht="27" hidden="1" customHeight="1" x14ac:dyDescent="0.25">
      <c r="A11" s="2" t="s">
        <v>27</v>
      </c>
      <c r="B11" s="12" t="s">
        <v>71</v>
      </c>
      <c r="C11" s="16" t="s">
        <v>36</v>
      </c>
      <c r="D11" s="16"/>
      <c r="E11" s="16"/>
      <c r="F11" s="16"/>
      <c r="G11" s="16"/>
      <c r="H11" s="17"/>
      <c r="I11" s="17"/>
      <c r="J11" s="17"/>
      <c r="K11" s="17"/>
      <c r="L11" s="17"/>
      <c r="M11" s="18"/>
      <c r="N11" s="18"/>
      <c r="O11" s="18"/>
      <c r="P11" s="18"/>
      <c r="Q11" s="18"/>
    </row>
    <row r="12" spans="1:17" ht="27" hidden="1" customHeight="1" x14ac:dyDescent="0.25">
      <c r="A12" s="11" t="s">
        <v>33</v>
      </c>
      <c r="B12" s="12" t="s">
        <v>71</v>
      </c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20"/>
    </row>
    <row r="13" spans="1:17" ht="27" hidden="1" customHeight="1" x14ac:dyDescent="0.25">
      <c r="A13" s="2" t="s">
        <v>28</v>
      </c>
      <c r="B13" s="12" t="s">
        <v>71</v>
      </c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18"/>
    </row>
    <row r="14" spans="1:17" ht="27" customHeight="1" x14ac:dyDescent="0.25">
      <c r="A14" s="2" t="s">
        <v>29</v>
      </c>
      <c r="B14" s="12" t="s">
        <v>59</v>
      </c>
      <c r="C14" s="16" t="s">
        <v>38</v>
      </c>
      <c r="D14" s="16" t="s">
        <v>36</v>
      </c>
      <c r="E14" s="16" t="s">
        <v>38</v>
      </c>
      <c r="F14" s="16" t="s">
        <v>37</v>
      </c>
      <c r="G14" s="19"/>
      <c r="H14" s="17" t="s">
        <v>38</v>
      </c>
      <c r="I14" s="17" t="s">
        <v>38</v>
      </c>
      <c r="J14" s="17" t="s">
        <v>38</v>
      </c>
      <c r="K14" s="17" t="s">
        <v>36</v>
      </c>
      <c r="L14" s="19"/>
      <c r="M14" s="18" t="s">
        <v>38</v>
      </c>
      <c r="N14" s="18" t="s">
        <v>38</v>
      </c>
      <c r="O14" s="18" t="s">
        <v>38</v>
      </c>
      <c r="P14" s="18" t="s">
        <v>38</v>
      </c>
      <c r="Q14" s="18" t="s">
        <v>38</v>
      </c>
    </row>
    <row r="15" spans="1:17" ht="27" customHeight="1" x14ac:dyDescent="0.25">
      <c r="A15" s="2" t="s">
        <v>30</v>
      </c>
      <c r="B15" s="12" t="s">
        <v>59</v>
      </c>
      <c r="C15" s="16" t="s">
        <v>36</v>
      </c>
      <c r="D15" s="16" t="s">
        <v>36</v>
      </c>
      <c r="E15" s="16" t="s">
        <v>36</v>
      </c>
      <c r="F15" s="19"/>
      <c r="G15" s="19"/>
      <c r="H15" s="17" t="s">
        <v>37</v>
      </c>
      <c r="I15" s="17" t="s">
        <v>37</v>
      </c>
      <c r="J15" s="17" t="s">
        <v>37</v>
      </c>
      <c r="K15" s="17" t="s">
        <v>37</v>
      </c>
      <c r="L15" s="17" t="s">
        <v>37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</row>
    <row r="16" spans="1:17" ht="27" customHeight="1" x14ac:dyDescent="0.25">
      <c r="A16" s="2" t="s">
        <v>31</v>
      </c>
      <c r="B16" s="12" t="s">
        <v>59</v>
      </c>
      <c r="C16" s="16" t="s">
        <v>36</v>
      </c>
      <c r="D16" s="16" t="s">
        <v>36</v>
      </c>
      <c r="E16" s="16" t="s">
        <v>36</v>
      </c>
      <c r="F16" s="16" t="s">
        <v>37</v>
      </c>
      <c r="G16" s="19"/>
      <c r="H16" s="17" t="s">
        <v>37</v>
      </c>
      <c r="I16" s="17" t="s">
        <v>37</v>
      </c>
      <c r="J16" s="17" t="s">
        <v>37</v>
      </c>
      <c r="K16" s="17" t="s">
        <v>37</v>
      </c>
      <c r="L16" s="17" t="s">
        <v>37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</row>
    <row r="17" spans="1:17" ht="27" customHeight="1" x14ac:dyDescent="0.25">
      <c r="A17" s="2" t="s">
        <v>32</v>
      </c>
      <c r="B17" s="12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8"/>
      <c r="N17" s="18"/>
      <c r="O17" s="18"/>
      <c r="P17" s="18"/>
      <c r="Q17" s="18"/>
    </row>
    <row r="19" spans="1:17" x14ac:dyDescent="0.25">
      <c r="A19" s="21" t="s">
        <v>41</v>
      </c>
      <c r="B19" s="66" t="s">
        <v>40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1:17" x14ac:dyDescent="0.25">
      <c r="A20" s="1" t="s">
        <v>56</v>
      </c>
      <c r="B20" s="60" t="s">
        <v>58</v>
      </c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x14ac:dyDescent="0.25">
      <c r="A21" s="1" t="s">
        <v>43</v>
      </c>
      <c r="B21" s="60" t="s">
        <v>60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</row>
    <row r="22" spans="1:17" x14ac:dyDescent="0.25">
      <c r="A22" s="1" t="s">
        <v>33</v>
      </c>
      <c r="B22" s="60" t="s">
        <v>61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1:17" x14ac:dyDescent="0.25">
      <c r="A23" s="1" t="s">
        <v>44</v>
      </c>
      <c r="B23" s="60" t="s">
        <v>62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7" x14ac:dyDescent="0.25">
      <c r="A24" s="1" t="s">
        <v>69</v>
      </c>
      <c r="B24" s="60" t="s">
        <v>70</v>
      </c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</row>
    <row r="26" spans="1:17" x14ac:dyDescent="0.25">
      <c r="A26" s="27"/>
      <c r="B26" s="25"/>
      <c r="C26" s="25"/>
      <c r="D26" s="26"/>
    </row>
    <row r="27" spans="1:17" x14ac:dyDescent="0.25">
      <c r="A27" s="27"/>
      <c r="B27" s="25"/>
      <c r="C27" s="25"/>
      <c r="D27" s="26"/>
    </row>
    <row r="28" spans="1:17" x14ac:dyDescent="0.25">
      <c r="A28" s="27"/>
      <c r="B28" s="25"/>
      <c r="C28" s="25"/>
      <c r="D28" s="26"/>
    </row>
  </sheetData>
  <mergeCells count="10">
    <mergeCell ref="A1:B1"/>
    <mergeCell ref="C1:G1"/>
    <mergeCell ref="H1:L1"/>
    <mergeCell ref="M1:Q1"/>
    <mergeCell ref="B19:Q19"/>
    <mergeCell ref="B24:Q24"/>
    <mergeCell ref="B23:Q23"/>
    <mergeCell ref="B20:Q20"/>
    <mergeCell ref="B21:Q21"/>
    <mergeCell ref="B22:Q22"/>
  </mergeCells>
  <pageMargins left="0.7" right="0.7" top="0.75" bottom="0.75" header="0.3" footer="0.3"/>
  <pageSetup scale="56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BDA0D-3CFC-4576-B865-DAFE7C791A5D}">
  <sheetPr>
    <tabColor rgb="FFFFFF00"/>
    <pageSetUpPr fitToPage="1"/>
  </sheetPr>
  <dimension ref="A1:Q32"/>
  <sheetViews>
    <sheetView zoomScale="90" zoomScaleNormal="90" workbookViewId="0">
      <selection activeCell="B8" sqref="B8"/>
    </sheetView>
  </sheetViews>
  <sheetFormatPr defaultRowHeight="15" x14ac:dyDescent="0.25"/>
  <cols>
    <col min="1" max="1" width="26.7109375" style="1" bestFit="1" customWidth="1"/>
    <col min="2" max="2" width="13" style="1" customWidth="1"/>
    <col min="3" max="3" width="14.140625" style="1" customWidth="1"/>
    <col min="4" max="4" width="10.7109375" style="1" customWidth="1"/>
    <col min="5" max="5" width="17" style="1" customWidth="1"/>
    <col min="6" max="6" width="10.42578125" style="1" customWidth="1"/>
    <col min="7" max="7" width="11.7109375" style="1" customWidth="1"/>
    <col min="8" max="8" width="11.28515625" style="1" customWidth="1"/>
    <col min="9" max="10" width="9.140625" style="1"/>
    <col min="11" max="11" width="18.5703125" style="1" customWidth="1"/>
    <col min="12" max="12" width="9.140625" style="1"/>
    <col min="13" max="13" width="16.28515625" style="1" customWidth="1"/>
    <col min="14" max="15" width="9.140625" style="1"/>
    <col min="16" max="16" width="11.42578125" style="1" customWidth="1"/>
    <col min="17" max="17" width="9.5703125" customWidth="1"/>
  </cols>
  <sheetData>
    <row r="1" spans="1:17" ht="27" customHeight="1" x14ac:dyDescent="0.25">
      <c r="A1" s="61" t="s">
        <v>42</v>
      </c>
      <c r="B1" s="62"/>
      <c r="C1" s="63" t="s">
        <v>7</v>
      </c>
      <c r="D1" s="63"/>
      <c r="E1" s="63"/>
      <c r="F1" s="63"/>
      <c r="G1" s="63"/>
      <c r="H1" s="64" t="s">
        <v>11</v>
      </c>
      <c r="I1" s="64"/>
      <c r="J1" s="64"/>
      <c r="K1" s="64"/>
      <c r="L1" s="64"/>
      <c r="M1" s="65" t="s">
        <v>14</v>
      </c>
      <c r="N1" s="65"/>
      <c r="O1" s="65"/>
      <c r="P1" s="65"/>
      <c r="Q1" s="65"/>
    </row>
    <row r="2" spans="1:17" ht="27" customHeight="1" x14ac:dyDescent="0.25">
      <c r="A2" s="3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6" t="s">
        <v>8</v>
      </c>
      <c r="I2" s="6" t="s">
        <v>9</v>
      </c>
      <c r="J2" s="6" t="s">
        <v>10</v>
      </c>
      <c r="K2" s="6" t="s">
        <v>34</v>
      </c>
      <c r="L2" s="6" t="s">
        <v>15</v>
      </c>
      <c r="M2" s="7" t="s">
        <v>12</v>
      </c>
      <c r="N2" s="7" t="s">
        <v>13</v>
      </c>
      <c r="O2" s="7" t="s">
        <v>17</v>
      </c>
      <c r="P2" s="7" t="s">
        <v>35</v>
      </c>
      <c r="Q2" s="7" t="s">
        <v>16</v>
      </c>
    </row>
    <row r="3" spans="1:17" ht="27" hidden="1" customHeight="1" x14ac:dyDescent="0.25">
      <c r="A3" s="2" t="s">
        <v>18</v>
      </c>
      <c r="B3" s="12" t="s">
        <v>39</v>
      </c>
      <c r="C3" s="16"/>
      <c r="D3" s="16"/>
      <c r="E3" s="16"/>
      <c r="F3" s="16"/>
      <c r="G3" s="16"/>
      <c r="H3" s="17"/>
      <c r="I3" s="17"/>
      <c r="J3" s="17"/>
      <c r="K3" s="17"/>
      <c r="L3" s="17"/>
      <c r="M3" s="18"/>
      <c r="N3" s="18"/>
      <c r="O3" s="18"/>
      <c r="P3" s="18"/>
      <c r="Q3" s="18"/>
    </row>
    <row r="4" spans="1:17" ht="27" hidden="1" customHeight="1" x14ac:dyDescent="0.25">
      <c r="A4" s="2" t="s">
        <v>19</v>
      </c>
      <c r="B4" s="12" t="s">
        <v>39</v>
      </c>
      <c r="C4" s="16"/>
      <c r="D4" s="16"/>
      <c r="E4" s="16"/>
      <c r="F4" s="16"/>
      <c r="G4" s="16"/>
      <c r="H4" s="17"/>
      <c r="I4" s="17"/>
      <c r="J4" s="17"/>
      <c r="K4" s="17"/>
      <c r="L4" s="17"/>
      <c r="M4" s="18"/>
      <c r="N4" s="18"/>
      <c r="O4" s="18"/>
      <c r="P4" s="18"/>
      <c r="Q4" s="18"/>
    </row>
    <row r="5" spans="1:17" ht="27" hidden="1" customHeight="1" x14ac:dyDescent="0.25">
      <c r="A5" s="2" t="s">
        <v>20</v>
      </c>
      <c r="B5" s="12" t="s">
        <v>39</v>
      </c>
      <c r="C5" s="16"/>
      <c r="D5" s="16"/>
      <c r="E5" s="16"/>
      <c r="F5" s="16"/>
      <c r="G5" s="16"/>
      <c r="H5" s="17"/>
      <c r="I5" s="17"/>
      <c r="J5" s="17"/>
      <c r="K5" s="17"/>
      <c r="L5" s="17"/>
      <c r="M5" s="18"/>
      <c r="N5" s="18"/>
      <c r="O5" s="18"/>
      <c r="P5" s="18"/>
      <c r="Q5" s="18"/>
    </row>
    <row r="6" spans="1:17" ht="27" hidden="1" customHeight="1" x14ac:dyDescent="0.25">
      <c r="A6" s="2" t="s">
        <v>21</v>
      </c>
      <c r="B6" s="12" t="s">
        <v>39</v>
      </c>
      <c r="C6" s="16"/>
      <c r="D6" s="16"/>
      <c r="E6" s="16"/>
      <c r="F6" s="16"/>
      <c r="G6" s="16"/>
      <c r="H6" s="17"/>
      <c r="I6" s="17"/>
      <c r="J6" s="17"/>
      <c r="K6" s="17"/>
      <c r="L6" s="17"/>
      <c r="M6" s="18"/>
      <c r="N6" s="18"/>
      <c r="O6" s="18"/>
      <c r="P6" s="18"/>
      <c r="Q6" s="18"/>
    </row>
    <row r="7" spans="1:17" ht="27" hidden="1" customHeight="1" x14ac:dyDescent="0.25">
      <c r="A7" s="2" t="s">
        <v>22</v>
      </c>
      <c r="B7" s="12" t="s">
        <v>39</v>
      </c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8"/>
      <c r="O7" s="18"/>
      <c r="P7" s="18"/>
      <c r="Q7" s="18"/>
    </row>
    <row r="8" spans="1:17" ht="27" customHeight="1" x14ac:dyDescent="0.25">
      <c r="A8" s="2" t="s">
        <v>23</v>
      </c>
      <c r="B8" s="12" t="s">
        <v>46</v>
      </c>
      <c r="C8" s="16" t="s">
        <v>36</v>
      </c>
      <c r="D8" s="16" t="s">
        <v>36</v>
      </c>
      <c r="E8" s="16" t="s">
        <v>36</v>
      </c>
      <c r="F8" s="16" t="s">
        <v>37</v>
      </c>
      <c r="G8" s="16" t="s">
        <v>37</v>
      </c>
      <c r="H8" s="17" t="s">
        <v>37</v>
      </c>
      <c r="I8" s="17" t="s">
        <v>37</v>
      </c>
      <c r="J8" s="17" t="s">
        <v>37</v>
      </c>
      <c r="K8" s="17" t="s">
        <v>37</v>
      </c>
      <c r="L8" s="17" t="s">
        <v>37</v>
      </c>
      <c r="M8" s="18" t="s">
        <v>37</v>
      </c>
      <c r="N8" s="18" t="s">
        <v>37</v>
      </c>
      <c r="O8" s="18" t="s">
        <v>37</v>
      </c>
      <c r="P8" s="18" t="s">
        <v>37</v>
      </c>
      <c r="Q8" s="18" t="s">
        <v>37</v>
      </c>
    </row>
    <row r="9" spans="1:17" ht="27" hidden="1" customHeight="1" x14ac:dyDescent="0.25">
      <c r="A9" s="2" t="s">
        <v>24</v>
      </c>
      <c r="B9" s="12" t="s">
        <v>39</v>
      </c>
      <c r="C9" s="16"/>
      <c r="D9" s="16"/>
      <c r="E9" s="16"/>
      <c r="F9" s="16"/>
      <c r="G9" s="16"/>
      <c r="H9" s="17"/>
      <c r="I9" s="17"/>
      <c r="J9" s="17"/>
      <c r="K9" s="17"/>
      <c r="L9" s="17"/>
      <c r="M9" s="18"/>
      <c r="N9" s="18"/>
      <c r="O9" s="18"/>
      <c r="P9" s="18"/>
      <c r="Q9" s="18"/>
    </row>
    <row r="10" spans="1:17" ht="27" customHeight="1" x14ac:dyDescent="0.25">
      <c r="A10" s="2" t="s">
        <v>25</v>
      </c>
      <c r="B10" s="12" t="s">
        <v>46</v>
      </c>
      <c r="C10" s="16" t="s">
        <v>36</v>
      </c>
      <c r="D10" s="16" t="s">
        <v>36</v>
      </c>
      <c r="E10" s="16" t="s">
        <v>36</v>
      </c>
      <c r="F10" s="16" t="s">
        <v>37</v>
      </c>
      <c r="G10" s="16" t="s">
        <v>37</v>
      </c>
      <c r="H10" s="17" t="s">
        <v>36</v>
      </c>
      <c r="I10" s="17" t="s">
        <v>36</v>
      </c>
      <c r="J10" s="17" t="s">
        <v>36</v>
      </c>
      <c r="K10" s="17" t="s">
        <v>36</v>
      </c>
      <c r="L10" s="17" t="s">
        <v>36</v>
      </c>
      <c r="M10" s="18" t="s">
        <v>37</v>
      </c>
      <c r="N10" s="18" t="s">
        <v>37</v>
      </c>
      <c r="O10" s="18" t="s">
        <v>37</v>
      </c>
      <c r="P10" s="18" t="s">
        <v>37</v>
      </c>
      <c r="Q10" s="18" t="s">
        <v>37</v>
      </c>
    </row>
    <row r="11" spans="1:17" ht="27" hidden="1" customHeight="1" x14ac:dyDescent="0.25">
      <c r="A11" s="2" t="s">
        <v>26</v>
      </c>
      <c r="B11" s="12" t="s">
        <v>39</v>
      </c>
      <c r="C11" s="16" t="s">
        <v>36</v>
      </c>
      <c r="D11" s="16" t="s">
        <v>36</v>
      </c>
      <c r="E11" s="16" t="s">
        <v>36</v>
      </c>
      <c r="F11" s="16" t="s">
        <v>37</v>
      </c>
      <c r="G11" s="16" t="s">
        <v>36</v>
      </c>
      <c r="H11" s="17" t="s">
        <v>36</v>
      </c>
      <c r="I11" s="17" t="s">
        <v>36</v>
      </c>
      <c r="J11" s="17" t="s">
        <v>36</v>
      </c>
      <c r="K11" s="17" t="s">
        <v>37</v>
      </c>
      <c r="L11" s="17" t="s">
        <v>37</v>
      </c>
      <c r="M11" s="18" t="s">
        <v>36</v>
      </c>
      <c r="N11" s="18" t="s">
        <v>36</v>
      </c>
      <c r="O11" s="18" t="s">
        <v>36</v>
      </c>
      <c r="P11" s="18" t="s">
        <v>36</v>
      </c>
      <c r="Q11" s="18" t="s">
        <v>36</v>
      </c>
    </row>
    <row r="12" spans="1:17" ht="27" hidden="1" customHeight="1" x14ac:dyDescent="0.25">
      <c r="A12" s="2" t="s">
        <v>27</v>
      </c>
      <c r="B12" s="12" t="s">
        <v>39</v>
      </c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18"/>
      <c r="O12" s="18"/>
      <c r="P12" s="18"/>
      <c r="Q12" s="18"/>
    </row>
    <row r="13" spans="1:17" ht="27" hidden="1" customHeight="1" x14ac:dyDescent="0.25">
      <c r="A13" s="11" t="s">
        <v>33</v>
      </c>
      <c r="B13" s="12" t="s">
        <v>39</v>
      </c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8"/>
      <c r="N13" s="18"/>
      <c r="O13" s="18"/>
      <c r="P13" s="18"/>
      <c r="Q13" s="20"/>
    </row>
    <row r="14" spans="1:17" ht="27" hidden="1" customHeight="1" x14ac:dyDescent="0.25">
      <c r="A14" s="2" t="s">
        <v>29</v>
      </c>
      <c r="B14" s="12" t="s">
        <v>39</v>
      </c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8"/>
      <c r="N14" s="18"/>
      <c r="O14" s="18"/>
      <c r="P14" s="18"/>
      <c r="Q14" s="18"/>
    </row>
    <row r="15" spans="1:17" ht="27" hidden="1" customHeight="1" x14ac:dyDescent="0.25">
      <c r="A15" s="2" t="s">
        <v>30</v>
      </c>
      <c r="B15" s="12" t="s">
        <v>39</v>
      </c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8"/>
      <c r="N15" s="18"/>
      <c r="O15" s="18"/>
      <c r="P15" s="18"/>
      <c r="Q15" s="18"/>
    </row>
    <row r="16" spans="1:17" ht="27" hidden="1" customHeight="1" x14ac:dyDescent="0.25">
      <c r="A16" s="2" t="s">
        <v>31</v>
      </c>
      <c r="B16" s="12" t="s">
        <v>39</v>
      </c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8"/>
      <c r="N16" s="18"/>
      <c r="O16" s="18"/>
      <c r="P16" s="18"/>
      <c r="Q16" s="18"/>
    </row>
    <row r="17" spans="1:17" ht="27" hidden="1" customHeight="1" x14ac:dyDescent="0.25">
      <c r="A17" s="2" t="s">
        <v>32</v>
      </c>
      <c r="B17" s="12" t="s">
        <v>39</v>
      </c>
      <c r="C17" s="16" t="s">
        <v>36</v>
      </c>
      <c r="D17" s="16" t="s">
        <v>36</v>
      </c>
      <c r="E17" s="16" t="s">
        <v>36</v>
      </c>
      <c r="F17" s="16" t="s">
        <v>36</v>
      </c>
      <c r="G17" s="16" t="s">
        <v>36</v>
      </c>
      <c r="H17" s="17" t="s">
        <v>36</v>
      </c>
      <c r="I17" s="17" t="s">
        <v>36</v>
      </c>
      <c r="J17" s="17" t="s">
        <v>36</v>
      </c>
      <c r="K17" s="17" t="s">
        <v>36</v>
      </c>
      <c r="L17" s="17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</row>
    <row r="19" spans="1:17" x14ac:dyDescent="0.25">
      <c r="A19" s="21" t="s">
        <v>41</v>
      </c>
      <c r="B19" s="66" t="s">
        <v>40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</row>
    <row r="20" spans="1:17" ht="36" customHeight="1" x14ac:dyDescent="0.25">
      <c r="A20" s="1" t="s">
        <v>45</v>
      </c>
      <c r="B20" s="67" t="s">
        <v>52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</row>
    <row r="21" spans="1:17" x14ac:dyDescent="0.25">
      <c r="A21" s="1" t="s">
        <v>55</v>
      </c>
      <c r="B21" s="67" t="s">
        <v>57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</row>
    <row r="22" spans="1:17" x14ac:dyDescent="0.25"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</row>
    <row r="23" spans="1:17" x14ac:dyDescent="0.25"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</row>
    <row r="24" spans="1:17" x14ac:dyDescent="0.25"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</row>
    <row r="25" spans="1:17" x14ac:dyDescent="0.25"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</row>
    <row r="26" spans="1:17" x14ac:dyDescent="0.25"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</row>
    <row r="32" spans="1:17" x14ac:dyDescent="0.25">
      <c r="E32" s="29"/>
    </row>
  </sheetData>
  <mergeCells count="12">
    <mergeCell ref="B20:Q20"/>
    <mergeCell ref="B21:Q21"/>
    <mergeCell ref="A1:B1"/>
    <mergeCell ref="C1:G1"/>
    <mergeCell ref="H1:L1"/>
    <mergeCell ref="M1:Q1"/>
    <mergeCell ref="B19:Q19"/>
    <mergeCell ref="B22:Q22"/>
    <mergeCell ref="B23:Q23"/>
    <mergeCell ref="B24:Q24"/>
    <mergeCell ref="B25:Q25"/>
    <mergeCell ref="B26:Q26"/>
  </mergeCells>
  <pageMargins left="0.7" right="0.7" top="0.75" bottom="0.75" header="0.3" footer="0.3"/>
  <pageSetup scale="56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La Fiesta Burrito</vt:lpstr>
      <vt:lpstr>May</vt:lpstr>
      <vt:lpstr>April 2020</vt:lpstr>
      <vt:lpstr>March 2020</vt:lpstr>
      <vt:lpstr>Feb 2020</vt:lpstr>
      <vt:lpstr>Jan 2020</vt:lpstr>
      <vt:lpstr>2019 EOY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Rice</dc:creator>
  <cp:lastModifiedBy>Cody Rice</cp:lastModifiedBy>
  <cp:lastPrinted>2020-02-09T22:32:20Z</cp:lastPrinted>
  <dcterms:created xsi:type="dcterms:W3CDTF">2020-02-09T22:24:53Z</dcterms:created>
  <dcterms:modified xsi:type="dcterms:W3CDTF">2020-06-27T19:24:41Z</dcterms:modified>
</cp:coreProperties>
</file>