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mender.singh\Desktop\ILP\Docs\"/>
    </mc:Choice>
  </mc:AlternateContent>
  <bookViews>
    <workbookView xWindow="0" yWindow="0" windowWidth="20490" windowHeight="7755" firstSheet="1" activeTab="1"/>
  </bookViews>
  <sheets>
    <sheet name="Capstone Bank Recon - Deposit" sheetId="2" r:id="rId1"/>
    <sheet name="Capstone Bank Recon - Current" sheetId="3" r:id="rId2"/>
    <sheet name="Hilltop Bank Recon - Current" sheetId="4" r:id="rId3"/>
    <sheet name="Hilltop Bank Recon - Saving " sheetId="5" r:id="rId4"/>
  </sheets>
  <externalReferences>
    <externalReference r:id="rId5"/>
  </externalReferences>
  <definedNames>
    <definedName name="lstDDCutOff">[1]DataLookups!$BU$2:$BU$6</definedName>
    <definedName name="_xlnm.Print_Area" localSheetId="1">'Capstone Bank Recon - Current'!$A$1:$F$35</definedName>
    <definedName name="_xlnm.Print_Area" localSheetId="0">'Capstone Bank Recon - Deposit'!$A$1:$F$35</definedName>
    <definedName name="_xlnm.Print_Area" localSheetId="2">'Hilltop Bank Recon - Current'!$A$1:$F$35</definedName>
    <definedName name="_xlnm.Print_Area" localSheetId="3">'Hilltop Bank Recon - Saving '!$A$1:$F$35</definedName>
    <definedName name="SigAcctSelectOptions">[1]DataLookups!$CP$1:$CP$4</definedName>
  </definedNames>
  <calcPr calcId="152511"/>
</workbook>
</file>

<file path=xl/calcChain.xml><?xml version="1.0" encoding="utf-8"?>
<calcChain xmlns="http://schemas.openxmlformats.org/spreadsheetml/2006/main">
  <c r="D27" i="5" l="1"/>
  <c r="D27" i="4"/>
  <c r="D27" i="3"/>
  <c r="D27" i="2" l="1"/>
</calcChain>
</file>

<file path=xl/sharedStrings.xml><?xml version="1.0" encoding="utf-8"?>
<sst xmlns="http://schemas.openxmlformats.org/spreadsheetml/2006/main" count="114" uniqueCount="40">
  <si>
    <t>BANK RECONCILIATION</t>
  </si>
  <si>
    <t>DESCRIPTION</t>
  </si>
  <si>
    <t>BANK NAME</t>
  </si>
  <si>
    <t xml:space="preserve"> </t>
  </si>
  <si>
    <t>RECONCILIATION DATE</t>
  </si>
  <si>
    <t>RECONCILIATION</t>
  </si>
  <si>
    <t>ADD</t>
  </si>
  <si>
    <t>3 MONTHS DEPOSIT</t>
  </si>
  <si>
    <t>Summit Equipment</t>
  </si>
  <si>
    <t>DATE 7 January 20X7</t>
  </si>
  <si>
    <t xml:space="preserve">LEDGER ACCOUNT </t>
  </si>
  <si>
    <t>31/12/20X6</t>
  </si>
  <si>
    <t>BALANCE PER BANK  31 Dec 20X6</t>
  </si>
  <si>
    <t>BALANCE PER BOOKS 31 Dec 20X6</t>
  </si>
  <si>
    <t>CAPSTONE BANK</t>
  </si>
  <si>
    <t>Deposit in transit from Hilltop Bank</t>
  </si>
  <si>
    <t>Agreed to the General Ledger</t>
  </si>
  <si>
    <t>GL</t>
  </si>
  <si>
    <t>BS</t>
  </si>
  <si>
    <t>Agreed to the bank statement</t>
  </si>
  <si>
    <t>HILLTOP BANK</t>
  </si>
  <si>
    <t>0001301510</t>
  </si>
  <si>
    <t>CHF</t>
  </si>
  <si>
    <t>CURRENT</t>
  </si>
  <si>
    <t>SAVING</t>
  </si>
  <si>
    <t xml:space="preserve">Prepared by </t>
  </si>
  <si>
    <t>Approved By</t>
  </si>
  <si>
    <t>Account number</t>
  </si>
  <si>
    <t>3456 24569</t>
  </si>
  <si>
    <t>3456 24568</t>
  </si>
  <si>
    <t>0001301540</t>
  </si>
  <si>
    <t>0001301530</t>
  </si>
  <si>
    <t>0001301520</t>
  </si>
  <si>
    <t>Capstone Bank Reconciliation - Deposit</t>
  </si>
  <si>
    <t>Capstone Bank Reconciliation - Current</t>
  </si>
  <si>
    <t>Hilltop Bank Reconciliation - Current</t>
  </si>
  <si>
    <t>PM8.5.7A</t>
  </si>
  <si>
    <t>PM8.5.8A</t>
  </si>
  <si>
    <t>PM8.5.9A</t>
  </si>
  <si>
    <t>PM8.5.10A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</si>
</sst>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d\-mmm\-yyyy"/>
    <numFmt numFmtId="166" formatCode="_(* #,##0_);_(* \(#,##0\);_(* &quot;-&quot;??_);_(@_)"/>
  </numFmts>
  <fonts count="37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urier"/>
      <family val="3"/>
    </font>
    <font>
      <sz val="8"/>
      <color indexed="12"/>
      <name val="Courier"/>
      <family val="3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2"/>
      <color indexed="10"/>
      <name val="Times New Roman"/>
      <family val="1"/>
    </font>
    <font>
      <i/>
      <sz val="10"/>
      <color indexed="12"/>
      <name val="Times New Roman"/>
      <family val="1"/>
    </font>
    <font>
      <i/>
      <sz val="8"/>
      <name val="Arial"/>
      <family val="2"/>
    </font>
    <font>
      <i/>
      <sz val="10"/>
      <name val="Times New Roman"/>
      <family val="1"/>
    </font>
    <font>
      <i/>
      <sz val="8"/>
      <name val="Courier"/>
      <family val="3"/>
    </font>
    <font>
      <i/>
      <sz val="10"/>
      <color indexed="10"/>
      <name val="Times New Roman"/>
      <family val="1"/>
    </font>
    <font>
      <i/>
      <sz val="10"/>
      <color indexed="8"/>
      <name val="Times New Roman"/>
      <family val="1"/>
    </font>
    <font>
      <sz val="8"/>
      <color indexed="10"/>
      <name val="Courier"/>
      <family val="3"/>
    </font>
    <font>
      <b/>
      <sz val="8"/>
      <name val="Courier"/>
      <family val="3"/>
    </font>
    <font>
      <sz val="8"/>
      <color rgb="FFFF0000"/>
      <name val="Courier"/>
      <family val="3"/>
    </font>
    <font>
      <strike/>
      <sz val="10"/>
      <name val="Arial"/>
      <family val="2"/>
    </font>
    <font>
      <b/>
      <sz val="12"/>
      <color indexed="10"/>
      <name val="Courier"/>
      <family val="3"/>
    </font>
    <font>
      <sz val="12"/>
      <name val="Times New Roman"/>
      <family val="1"/>
    </font>
    <font>
      <strike/>
      <sz val="8"/>
      <name val="Courier"/>
      <family val="3"/>
    </font>
    <font>
      <strike/>
      <sz val="8"/>
      <name val="Comic Sans MS"/>
      <family val="4"/>
    </font>
    <font>
      <b/>
      <u/>
      <sz val="10"/>
      <name val="Courier"/>
    </font>
    <font>
      <sz val="10"/>
      <name val="Arial CE"/>
    </font>
    <font>
      <b/>
      <sz val="8"/>
      <color indexed="12"/>
      <name val="Arial CE"/>
    </font>
    <font>
      <b/>
      <sz val="8"/>
      <color rgb="FFFF0000"/>
      <name val="Arial"/>
      <family val="2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8"/>
      <name val="Courier"/>
    </font>
    <font>
      <b/>
      <sz val="8"/>
      <color rgb="FFFF0000"/>
      <name val="Courier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1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164" fontId="20" fillId="0" borderId="0" applyFont="0" applyFill="0" applyBorder="0" applyAlignment="0" applyProtection="0"/>
    <xf numFmtId="0" fontId="24" fillId="0" borderId="0"/>
    <xf numFmtId="0" fontId="20" fillId="0" borderId="0"/>
    <xf numFmtId="0" fontId="1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3" fillId="0" borderId="0" xfId="1" applyFont="1"/>
    <xf numFmtId="165" fontId="3" fillId="0" borderId="0" xfId="1" applyNumberFormat="1" applyFont="1" applyAlignment="1">
      <alignment horizontal="right"/>
    </xf>
    <xf numFmtId="164" fontId="3" fillId="0" borderId="0" xfId="1" applyNumberFormat="1" applyFont="1" applyBorder="1"/>
    <xf numFmtId="39" fontId="3" fillId="0" borderId="0" xfId="1" applyNumberFormat="1" applyFont="1"/>
    <xf numFmtId="0" fontId="4" fillId="2" borderId="0" xfId="1" applyFont="1" applyFill="1"/>
    <xf numFmtId="0" fontId="3" fillId="0" borderId="0" xfId="1" applyFont="1" applyFill="1"/>
    <xf numFmtId="0" fontId="2" fillId="0" borderId="0" xfId="1" applyFill="1"/>
    <xf numFmtId="0" fontId="2" fillId="0" borderId="0" xfId="1"/>
    <xf numFmtId="164" fontId="3" fillId="0" borderId="0" xfId="1" applyNumberFormat="1" applyFont="1"/>
    <xf numFmtId="164" fontId="3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left"/>
    </xf>
    <xf numFmtId="164" fontId="3" fillId="0" borderId="0" xfId="1" applyNumberFormat="1" applyFont="1" applyBorder="1" applyAlignment="1">
      <alignment horizontal="left"/>
    </xf>
    <xf numFmtId="165" fontId="3" fillId="0" borderId="0" xfId="1" applyNumberFormat="1" applyFont="1" applyAlignment="1">
      <alignment horizontal="left"/>
    </xf>
    <xf numFmtId="0" fontId="6" fillId="0" borderId="0" xfId="1" applyFont="1" applyBorder="1"/>
    <xf numFmtId="0" fontId="2" fillId="3" borderId="0" xfId="1" applyFill="1"/>
    <xf numFmtId="164" fontId="7" fillId="0" borderId="0" xfId="1" applyNumberFormat="1" applyFont="1" applyBorder="1"/>
    <xf numFmtId="0" fontId="7" fillId="0" borderId="1" xfId="1" applyFont="1" applyFill="1" applyBorder="1"/>
    <xf numFmtId="0" fontId="2" fillId="0" borderId="2" xfId="1" applyFill="1" applyBorder="1"/>
    <xf numFmtId="164" fontId="7" fillId="0" borderId="3" xfId="1" applyNumberFormat="1" applyFont="1" applyFill="1" applyBorder="1"/>
    <xf numFmtId="0" fontId="9" fillId="2" borderId="0" xfId="1" applyFont="1" applyFill="1"/>
    <xf numFmtId="0" fontId="2" fillId="4" borderId="0" xfId="1" applyFill="1"/>
    <xf numFmtId="0" fontId="7" fillId="0" borderId="4" xfId="1" applyFont="1" applyFill="1" applyBorder="1"/>
    <xf numFmtId="0" fontId="2" fillId="0" borderId="0" xfId="1" applyFill="1" applyBorder="1"/>
    <xf numFmtId="164" fontId="7" fillId="0" borderId="5" xfId="1" applyNumberFormat="1" applyFont="1" applyFill="1" applyBorder="1"/>
    <xf numFmtId="0" fontId="2" fillId="0" borderId="0" xfId="1" applyFont="1" applyFill="1" applyBorder="1"/>
    <xf numFmtId="39" fontId="5" fillId="0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7" fillId="0" borderId="6" xfId="1" applyFont="1" applyFill="1" applyBorder="1"/>
    <xf numFmtId="0" fontId="2" fillId="0" borderId="7" xfId="1" applyFill="1" applyBorder="1"/>
    <xf numFmtId="164" fontId="7" fillId="0" borderId="8" xfId="1" applyNumberFormat="1" applyFont="1" applyFill="1" applyBorder="1"/>
    <xf numFmtId="165" fontId="10" fillId="0" borderId="0" xfId="1" applyNumberFormat="1" applyFont="1" applyFill="1" applyAlignment="1">
      <alignment horizontal="right"/>
    </xf>
    <xf numFmtId="0" fontId="11" fillId="0" borderId="0" xfId="1" applyFont="1" applyFill="1"/>
    <xf numFmtId="164" fontId="12" fillId="0" borderId="0" xfId="1" applyNumberFormat="1" applyFont="1" applyFill="1" applyBorder="1"/>
    <xf numFmtId="39" fontId="11" fillId="0" borderId="0" xfId="1" applyNumberFormat="1" applyFont="1" applyFill="1" applyBorder="1"/>
    <xf numFmtId="39" fontId="11" fillId="2" borderId="0" xfId="1" applyNumberFormat="1" applyFont="1" applyFill="1" applyBorder="1"/>
    <xf numFmtId="0" fontId="13" fillId="2" borderId="0" xfId="1" applyFont="1" applyFill="1"/>
    <xf numFmtId="0" fontId="14" fillId="0" borderId="0" xfId="1" applyFont="1" applyFill="1" applyAlignment="1">
      <alignment horizontal="right"/>
    </xf>
    <xf numFmtId="165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Border="1"/>
    <xf numFmtId="39" fontId="11" fillId="0" borderId="0" xfId="1" applyNumberFormat="1" applyFont="1" applyFill="1"/>
    <xf numFmtId="0" fontId="13" fillId="0" borderId="0" xfId="1" applyFont="1" applyFill="1"/>
    <xf numFmtId="0" fontId="15" fillId="0" borderId="0" xfId="1" applyFont="1" applyFill="1" applyAlignment="1">
      <alignment horizontal="left"/>
    </xf>
    <xf numFmtId="39" fontId="3" fillId="0" borderId="0" xfId="1" applyNumberFormat="1" applyFont="1" applyFill="1"/>
    <xf numFmtId="0" fontId="16" fillId="0" borderId="0" xfId="1" applyFont="1" applyAlignment="1">
      <alignment horizontal="left"/>
    </xf>
    <xf numFmtId="39" fontId="17" fillId="0" borderId="0" xfId="1" applyNumberFormat="1" applyFont="1"/>
    <xf numFmtId="0" fontId="18" fillId="0" borderId="0" xfId="2" applyFont="1" applyFill="1" applyAlignment="1">
      <alignment horizontal="right"/>
    </xf>
    <xf numFmtId="0" fontId="3" fillId="0" borderId="0" xfId="1" applyFont="1" applyAlignment="1">
      <alignment horizontal="center"/>
    </xf>
    <xf numFmtId="39" fontId="19" fillId="0" borderId="0" xfId="1" applyNumberFormat="1" applyFont="1"/>
    <xf numFmtId="0" fontId="5" fillId="0" borderId="0" xfId="2" applyFont="1" applyFill="1" applyAlignment="1">
      <alignment horizontal="left"/>
    </xf>
    <xf numFmtId="0" fontId="2" fillId="0" borderId="0" xfId="2"/>
    <xf numFmtId="164" fontId="3" fillId="0" borderId="0" xfId="3" applyNumberFormat="1" applyFont="1" applyAlignment="1">
      <alignment horizontal="left"/>
    </xf>
    <xf numFmtId="0" fontId="21" fillId="0" borderId="0" xfId="1" applyFont="1" applyFill="1"/>
    <xf numFmtId="164" fontId="22" fillId="0" borderId="0" xfId="3" applyNumberFormat="1" applyFont="1" applyFill="1" applyAlignment="1">
      <alignment horizontal="left"/>
    </xf>
    <xf numFmtId="0" fontId="2" fillId="3" borderId="7" xfId="1" applyFill="1" applyBorder="1"/>
    <xf numFmtId="39" fontId="19" fillId="0" borderId="0" xfId="1" applyNumberFormat="1" applyFont="1" applyAlignment="1">
      <alignment horizontal="right"/>
    </xf>
    <xf numFmtId="0" fontId="8" fillId="0" borderId="9" xfId="2" applyFont="1" applyFill="1" applyBorder="1" applyAlignment="1">
      <alignment horizontal="right"/>
    </xf>
    <xf numFmtId="0" fontId="23" fillId="0" borderId="0" xfId="1" applyFont="1"/>
    <xf numFmtId="3" fontId="25" fillId="0" borderId="0" xfId="4" applyNumberFormat="1" applyFont="1" applyBorder="1" applyAlignment="1">
      <alignment horizontal="right"/>
    </xf>
    <xf numFmtId="39" fontId="20" fillId="0" borderId="0" xfId="5" quotePrefix="1" applyNumberFormat="1"/>
    <xf numFmtId="0" fontId="2" fillId="0" borderId="0" xfId="1" quotePrefix="1" applyFont="1" applyFill="1" applyBorder="1"/>
    <xf numFmtId="0" fontId="27" fillId="0" borderId="0" xfId="2" applyFont="1" applyAlignment="1">
      <alignment horizontal="right"/>
    </xf>
    <xf numFmtId="0" fontId="2" fillId="0" borderId="0" xfId="2" applyAlignment="1">
      <alignment horizontal="left" vertical="top" wrapText="1"/>
    </xf>
    <xf numFmtId="0" fontId="28" fillId="0" borderId="0" xfId="2" applyFont="1" applyAlignment="1">
      <alignment horizontal="right"/>
    </xf>
    <xf numFmtId="0" fontId="29" fillId="0" borderId="0" xfId="2" applyFont="1"/>
    <xf numFmtId="0" fontId="2" fillId="0" borderId="0" xfId="2" applyAlignment="1">
      <alignment vertical="top" wrapText="1"/>
    </xf>
    <xf numFmtId="0" fontId="2" fillId="0" borderId="0" xfId="2" applyAlignment="1">
      <alignment horizontal="left" vertical="top" wrapText="1"/>
    </xf>
    <xf numFmtId="0" fontId="31" fillId="0" borderId="0" xfId="6" applyFont="1" applyAlignment="1">
      <alignment vertical="center"/>
    </xf>
    <xf numFmtId="0" fontId="32" fillId="0" borderId="0" xfId="6" applyFont="1" applyAlignment="1">
      <alignment vertical="center"/>
    </xf>
    <xf numFmtId="0" fontId="30" fillId="0" borderId="0" xfId="6" applyFont="1" applyAlignment="1">
      <alignment vertical="center"/>
    </xf>
    <xf numFmtId="0" fontId="33" fillId="0" borderId="0" xfId="1" applyFont="1"/>
    <xf numFmtId="0" fontId="32" fillId="0" borderId="0" xfId="1" applyFont="1"/>
    <xf numFmtId="0" fontId="26" fillId="0" borderId="0" xfId="1" applyFont="1" applyFill="1" applyAlignment="1">
      <alignment horizontal="left"/>
    </xf>
    <xf numFmtId="164" fontId="7" fillId="0" borderId="0" xfId="1" applyNumberFormat="1" applyFont="1" applyBorder="1" applyAlignment="1">
      <alignment horizontal="center"/>
    </xf>
    <xf numFmtId="0" fontId="33" fillId="3" borderId="0" xfId="1" applyFont="1" applyFill="1"/>
    <xf numFmtId="0" fontId="7" fillId="0" borderId="0" xfId="1" applyFont="1" applyFill="1" applyBorder="1"/>
    <xf numFmtId="166" fontId="7" fillId="0" borderId="5" xfId="7" applyNumberFormat="1" applyFont="1" applyFill="1" applyBorder="1"/>
    <xf numFmtId="39" fontId="34" fillId="0" borderId="0" xfId="1" applyNumberFormat="1" applyFont="1" applyFill="1" applyAlignment="1">
      <alignment horizontal="center"/>
    </xf>
    <xf numFmtId="0" fontId="3" fillId="0" borderId="0" xfId="3" applyNumberFormat="1" applyFont="1" applyAlignment="1">
      <alignment horizontal="left"/>
    </xf>
    <xf numFmtId="0" fontId="35" fillId="0" borderId="0" xfId="1" applyFont="1"/>
    <xf numFmtId="0" fontId="36" fillId="0" borderId="0" xfId="1" applyFont="1"/>
    <xf numFmtId="0" fontId="17" fillId="0" borderId="0" xfId="1" applyFont="1"/>
    <xf numFmtId="0" fontId="2" fillId="0" borderId="0" xfId="2" applyAlignment="1">
      <alignment horizontal="left" vertical="top" wrapText="1"/>
    </xf>
    <xf numFmtId="0" fontId="30" fillId="0" borderId="0" xfId="6" applyFont="1" applyAlignment="1">
      <alignment vertical="center"/>
    </xf>
  </cellXfs>
  <cellStyles count="8">
    <cellStyle name="Comma 2" xfId="3"/>
    <cellStyle name="Comma 3" xfId="7"/>
    <cellStyle name="Normal" xfId="0" builtinId="0"/>
    <cellStyle name="Normal 2" xfId="5"/>
    <cellStyle name="Normal 3" xfId="6"/>
    <cellStyle name="Normal_bank confirmation control" xfId="4"/>
    <cellStyle name="Normal_Bank Reconciliation" xfId="1"/>
    <cellStyle name="Normal_SS9.7-Bank Reconciliation Solution0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34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66675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8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1457325</xdr:colOff>
      <xdr:row>33</xdr:row>
      <xdr:rowOff>114300</xdr:rowOff>
    </xdr:to>
    <xdr:sp macro="" textlink="">
      <xdr:nvSpPr>
        <xdr:cNvPr id="10" name="Freeform 2"/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49741</xdr:rowOff>
    </xdr:to>
    <xdr:pic>
      <xdr:nvPicPr>
        <xdr:cNvPr id="14" name="Picture 13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35</xdr:row>
      <xdr:rowOff>104775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35</xdr:row>
      <xdr:rowOff>104775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104775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29</xdr:row>
      <xdr:rowOff>152400</xdr:rowOff>
    </xdr:from>
    <xdr:to>
      <xdr:col>4</xdr:col>
      <xdr:colOff>238125</xdr:colOff>
      <xdr:row>32</xdr:row>
      <xdr:rowOff>104775</xdr:rowOff>
    </xdr:to>
    <xdr:sp macro="" textlink="">
      <xdr:nvSpPr>
        <xdr:cNvPr id="7" name="Text Box 4"/>
        <xdr:cNvSpPr txBox="1">
          <a:spLocks noChangeArrowheads="1"/>
        </xdr:cNvSpPr>
      </xdr:nvSpPr>
      <xdr:spPr bwMode="auto">
        <a:xfrm>
          <a:off x="657225" y="5057775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29</xdr:row>
      <xdr:rowOff>0</xdr:rowOff>
    </xdr:from>
    <xdr:to>
      <xdr:col>3</xdr:col>
      <xdr:colOff>1457325</xdr:colOff>
      <xdr:row>33</xdr:row>
      <xdr:rowOff>114300</xdr:rowOff>
    </xdr:to>
    <xdr:sp macro="" textlink="">
      <xdr:nvSpPr>
        <xdr:cNvPr id="9" name="Freeform 2"/>
        <xdr:cNvSpPr>
          <a:spLocks/>
        </xdr:cNvSpPr>
      </xdr:nvSpPr>
      <xdr:spPr bwMode="auto">
        <a:xfrm>
          <a:off x="4943475" y="4905375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105833</xdr:rowOff>
    </xdr:to>
    <xdr:sp macro="" textlink="">
      <xdr:nvSpPr>
        <xdr:cNvPr id="11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49741</xdr:rowOff>
    </xdr:to>
    <xdr:pic>
      <xdr:nvPicPr>
        <xdr:cNvPr id="13" name="Picture 12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36</xdr:row>
      <xdr:rowOff>76200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36</xdr:row>
      <xdr:rowOff>76200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102394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7" name="Freeform 2"/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67733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67733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11" name="Freeform 2"/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11641</xdr:rowOff>
    </xdr:to>
    <xdr:pic>
      <xdr:nvPicPr>
        <xdr:cNvPr id="12" name="Picture 11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35</xdr:row>
      <xdr:rowOff>158698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</xdr:col>
      <xdr:colOff>1647825</xdr:colOff>
      <xdr:row>33</xdr:row>
      <xdr:rowOff>0</xdr:rowOff>
    </xdr:from>
    <xdr:to>
      <xdr:col>2</xdr:col>
      <xdr:colOff>1724025</xdr:colOff>
      <xdr:row>35</xdr:row>
      <xdr:rowOff>158698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3876675" y="5629275"/>
          <a:ext cx="7620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109009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109009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57225" y="4895850"/>
          <a:ext cx="609600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7" name="Freeform 2"/>
        <xdr:cNvSpPr>
          <a:spLocks/>
        </xdr:cNvSpPr>
      </xdr:nvSpPr>
      <xdr:spPr bwMode="auto">
        <a:xfrm>
          <a:off x="4943475" y="4743450"/>
          <a:ext cx="1457325" cy="838200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67734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F</a:t>
          </a:r>
        </a:p>
      </xdr:txBody>
    </xdr:sp>
    <xdr:clientData/>
  </xdr:twoCellAnchor>
  <xdr:twoCellAnchor editAs="oneCell">
    <xdr:from>
      <xdr:col>1</xdr:col>
      <xdr:colOff>38100</xdr:colOff>
      <xdr:row>28</xdr:row>
      <xdr:rowOff>152400</xdr:rowOff>
    </xdr:from>
    <xdr:to>
      <xdr:col>4</xdr:col>
      <xdr:colOff>238125</xdr:colOff>
      <xdr:row>31</xdr:row>
      <xdr:rowOff>67734</xdr:rowOff>
    </xdr:to>
    <xdr:sp macro="" textlink="">
      <xdr:nvSpPr>
        <xdr:cNvPr id="10" name="Text Box 4"/>
        <xdr:cNvSpPr txBox="1">
          <a:spLocks noChangeArrowheads="1"/>
        </xdr:cNvSpPr>
      </xdr:nvSpPr>
      <xdr:spPr bwMode="auto">
        <a:xfrm>
          <a:off x="657225" y="4895850"/>
          <a:ext cx="6096000" cy="477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28</xdr:row>
      <xdr:rowOff>0</xdr:rowOff>
    </xdr:from>
    <xdr:to>
      <xdr:col>3</xdr:col>
      <xdr:colOff>1457325</xdr:colOff>
      <xdr:row>32</xdr:row>
      <xdr:rowOff>114300</xdr:rowOff>
    </xdr:to>
    <xdr:sp macro="" textlink="">
      <xdr:nvSpPr>
        <xdr:cNvPr id="11" name="Freeform 2"/>
        <xdr:cNvSpPr>
          <a:spLocks/>
        </xdr:cNvSpPr>
      </xdr:nvSpPr>
      <xdr:spPr bwMode="auto">
        <a:xfrm>
          <a:off x="4943475" y="4743450"/>
          <a:ext cx="1457325" cy="828675"/>
        </a:xfrm>
        <a:custGeom>
          <a:avLst/>
          <a:gdLst>
            <a:gd name="T0" fmla="*/ 2147483647 w 2362"/>
            <a:gd name="T1" fmla="*/ 2147483647 h 1367"/>
            <a:gd name="T2" fmla="*/ 2147483647 w 2362"/>
            <a:gd name="T3" fmla="*/ 2147483647 h 1367"/>
            <a:gd name="T4" fmla="*/ 2147483647 w 2362"/>
            <a:gd name="T5" fmla="*/ 2147483647 h 1367"/>
            <a:gd name="T6" fmla="*/ 2147483647 w 2362"/>
            <a:gd name="T7" fmla="*/ 2147483647 h 1367"/>
            <a:gd name="T8" fmla="*/ 2147483647 w 2362"/>
            <a:gd name="T9" fmla="*/ 2147483647 h 1367"/>
            <a:gd name="T10" fmla="*/ 2147483647 w 2362"/>
            <a:gd name="T11" fmla="*/ 2147483647 h 1367"/>
            <a:gd name="T12" fmla="*/ 2147483647 w 2362"/>
            <a:gd name="T13" fmla="*/ 2147483647 h 1367"/>
            <a:gd name="T14" fmla="*/ 2147483647 w 2362"/>
            <a:gd name="T15" fmla="*/ 2147483647 h 1367"/>
            <a:gd name="T16" fmla="*/ 2147483647 w 2362"/>
            <a:gd name="T17" fmla="*/ 2147483647 h 1367"/>
            <a:gd name="T18" fmla="*/ 2147483647 w 2362"/>
            <a:gd name="T19" fmla="*/ 2147483647 h 1367"/>
            <a:gd name="T20" fmla="*/ 2147483647 w 2362"/>
            <a:gd name="T21" fmla="*/ 2147483647 h 1367"/>
            <a:gd name="T22" fmla="*/ 2147483647 w 2362"/>
            <a:gd name="T23" fmla="*/ 2147483647 h 1367"/>
            <a:gd name="T24" fmla="*/ 2147483647 w 2362"/>
            <a:gd name="T25" fmla="*/ 2147483647 h 1367"/>
            <a:gd name="T26" fmla="*/ 2147483647 w 2362"/>
            <a:gd name="T27" fmla="*/ 2147483647 h 1367"/>
            <a:gd name="T28" fmla="*/ 2147483647 w 2362"/>
            <a:gd name="T29" fmla="*/ 2147483647 h 1367"/>
            <a:gd name="T30" fmla="*/ 2147483647 w 2362"/>
            <a:gd name="T31" fmla="*/ 2147483647 h 1367"/>
            <a:gd name="T32" fmla="*/ 2147483647 w 2362"/>
            <a:gd name="T33" fmla="*/ 2147483647 h 1367"/>
            <a:gd name="T34" fmla="*/ 2147483647 w 2362"/>
            <a:gd name="T35" fmla="*/ 2147483647 h 1367"/>
            <a:gd name="T36" fmla="*/ 2147483647 w 2362"/>
            <a:gd name="T37" fmla="*/ 2147483647 h 1367"/>
            <a:gd name="T38" fmla="*/ 2147483647 w 2362"/>
            <a:gd name="T39" fmla="*/ 2147483647 h 1367"/>
            <a:gd name="T40" fmla="*/ 2147483647 w 2362"/>
            <a:gd name="T41" fmla="*/ 2147483647 h 1367"/>
            <a:gd name="T42" fmla="*/ 2147483647 w 2362"/>
            <a:gd name="T43" fmla="*/ 2147483647 h 1367"/>
            <a:gd name="T44" fmla="*/ 2147483647 w 2362"/>
            <a:gd name="T45" fmla="*/ 2147483647 h 1367"/>
            <a:gd name="T46" fmla="*/ 2147483647 w 2362"/>
            <a:gd name="T47" fmla="*/ 2147483647 h 1367"/>
            <a:gd name="T48" fmla="*/ 2147483647 w 2362"/>
            <a:gd name="T49" fmla="*/ 2147483647 h 1367"/>
            <a:gd name="T50" fmla="*/ 2147483647 w 2362"/>
            <a:gd name="T51" fmla="*/ 2147483647 h 1367"/>
            <a:gd name="T52" fmla="*/ 2147483647 w 2362"/>
            <a:gd name="T53" fmla="*/ 2147483647 h 1367"/>
            <a:gd name="T54" fmla="*/ 2147483647 w 2362"/>
            <a:gd name="T55" fmla="*/ 2147483647 h 1367"/>
            <a:gd name="T56" fmla="*/ 2147483647 w 2362"/>
            <a:gd name="T57" fmla="*/ 2147483647 h 1367"/>
            <a:gd name="T58" fmla="*/ 2147483647 w 2362"/>
            <a:gd name="T59" fmla="*/ 2147483647 h 1367"/>
            <a:gd name="T60" fmla="*/ 2147483647 w 2362"/>
            <a:gd name="T61" fmla="*/ 2147483647 h 1367"/>
            <a:gd name="T62" fmla="*/ 2147483647 w 2362"/>
            <a:gd name="T63" fmla="*/ 2147483647 h 1367"/>
            <a:gd name="T64" fmla="*/ 2147483647 w 2362"/>
            <a:gd name="T65" fmla="*/ 2147483647 h 1367"/>
            <a:gd name="T66" fmla="*/ 2147483647 w 2362"/>
            <a:gd name="T67" fmla="*/ 2147483647 h 1367"/>
            <a:gd name="T68" fmla="*/ 2147483647 w 2362"/>
            <a:gd name="T69" fmla="*/ 2147483647 h 1367"/>
            <a:gd name="T70" fmla="*/ 2147483647 w 2362"/>
            <a:gd name="T71" fmla="*/ 2147483647 h 1367"/>
            <a:gd name="T72" fmla="*/ 2147483647 w 2362"/>
            <a:gd name="T73" fmla="*/ 2147483647 h 1367"/>
            <a:gd name="T74" fmla="*/ 2147483647 w 2362"/>
            <a:gd name="T75" fmla="*/ 2147483647 h 1367"/>
            <a:gd name="T76" fmla="*/ 2147483647 w 2362"/>
            <a:gd name="T77" fmla="*/ 2147483647 h 1367"/>
            <a:gd name="T78" fmla="*/ 2147483647 w 2362"/>
            <a:gd name="T79" fmla="*/ 2147483647 h 1367"/>
            <a:gd name="T80" fmla="*/ 2147483647 w 2362"/>
            <a:gd name="T81" fmla="*/ 2147483647 h 1367"/>
            <a:gd name="T82" fmla="*/ 2147483647 w 2362"/>
            <a:gd name="T83" fmla="*/ 2147483647 h 1367"/>
            <a:gd name="T84" fmla="*/ 2147483647 w 2362"/>
            <a:gd name="T85" fmla="*/ 2147483647 h 1367"/>
            <a:gd name="T86" fmla="*/ 2147483647 w 2362"/>
            <a:gd name="T87" fmla="*/ 2147483647 h 1367"/>
            <a:gd name="T88" fmla="*/ 2147483647 w 2362"/>
            <a:gd name="T89" fmla="*/ 2147483647 h 1367"/>
            <a:gd name="T90" fmla="*/ 2147483647 w 2362"/>
            <a:gd name="T91" fmla="*/ 2147483647 h 1367"/>
            <a:gd name="T92" fmla="*/ 2147483647 w 2362"/>
            <a:gd name="T93" fmla="*/ 2147483647 h 1367"/>
            <a:gd name="T94" fmla="*/ 2147483647 w 2362"/>
            <a:gd name="T95" fmla="*/ 2147483647 h 1367"/>
            <a:gd name="T96" fmla="*/ 2147483647 w 2362"/>
            <a:gd name="T97" fmla="*/ 2147483647 h 1367"/>
            <a:gd name="T98" fmla="*/ 2147483647 w 2362"/>
            <a:gd name="T99" fmla="*/ 2147483647 h 1367"/>
            <a:gd name="T100" fmla="*/ 2147483647 w 2362"/>
            <a:gd name="T101" fmla="*/ 2147483647 h 1367"/>
            <a:gd name="T102" fmla="*/ 2147483647 w 2362"/>
            <a:gd name="T103" fmla="*/ 2147483647 h 1367"/>
            <a:gd name="T104" fmla="*/ 2147483647 w 2362"/>
            <a:gd name="T105" fmla="*/ 2147483647 h 1367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w 2362"/>
            <a:gd name="T160" fmla="*/ 0 h 1367"/>
            <a:gd name="T161" fmla="*/ 2362 w 2362"/>
            <a:gd name="T162" fmla="*/ 1367 h 1367"/>
          </a:gdLst>
          <a:ahLst/>
          <a:cxnLst>
            <a:cxn ang="T106">
              <a:pos x="T0" y="T1"/>
            </a:cxn>
            <a:cxn ang="T107">
              <a:pos x="T2" y="T3"/>
            </a:cxn>
            <a:cxn ang="T108">
              <a:pos x="T4" y="T5"/>
            </a:cxn>
            <a:cxn ang="T109">
              <a:pos x="T6" y="T7"/>
            </a:cxn>
            <a:cxn ang="T110">
              <a:pos x="T8" y="T9"/>
            </a:cxn>
            <a:cxn ang="T111">
              <a:pos x="T10" y="T11"/>
            </a:cxn>
            <a:cxn ang="T112">
              <a:pos x="T12" y="T13"/>
            </a:cxn>
            <a:cxn ang="T113">
              <a:pos x="T14" y="T15"/>
            </a:cxn>
            <a:cxn ang="T114">
              <a:pos x="T16" y="T17"/>
            </a:cxn>
            <a:cxn ang="T115">
              <a:pos x="T18" y="T19"/>
            </a:cxn>
            <a:cxn ang="T116">
              <a:pos x="T20" y="T21"/>
            </a:cxn>
            <a:cxn ang="T117">
              <a:pos x="T22" y="T23"/>
            </a:cxn>
            <a:cxn ang="T118">
              <a:pos x="T24" y="T25"/>
            </a:cxn>
            <a:cxn ang="T119">
              <a:pos x="T26" y="T27"/>
            </a:cxn>
            <a:cxn ang="T120">
              <a:pos x="T28" y="T29"/>
            </a:cxn>
            <a:cxn ang="T121">
              <a:pos x="T30" y="T31"/>
            </a:cxn>
            <a:cxn ang="T122">
              <a:pos x="T32" y="T33"/>
            </a:cxn>
            <a:cxn ang="T123">
              <a:pos x="T34" y="T35"/>
            </a:cxn>
            <a:cxn ang="T124">
              <a:pos x="T36" y="T37"/>
            </a:cxn>
            <a:cxn ang="T125">
              <a:pos x="T38" y="T39"/>
            </a:cxn>
            <a:cxn ang="T126">
              <a:pos x="T40" y="T41"/>
            </a:cxn>
            <a:cxn ang="T127">
              <a:pos x="T42" y="T43"/>
            </a:cxn>
            <a:cxn ang="T128">
              <a:pos x="T44" y="T45"/>
            </a:cxn>
            <a:cxn ang="T129">
              <a:pos x="T46" y="T47"/>
            </a:cxn>
            <a:cxn ang="T130">
              <a:pos x="T48" y="T49"/>
            </a:cxn>
            <a:cxn ang="T131">
              <a:pos x="T50" y="T51"/>
            </a:cxn>
            <a:cxn ang="T132">
              <a:pos x="T52" y="T53"/>
            </a:cxn>
            <a:cxn ang="T133">
              <a:pos x="T54" y="T55"/>
            </a:cxn>
            <a:cxn ang="T134">
              <a:pos x="T56" y="T57"/>
            </a:cxn>
            <a:cxn ang="T135">
              <a:pos x="T58" y="T59"/>
            </a:cxn>
            <a:cxn ang="T136">
              <a:pos x="T60" y="T61"/>
            </a:cxn>
            <a:cxn ang="T137">
              <a:pos x="T62" y="T63"/>
            </a:cxn>
            <a:cxn ang="T138">
              <a:pos x="T64" y="T65"/>
            </a:cxn>
            <a:cxn ang="T139">
              <a:pos x="T66" y="T67"/>
            </a:cxn>
            <a:cxn ang="T140">
              <a:pos x="T68" y="T69"/>
            </a:cxn>
            <a:cxn ang="T141">
              <a:pos x="T70" y="T71"/>
            </a:cxn>
            <a:cxn ang="T142">
              <a:pos x="T72" y="T73"/>
            </a:cxn>
            <a:cxn ang="T143">
              <a:pos x="T74" y="T75"/>
            </a:cxn>
            <a:cxn ang="T144">
              <a:pos x="T76" y="T77"/>
            </a:cxn>
            <a:cxn ang="T145">
              <a:pos x="T78" y="T79"/>
            </a:cxn>
            <a:cxn ang="T146">
              <a:pos x="T80" y="T81"/>
            </a:cxn>
            <a:cxn ang="T147">
              <a:pos x="T82" y="T83"/>
            </a:cxn>
            <a:cxn ang="T148">
              <a:pos x="T84" y="T85"/>
            </a:cxn>
            <a:cxn ang="T149">
              <a:pos x="T86" y="T87"/>
            </a:cxn>
            <a:cxn ang="T150">
              <a:pos x="T88" y="T89"/>
            </a:cxn>
            <a:cxn ang="T151">
              <a:pos x="T90" y="T91"/>
            </a:cxn>
            <a:cxn ang="T152">
              <a:pos x="T92" y="T93"/>
            </a:cxn>
            <a:cxn ang="T153">
              <a:pos x="T94" y="T95"/>
            </a:cxn>
            <a:cxn ang="T154">
              <a:pos x="T96" y="T97"/>
            </a:cxn>
            <a:cxn ang="T155">
              <a:pos x="T98" y="T99"/>
            </a:cxn>
            <a:cxn ang="T156">
              <a:pos x="T100" y="T101"/>
            </a:cxn>
            <a:cxn ang="T157">
              <a:pos x="T102" y="T103"/>
            </a:cxn>
            <a:cxn ang="T158">
              <a:pos x="T104" y="T105"/>
            </a:cxn>
          </a:cxnLst>
          <a:rect l="T159" t="T160" r="T161" b="T162"/>
          <a:pathLst>
            <a:path w="2362" h="1367">
              <a:moveTo>
                <a:pt x="172" y="205"/>
              </a:moveTo>
              <a:cubicBezTo>
                <a:pt x="189" y="533"/>
                <a:pt x="211" y="830"/>
                <a:pt x="247" y="1150"/>
              </a:cubicBezTo>
              <a:cubicBezTo>
                <a:pt x="227" y="1205"/>
                <a:pt x="228" y="1274"/>
                <a:pt x="187" y="1315"/>
              </a:cubicBezTo>
              <a:cubicBezTo>
                <a:pt x="135" y="1367"/>
                <a:pt x="60" y="1196"/>
                <a:pt x="52" y="1180"/>
              </a:cubicBezTo>
              <a:cubicBezTo>
                <a:pt x="0" y="921"/>
                <a:pt x="36" y="638"/>
                <a:pt x="112" y="385"/>
              </a:cubicBezTo>
              <a:cubicBezTo>
                <a:pt x="118" y="365"/>
                <a:pt x="161" y="261"/>
                <a:pt x="172" y="250"/>
              </a:cubicBezTo>
              <a:cubicBezTo>
                <a:pt x="193" y="229"/>
                <a:pt x="224" y="223"/>
                <a:pt x="247" y="205"/>
              </a:cubicBezTo>
              <a:cubicBezTo>
                <a:pt x="280" y="178"/>
                <a:pt x="337" y="115"/>
                <a:pt x="337" y="115"/>
              </a:cubicBezTo>
              <a:cubicBezTo>
                <a:pt x="444" y="222"/>
                <a:pt x="385" y="313"/>
                <a:pt x="352" y="445"/>
              </a:cubicBezTo>
              <a:cubicBezTo>
                <a:pt x="346" y="470"/>
                <a:pt x="346" y="496"/>
                <a:pt x="337" y="520"/>
              </a:cubicBezTo>
              <a:cubicBezTo>
                <a:pt x="331" y="537"/>
                <a:pt x="294" y="552"/>
                <a:pt x="307" y="565"/>
              </a:cubicBezTo>
              <a:cubicBezTo>
                <a:pt x="322" y="580"/>
                <a:pt x="347" y="555"/>
                <a:pt x="367" y="550"/>
              </a:cubicBezTo>
              <a:cubicBezTo>
                <a:pt x="407" y="555"/>
                <a:pt x="447" y="558"/>
                <a:pt x="487" y="565"/>
              </a:cubicBezTo>
              <a:cubicBezTo>
                <a:pt x="503" y="568"/>
                <a:pt x="531" y="564"/>
                <a:pt x="532" y="580"/>
              </a:cubicBezTo>
              <a:cubicBezTo>
                <a:pt x="537" y="631"/>
                <a:pt x="512" y="680"/>
                <a:pt x="502" y="730"/>
              </a:cubicBezTo>
              <a:cubicBezTo>
                <a:pt x="447" y="725"/>
                <a:pt x="387" y="737"/>
                <a:pt x="337" y="715"/>
              </a:cubicBezTo>
              <a:cubicBezTo>
                <a:pt x="321" y="708"/>
                <a:pt x="364" y="688"/>
                <a:pt x="367" y="670"/>
              </a:cubicBezTo>
              <a:cubicBezTo>
                <a:pt x="387" y="567"/>
                <a:pt x="340" y="369"/>
                <a:pt x="472" y="325"/>
              </a:cubicBezTo>
              <a:cubicBezTo>
                <a:pt x="504" y="373"/>
                <a:pt x="529" y="420"/>
                <a:pt x="547" y="475"/>
              </a:cubicBezTo>
              <a:cubicBezTo>
                <a:pt x="556" y="536"/>
                <a:pt x="588" y="746"/>
                <a:pt x="577" y="775"/>
              </a:cubicBezTo>
              <a:cubicBezTo>
                <a:pt x="566" y="805"/>
                <a:pt x="537" y="725"/>
                <a:pt x="517" y="700"/>
              </a:cubicBezTo>
              <a:cubicBezTo>
                <a:pt x="497" y="641"/>
                <a:pt x="484" y="582"/>
                <a:pt x="472" y="520"/>
              </a:cubicBezTo>
              <a:cubicBezTo>
                <a:pt x="486" y="240"/>
                <a:pt x="478" y="248"/>
                <a:pt x="547" y="40"/>
              </a:cubicBezTo>
              <a:cubicBezTo>
                <a:pt x="504" y="26"/>
                <a:pt x="476" y="0"/>
                <a:pt x="472" y="85"/>
              </a:cubicBezTo>
              <a:cubicBezTo>
                <a:pt x="463" y="275"/>
                <a:pt x="488" y="465"/>
                <a:pt x="502" y="655"/>
              </a:cubicBezTo>
              <a:cubicBezTo>
                <a:pt x="505" y="690"/>
                <a:pt x="512" y="725"/>
                <a:pt x="517" y="760"/>
              </a:cubicBezTo>
              <a:cubicBezTo>
                <a:pt x="522" y="690"/>
                <a:pt x="521" y="619"/>
                <a:pt x="532" y="550"/>
              </a:cubicBezTo>
              <a:cubicBezTo>
                <a:pt x="539" y="508"/>
                <a:pt x="566" y="471"/>
                <a:pt x="577" y="430"/>
              </a:cubicBezTo>
              <a:cubicBezTo>
                <a:pt x="603" y="335"/>
                <a:pt x="605" y="226"/>
                <a:pt x="712" y="190"/>
              </a:cubicBezTo>
              <a:cubicBezTo>
                <a:pt x="682" y="220"/>
                <a:pt x="646" y="245"/>
                <a:pt x="622" y="280"/>
              </a:cubicBezTo>
              <a:cubicBezTo>
                <a:pt x="602" y="310"/>
                <a:pt x="562" y="370"/>
                <a:pt x="562" y="370"/>
              </a:cubicBezTo>
              <a:cubicBezTo>
                <a:pt x="557" y="390"/>
                <a:pt x="539" y="411"/>
                <a:pt x="547" y="430"/>
              </a:cubicBezTo>
              <a:cubicBezTo>
                <a:pt x="553" y="445"/>
                <a:pt x="581" y="434"/>
                <a:pt x="592" y="445"/>
              </a:cubicBezTo>
              <a:cubicBezTo>
                <a:pt x="685" y="538"/>
                <a:pt x="675" y="613"/>
                <a:pt x="802" y="655"/>
              </a:cubicBezTo>
              <a:cubicBezTo>
                <a:pt x="842" y="594"/>
                <a:pt x="869" y="603"/>
                <a:pt x="892" y="535"/>
              </a:cubicBezTo>
              <a:cubicBezTo>
                <a:pt x="912" y="565"/>
                <a:pt x="932" y="595"/>
                <a:pt x="952" y="625"/>
              </a:cubicBezTo>
              <a:cubicBezTo>
                <a:pt x="962" y="640"/>
                <a:pt x="982" y="670"/>
                <a:pt x="982" y="670"/>
              </a:cubicBezTo>
              <a:cubicBezTo>
                <a:pt x="987" y="700"/>
                <a:pt x="972" y="743"/>
                <a:pt x="997" y="760"/>
              </a:cubicBezTo>
              <a:cubicBezTo>
                <a:pt x="1056" y="799"/>
                <a:pt x="1119" y="651"/>
                <a:pt x="1132" y="625"/>
              </a:cubicBezTo>
              <a:cubicBezTo>
                <a:pt x="1269" y="743"/>
                <a:pt x="1204" y="682"/>
                <a:pt x="1327" y="805"/>
              </a:cubicBezTo>
              <a:cubicBezTo>
                <a:pt x="1349" y="827"/>
                <a:pt x="1417" y="835"/>
                <a:pt x="1417" y="835"/>
              </a:cubicBezTo>
              <a:cubicBezTo>
                <a:pt x="1432" y="765"/>
                <a:pt x="1447" y="695"/>
                <a:pt x="1462" y="625"/>
              </a:cubicBezTo>
              <a:cubicBezTo>
                <a:pt x="1466" y="605"/>
                <a:pt x="1464" y="581"/>
                <a:pt x="1477" y="565"/>
              </a:cubicBezTo>
              <a:cubicBezTo>
                <a:pt x="1491" y="548"/>
                <a:pt x="1517" y="545"/>
                <a:pt x="1537" y="535"/>
              </a:cubicBezTo>
              <a:cubicBezTo>
                <a:pt x="1602" y="540"/>
                <a:pt x="1669" y="535"/>
                <a:pt x="1732" y="550"/>
              </a:cubicBezTo>
              <a:cubicBezTo>
                <a:pt x="1771" y="559"/>
                <a:pt x="1836" y="646"/>
                <a:pt x="1852" y="670"/>
              </a:cubicBezTo>
              <a:cubicBezTo>
                <a:pt x="1864" y="689"/>
                <a:pt x="1865" y="716"/>
                <a:pt x="1882" y="730"/>
              </a:cubicBezTo>
              <a:cubicBezTo>
                <a:pt x="1910" y="753"/>
                <a:pt x="1952" y="748"/>
                <a:pt x="1987" y="760"/>
              </a:cubicBezTo>
              <a:cubicBezTo>
                <a:pt x="2007" y="755"/>
                <a:pt x="2028" y="753"/>
                <a:pt x="2047" y="745"/>
              </a:cubicBezTo>
              <a:cubicBezTo>
                <a:pt x="2064" y="738"/>
                <a:pt x="2074" y="718"/>
                <a:pt x="2092" y="715"/>
              </a:cubicBezTo>
              <a:cubicBezTo>
                <a:pt x="2112" y="712"/>
                <a:pt x="2132" y="725"/>
                <a:pt x="2152" y="730"/>
              </a:cubicBezTo>
              <a:cubicBezTo>
                <a:pt x="2273" y="851"/>
                <a:pt x="2092" y="673"/>
                <a:pt x="2287" y="850"/>
              </a:cubicBezTo>
              <a:cubicBezTo>
                <a:pt x="2313" y="874"/>
                <a:pt x="2362" y="925"/>
                <a:pt x="2362" y="925"/>
              </a:cubicBez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42334</xdr:colOff>
      <xdr:row>27</xdr:row>
      <xdr:rowOff>64850</xdr:rowOff>
    </xdr:from>
    <xdr:to>
      <xdr:col>1</xdr:col>
      <xdr:colOff>550334</xdr:colOff>
      <xdr:row>31</xdr:row>
      <xdr:rowOff>11642</xdr:rowOff>
    </xdr:to>
    <xdr:pic>
      <xdr:nvPicPr>
        <xdr:cNvPr id="12" name="Picture 11" descr="Image result for signatur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4" y="4636850"/>
          <a:ext cx="1127125" cy="680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wazal/Desktop/E-Learning/Bootcamp/Data%20Analytics/Data%20sets/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zoomScaleNormal="100" workbookViewId="0"/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3.85546875" style="4" customWidth="1"/>
    <col min="6" max="6" width="2.7109375" style="1" customWidth="1"/>
    <col min="7" max="9" width="9.28515625" style="6" customWidth="1"/>
    <col min="10" max="27" width="9.28515625" style="7" customWidth="1"/>
    <col min="28" max="16384" width="9.28515625" style="8"/>
  </cols>
  <sheetData>
    <row r="1" spans="1:6">
      <c r="A1" s="81" t="s">
        <v>36</v>
      </c>
      <c r="F1" s="5"/>
    </row>
    <row r="2" spans="1:6">
      <c r="A2" s="80"/>
      <c r="F2" s="5"/>
    </row>
    <row r="3" spans="1:6">
      <c r="A3" s="79" t="s">
        <v>33</v>
      </c>
      <c r="E3" s="45"/>
      <c r="F3" s="5"/>
    </row>
    <row r="4" spans="1:6">
      <c r="E4" s="46"/>
      <c r="F4" s="5"/>
    </row>
    <row r="5" spans="1:6">
      <c r="E5" s="46"/>
      <c r="F5" s="5"/>
    </row>
    <row r="6" spans="1:6">
      <c r="A6" s="67"/>
      <c r="B6" s="83" t="s">
        <v>16</v>
      </c>
      <c r="F6" s="5"/>
    </row>
    <row r="7" spans="1:6">
      <c r="A7" s="68" t="s">
        <v>17</v>
      </c>
      <c r="B7" s="83"/>
      <c r="F7" s="5"/>
    </row>
    <row r="8" spans="1:6" ht="15">
      <c r="C8" s="47"/>
      <c r="E8" s="48"/>
      <c r="F8" s="5"/>
    </row>
    <row r="9" spans="1:6">
      <c r="A9" s="68" t="s">
        <v>18</v>
      </c>
      <c r="B9" s="69" t="s">
        <v>19</v>
      </c>
      <c r="C9" s="47"/>
      <c r="F9" s="5"/>
    </row>
    <row r="10" spans="1:6">
      <c r="C10" s="47"/>
      <c r="F10" s="5"/>
    </row>
    <row r="11" spans="1:6">
      <c r="F11" s="5"/>
    </row>
    <row r="12" spans="1:6">
      <c r="C12" s="44" t="s">
        <v>14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75">
      <c r="A15" s="49"/>
      <c r="C15" s="11" t="s">
        <v>10</v>
      </c>
      <c r="D15" s="12" t="s">
        <v>30</v>
      </c>
      <c r="F15" s="5"/>
    </row>
    <row r="16" spans="1:6">
      <c r="C16" s="11" t="s">
        <v>1</v>
      </c>
      <c r="D16" s="12" t="s">
        <v>7</v>
      </c>
      <c r="F16" s="5"/>
    </row>
    <row r="17" spans="1:27">
      <c r="B17" s="13"/>
      <c r="C17" s="11" t="s">
        <v>2</v>
      </c>
      <c r="D17" s="11" t="s">
        <v>14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51" t="s">
        <v>28</v>
      </c>
      <c r="F19" s="5"/>
    </row>
    <row r="20" spans="1:27" ht="13.5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>
      <c r="A22" s="14" t="s">
        <v>5</v>
      </c>
      <c r="C22" s="54"/>
      <c r="D22" s="16"/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5">
      <c r="A23" s="17" t="s">
        <v>12</v>
      </c>
      <c r="B23" s="18"/>
      <c r="C23" s="55"/>
      <c r="D23" s="19">
        <v>0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>
      <c r="A24" s="22" t="s">
        <v>6</v>
      </c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75">
      <c r="A25" s="22"/>
      <c r="B25" s="25" t="s">
        <v>15</v>
      </c>
      <c r="C25" s="23"/>
      <c r="D25" s="24">
        <v>1954588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6.5" thickBot="1">
      <c r="A27" s="28" t="s">
        <v>13</v>
      </c>
      <c r="B27" s="29"/>
      <c r="C27" s="56"/>
      <c r="D27" s="30">
        <f>+D23+D25</f>
        <v>1954588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7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>
      <c r="A32" s="72" t="s">
        <v>25</v>
      </c>
      <c r="B32" s="60"/>
      <c r="D32" s="72" t="s">
        <v>26</v>
      </c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>
      <c r="A33" s="72"/>
      <c r="B33" s="60"/>
      <c r="D33" s="72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.75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75">
      <c r="B39" s="61"/>
      <c r="C39" s="62"/>
      <c r="D39" s="62"/>
      <c r="E39" s="62"/>
      <c r="F39" s="62"/>
      <c r="G39" s="62"/>
      <c r="H39" s="62"/>
      <c r="I39" s="6"/>
    </row>
    <row r="40" spans="1:27" s="7" customFormat="1" ht="15.75">
      <c r="B40" s="63"/>
      <c r="C40" s="64"/>
      <c r="D40" s="65"/>
      <c r="E40" s="65"/>
      <c r="F40" s="50"/>
      <c r="G40" s="50"/>
      <c r="H40" s="50"/>
      <c r="I40" s="6"/>
    </row>
    <row r="41" spans="1:27" s="7" customFormat="1">
      <c r="B41" s="38"/>
      <c r="C41" s="6"/>
      <c r="D41" s="39"/>
      <c r="E41" s="34"/>
      <c r="F41" s="41"/>
      <c r="G41" s="6"/>
      <c r="H41" s="6"/>
      <c r="I41" s="6"/>
    </row>
    <row r="42" spans="1:27">
      <c r="A42" s="6"/>
      <c r="B42" s="38"/>
      <c r="C42" s="6"/>
      <c r="D42" s="39"/>
      <c r="E42" s="37"/>
      <c r="F42" s="7"/>
    </row>
    <row r="43" spans="1:27">
      <c r="A43" s="6"/>
      <c r="B43" s="38"/>
      <c r="C43" s="6"/>
      <c r="D43" s="39"/>
      <c r="E43" s="40"/>
      <c r="F43" s="6"/>
    </row>
    <row r="44" spans="1:27">
      <c r="A44" s="6"/>
      <c r="B44" s="38"/>
      <c r="C44" s="6"/>
      <c r="D44" s="39"/>
      <c r="E44" s="40"/>
      <c r="F44" s="41"/>
    </row>
    <row r="45" spans="1:27">
      <c r="A45" s="6"/>
      <c r="B45" s="38"/>
      <c r="C45" s="6"/>
      <c r="D45" s="39"/>
      <c r="E45" s="40"/>
      <c r="F45" s="6"/>
    </row>
    <row r="46" spans="1:27">
      <c r="A46" s="6"/>
      <c r="B46" s="38"/>
      <c r="C46" s="6"/>
      <c r="D46" s="39"/>
      <c r="E46" s="34"/>
      <c r="F46" s="42"/>
    </row>
    <row r="47" spans="1:27">
      <c r="A47" s="6"/>
      <c r="B47" s="38"/>
      <c r="C47" s="6"/>
      <c r="D47" s="39"/>
      <c r="E47" s="34"/>
      <c r="F47" s="41"/>
    </row>
    <row r="48" spans="1:27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C37:E37"/>
    <mergeCell ref="C38:H38"/>
    <mergeCell ref="B6:B7"/>
  </mergeCells>
  <printOptions horizontalCentered="1"/>
  <pageMargins left="0.75" right="0.75" top="1.3" bottom="1" header="0.5" footer="0.5"/>
  <pageSetup paperSize="9" scale="94" orientation="landscape" r:id="rId1"/>
  <headerFooter scaleWithDoc="0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zoomScaleNormal="100" workbookViewId="0">
      <selection activeCell="G17" sqref="G17"/>
    </sheetView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3.5703125" style="4" customWidth="1"/>
    <col min="6" max="6" width="2.7109375" style="1" hidden="1" customWidth="1"/>
    <col min="7" max="9" width="9.28515625" style="6" customWidth="1"/>
    <col min="10" max="27" width="9.28515625" style="7" customWidth="1"/>
    <col min="28" max="16384" width="9.28515625" style="8"/>
  </cols>
  <sheetData>
    <row r="1" spans="1:6">
      <c r="A1" s="81" t="s">
        <v>37</v>
      </c>
      <c r="F1" s="5"/>
    </row>
    <row r="2" spans="1:6">
      <c r="A2" s="80"/>
      <c r="F2" s="5"/>
    </row>
    <row r="3" spans="1:6">
      <c r="A3" s="79" t="s">
        <v>34</v>
      </c>
      <c r="E3" s="45"/>
      <c r="F3" s="5"/>
    </row>
    <row r="4" spans="1:6">
      <c r="E4" s="46"/>
      <c r="F4" s="5"/>
    </row>
    <row r="5" spans="1:6">
      <c r="E5" s="46"/>
      <c r="F5" s="5"/>
    </row>
    <row r="6" spans="1:6">
      <c r="A6" s="67"/>
      <c r="B6" s="83" t="s">
        <v>16</v>
      </c>
      <c r="F6" s="5"/>
    </row>
    <row r="7" spans="1:6">
      <c r="A7" s="68" t="s">
        <v>17</v>
      </c>
      <c r="B7" s="83"/>
      <c r="F7" s="5"/>
    </row>
    <row r="8" spans="1:6" ht="15">
      <c r="C8" s="47"/>
      <c r="E8" s="48"/>
      <c r="F8" s="5"/>
    </row>
    <row r="9" spans="1:6">
      <c r="A9" s="68" t="s">
        <v>18</v>
      </c>
      <c r="B9" s="69" t="s">
        <v>19</v>
      </c>
      <c r="C9" s="47"/>
      <c r="F9" s="5"/>
    </row>
    <row r="10" spans="1:6">
      <c r="C10" s="47"/>
      <c r="F10" s="5"/>
    </row>
    <row r="11" spans="1:6">
      <c r="F11" s="5"/>
    </row>
    <row r="12" spans="1:6">
      <c r="C12" s="44" t="s">
        <v>14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75">
      <c r="A15" s="49"/>
      <c r="C15" s="11" t="s">
        <v>10</v>
      </c>
      <c r="D15" s="12" t="s">
        <v>31</v>
      </c>
      <c r="F15" s="5"/>
    </row>
    <row r="16" spans="1:6">
      <c r="C16" s="11" t="s">
        <v>1</v>
      </c>
      <c r="D16" s="12" t="s">
        <v>23</v>
      </c>
      <c r="F16" s="5"/>
    </row>
    <row r="17" spans="1:27">
      <c r="B17" s="13"/>
      <c r="C17" s="11" t="s">
        <v>2</v>
      </c>
      <c r="D17" s="11" t="s">
        <v>14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51" t="s">
        <v>29</v>
      </c>
      <c r="F19" s="5"/>
    </row>
    <row r="20" spans="1:27" ht="13.5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>
      <c r="A22" s="14" t="s">
        <v>5</v>
      </c>
      <c r="C22" s="54"/>
      <c r="D22" s="16"/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5">
      <c r="A23" s="17" t="s">
        <v>12</v>
      </c>
      <c r="B23" s="18"/>
      <c r="C23" s="55"/>
      <c r="D23" s="19">
        <v>4000000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>
      <c r="A24" s="22"/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75">
      <c r="A25" s="22"/>
      <c r="B25" s="25"/>
      <c r="C25" s="23"/>
      <c r="D25" s="24">
        <v>0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6.5" thickBot="1">
      <c r="A27" s="28" t="s">
        <v>13</v>
      </c>
      <c r="B27" s="29"/>
      <c r="C27" s="56"/>
      <c r="D27" s="30">
        <f>+D23+D25</f>
        <v>4000000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7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>
      <c r="A32" s="72" t="s">
        <v>25</v>
      </c>
      <c r="B32" s="60"/>
      <c r="D32" s="72" t="s">
        <v>26</v>
      </c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>
      <c r="A33" s="72"/>
      <c r="B33" s="60"/>
      <c r="D33" s="72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0.5" customHeight="1">
      <c r="A34" s="1"/>
      <c r="B34" s="25"/>
      <c r="C34" s="1"/>
      <c r="D34" s="1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hidden="1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7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.75">
      <c r="B40" s="63"/>
      <c r="C40" s="64"/>
      <c r="D40" s="65"/>
      <c r="E40" s="65"/>
      <c r="F40" s="50"/>
      <c r="G40" s="50"/>
      <c r="H40" s="50"/>
      <c r="I40" s="6"/>
    </row>
    <row r="41" spans="1:27" s="7" customFormat="1">
      <c r="B41" s="38"/>
      <c r="C41" s="6"/>
      <c r="D41" s="39"/>
      <c r="E41" s="34"/>
      <c r="F41" s="41"/>
      <c r="G41" s="6"/>
      <c r="H41" s="6"/>
      <c r="I41" s="6"/>
    </row>
    <row r="42" spans="1:27">
      <c r="A42" s="6"/>
      <c r="B42" s="38"/>
      <c r="C42" s="6"/>
      <c r="D42" s="39"/>
      <c r="E42" s="37"/>
      <c r="F42" s="7"/>
    </row>
    <row r="43" spans="1:27">
      <c r="A43" s="6"/>
      <c r="B43" s="38"/>
      <c r="C43" s="6"/>
      <c r="D43" s="39"/>
      <c r="E43" s="40"/>
      <c r="F43" s="6"/>
    </row>
    <row r="44" spans="1:27">
      <c r="A44" s="6"/>
      <c r="B44" s="38"/>
      <c r="C44" s="6"/>
      <c r="D44" s="39"/>
      <c r="E44" s="40"/>
      <c r="F44" s="41"/>
    </row>
    <row r="45" spans="1:27">
      <c r="A45" s="6"/>
      <c r="B45" s="38"/>
      <c r="C45" s="6"/>
      <c r="D45" s="39"/>
      <c r="E45" s="40"/>
      <c r="F45" s="6"/>
    </row>
    <row r="46" spans="1:27">
      <c r="A46" s="6"/>
      <c r="B46" s="38"/>
      <c r="C46" s="6"/>
      <c r="D46" s="39"/>
      <c r="E46" s="34"/>
      <c r="F46" s="42"/>
    </row>
    <row r="47" spans="1:27">
      <c r="A47" s="6"/>
      <c r="B47" s="38"/>
      <c r="C47" s="6"/>
      <c r="D47" s="39"/>
      <c r="E47" s="34"/>
      <c r="F47" s="41"/>
    </row>
    <row r="48" spans="1:27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6:B7"/>
    <mergeCell ref="C37:E37"/>
    <mergeCell ref="C38:H38"/>
  </mergeCells>
  <printOptions horizontalCentered="1"/>
  <pageMargins left="0.74803149606299213" right="0.74803149606299213" top="1.299212598425197" bottom="0.98425196850393704" header="0.51181102362204722" footer="0.51181102362204722"/>
  <pageSetup paperSize="9" scale="94" orientation="landscape" r:id="rId1"/>
  <headerFooter scaleWithDoc="0">
    <oddFooter>&amp;LPage &amp;P of &amp;N
© 2018 EYGM Limited&amp;RThe Audit Academy
Expedition Audit</oddFooter>
  </headerFooter>
  <colBreaks count="1" manualBreakCount="1">
    <brk id="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4"/>
  <sheetViews>
    <sheetView view="pageBreakPreview" topLeftCell="A16" zoomScale="172" zoomScaleNormal="100" zoomScaleSheetLayoutView="172" workbookViewId="0">
      <selection activeCell="H21" sqref="H21"/>
    </sheetView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3.5703125" style="4" customWidth="1"/>
    <col min="6" max="6" width="2.7109375" style="1" hidden="1" customWidth="1"/>
    <col min="7" max="9" width="9.28515625" style="6" customWidth="1"/>
    <col min="10" max="27" width="9.28515625" style="7" customWidth="1"/>
    <col min="28" max="16384" width="9.28515625" style="8"/>
  </cols>
  <sheetData>
    <row r="3" spans="1:6">
      <c r="A3" s="81" t="s">
        <v>38</v>
      </c>
      <c r="E3" s="45"/>
      <c r="F3" s="5"/>
    </row>
    <row r="4" spans="1:6">
      <c r="E4" s="46"/>
      <c r="F4" s="5"/>
    </row>
    <row r="5" spans="1:6">
      <c r="A5" s="80"/>
      <c r="E5" s="46"/>
      <c r="F5" s="5"/>
    </row>
    <row r="6" spans="1:6">
      <c r="A6" s="79" t="s">
        <v>35</v>
      </c>
      <c r="F6" s="5"/>
    </row>
    <row r="7" spans="1:6">
      <c r="F7" s="5"/>
    </row>
    <row r="8" spans="1:6" ht="15">
      <c r="A8" s="67"/>
      <c r="B8" s="83" t="s">
        <v>16</v>
      </c>
      <c r="C8" s="47"/>
      <c r="E8" s="48"/>
      <c r="F8" s="5"/>
    </row>
    <row r="9" spans="1:6">
      <c r="A9" s="68" t="s">
        <v>17</v>
      </c>
      <c r="B9" s="83"/>
      <c r="C9" s="47"/>
      <c r="F9" s="5"/>
    </row>
    <row r="10" spans="1:6">
      <c r="C10" s="47"/>
      <c r="F10" s="5"/>
    </row>
    <row r="11" spans="1:6">
      <c r="A11" s="68" t="s">
        <v>18</v>
      </c>
      <c r="B11" s="69" t="s">
        <v>19</v>
      </c>
      <c r="F11" s="5"/>
    </row>
    <row r="12" spans="1:6">
      <c r="C12" s="44" t="s">
        <v>20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75">
      <c r="A15" s="49"/>
      <c r="C15" s="11" t="s">
        <v>10</v>
      </c>
      <c r="D15" s="11" t="s">
        <v>21</v>
      </c>
      <c r="F15" s="5"/>
    </row>
    <row r="16" spans="1:6">
      <c r="C16" s="11" t="s">
        <v>1</v>
      </c>
      <c r="D16" s="12" t="s">
        <v>23</v>
      </c>
      <c r="F16" s="5"/>
    </row>
    <row r="17" spans="1:27">
      <c r="B17" s="13"/>
      <c r="C17" s="11" t="s">
        <v>2</v>
      </c>
      <c r="D17" s="11" t="s">
        <v>20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78">
        <v>1001100230</v>
      </c>
      <c r="F19" s="5"/>
    </row>
    <row r="20" spans="1:27" ht="13.5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>
      <c r="A22" s="14" t="s">
        <v>5</v>
      </c>
      <c r="C22" s="54"/>
      <c r="D22" s="73" t="s">
        <v>22</v>
      </c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5">
      <c r="A23" s="17" t="s">
        <v>12</v>
      </c>
      <c r="B23" s="18"/>
      <c r="C23" s="55"/>
      <c r="D23" s="19">
        <v>15015511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>
      <c r="A24" s="22"/>
      <c r="B24" s="23"/>
      <c r="C24" s="23"/>
      <c r="D24" s="24"/>
      <c r="E24" s="7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75">
      <c r="A25" s="22"/>
      <c r="B25" s="75"/>
      <c r="C25" s="23"/>
      <c r="D25" s="76">
        <v>0</v>
      </c>
      <c r="E25" s="77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>
      <c r="A26" s="28"/>
      <c r="B26" s="29"/>
      <c r="C26" s="23"/>
      <c r="D26" s="24"/>
      <c r="E26" s="70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6.5" thickBot="1">
      <c r="A27" s="28" t="s">
        <v>13</v>
      </c>
      <c r="B27" s="29"/>
      <c r="C27" s="56"/>
      <c r="D27" s="30">
        <f>D23-D25</f>
        <v>15015511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7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>
      <c r="A32" s="72" t="s">
        <v>25</v>
      </c>
      <c r="B32" s="60"/>
      <c r="D32" s="72" t="s">
        <v>26</v>
      </c>
      <c r="E32" s="60"/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>
      <c r="B33" s="25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12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2.75" hidden="1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0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7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.75">
      <c r="B40" s="63"/>
      <c r="C40" s="64"/>
      <c r="D40" s="65"/>
      <c r="E40" s="65"/>
      <c r="F40" s="50"/>
      <c r="G40" s="50"/>
      <c r="H40" s="50"/>
      <c r="I40" s="6"/>
    </row>
    <row r="41" spans="1:27" s="7" customFormat="1">
      <c r="B41" s="38"/>
      <c r="C41" s="6"/>
      <c r="D41" s="39"/>
      <c r="E41" s="34"/>
      <c r="F41" s="41"/>
      <c r="G41" s="6"/>
      <c r="H41" s="6"/>
      <c r="I41" s="6"/>
    </row>
    <row r="42" spans="1:27">
      <c r="A42" s="6"/>
      <c r="B42" s="38"/>
      <c r="C42" s="6"/>
      <c r="D42" s="39"/>
      <c r="E42" s="37"/>
      <c r="F42" s="7"/>
    </row>
    <row r="43" spans="1:27">
      <c r="A43" s="6"/>
      <c r="B43" s="38"/>
      <c r="C43" s="6"/>
      <c r="D43" s="39"/>
      <c r="E43" s="40"/>
      <c r="F43" s="6"/>
    </row>
    <row r="44" spans="1:27">
      <c r="A44" s="6"/>
      <c r="B44" s="38"/>
      <c r="C44" s="6"/>
      <c r="D44" s="39"/>
      <c r="E44" s="40"/>
      <c r="F44" s="41"/>
    </row>
    <row r="45" spans="1:27">
      <c r="A45" s="6"/>
      <c r="B45" s="38"/>
      <c r="C45" s="6"/>
      <c r="D45" s="39"/>
      <c r="E45" s="40"/>
      <c r="F45" s="6"/>
    </row>
    <row r="46" spans="1:27">
      <c r="A46" s="6"/>
      <c r="B46" s="38"/>
      <c r="C46" s="6"/>
      <c r="D46" s="39"/>
      <c r="E46" s="34"/>
      <c r="F46" s="42"/>
    </row>
    <row r="47" spans="1:27">
      <c r="A47" s="6"/>
      <c r="B47" s="38"/>
      <c r="C47" s="6"/>
      <c r="D47" s="39"/>
      <c r="E47" s="34"/>
      <c r="F47" s="41"/>
    </row>
    <row r="48" spans="1:27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8:B9"/>
    <mergeCell ref="C37:E37"/>
    <mergeCell ref="C38:H38"/>
  </mergeCells>
  <printOptions horizontalCentered="1"/>
  <pageMargins left="0.75" right="0.75" top="1.3" bottom="1" header="0.5" footer="0.5"/>
  <pageSetup paperSize="9" scale="95" orientation="landscape" r:id="rId1"/>
  <headerFooter scaleWithDoc="0"/>
  <rowBreaks count="1" manualBreakCount="1">
    <brk id="3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view="pageBreakPreview" topLeftCell="A13" zoomScale="112" zoomScaleNormal="100" zoomScaleSheetLayoutView="112" workbookViewId="0">
      <selection activeCell="H18" sqref="H18"/>
    </sheetView>
  </sheetViews>
  <sheetFormatPr defaultColWidth="9.28515625" defaultRowHeight="12.75"/>
  <cols>
    <col min="1" max="1" width="9.28515625" style="1" customWidth="1"/>
    <col min="2" max="2" width="24.140625" style="2" customWidth="1"/>
    <col min="3" max="3" width="40.7109375" style="1" bestFit="1" customWidth="1"/>
    <col min="4" max="4" width="23.5703125" style="3" bestFit="1" customWidth="1"/>
    <col min="5" max="5" width="12.85546875" style="4" customWidth="1"/>
    <col min="6" max="6" width="0.5703125" style="1" hidden="1" customWidth="1"/>
    <col min="7" max="9" width="9.28515625" style="6" customWidth="1"/>
    <col min="10" max="27" width="9.28515625" style="7" customWidth="1"/>
    <col min="28" max="16384" width="9.28515625" style="8"/>
  </cols>
  <sheetData>
    <row r="1" spans="1:6">
      <c r="A1" s="81" t="s">
        <v>39</v>
      </c>
    </row>
    <row r="3" spans="1:6">
      <c r="A3" s="80"/>
      <c r="E3" s="45"/>
      <c r="F3" s="5"/>
    </row>
    <row r="4" spans="1:6">
      <c r="A4" s="79" t="s">
        <v>35</v>
      </c>
      <c r="E4" s="46"/>
      <c r="F4" s="5"/>
    </row>
    <row r="5" spans="1:6">
      <c r="E5" s="46"/>
      <c r="F5" s="5"/>
    </row>
    <row r="6" spans="1:6">
      <c r="F6" s="5"/>
    </row>
    <row r="7" spans="1:6">
      <c r="F7" s="5"/>
    </row>
    <row r="8" spans="1:6" ht="15">
      <c r="A8" s="67"/>
      <c r="B8" s="83" t="s">
        <v>16</v>
      </c>
      <c r="C8" s="47"/>
      <c r="E8" s="48"/>
      <c r="F8" s="5"/>
    </row>
    <row r="9" spans="1:6">
      <c r="A9" s="68" t="s">
        <v>17</v>
      </c>
      <c r="B9" s="83"/>
      <c r="C9" s="47"/>
      <c r="F9" s="5"/>
    </row>
    <row r="10" spans="1:6">
      <c r="C10" s="47"/>
      <c r="F10" s="5"/>
    </row>
    <row r="11" spans="1:6">
      <c r="A11" s="68" t="s">
        <v>18</v>
      </c>
      <c r="B11" s="69" t="s">
        <v>19</v>
      </c>
      <c r="F11" s="5"/>
    </row>
    <row r="12" spans="1:6">
      <c r="C12" s="44" t="s">
        <v>20</v>
      </c>
      <c r="F12" s="5"/>
    </row>
    <row r="13" spans="1:6">
      <c r="A13" s="1" t="s">
        <v>8</v>
      </c>
      <c r="C13" s="44" t="s">
        <v>0</v>
      </c>
      <c r="D13" s="9" t="s">
        <v>9</v>
      </c>
      <c r="F13" s="5"/>
    </row>
    <row r="14" spans="1:6">
      <c r="C14" s="8"/>
      <c r="D14" s="10"/>
      <c r="F14" s="5"/>
    </row>
    <row r="15" spans="1:6" ht="15.75">
      <c r="A15" s="49"/>
      <c r="C15" s="11" t="s">
        <v>10</v>
      </c>
      <c r="D15" s="12" t="s">
        <v>32</v>
      </c>
      <c r="F15" s="5"/>
    </row>
    <row r="16" spans="1:6">
      <c r="C16" s="11" t="s">
        <v>1</v>
      </c>
      <c r="D16" s="12" t="s">
        <v>24</v>
      </c>
      <c r="F16" s="5"/>
    </row>
    <row r="17" spans="1:27">
      <c r="B17" s="13"/>
      <c r="C17" s="11" t="s">
        <v>2</v>
      </c>
      <c r="D17" s="11" t="s">
        <v>20</v>
      </c>
      <c r="E17" s="4" t="s">
        <v>3</v>
      </c>
      <c r="F17" s="5"/>
    </row>
    <row r="18" spans="1:27">
      <c r="B18" s="13"/>
      <c r="C18" s="1" t="s">
        <v>4</v>
      </c>
      <c r="D18" s="51" t="s">
        <v>11</v>
      </c>
      <c r="F18" s="5"/>
    </row>
    <row r="19" spans="1:27">
      <c r="B19" s="13"/>
      <c r="C19" s="1" t="s">
        <v>27</v>
      </c>
      <c r="D19" s="78">
        <v>1001100430</v>
      </c>
      <c r="F19" s="5"/>
    </row>
    <row r="20" spans="1:27" ht="13.5">
      <c r="B20" s="13"/>
      <c r="C20" s="52"/>
      <c r="D20" s="53"/>
      <c r="F20" s="5"/>
    </row>
    <row r="21" spans="1:27">
      <c r="A21" s="8"/>
      <c r="B21" s="4"/>
      <c r="C21" s="4"/>
      <c r="D21" s="4"/>
      <c r="F21" s="5"/>
    </row>
    <row r="22" spans="1:27" s="15" customFormat="1">
      <c r="A22" s="14" t="s">
        <v>5</v>
      </c>
      <c r="C22" s="54"/>
      <c r="D22" s="73" t="s">
        <v>22</v>
      </c>
      <c r="E22" s="8"/>
      <c r="F22" s="5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s="21" customFormat="1" ht="15">
      <c r="A23" s="17" t="s">
        <v>12</v>
      </c>
      <c r="B23" s="18"/>
      <c r="C23" s="55"/>
      <c r="D23" s="19">
        <v>14202276</v>
      </c>
      <c r="E23" s="70" t="s">
        <v>18</v>
      </c>
      <c r="F23" s="20"/>
      <c r="G23" s="6"/>
      <c r="H23" s="6"/>
      <c r="I23" s="6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s="15" customFormat="1">
      <c r="A24" s="22"/>
      <c r="B24" s="23"/>
      <c r="C24" s="23"/>
      <c r="D24" s="24"/>
      <c r="F24" s="5"/>
      <c r="G24" s="6"/>
      <c r="H24" s="6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s="15" customFormat="1" ht="15.75">
      <c r="A25" s="22"/>
      <c r="B25" s="75"/>
      <c r="C25" s="23"/>
      <c r="D25" s="24">
        <v>0</v>
      </c>
      <c r="E25" s="26"/>
      <c r="F25" s="5"/>
      <c r="G25" s="6"/>
      <c r="H25" s="6"/>
      <c r="I25" s="6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s="21" customFormat="1">
      <c r="A26" s="28"/>
      <c r="B26" s="29"/>
      <c r="C26" s="23"/>
      <c r="D26" s="24"/>
      <c r="E26" s="8"/>
      <c r="F26" s="27"/>
      <c r="G26" s="6"/>
      <c r="H26" s="6"/>
      <c r="I26" s="6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s="15" customFormat="1" ht="16.5" thickBot="1">
      <c r="A27" s="28" t="s">
        <v>13</v>
      </c>
      <c r="B27" s="29"/>
      <c r="C27" s="56"/>
      <c r="D27" s="30">
        <f>D23-D25</f>
        <v>14202276</v>
      </c>
      <c r="E27" s="71" t="s">
        <v>17</v>
      </c>
      <c r="F27" s="20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s="1" customFormat="1" ht="13.5" thickTop="1">
      <c r="F28" s="2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s="1" customFormat="1">
      <c r="A29" s="57"/>
      <c r="F29" s="2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s="1" customFormat="1">
      <c r="A30"/>
      <c r="F30" s="2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s="1" customFormat="1" ht="15.75">
      <c r="A31" s="58"/>
      <c r="B31" s="59"/>
      <c r="F31" s="2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s="1" customFormat="1">
      <c r="A32" s="72" t="s">
        <v>25</v>
      </c>
      <c r="B32" s="60"/>
      <c r="D32" s="72" t="s">
        <v>26</v>
      </c>
      <c r="E32" s="60"/>
      <c r="F32" s="2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s="1" customFormat="1">
      <c r="B33" s="25"/>
      <c r="F33" s="2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s="21" customFormat="1" ht="6" customHeight="1">
      <c r="A34" s="7"/>
      <c r="B34" s="31"/>
      <c r="C34" s="32"/>
      <c r="D34" s="33"/>
      <c r="E34" s="34"/>
      <c r="F34" s="27"/>
      <c r="G34" s="6"/>
      <c r="H34" s="6"/>
      <c r="I34" s="6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s="15" customFormat="1" ht="18.75" hidden="1" customHeight="1">
      <c r="A35" s="35"/>
      <c r="B35" s="35"/>
      <c r="C35" s="35"/>
      <c r="D35" s="35"/>
      <c r="E35" s="35"/>
      <c r="F35" s="36"/>
      <c r="G35" s="6"/>
      <c r="H35" s="6"/>
      <c r="I35" s="6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s="7" customFormat="1" ht="12.75" customHeight="1">
      <c r="A36" s="6"/>
      <c r="B36" s="31"/>
      <c r="C36" s="32"/>
      <c r="D36" s="33"/>
      <c r="E36" s="37"/>
      <c r="G36" s="6"/>
      <c r="H36" s="6"/>
      <c r="I36" s="6"/>
    </row>
    <row r="37" spans="1:27" s="7" customFormat="1" ht="15.6" customHeight="1">
      <c r="B37" s="61"/>
      <c r="C37" s="82"/>
      <c r="D37" s="82"/>
      <c r="E37" s="82"/>
      <c r="F37" s="50"/>
      <c r="G37" s="50"/>
      <c r="H37" s="50"/>
      <c r="I37" s="6"/>
    </row>
    <row r="38" spans="1:27" s="7" customFormat="1" ht="15.6" customHeight="1">
      <c r="B38" s="61"/>
      <c r="C38" s="82"/>
      <c r="D38" s="82"/>
      <c r="E38" s="82"/>
      <c r="F38" s="82"/>
      <c r="G38" s="82"/>
      <c r="H38" s="82"/>
      <c r="I38" s="6"/>
    </row>
    <row r="39" spans="1:27" s="7" customFormat="1" ht="15.75">
      <c r="B39" s="61"/>
      <c r="C39" s="66"/>
      <c r="D39" s="66"/>
      <c r="E39" s="66"/>
      <c r="F39" s="66"/>
      <c r="G39" s="66"/>
      <c r="H39" s="66"/>
      <c r="I39" s="6"/>
    </row>
    <row r="40" spans="1:27" s="7" customFormat="1" ht="15.75">
      <c r="B40" s="63"/>
      <c r="C40" s="64"/>
      <c r="D40" s="65"/>
      <c r="E40" s="65"/>
      <c r="F40" s="50"/>
      <c r="G40" s="50"/>
      <c r="H40" s="50"/>
      <c r="I40" s="6"/>
    </row>
    <row r="41" spans="1:27" s="7" customFormat="1">
      <c r="B41" s="38"/>
      <c r="C41" s="6"/>
      <c r="D41" s="39"/>
      <c r="E41" s="34"/>
      <c r="F41" s="41"/>
      <c r="G41" s="6"/>
      <c r="H41" s="6"/>
      <c r="I41" s="6"/>
    </row>
    <row r="42" spans="1:27">
      <c r="A42" s="6"/>
      <c r="B42" s="38"/>
      <c r="C42" s="6"/>
      <c r="D42" s="39"/>
      <c r="E42" s="37"/>
      <c r="F42" s="7"/>
    </row>
    <row r="43" spans="1:27">
      <c r="A43" s="6"/>
      <c r="B43" s="38"/>
      <c r="C43" s="6"/>
      <c r="D43" s="39"/>
      <c r="E43" s="40"/>
      <c r="F43" s="6"/>
    </row>
    <row r="44" spans="1:27">
      <c r="A44" s="6"/>
      <c r="B44" s="38"/>
      <c r="C44" s="6"/>
      <c r="D44" s="39"/>
      <c r="E44" s="40"/>
      <c r="F44" s="41"/>
    </row>
    <row r="45" spans="1:27">
      <c r="A45" s="6"/>
      <c r="B45" s="38"/>
      <c r="C45" s="6"/>
      <c r="D45" s="39"/>
      <c r="E45" s="40"/>
      <c r="F45" s="6"/>
    </row>
    <row r="46" spans="1:27">
      <c r="A46" s="6"/>
      <c r="B46" s="38"/>
      <c r="C46" s="6"/>
      <c r="D46" s="39"/>
      <c r="E46" s="34"/>
      <c r="F46" s="42"/>
    </row>
    <row r="47" spans="1:27">
      <c r="A47" s="6"/>
      <c r="B47" s="38"/>
      <c r="C47" s="6"/>
      <c r="D47" s="39"/>
      <c r="E47" s="34"/>
      <c r="F47" s="41"/>
    </row>
    <row r="48" spans="1:27">
      <c r="A48" s="6"/>
      <c r="B48" s="38"/>
      <c r="C48" s="6"/>
      <c r="D48" s="39"/>
      <c r="E48" s="37"/>
      <c r="F48" s="7"/>
    </row>
    <row r="49" spans="1:6">
      <c r="A49" s="6"/>
      <c r="B49" s="38"/>
      <c r="C49" s="6"/>
      <c r="D49" s="39"/>
      <c r="E49" s="43"/>
      <c r="F49" s="6"/>
    </row>
    <row r="50" spans="1:6">
      <c r="A50" s="6"/>
      <c r="B50" s="38"/>
      <c r="C50" s="6"/>
      <c r="D50" s="39"/>
      <c r="E50" s="43"/>
      <c r="F50" s="6"/>
    </row>
    <row r="51" spans="1:6">
      <c r="A51" s="6"/>
      <c r="B51" s="38"/>
      <c r="C51" s="6"/>
      <c r="D51" s="39"/>
      <c r="E51" s="43"/>
      <c r="F51" s="6"/>
    </row>
    <row r="52" spans="1:6">
      <c r="A52" s="6"/>
      <c r="B52" s="38"/>
      <c r="C52" s="6"/>
      <c r="D52" s="39"/>
      <c r="E52" s="43"/>
      <c r="F52" s="6"/>
    </row>
    <row r="53" spans="1:6">
      <c r="A53" s="6"/>
      <c r="B53" s="38"/>
      <c r="C53" s="6"/>
      <c r="D53" s="39"/>
      <c r="E53" s="43"/>
      <c r="F53" s="6"/>
    </row>
    <row r="54" spans="1:6">
      <c r="A54" s="6"/>
      <c r="B54" s="38"/>
      <c r="C54" s="6"/>
      <c r="D54" s="39"/>
      <c r="E54" s="43"/>
      <c r="F54" s="6"/>
    </row>
  </sheetData>
  <mergeCells count="3">
    <mergeCell ref="B8:B9"/>
    <mergeCell ref="C37:E37"/>
    <mergeCell ref="C38:H38"/>
  </mergeCells>
  <printOptions horizontalCentered="1"/>
  <pageMargins left="0.75" right="0.75" top="1.3" bottom="1" header="0.5" footer="0.5"/>
  <pageSetup paperSize="9" scale="95" orientation="landscape" r:id="rId1"/>
  <headerFooter scaleWithDoc="0"/>
  <rowBreaks count="1" manualBreakCount="1">
    <brk id="3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Capstone Bank Recon - Deposit</vt:lpstr>
      <vt:lpstr>Capstone Bank Recon - Current</vt:lpstr>
      <vt:lpstr>Hilltop Bank Recon - Current</vt:lpstr>
      <vt:lpstr>Hilltop Bank Recon - Saving </vt:lpstr>
      <vt:lpstr>'Capstone Bank Recon - Current'!Print_Area</vt:lpstr>
      <vt:lpstr>'Capstone Bank Recon - Deposit'!Print_Area</vt:lpstr>
      <vt:lpstr>'Hilltop Bank Recon - Current'!Print_Area</vt:lpstr>
      <vt:lpstr>'Hilltop Bank Recon - Saving 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Dorota Rybinska-Gorc</dc:creator>
  <cp:lastModifiedBy>Semender Singh</cp:lastModifiedBy>
  <cp:lastPrinted>2018-06-07T07:50:49Z</cp:lastPrinted>
  <dcterms:created xsi:type="dcterms:W3CDTF">2007-01-08T14:42:41Z</dcterms:created>
  <dcterms:modified xsi:type="dcterms:W3CDTF">2018-06-07T07:51:32Z</dcterms:modified>
</cp:coreProperties>
</file>