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Y:\1 - Audit Academy\1a - New Staff\FY19 - WIP - Maintenance\FY19 WIP\5 - ILP Artifacts\L5\"/>
    </mc:Choice>
  </mc:AlternateContent>
  <bookViews>
    <workbookView xWindow="0" yWindow="0" windowWidth="25200" windowHeight="11680" tabRatio="977"/>
  </bookViews>
  <sheets>
    <sheet name="PM5.17 Inventory Invoice" sheetId="26" r:id="rId1"/>
  </sheets>
  <definedNames>
    <definedName name="a">#REF!</definedName>
    <definedName name="data14" localSheetId="0">'PM5.17 Inventory Invoice'!$D$20</definedName>
    <definedName name="data14">#REF!</definedName>
    <definedName name="data16" localSheetId="0">'PM5.17 Inventory Invoice'!#REF!</definedName>
    <definedName name="data16">#REF!</definedName>
    <definedName name="data17" localSheetId="0">'PM5.17 Inventory Invoice'!$D$30</definedName>
    <definedName name="data17">#REF!</definedName>
    <definedName name="data19" localSheetId="0">'PM5.17 Inventory Invoice'!#REF!</definedName>
    <definedName name="data19">#REF!</definedName>
    <definedName name="data20" localSheetId="0">'PM5.17 Inventory Invoice'!$D$31</definedName>
    <definedName name="data20">#REF!</definedName>
    <definedName name="data22" localSheetId="0">'PM5.17 Inventory Invoice'!#REF!</definedName>
    <definedName name="data22">#REF!</definedName>
    <definedName name="q">#REF!</definedName>
    <definedName name="TOT" localSheetId="0">#REF!</definedName>
    <definedName name="TOT">#REF!</definedName>
  </definedNames>
  <calcPr calcId="171027"/>
</workbook>
</file>

<file path=xl/calcChain.xml><?xml version="1.0" encoding="utf-8"?>
<calcChain xmlns="http://schemas.openxmlformats.org/spreadsheetml/2006/main">
  <c r="L25" i="26" l="1"/>
  <c r="L21" i="26"/>
  <c r="L22" i="26"/>
  <c r="L23" i="26"/>
  <c r="L24" i="26"/>
  <c r="L26" i="26"/>
  <c r="L27" i="26"/>
  <c r="L28" i="26"/>
  <c r="L29" i="26"/>
  <c r="L20" i="26"/>
  <c r="L36" i="26"/>
</calcChain>
</file>

<file path=xl/sharedStrings.xml><?xml version="1.0" encoding="utf-8"?>
<sst xmlns="http://schemas.openxmlformats.org/spreadsheetml/2006/main" count="55" uniqueCount="45">
  <si>
    <t>Name</t>
  </si>
  <si>
    <t>Address</t>
  </si>
  <si>
    <t>Location</t>
  </si>
  <si>
    <t xml:space="preserve">Cust.No. </t>
  </si>
  <si>
    <t>Description</t>
  </si>
  <si>
    <t>Item Number</t>
  </si>
  <si>
    <t>Unit Price</t>
  </si>
  <si>
    <t>TOTAL</t>
  </si>
  <si>
    <t xml:space="preserve"> </t>
  </si>
  <si>
    <t>Summit Equipment</t>
  </si>
  <si>
    <t>Terms &amp; Conditions</t>
  </si>
  <si>
    <t>PO Number</t>
  </si>
  <si>
    <t>SE01</t>
  </si>
  <si>
    <t>Date Shipped</t>
  </si>
  <si>
    <t>100 Main Avenue</t>
  </si>
  <si>
    <t>GRN Number</t>
  </si>
  <si>
    <t>Zurich, 8000, Switzerland</t>
  </si>
  <si>
    <t>We appreciate your business.</t>
  </si>
  <si>
    <t>Invoice due 30 days from invoice.</t>
  </si>
  <si>
    <t>SUB-TOTAL</t>
  </si>
  <si>
    <t>Tax</t>
  </si>
  <si>
    <t>Purchase Order #5138704.</t>
  </si>
  <si>
    <t>CC Materials Logo</t>
  </si>
  <si>
    <t>CC Materials</t>
  </si>
  <si>
    <t>12 December 20X6</t>
  </si>
  <si>
    <t>8 December 20X6</t>
  </si>
  <si>
    <t>Quantity</t>
  </si>
  <si>
    <t>INV 001</t>
  </si>
  <si>
    <t>INV 002</t>
  </si>
  <si>
    <t>INV 003</t>
  </si>
  <si>
    <t>INV 004</t>
  </si>
  <si>
    <t>INV 005</t>
  </si>
  <si>
    <t>INV 006</t>
  </si>
  <si>
    <t>INV 007</t>
  </si>
  <si>
    <t>INV 008</t>
  </si>
  <si>
    <t>INV 009</t>
  </si>
  <si>
    <t>INV 010</t>
  </si>
  <si>
    <t>T345</t>
  </si>
  <si>
    <t>T5789</t>
  </si>
  <si>
    <t>T098</t>
  </si>
  <si>
    <t>T346</t>
  </si>
  <si>
    <t>T6</t>
  </si>
  <si>
    <t>T347</t>
  </si>
  <si>
    <t>T9875</t>
  </si>
  <si>
    <t>T9876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</si>
</sst>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_ [$fr.-100C]\ * #,##0.00_ ;_ [$fr.-100C]\ * \-#,##0.00_ ;_ [$fr.-100C]\ * &quot;-&quot;??_ ;_ @_ "/>
  </numFmts>
  <fonts count="11" x14ac:knownFonts="1">
    <font>
      <sz val="10"/>
      <name val="Arial"/>
    </font>
    <font>
      <sz val="10"/>
      <name val="Arial"/>
      <family val="2"/>
    </font>
    <font>
      <sz val="10"/>
      <name val="EYInterstate Light"/>
    </font>
    <font>
      <b/>
      <sz val="10"/>
      <name val="EYInterstate Light"/>
    </font>
    <font>
      <b/>
      <sz val="10"/>
      <color indexed="10"/>
      <name val="EYInterstate Light"/>
    </font>
    <font>
      <b/>
      <i/>
      <sz val="14"/>
      <name val="EYInterstate Light"/>
    </font>
    <font>
      <sz val="10"/>
      <color indexed="10"/>
      <name val="EYInterstate Light"/>
    </font>
    <font>
      <sz val="10"/>
      <color indexed="8"/>
      <name val="EYInterstate Light"/>
    </font>
    <font>
      <b/>
      <sz val="10"/>
      <color indexed="8"/>
      <name val="EYInterstate Light"/>
    </font>
    <font>
      <sz val="18"/>
      <name val="EYInterstate Light"/>
    </font>
    <font>
      <sz val="10"/>
      <color rgb="FF000000"/>
      <name val="EYInterstate Light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 style="thick">
        <color indexed="22"/>
      </left>
      <right/>
      <top style="thick">
        <color indexed="22"/>
      </top>
      <bottom/>
      <diagonal/>
    </border>
    <border>
      <left/>
      <right/>
      <top style="thick">
        <color indexed="22"/>
      </top>
      <bottom/>
      <diagonal/>
    </border>
    <border>
      <left/>
      <right style="thick">
        <color indexed="22"/>
      </right>
      <top style="thick">
        <color indexed="22"/>
      </top>
      <bottom/>
      <diagonal/>
    </border>
    <border>
      <left style="thick">
        <color indexed="22"/>
      </left>
      <right/>
      <top/>
      <bottom/>
      <diagonal/>
    </border>
    <border>
      <left/>
      <right style="thick">
        <color indexed="22"/>
      </right>
      <top/>
      <bottom/>
      <diagonal/>
    </border>
    <border>
      <left/>
      <right/>
      <top style="thick">
        <color indexed="48"/>
      </top>
      <bottom style="thin">
        <color indexed="32"/>
      </bottom>
      <diagonal/>
    </border>
    <border>
      <left/>
      <right/>
      <top/>
      <bottom style="hair">
        <color indexed="22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22"/>
      </left>
      <right/>
      <top/>
      <bottom style="thick">
        <color indexed="22"/>
      </bottom>
      <diagonal/>
    </border>
    <border>
      <left/>
      <right style="thick">
        <color indexed="22"/>
      </right>
      <top/>
      <bottom style="thick">
        <color indexed="22"/>
      </bottom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0" xfId="0" applyFont="1" applyFill="1" applyBorder="1"/>
    <xf numFmtId="0" fontId="2" fillId="2" borderId="6" xfId="0" applyFont="1" applyFill="1" applyBorder="1"/>
    <xf numFmtId="1" fontId="4" fillId="0" borderId="0" xfId="0" applyNumberFormat="1" applyFont="1" applyFill="1" applyBorder="1"/>
    <xf numFmtId="0" fontId="2" fillId="0" borderId="0" xfId="0" applyFont="1" applyFill="1" applyBorder="1"/>
    <xf numFmtId="0" fontId="2" fillId="2" borderId="7" xfId="0" applyFont="1" applyFill="1" applyBorder="1"/>
    <xf numFmtId="0" fontId="5" fillId="2" borderId="7" xfId="0" applyFont="1" applyFill="1" applyBorder="1"/>
    <xf numFmtId="0" fontId="5" fillId="2" borderId="0" xfId="0" applyFont="1" applyFill="1" applyBorder="1"/>
    <xf numFmtId="49" fontId="2" fillId="2" borderId="8" xfId="0" applyNumberFormat="1" applyFont="1" applyFill="1" applyBorder="1" applyAlignment="1">
      <alignment horizontal="left"/>
    </xf>
    <xf numFmtId="14" fontId="2" fillId="2" borderId="0" xfId="0" quotePrefix="1" applyNumberFormat="1" applyFont="1" applyFill="1" applyBorder="1" applyAlignment="1">
      <alignment horizontal="left"/>
    </xf>
    <xf numFmtId="49" fontId="2" fillId="2" borderId="0" xfId="0" applyNumberFormat="1" applyFont="1" applyFill="1" applyBorder="1"/>
    <xf numFmtId="0" fontId="2" fillId="2" borderId="0" xfId="0" applyNumberFormat="1" applyFont="1" applyFill="1" applyBorder="1" applyAlignment="1"/>
    <xf numFmtId="8" fontId="2" fillId="0" borderId="12" xfId="0" applyNumberFormat="1" applyFont="1" applyFill="1" applyBorder="1"/>
    <xf numFmtId="3" fontId="2" fillId="2" borderId="15" xfId="0" applyNumberFormat="1" applyFont="1" applyFill="1" applyBorder="1" applyAlignment="1">
      <alignment horizontal="center"/>
    </xf>
    <xf numFmtId="49" fontId="2" fillId="2" borderId="16" xfId="0" applyNumberFormat="1" applyFont="1" applyFill="1" applyBorder="1" applyAlignment="1">
      <alignment horizontal="left"/>
    </xf>
    <xf numFmtId="49" fontId="2" fillId="2" borderId="0" xfId="0" applyNumberFormat="1" applyFont="1" applyFill="1" applyBorder="1" applyAlignment="1">
      <alignment horizontal="left"/>
    </xf>
    <xf numFmtId="0" fontId="6" fillId="2" borderId="0" xfId="0" applyNumberFormat="1" applyFont="1" applyFill="1" applyBorder="1" applyAlignment="1"/>
    <xf numFmtId="0" fontId="2" fillId="2" borderId="15" xfId="0" applyFont="1" applyFill="1" applyBorder="1" applyAlignment="1">
      <alignment horizontal="center"/>
    </xf>
    <xf numFmtId="49" fontId="2" fillId="2" borderId="16" xfId="0" quotePrefix="1" applyNumberFormat="1" applyFont="1" applyFill="1" applyBorder="1" applyAlignment="1">
      <alignment horizontal="left"/>
    </xf>
    <xf numFmtId="0" fontId="2" fillId="2" borderId="17" xfId="0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left"/>
    </xf>
    <xf numFmtId="49" fontId="2" fillId="2" borderId="19" xfId="0" applyNumberFormat="1" applyFont="1" applyFill="1" applyBorder="1" applyAlignment="1">
      <alignment horizontal="left"/>
    </xf>
    <xf numFmtId="0" fontId="2" fillId="2" borderId="0" xfId="0" applyFont="1" applyFill="1" applyBorder="1" applyProtection="1">
      <protection locked="0" hidden="1"/>
    </xf>
    <xf numFmtId="0" fontId="2" fillId="2" borderId="0" xfId="0" applyNumberFormat="1" applyFont="1" applyFill="1" applyBorder="1"/>
    <xf numFmtId="0" fontId="2" fillId="2" borderId="0" xfId="0" quotePrefix="1" applyFont="1" applyFill="1" applyBorder="1"/>
    <xf numFmtId="0" fontId="3" fillId="0" borderId="0" xfId="0" applyFont="1" applyFill="1" applyBorder="1" applyAlignment="1">
      <alignment horizontal="right"/>
    </xf>
    <xf numFmtId="0" fontId="2" fillId="2" borderId="21" xfId="0" applyFont="1" applyFill="1" applyBorder="1"/>
    <xf numFmtId="0" fontId="2" fillId="2" borderId="1" xfId="0" applyFont="1" applyFill="1" applyBorder="1"/>
    <xf numFmtId="0" fontId="2" fillId="2" borderId="22" xfId="0" applyFont="1" applyFill="1" applyBorder="1"/>
    <xf numFmtId="49" fontId="2" fillId="0" borderId="19" xfId="0" applyNumberFormat="1" applyFont="1" applyFill="1" applyBorder="1" applyAlignment="1">
      <alignment horizontal="left"/>
    </xf>
    <xf numFmtId="0" fontId="2" fillId="0" borderId="0" xfId="0" applyFont="1" applyFill="1"/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Protection="1">
      <protection locked="0" hidden="1"/>
    </xf>
    <xf numFmtId="49" fontId="2" fillId="0" borderId="8" xfId="0" applyNumberFormat="1" applyFont="1" applyFill="1" applyBorder="1" applyAlignment="1">
      <alignment horizontal="left"/>
    </xf>
    <xf numFmtId="0" fontId="2" fillId="0" borderId="8" xfId="0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left"/>
    </xf>
    <xf numFmtId="40" fontId="8" fillId="0" borderId="0" xfId="0" applyNumberFormat="1" applyFont="1" applyFill="1" applyBorder="1"/>
    <xf numFmtId="0" fontId="2" fillId="2" borderId="1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Continuous"/>
    </xf>
    <xf numFmtId="0" fontId="2" fillId="0" borderId="10" xfId="0" applyFont="1" applyFill="1" applyBorder="1" applyAlignment="1">
      <alignment horizontal="centerContinuous"/>
    </xf>
    <xf numFmtId="0" fontId="3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left"/>
    </xf>
    <xf numFmtId="49" fontId="2" fillId="0" borderId="13" xfId="0" applyNumberFormat="1" applyFont="1" applyFill="1" applyBorder="1" applyAlignment="1">
      <alignment horizontal="left"/>
    </xf>
    <xf numFmtId="49" fontId="2" fillId="0" borderId="14" xfId="0" applyNumberFormat="1" applyFont="1" applyFill="1" applyBorder="1" applyAlignment="1">
      <alignment horizontal="left"/>
    </xf>
    <xf numFmtId="0" fontId="10" fillId="0" borderId="0" xfId="0" applyFont="1" applyAlignment="1">
      <alignment horizontal="left" vertical="center" readingOrder="1"/>
    </xf>
    <xf numFmtId="0" fontId="2" fillId="0" borderId="13" xfId="0" applyFont="1" applyFill="1" applyBorder="1" applyAlignment="1">
      <alignment horizontal="left"/>
    </xf>
    <xf numFmtId="3" fontId="2" fillId="2" borderId="16" xfId="0" applyNumberFormat="1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0" borderId="0" xfId="0" applyNumberFormat="1" applyFont="1" applyFill="1" applyBorder="1" applyAlignment="1"/>
    <xf numFmtId="0" fontId="2" fillId="0" borderId="0" xfId="0" applyFont="1" applyFill="1" applyBorder="1" applyProtection="1">
      <protection locked="0" hidden="1"/>
    </xf>
    <xf numFmtId="0" fontId="2" fillId="0" borderId="0" xfId="0" applyNumberFormat="1" applyFont="1" applyFill="1" applyBorder="1"/>
    <xf numFmtId="0" fontId="2" fillId="0" borderId="0" xfId="0" quotePrefix="1" applyFont="1" applyFill="1" applyBorder="1"/>
    <xf numFmtId="0" fontId="3" fillId="0" borderId="0" xfId="0" applyFont="1" applyFill="1" applyBorder="1" applyProtection="1">
      <protection locked="0" hidden="1"/>
    </xf>
    <xf numFmtId="0" fontId="2" fillId="0" borderId="1" xfId="0" applyFont="1" applyFill="1" applyBorder="1"/>
    <xf numFmtId="0" fontId="2" fillId="0" borderId="1" xfId="0" applyNumberFormat="1" applyFont="1" applyFill="1" applyBorder="1" applyAlignment="1"/>
    <xf numFmtId="164" fontId="7" fillId="0" borderId="20" xfId="0" applyNumberFormat="1" applyFont="1" applyFill="1" applyBorder="1"/>
    <xf numFmtId="164" fontId="2" fillId="0" borderId="15" xfId="0" applyNumberFormat="1" applyFont="1" applyFill="1" applyBorder="1"/>
    <xf numFmtId="49" fontId="2" fillId="0" borderId="0" xfId="0" applyNumberFormat="1" applyFont="1" applyFill="1" applyBorder="1" applyAlignment="1">
      <alignment horizontal="left"/>
    </xf>
    <xf numFmtId="0" fontId="3" fillId="0" borderId="9" xfId="0" applyFont="1" applyFill="1" applyBorder="1" applyAlignment="1">
      <alignment horizontal="center"/>
    </xf>
    <xf numFmtId="164" fontId="2" fillId="0" borderId="0" xfId="0" applyNumberFormat="1" applyFont="1"/>
    <xf numFmtId="164" fontId="2" fillId="0" borderId="20" xfId="0" applyNumberFormat="1" applyFont="1" applyBorder="1"/>
    <xf numFmtId="0" fontId="9" fillId="0" borderId="0" xfId="0" applyFont="1" applyFill="1" applyBorder="1"/>
    <xf numFmtId="49" fontId="2" fillId="0" borderId="8" xfId="0" applyNumberFormat="1" applyFont="1" applyFill="1" applyBorder="1" applyAlignment="1">
      <alignment horizontal="right"/>
    </xf>
    <xf numFmtId="3" fontId="2" fillId="0" borderId="16" xfId="0" applyNumberFormat="1" applyFont="1" applyFill="1" applyBorder="1" applyAlignment="1">
      <alignment horizontal="center"/>
    </xf>
    <xf numFmtId="164" fontId="2" fillId="0" borderId="16" xfId="0" applyNumberFormat="1" applyFont="1" applyFill="1" applyBorder="1" applyAlignment="1">
      <alignment horizontal="center"/>
    </xf>
    <xf numFmtId="3" fontId="2" fillId="0" borderId="15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/>
    <xf numFmtId="0" fontId="2" fillId="2" borderId="30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49" fontId="2" fillId="0" borderId="16" xfId="0" applyNumberFormat="1" applyFont="1" applyFill="1" applyBorder="1" applyAlignment="1">
      <alignment horizontal="left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49" fontId="2" fillId="0" borderId="16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49" fontId="2" fillId="0" borderId="23" xfId="0" applyNumberFormat="1" applyFont="1" applyFill="1" applyBorder="1" applyAlignment="1">
      <alignment horizontal="left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10</xdr:row>
      <xdr:rowOff>66675</xdr:rowOff>
    </xdr:from>
    <xdr:to>
      <xdr:col>9</xdr:col>
      <xdr:colOff>74084</xdr:colOff>
      <xdr:row>15</xdr:row>
      <xdr:rowOff>57150</xdr:rowOff>
    </xdr:to>
    <xdr:sp macro="" textlink="">
      <xdr:nvSpPr>
        <xdr:cNvPr id="2" name="INVB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78342" y="1611842"/>
          <a:ext cx="3933825" cy="890058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</xdr:spPr>
    </xdr:sp>
    <xdr:clientData/>
  </xdr:twoCellAnchor>
  <xdr:twoCellAnchor>
    <xdr:from>
      <xdr:col>2</xdr:col>
      <xdr:colOff>104775</xdr:colOff>
      <xdr:row>6</xdr:row>
      <xdr:rowOff>161925</xdr:rowOff>
    </xdr:from>
    <xdr:to>
      <xdr:col>5</xdr:col>
      <xdr:colOff>561974</xdr:colOff>
      <xdr:row>9</xdr:row>
      <xdr:rowOff>95250</xdr:rowOff>
    </xdr:to>
    <xdr:sp macro="" textlink="">
      <xdr:nvSpPr>
        <xdr:cNvPr id="3" name="LBL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219075" y="1666875"/>
          <a:ext cx="2362199" cy="34290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45720" tIns="36576" rIns="45720" bIns="36576" anchor="ctr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EYInterstate Light" panose="02000506000000020004" pitchFamily="2" charset="0"/>
              <a:cs typeface="Arial"/>
            </a:rPr>
            <a:t>Invoice 66464</a:t>
          </a:r>
        </a:p>
      </xdr:txBody>
    </xdr:sp>
    <xdr:clientData/>
  </xdr:twoCellAnchor>
  <xdr:twoCellAnchor>
    <xdr:from>
      <xdr:col>10</xdr:col>
      <xdr:colOff>0</xdr:colOff>
      <xdr:row>10</xdr:row>
      <xdr:rowOff>66675</xdr:rowOff>
    </xdr:from>
    <xdr:to>
      <xdr:col>12</xdr:col>
      <xdr:colOff>114300</xdr:colOff>
      <xdr:row>15</xdr:row>
      <xdr:rowOff>57150</xdr:rowOff>
    </xdr:to>
    <xdr:sp macro="" textlink="">
      <xdr:nvSpPr>
        <xdr:cNvPr id="4" name="INVB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4267200" y="2152650"/>
          <a:ext cx="2047875" cy="895350"/>
        </a:xfrm>
        <a:prstGeom prst="roundRect">
          <a:avLst>
            <a:gd name="adj" fmla="val 16667"/>
          </a:avLst>
        </a:prstGeom>
        <a:noFill/>
        <a:ln w="9525">
          <a:solidFill>
            <a:srgbClr val="00008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9</xdr:row>
      <xdr:rowOff>152400</xdr:rowOff>
    </xdr:from>
    <xdr:to>
      <xdr:col>4</xdr:col>
      <xdr:colOff>552450</xdr:colOff>
      <xdr:row>11</xdr:row>
      <xdr:rowOff>0</xdr:rowOff>
    </xdr:to>
    <xdr:sp macro="" textlink="">
      <xdr:nvSpPr>
        <xdr:cNvPr id="5" name="INV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447675" y="2066925"/>
          <a:ext cx="1076325" cy="20002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EYInterstate Light" panose="02000506000000020004" pitchFamily="2" charset="0"/>
              <a:cs typeface="Arial"/>
            </a:rPr>
            <a:t>Customer</a:t>
          </a:r>
        </a:p>
      </xdr:txBody>
    </xdr:sp>
    <xdr:clientData/>
  </xdr:twoCellAnchor>
  <xdr:twoCellAnchor>
    <xdr:from>
      <xdr:col>9</xdr:col>
      <xdr:colOff>348873</xdr:colOff>
      <xdr:row>36</xdr:row>
      <xdr:rowOff>41298</xdr:rowOff>
    </xdr:from>
    <xdr:to>
      <xdr:col>10</xdr:col>
      <xdr:colOff>903124</xdr:colOff>
      <xdr:row>40</xdr:row>
      <xdr:rowOff>174173</xdr:rowOff>
    </xdr:to>
    <xdr:pic>
      <xdr:nvPicPr>
        <xdr:cNvPr id="6" name="Picture 1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489174">
          <a:off x="4719790" y="6264298"/>
          <a:ext cx="1369167" cy="873708"/>
        </a:xfrm>
        <a:prstGeom prst="rect">
          <a:avLst/>
        </a:prstGeom>
        <a:noFill/>
        <a:ln w="9525">
          <a:noFill/>
          <a:miter lim="800000"/>
          <a:headEnd/>
          <a:tailEnd/>
        </a:ln>
        <a:scene3d>
          <a:camera prst="orthographicFront">
            <a:rot lat="0" lon="0" rev="900000"/>
          </a:camera>
          <a:lightRig rig="threePt" dir="t"/>
        </a:scene3d>
      </xdr:spPr>
    </xdr:pic>
    <xdr:clientData/>
  </xdr:twoCellAnchor>
  <xdr:twoCellAnchor editAs="oneCell">
    <xdr:from>
      <xdr:col>4</xdr:col>
      <xdr:colOff>709688</xdr:colOff>
      <xdr:row>19</xdr:row>
      <xdr:rowOff>41576</xdr:rowOff>
    </xdr:from>
    <xdr:to>
      <xdr:col>6</xdr:col>
      <xdr:colOff>315931</xdr:colOff>
      <xdr:row>21</xdr:row>
      <xdr:rowOff>59267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5105" y="3205993"/>
          <a:ext cx="1341909" cy="377524"/>
        </a:xfrm>
        <a:prstGeom prst="rect">
          <a:avLst/>
        </a:prstGeom>
        <a:noFill/>
        <a:scene3d>
          <a:camera prst="orthographicFront">
            <a:rot lat="0" lon="0" rev="2100000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303893</xdr:colOff>
      <xdr:row>31</xdr:row>
      <xdr:rowOff>120954</xdr:rowOff>
    </xdr:from>
    <xdr:to>
      <xdr:col>4</xdr:col>
      <xdr:colOff>931485</xdr:colOff>
      <xdr:row>35</xdr:row>
      <xdr:rowOff>126397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10" y="5444371"/>
          <a:ext cx="1262592" cy="725109"/>
        </a:xfrm>
        <a:prstGeom prst="rect">
          <a:avLst/>
        </a:prstGeom>
        <a:noFill/>
        <a:scene3d>
          <a:camera prst="orthographicFront">
            <a:rot lat="0" lon="0" rev="0"/>
          </a:camera>
          <a:lightRig rig="threePt" dir="t"/>
        </a:scene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43"/>
  <sheetViews>
    <sheetView showGridLines="0" tabSelected="1" view="pageLayout" zoomScaleNormal="100" workbookViewId="0">
      <selection activeCell="P3" sqref="P3"/>
    </sheetView>
  </sheetViews>
  <sheetFormatPr defaultColWidth="9.1796875" defaultRowHeight="14" x14ac:dyDescent="0.35"/>
  <cols>
    <col min="1" max="1" width="1.26953125" style="1" customWidth="1"/>
    <col min="2" max="2" width="0.453125" style="1" customWidth="1"/>
    <col min="3" max="3" width="3.7265625" style="1" customWidth="1"/>
    <col min="4" max="4" width="9.1796875" style="1"/>
    <col min="5" max="5" width="15.7265625" style="1" customWidth="1"/>
    <col min="6" max="6" width="9.1796875" style="1"/>
    <col min="7" max="7" width="5.81640625" style="1" customWidth="1"/>
    <col min="8" max="8" width="4.26953125" style="1" customWidth="1"/>
    <col min="9" max="9" width="12.81640625" style="1" customWidth="1"/>
    <col min="10" max="10" width="11.7265625" style="1" customWidth="1"/>
    <col min="11" max="11" width="15" style="1" customWidth="1"/>
    <col min="12" max="12" width="16.7265625" style="1" customWidth="1"/>
    <col min="13" max="13" width="3.7265625" style="1" customWidth="1"/>
    <col min="14" max="14" width="0.453125" style="1" customWidth="1"/>
    <col min="15" max="15" width="1.7265625" style="1" customWidth="1"/>
    <col min="16" max="16" width="7.7265625" style="1" customWidth="1"/>
    <col min="17" max="16384" width="9.1796875" style="1"/>
  </cols>
  <sheetData>
    <row r="1" spans="2:17" ht="6" customHeight="1" thickBot="1" x14ac:dyDescent="0.4"/>
    <row r="2" spans="2:17" ht="1" customHeight="1" thickTop="1" x14ac:dyDescent="0.3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spans="2:17" ht="14.5" thickBot="1" x14ac:dyDescent="0.4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7"/>
    </row>
    <row r="4" spans="2:17" ht="25" x14ac:dyDescent="0.6">
      <c r="B4" s="5"/>
      <c r="C4" s="6"/>
      <c r="D4" s="78" t="s">
        <v>22</v>
      </c>
      <c r="E4" s="79"/>
      <c r="F4" s="6"/>
      <c r="G4" s="69" t="s">
        <v>23</v>
      </c>
      <c r="H4" s="9"/>
      <c r="I4" s="9"/>
      <c r="J4" s="9"/>
      <c r="K4" s="9"/>
      <c r="L4" s="41" t="s">
        <v>24</v>
      </c>
      <c r="M4" s="8"/>
      <c r="N4" s="7"/>
    </row>
    <row r="5" spans="2:17" x14ac:dyDescent="0.35">
      <c r="B5" s="5"/>
      <c r="C5" s="6"/>
      <c r="D5" s="80"/>
      <c r="E5" s="81"/>
      <c r="F5" s="6"/>
      <c r="G5" s="9"/>
      <c r="H5" s="9" t="s">
        <v>8</v>
      </c>
      <c r="I5" s="9"/>
      <c r="J5" s="9"/>
      <c r="K5" s="9"/>
      <c r="L5" s="6"/>
      <c r="M5" s="9"/>
      <c r="N5" s="7"/>
    </row>
    <row r="6" spans="2:17" ht="14.5" thickBot="1" x14ac:dyDescent="0.4">
      <c r="B6" s="5"/>
      <c r="C6" s="6"/>
      <c r="D6" s="82"/>
      <c r="E6" s="83"/>
      <c r="F6" s="6"/>
      <c r="G6" s="6"/>
      <c r="H6" s="6"/>
      <c r="I6" s="6"/>
      <c r="J6" s="6"/>
      <c r="K6" s="9"/>
      <c r="L6" s="9"/>
      <c r="M6" s="9"/>
      <c r="N6" s="7"/>
    </row>
    <row r="7" spans="2:17" x14ac:dyDescent="0.3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7"/>
    </row>
    <row r="8" spans="2:17" ht="14.5" thickBot="1" x14ac:dyDescent="0.4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/>
    </row>
    <row r="9" spans="2:17" ht="3" customHeight="1" thickTop="1" x14ac:dyDescent="0.5">
      <c r="B9" s="5"/>
      <c r="C9" s="6"/>
      <c r="D9" s="10"/>
      <c r="E9" s="10"/>
      <c r="F9" s="10"/>
      <c r="G9" s="10"/>
      <c r="H9" s="10"/>
      <c r="I9" s="10"/>
      <c r="J9" s="11"/>
      <c r="K9" s="10"/>
      <c r="L9" s="11"/>
      <c r="M9" s="12"/>
      <c r="N9" s="7"/>
    </row>
    <row r="10" spans="2:17" ht="14.15" customHeight="1" x14ac:dyDescent="0.3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/>
    </row>
    <row r="11" spans="2:17" x14ac:dyDescent="0.3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7"/>
    </row>
    <row r="12" spans="2:17" x14ac:dyDescent="0.35">
      <c r="B12" s="5"/>
      <c r="C12" s="6"/>
      <c r="D12" s="6" t="s">
        <v>0</v>
      </c>
      <c r="E12" s="38" t="s">
        <v>9</v>
      </c>
      <c r="F12" s="13"/>
      <c r="G12" s="13"/>
      <c r="H12" s="13"/>
      <c r="I12" s="13"/>
      <c r="J12" s="6"/>
      <c r="K12" s="6" t="s">
        <v>11</v>
      </c>
      <c r="L12" s="39">
        <v>5138704</v>
      </c>
      <c r="M12" s="14"/>
      <c r="N12" s="7"/>
      <c r="Q12" s="1" t="s">
        <v>8</v>
      </c>
    </row>
    <row r="13" spans="2:17" x14ac:dyDescent="0.35">
      <c r="B13" s="5"/>
      <c r="C13" s="6"/>
      <c r="D13" s="6" t="s">
        <v>1</v>
      </c>
      <c r="E13" s="38" t="s">
        <v>14</v>
      </c>
      <c r="F13" s="13"/>
      <c r="G13" s="13"/>
      <c r="H13" s="13"/>
      <c r="I13" s="13"/>
      <c r="J13" s="6"/>
      <c r="K13" s="6" t="s">
        <v>13</v>
      </c>
      <c r="L13" s="70" t="s">
        <v>25</v>
      </c>
      <c r="M13" s="15"/>
      <c r="N13" s="7"/>
    </row>
    <row r="14" spans="2:17" x14ac:dyDescent="0.35">
      <c r="B14" s="5"/>
      <c r="C14" s="6"/>
      <c r="D14" s="6" t="s">
        <v>2</v>
      </c>
      <c r="E14" s="38" t="s">
        <v>16</v>
      </c>
      <c r="F14" s="13"/>
      <c r="G14" s="13"/>
      <c r="H14" s="13"/>
      <c r="I14" s="13"/>
      <c r="J14" s="6"/>
      <c r="K14" s="6" t="s">
        <v>15</v>
      </c>
      <c r="L14" s="39">
        <v>49833</v>
      </c>
      <c r="M14" s="6"/>
      <c r="N14" s="7"/>
    </row>
    <row r="15" spans="2:17" x14ac:dyDescent="0.35">
      <c r="B15" s="5"/>
      <c r="C15" s="6"/>
      <c r="D15" s="6" t="s">
        <v>3</v>
      </c>
      <c r="E15" s="38" t="s">
        <v>12</v>
      </c>
      <c r="F15" s="13"/>
      <c r="G15" s="13"/>
      <c r="H15" s="13"/>
      <c r="I15" s="13"/>
      <c r="J15" s="6"/>
      <c r="K15" s="6"/>
      <c r="L15" s="6"/>
      <c r="M15" s="6"/>
      <c r="N15" s="7"/>
    </row>
    <row r="16" spans="2:17" x14ac:dyDescent="0.3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</row>
    <row r="17" spans="2:17" x14ac:dyDescent="0.3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</row>
    <row r="18" spans="2:17" x14ac:dyDescent="0.35">
      <c r="B18" s="5"/>
      <c r="C18" s="6"/>
      <c r="D18" s="45"/>
      <c r="E18" s="46" t="s">
        <v>4</v>
      </c>
      <c r="F18" s="47"/>
      <c r="G18" s="47"/>
      <c r="H18" s="47"/>
      <c r="I18" s="66" t="s">
        <v>5</v>
      </c>
      <c r="J18" s="66" t="s">
        <v>26</v>
      </c>
      <c r="K18" s="45" t="s">
        <v>6</v>
      </c>
      <c r="L18" s="48" t="s">
        <v>7</v>
      </c>
      <c r="M18" s="16"/>
      <c r="N18" s="7"/>
    </row>
    <row r="19" spans="2:17" x14ac:dyDescent="0.35">
      <c r="B19" s="5"/>
      <c r="C19" s="6"/>
      <c r="D19" s="49"/>
      <c r="E19" s="50"/>
      <c r="F19" s="51"/>
      <c r="G19" s="51"/>
      <c r="H19" s="51"/>
      <c r="I19" s="53"/>
      <c r="J19" s="53"/>
      <c r="K19" s="53" t="s">
        <v>8</v>
      </c>
      <c r="L19" s="17" t="s">
        <v>8</v>
      </c>
      <c r="M19" s="16"/>
      <c r="N19" s="7"/>
    </row>
    <row r="20" spans="2:17" x14ac:dyDescent="0.35">
      <c r="B20" s="5"/>
      <c r="C20" s="6"/>
      <c r="D20" s="73">
        <v>1</v>
      </c>
      <c r="E20" s="84" t="s">
        <v>37</v>
      </c>
      <c r="F20" s="85"/>
      <c r="G20" s="85"/>
      <c r="H20" s="86"/>
      <c r="I20" s="71" t="s">
        <v>27</v>
      </c>
      <c r="J20" s="71">
        <v>120</v>
      </c>
      <c r="K20" s="72">
        <v>2030</v>
      </c>
      <c r="L20" s="64">
        <f>J20*K20</f>
        <v>243600</v>
      </c>
      <c r="M20" s="21"/>
      <c r="N20" s="7"/>
    </row>
    <row r="21" spans="2:17" x14ac:dyDescent="0.35">
      <c r="B21" s="5"/>
      <c r="C21" s="6"/>
      <c r="D21" s="73">
        <v>2</v>
      </c>
      <c r="E21" s="77" t="s">
        <v>38</v>
      </c>
      <c r="F21" s="65"/>
      <c r="G21" s="65"/>
      <c r="H21" s="65"/>
      <c r="I21" s="71" t="s">
        <v>28</v>
      </c>
      <c r="J21" s="71">
        <v>200</v>
      </c>
      <c r="K21" s="72">
        <v>2080.25</v>
      </c>
      <c r="L21" s="64">
        <f t="shared" ref="L21:L29" si="0">J21*K21</f>
        <v>416050</v>
      </c>
      <c r="M21" s="21"/>
      <c r="N21" s="7"/>
    </row>
    <row r="22" spans="2:17" x14ac:dyDescent="0.35">
      <c r="B22" s="5"/>
      <c r="C22" s="6"/>
      <c r="D22" s="73">
        <v>3</v>
      </c>
      <c r="E22" s="77" t="s">
        <v>39</v>
      </c>
      <c r="F22" s="65"/>
      <c r="G22" s="65"/>
      <c r="H22" s="65"/>
      <c r="I22" s="71" t="s">
        <v>29</v>
      </c>
      <c r="J22" s="71">
        <v>350</v>
      </c>
      <c r="K22" s="72">
        <v>1590</v>
      </c>
      <c r="L22" s="64">
        <f t="shared" si="0"/>
        <v>556500</v>
      </c>
      <c r="M22" s="21"/>
      <c r="N22" s="7"/>
      <c r="P22" s="1" t="s">
        <v>8</v>
      </c>
    </row>
    <row r="23" spans="2:17" x14ac:dyDescent="0.35">
      <c r="B23" s="5"/>
      <c r="C23" s="6"/>
      <c r="D23" s="73">
        <v>4</v>
      </c>
      <c r="E23" s="77" t="s">
        <v>37</v>
      </c>
      <c r="F23" s="65"/>
      <c r="G23" s="65"/>
      <c r="H23" s="65"/>
      <c r="I23" s="71" t="s">
        <v>30</v>
      </c>
      <c r="J23" s="71">
        <v>120</v>
      </c>
      <c r="K23" s="72">
        <v>1970.5</v>
      </c>
      <c r="L23" s="64">
        <f t="shared" si="0"/>
        <v>236460</v>
      </c>
      <c r="M23" s="21"/>
      <c r="N23" s="7"/>
    </row>
    <row r="24" spans="2:17" x14ac:dyDescent="0.35">
      <c r="B24" s="5"/>
      <c r="C24" s="6"/>
      <c r="D24" s="73">
        <v>5</v>
      </c>
      <c r="E24" s="77" t="s">
        <v>40</v>
      </c>
      <c r="F24" s="65"/>
      <c r="G24" s="65"/>
      <c r="H24" s="65"/>
      <c r="I24" s="71" t="s">
        <v>31</v>
      </c>
      <c r="J24" s="71">
        <v>25</v>
      </c>
      <c r="K24" s="72">
        <v>2080.25</v>
      </c>
      <c r="L24" s="64">
        <f t="shared" si="0"/>
        <v>52006.25</v>
      </c>
      <c r="M24" s="21"/>
      <c r="N24" s="7"/>
    </row>
    <row r="25" spans="2:17" x14ac:dyDescent="0.35">
      <c r="B25" s="5"/>
      <c r="C25" s="6"/>
      <c r="D25" s="73">
        <v>6</v>
      </c>
      <c r="E25" s="77" t="s">
        <v>41</v>
      </c>
      <c r="F25" s="65"/>
      <c r="G25" s="65"/>
      <c r="H25" s="65"/>
      <c r="I25" s="71" t="s">
        <v>32</v>
      </c>
      <c r="J25" s="71">
        <v>1</v>
      </c>
      <c r="K25" s="72">
        <v>713.75</v>
      </c>
      <c r="L25" s="64">
        <f t="shared" si="0"/>
        <v>713.75</v>
      </c>
      <c r="M25" s="21"/>
      <c r="N25" s="7"/>
    </row>
    <row r="26" spans="2:17" x14ac:dyDescent="0.35">
      <c r="B26" s="5"/>
      <c r="C26" s="6"/>
      <c r="D26" s="73">
        <v>7</v>
      </c>
      <c r="E26" s="77" t="s">
        <v>42</v>
      </c>
      <c r="F26" s="65"/>
      <c r="G26" s="65"/>
      <c r="H26" s="65"/>
      <c r="I26" s="71" t="s">
        <v>33</v>
      </c>
      <c r="J26" s="71">
        <v>162</v>
      </c>
      <c r="K26" s="72">
        <v>1590</v>
      </c>
      <c r="L26" s="64">
        <f t="shared" si="0"/>
        <v>257580</v>
      </c>
      <c r="M26" s="21"/>
      <c r="N26" s="7"/>
    </row>
    <row r="27" spans="2:17" x14ac:dyDescent="0.35">
      <c r="B27" s="5"/>
      <c r="C27" s="6"/>
      <c r="D27" s="73">
        <v>8</v>
      </c>
      <c r="E27" s="77" t="s">
        <v>43</v>
      </c>
      <c r="F27" s="65"/>
      <c r="G27" s="65"/>
      <c r="H27" s="65"/>
      <c r="I27" s="71" t="s">
        <v>34</v>
      </c>
      <c r="J27" s="71">
        <v>75</v>
      </c>
      <c r="K27" s="72">
        <v>1920</v>
      </c>
      <c r="L27" s="64">
        <f t="shared" si="0"/>
        <v>144000</v>
      </c>
      <c r="M27" s="21"/>
      <c r="N27" s="7"/>
    </row>
    <row r="28" spans="2:17" x14ac:dyDescent="0.35">
      <c r="B28" s="5"/>
      <c r="C28" s="6"/>
      <c r="D28" s="73">
        <v>9</v>
      </c>
      <c r="E28" s="77" t="s">
        <v>44</v>
      </c>
      <c r="F28" s="65"/>
      <c r="G28" s="65"/>
      <c r="H28" s="65"/>
      <c r="I28" s="71" t="s">
        <v>35</v>
      </c>
      <c r="J28" s="71">
        <v>75</v>
      </c>
      <c r="K28" s="72">
        <v>1920</v>
      </c>
      <c r="L28" s="64">
        <f t="shared" si="0"/>
        <v>144000</v>
      </c>
      <c r="M28" s="21"/>
      <c r="N28" s="7"/>
    </row>
    <row r="29" spans="2:17" x14ac:dyDescent="0.35">
      <c r="B29" s="5"/>
      <c r="C29" s="6"/>
      <c r="D29" s="73">
        <v>10</v>
      </c>
      <c r="E29" s="77" t="s">
        <v>44</v>
      </c>
      <c r="F29" s="65"/>
      <c r="G29" s="65"/>
      <c r="H29" s="65"/>
      <c r="I29" s="71" t="s">
        <v>36</v>
      </c>
      <c r="J29" s="71">
        <v>75</v>
      </c>
      <c r="K29" s="72">
        <v>1920</v>
      </c>
      <c r="L29" s="64">
        <f t="shared" si="0"/>
        <v>144000</v>
      </c>
      <c r="M29" s="21"/>
      <c r="N29" s="7"/>
    </row>
    <row r="30" spans="2:17" x14ac:dyDescent="0.35">
      <c r="B30" s="5"/>
      <c r="C30" s="6"/>
      <c r="D30" s="73"/>
      <c r="E30" s="19"/>
      <c r="F30" s="20"/>
      <c r="G30" s="20"/>
      <c r="H30" s="20"/>
      <c r="I30" s="71"/>
      <c r="J30" s="71"/>
      <c r="K30" s="54"/>
      <c r="L30" s="74"/>
      <c r="M30" s="16"/>
      <c r="N30" s="7"/>
    </row>
    <row r="31" spans="2:17" x14ac:dyDescent="0.35">
      <c r="B31" s="5"/>
      <c r="C31" s="6"/>
      <c r="D31" s="18"/>
      <c r="E31" s="19" t="s">
        <v>21</v>
      </c>
      <c r="F31" s="40"/>
      <c r="G31" s="20"/>
      <c r="I31" s="71"/>
      <c r="J31" s="71"/>
      <c r="K31" s="54"/>
      <c r="L31" s="74" t="s">
        <v>8</v>
      </c>
      <c r="M31" s="16"/>
      <c r="N31" s="7"/>
      <c r="Q31" s="67"/>
    </row>
    <row r="32" spans="2:17" x14ac:dyDescent="0.35">
      <c r="B32" s="5"/>
      <c r="C32" s="6"/>
      <c r="D32" s="22"/>
      <c r="E32" s="23"/>
      <c r="F32" s="20"/>
      <c r="G32" s="20"/>
      <c r="H32" s="20"/>
      <c r="I32" s="76"/>
      <c r="J32" s="76"/>
      <c r="K32" s="55"/>
      <c r="L32" s="74"/>
      <c r="M32" s="16"/>
      <c r="N32" s="7"/>
    </row>
    <row r="33" spans="2:14" x14ac:dyDescent="0.35">
      <c r="B33" s="5"/>
      <c r="C33" s="6"/>
      <c r="D33" s="24"/>
      <c r="E33" s="25"/>
      <c r="F33" s="26"/>
      <c r="G33" s="34"/>
      <c r="H33" s="26"/>
      <c r="I33" s="44"/>
      <c r="J33" s="44"/>
      <c r="K33" s="44"/>
      <c r="L33" s="75"/>
      <c r="M33" s="16"/>
      <c r="N33" s="7"/>
    </row>
    <row r="34" spans="2:14" x14ac:dyDescent="0.35">
      <c r="B34" s="5"/>
      <c r="C34" s="6"/>
      <c r="D34" s="27"/>
      <c r="E34" s="27"/>
      <c r="F34" s="28"/>
      <c r="G34" s="6"/>
      <c r="H34" s="6"/>
      <c r="I34" s="6"/>
      <c r="J34" s="29" t="s">
        <v>8</v>
      </c>
      <c r="K34" s="36" t="s">
        <v>19</v>
      </c>
      <c r="L34" s="63">
        <v>2194910</v>
      </c>
      <c r="M34" s="16"/>
      <c r="N34" s="7"/>
    </row>
    <row r="35" spans="2:14" x14ac:dyDescent="0.35">
      <c r="B35" s="5"/>
      <c r="C35" s="6"/>
      <c r="D35" s="37"/>
      <c r="E35" s="27"/>
      <c r="F35" s="28"/>
      <c r="G35" s="1" t="s">
        <v>8</v>
      </c>
      <c r="H35" s="20"/>
      <c r="I35" s="20"/>
      <c r="J35" s="20"/>
      <c r="K35" s="36" t="s">
        <v>20</v>
      </c>
      <c r="L35" s="68">
        <v>175592.80000000028</v>
      </c>
      <c r="M35" s="16"/>
      <c r="N35" s="7"/>
    </row>
    <row r="36" spans="2:14" x14ac:dyDescent="0.35">
      <c r="B36" s="5"/>
      <c r="C36" s="6"/>
      <c r="D36" s="52"/>
      <c r="E36" s="27"/>
      <c r="F36" s="28"/>
      <c r="G36" s="6"/>
      <c r="H36" s="6"/>
      <c r="I36" s="6"/>
      <c r="J36" s="29"/>
      <c r="K36" s="36" t="s">
        <v>7</v>
      </c>
      <c r="L36" s="68">
        <f>L34+L35</f>
        <v>2370502.8000000003</v>
      </c>
      <c r="M36" s="16"/>
      <c r="N36" s="7"/>
    </row>
    <row r="37" spans="2:14" x14ac:dyDescent="0.35">
      <c r="B37" s="5"/>
      <c r="C37" s="6"/>
      <c r="D37" s="60"/>
      <c r="E37" s="57"/>
      <c r="F37" s="58"/>
      <c r="G37" s="35"/>
      <c r="H37" s="42"/>
      <c r="I37" s="65"/>
      <c r="J37" s="42"/>
      <c r="K37" s="42"/>
      <c r="L37" s="30"/>
      <c r="M37" s="56"/>
      <c r="N37" s="7"/>
    </row>
    <row r="38" spans="2:14" x14ac:dyDescent="0.35">
      <c r="B38" s="5"/>
      <c r="C38" s="6"/>
      <c r="D38" s="60" t="s">
        <v>10</v>
      </c>
      <c r="E38" s="57"/>
      <c r="F38" s="58"/>
      <c r="G38" s="9"/>
      <c r="H38" s="9"/>
      <c r="I38" s="9"/>
      <c r="J38" s="59"/>
      <c r="K38" s="30"/>
      <c r="M38" s="56"/>
      <c r="N38" s="7"/>
    </row>
    <row r="39" spans="2:14" x14ac:dyDescent="0.35">
      <c r="B39" s="5"/>
      <c r="C39" s="6"/>
      <c r="D39" s="57" t="s">
        <v>18</v>
      </c>
      <c r="E39" s="57"/>
      <c r="F39" s="58"/>
      <c r="G39" s="9"/>
      <c r="H39" s="9"/>
      <c r="I39" s="9"/>
      <c r="J39" s="59"/>
      <c r="K39" s="30"/>
      <c r="L39" s="43"/>
      <c r="M39" s="56"/>
      <c r="N39" s="7"/>
    </row>
    <row r="40" spans="2:14" ht="15.75" customHeight="1" x14ac:dyDescent="0.35">
      <c r="B40" s="5"/>
      <c r="C40" s="6"/>
      <c r="D40" s="57"/>
      <c r="E40" s="57"/>
      <c r="F40" s="58"/>
      <c r="G40" s="9"/>
      <c r="H40" s="9"/>
      <c r="I40" s="9"/>
      <c r="J40" s="59"/>
      <c r="K40" s="30"/>
      <c r="L40" s="43"/>
      <c r="M40" s="56"/>
      <c r="N40" s="7"/>
    </row>
    <row r="41" spans="2:14" x14ac:dyDescent="0.35">
      <c r="B41" s="5"/>
      <c r="C41" s="6"/>
      <c r="D41" s="57" t="s">
        <v>17</v>
      </c>
      <c r="E41" s="57"/>
      <c r="F41" s="58"/>
      <c r="G41" s="9"/>
      <c r="H41" s="9"/>
      <c r="I41" s="9"/>
      <c r="J41" s="59"/>
      <c r="K41" s="30"/>
      <c r="L41" s="30"/>
      <c r="M41" s="56"/>
      <c r="N41" s="7"/>
    </row>
    <row r="42" spans="2:14" ht="14.5" thickBot="1" x14ac:dyDescent="0.4">
      <c r="B42" s="31"/>
      <c r="C42" s="32"/>
      <c r="D42" s="61"/>
      <c r="E42" s="61"/>
      <c r="F42" s="61"/>
      <c r="G42" s="61"/>
      <c r="H42" s="61"/>
      <c r="I42" s="61"/>
      <c r="J42" s="61"/>
      <c r="K42" s="61"/>
      <c r="L42" s="61"/>
      <c r="M42" s="62"/>
      <c r="N42" s="33"/>
    </row>
    <row r="43" spans="2:14" ht="14.5" thickTop="1" x14ac:dyDescent="0.35">
      <c r="D43" s="35"/>
      <c r="E43" s="35"/>
      <c r="F43" s="35"/>
      <c r="G43" s="35"/>
      <c r="H43" s="35"/>
      <c r="I43" s="35"/>
      <c r="J43" s="35"/>
      <c r="K43" s="35"/>
      <c r="L43" s="35"/>
      <c r="M43" s="35"/>
    </row>
  </sheetData>
  <mergeCells count="2">
    <mergeCell ref="D4:E6"/>
    <mergeCell ref="E20:H20"/>
  </mergeCells>
  <pageMargins left="0.75" right="0.75" top="1" bottom="1" header="0.5" footer="0.5"/>
  <pageSetup paperSize="9" scale="67" orientation="portrait" r:id="rId1"/>
  <headerFooter scaleWithDoc="0">
    <oddHeader xml:space="preserve">&amp;L&amp;"EY Gothic Cond Demi,Regular"&amp;16&amp;UPM 5.17: Inventory Invoice&amp;"Arial,Regular"&amp;10&amp;U
</oddHeader>
    <oddFooter>&amp;L&amp;"EY Gothic Cond Medium,Regular"The Audit Academy
Expedition:Audit&amp;C&amp;"EY Gothic Cond Medium,Regular"&amp;P&amp;R&amp;"EY Gothic Cond Medium,Regular"© 2019 EYGM Limited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PM5.17 Inventory Invoice</vt:lpstr>
      <vt:lpstr>'PM5.17 Inventory Invoice'!data14</vt:lpstr>
      <vt:lpstr>'PM5.17 Inventory Invoice'!data17</vt:lpstr>
      <vt:lpstr>'PM5.17 Inventory Invoice'!data20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Kumlin</dc:creator>
  <cp:lastModifiedBy>centejo1</cp:lastModifiedBy>
  <cp:lastPrinted>2019-01-28T21:04:55Z</cp:lastPrinted>
  <dcterms:created xsi:type="dcterms:W3CDTF">2007-02-19T14:25:57Z</dcterms:created>
  <dcterms:modified xsi:type="dcterms:W3CDTF">2019-01-28T21:06:11Z</dcterms:modified>
</cp:coreProperties>
</file>