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5\"/>
    </mc:Choice>
  </mc:AlternateContent>
  <bookViews>
    <workbookView xWindow="0" yWindow="0" windowWidth="20490" windowHeight="8750"/>
  </bookViews>
  <sheets>
    <sheet name="General Plant" sheetId="2" r:id="rId1"/>
  </sheets>
  <externalReferences>
    <externalReference r:id="rId2"/>
  </externalReferences>
  <definedNames>
    <definedName name="_xlnm._FilterDatabase" localSheetId="0" hidden="1">'General Plant'!$A$2:$I$40</definedName>
    <definedName name="lstDDCutOff">[1]DataLookups!$BU$2:$BU$6</definedName>
    <definedName name="strDataValidation">'[1]Process Map'!$FJ$108:$FJ$109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<sst xmlns="http://schemas.openxmlformats.org/spreadsheetml/2006/main" count="276" uniqueCount="47">
  <si>
    <t>JEIdentifier</t>
  </si>
  <si>
    <t>AccountType</t>
  </si>
  <si>
    <t>AccountClass</t>
  </si>
  <si>
    <t>GLAccountNumber</t>
  </si>
  <si>
    <t>GLAccountName</t>
  </si>
  <si>
    <t>Amount</t>
  </si>
  <si>
    <t>Assets</t>
  </si>
  <si>
    <t>PPE -Plant and machinery</t>
  </si>
  <si>
    <t>JEDescription</t>
  </si>
  <si>
    <t>SysMan</t>
  </si>
  <si>
    <t>AuditPeriod</t>
  </si>
  <si>
    <t>General plant</t>
  </si>
  <si>
    <t>JE Line Description3</t>
  </si>
  <si>
    <t>M</t>
  </si>
  <si>
    <t>Current</t>
  </si>
  <si>
    <t>JE Line Description2</t>
  </si>
  <si>
    <t>JE Line Description9</t>
  </si>
  <si>
    <t>JE Line Description19</t>
  </si>
  <si>
    <t>JE Line Description4</t>
  </si>
  <si>
    <t>JE Line Description7</t>
  </si>
  <si>
    <t>JE Line Description8</t>
  </si>
  <si>
    <t>JE Line Description11</t>
  </si>
  <si>
    <t>JE Line Description6</t>
  </si>
  <si>
    <t>JE Line Description10</t>
  </si>
  <si>
    <t>JE Line Description5</t>
  </si>
  <si>
    <t/>
  </si>
  <si>
    <t>20X6-4000-3200044385</t>
  </si>
  <si>
    <t>20X6-4000-3200045105</t>
  </si>
  <si>
    <t>20X6-4000-3200044637</t>
  </si>
  <si>
    <t>20X6-4000-3200044644</t>
  </si>
  <si>
    <t>20X6-4000-3200049977</t>
  </si>
  <si>
    <t>20X6-4000-3200040123</t>
  </si>
  <si>
    <t>20X6-4000-3200041536</t>
  </si>
  <si>
    <t>20X6-4000-3200041975</t>
  </si>
  <si>
    <t>20X6-4000-3200041816</t>
  </si>
  <si>
    <t>20X6-4000-3200049974</t>
  </si>
  <si>
    <t>20X6-4000-3200048728</t>
  </si>
  <si>
    <t>20X6-4000-3200044819</t>
  </si>
  <si>
    <t>20X6-4000-3200023436</t>
  </si>
  <si>
    <t>20X6-4000-3200041253</t>
  </si>
  <si>
    <t>20X6-4000-3200044929</t>
  </si>
  <si>
    <t>20X6-4000-3200049960</t>
  </si>
  <si>
    <t>20X6-4000-3200043970</t>
  </si>
  <si>
    <t>20X6-4000-3200044160</t>
  </si>
  <si>
    <t>20X6-4000-3200044818</t>
  </si>
  <si>
    <t>20X6-4000-3200050101</t>
  </si>
  <si>
    <t>20X6-4000-3200044911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</si>
</sst>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EYInterstate Light"/>
    </font>
    <font>
      <sz val="10"/>
      <color theme="1"/>
      <name val="EYInterstate Light"/>
    </font>
    <font>
      <b/>
      <sz val="12"/>
      <color theme="1"/>
      <name val="EYInterstate Light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/>
    <xf numFmtId="49" fontId="3" fillId="0" borderId="0" xfId="1" applyNumberFormat="1" applyFont="1" applyAlignment="1" applyProtection="1"/>
    <xf numFmtId="0" fontId="4" fillId="0" borderId="0" xfId="2" applyFont="1"/>
    <xf numFmtId="49" fontId="4" fillId="0" borderId="0" xfId="2" applyNumberFormat="1" applyFont="1"/>
    <xf numFmtId="164" fontId="4" fillId="0" borderId="0" xfId="2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3" fontId="4" fillId="2" borderId="3" xfId="3" applyFont="1" applyFill="1" applyBorder="1" applyAlignment="1">
      <alignment horizontal="center"/>
    </xf>
    <xf numFmtId="43" fontId="4" fillId="0" borderId="0" xfId="3" applyFont="1"/>
    <xf numFmtId="43" fontId="4" fillId="0" borderId="1" xfId="3" applyFont="1" applyBorder="1"/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4" fillId="0" borderId="0" xfId="3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3" fontId="4" fillId="0" borderId="11" xfId="3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5">
    <cellStyle name="Comma" xfId="3" builtinId="3"/>
    <cellStyle name="Comma 2" xf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Users\elizoed\Documents\GAL\Staff\Intermediate%20Staff\Anchor%20B\ABC%20Compan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rocess Map(1)"/>
      <sheetName val="Process Map"/>
      <sheetName val="AP  Trade payables Lead Sheet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COS Personnel costs"/>
      <sheetName val="COS Personnel costs Roll"/>
      <sheetName val="LineItems"/>
      <sheetName val="JE 201440003200029089"/>
      <sheetName val="JE Dtl 201440003200029089"/>
      <sheetName val="Filtered JEs Trend"/>
      <sheetName val="LineItems(1)"/>
      <sheetName val="JE 201440003200009875"/>
      <sheetName val="JE Dtl 201440003200009875"/>
      <sheetName val="LineItems(2)"/>
      <sheetName val="JE 201440003200050102"/>
      <sheetName val="JE Dtl 201440003200050102"/>
      <sheetName val="LineItems(3)"/>
      <sheetName val="LineItems(4)"/>
      <sheetName val="JE 201440003200016742"/>
      <sheetName val="JE Dtl 201440003200016742"/>
      <sheetName val="Sales Changes in inventories fi"/>
      <sheetName val="Sales Changes in inventorie(1)"/>
      <sheetName val="Sales Changes in inventorie(2)"/>
      <sheetName val="LineItems(5)"/>
      <sheetName val="JE 201440003200050138"/>
      <sheetName val="JE Dtl 201440003200050138"/>
      <sheetName val="LineItems(6)"/>
      <sheetName val="JE 201440003200003484"/>
      <sheetName val="Inv  Finished goods"/>
      <sheetName val="Inv  Finished goods Roll"/>
      <sheetName val="LineItems(7)"/>
      <sheetName val="JE 201440003200003484(1)"/>
      <sheetName val="LineItems(8)"/>
      <sheetName val="JE 201440003200008313"/>
      <sheetName val="JE Dtl 201440003200008313"/>
      <sheetName val="JE 201440003200049069"/>
      <sheetName val="JE Dtl 201440003200049069"/>
      <sheetName val="COS Personnel costs Lead Sheet"/>
      <sheetName val="0007300020"/>
      <sheetName val="0007300020 Roll"/>
      <sheetName val="LineItems(9)"/>
      <sheetName val="JE 201440003200013307"/>
      <sheetName val="LineItems(10)"/>
      <sheetName val="JE 201440003200009134"/>
      <sheetName val="LineItems(11)"/>
      <sheetName val="JE 201440003200008313(1)"/>
      <sheetName val="0007300016"/>
      <sheetName val="0007300016 Roll"/>
      <sheetName val="LineItems(12)"/>
      <sheetName val="JE 201440003200008311"/>
      <sheetName val="JE Dtl 201440003200008311"/>
      <sheetName val="JE Dtl 201440003200008311(1)"/>
      <sheetName val="LineItems(13)"/>
      <sheetName val="JE 201440003200008350"/>
      <sheetName val="JE Dtl 201440003200008350"/>
      <sheetName val="LineItems(14)"/>
      <sheetName val="JE 201440003200049097"/>
      <sheetName val="JE Dtl 201440003200049097"/>
      <sheetName val="JE 201440003200050060"/>
      <sheetName val="JE Dtl 201440003200050060"/>
      <sheetName val="SignificantAcctsTemplate"/>
      <sheetName val="Significant Accounts"/>
      <sheetName val="FinancialTieOutTemplate"/>
      <sheetName val="Equipment"/>
      <sheetName val="General Plant"/>
      <sheetName val="Specific Plant and Machinery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>
        <row r="108">
          <cell r="FJ108" t="str">
            <v>Yes</v>
          </cell>
        </row>
        <row r="109">
          <cell r="FJ109" t="str">
            <v>No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Right="0"/>
    <pageSetUpPr fitToPage="1"/>
  </sheetPr>
  <dimension ref="A1:XK42"/>
  <sheetViews>
    <sheetView tabSelected="1" zoomScaleNormal="100" workbookViewId="0">
      <selection activeCell="B18" sqref="B18"/>
    </sheetView>
  </sheetViews>
  <sheetFormatPr defaultColWidth="9.1796875" defaultRowHeight="14" x14ac:dyDescent="0.35"/>
  <cols>
    <col min="1" max="1" width="23.1796875" style="3" bestFit="1" customWidth="1"/>
    <col min="2" max="2" width="14.1796875" style="8" bestFit="1" customWidth="1"/>
    <col min="3" max="3" width="23.453125" style="8" bestFit="1" customWidth="1"/>
    <col min="4" max="4" width="19.26953125" style="8" bestFit="1" customWidth="1"/>
    <col min="5" max="5" width="23.81640625" style="8" bestFit="1" customWidth="1"/>
    <col min="6" max="6" width="15.81640625" style="4" bestFit="1" customWidth="1"/>
    <col min="7" max="7" width="20.81640625" style="2" bestFit="1" customWidth="1"/>
    <col min="8" max="8" width="14.1796875" style="2" bestFit="1" customWidth="1"/>
    <col min="9" max="9" width="18.453125" style="2" bestFit="1" customWidth="1"/>
    <col min="10" max="16384" width="9.1796875" style="2"/>
  </cols>
  <sheetData>
    <row r="1" spans="1:635" ht="14.5" thickBot="1" x14ac:dyDescent="0.4">
      <c r="A1" s="1" t="s">
        <v>25</v>
      </c>
      <c r="B1" s="7"/>
      <c r="C1" s="7"/>
      <c r="D1" s="7"/>
      <c r="E1" s="7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</row>
    <row r="2" spans="1:635" ht="17" thickBot="1" x14ac:dyDescent="0.45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6" t="s">
        <v>5</v>
      </c>
      <c r="G2" s="15" t="s">
        <v>8</v>
      </c>
      <c r="H2" s="15" t="s">
        <v>9</v>
      </c>
      <c r="I2" s="17" t="s"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</row>
    <row r="3" spans="1:635" ht="14.5" thickBot="1" x14ac:dyDescent="0.4">
      <c r="A3" s="18" t="s">
        <v>26</v>
      </c>
      <c r="B3" s="9" t="s">
        <v>6</v>
      </c>
      <c r="C3" s="9" t="s">
        <v>7</v>
      </c>
      <c r="D3" s="9">
        <v>2004000</v>
      </c>
      <c r="E3" s="9" t="s">
        <v>11</v>
      </c>
      <c r="F3" s="11">
        <v>512500</v>
      </c>
      <c r="G3" s="9" t="s">
        <v>12</v>
      </c>
      <c r="H3" s="9" t="s">
        <v>13</v>
      </c>
      <c r="I3" s="10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</row>
    <row r="4" spans="1:635" x14ac:dyDescent="0.35">
      <c r="A4" s="19" t="s">
        <v>27</v>
      </c>
      <c r="B4" s="20" t="s">
        <v>6</v>
      </c>
      <c r="C4" s="20" t="s">
        <v>7</v>
      </c>
      <c r="D4" s="20">
        <v>2004000</v>
      </c>
      <c r="E4" s="20" t="s">
        <v>11</v>
      </c>
      <c r="F4" s="21">
        <v>154203</v>
      </c>
      <c r="G4" s="20" t="s">
        <v>15</v>
      </c>
      <c r="H4" s="20" t="s">
        <v>13</v>
      </c>
      <c r="I4" s="22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</row>
    <row r="5" spans="1:635" x14ac:dyDescent="0.35">
      <c r="A5" s="19" t="s">
        <v>27</v>
      </c>
      <c r="B5" s="20" t="s">
        <v>6</v>
      </c>
      <c r="C5" s="20" t="s">
        <v>7</v>
      </c>
      <c r="D5" s="20">
        <v>2004000</v>
      </c>
      <c r="E5" s="20" t="s">
        <v>11</v>
      </c>
      <c r="F5" s="21">
        <v>30000</v>
      </c>
      <c r="G5" s="20" t="s">
        <v>12</v>
      </c>
      <c r="H5" s="20" t="s">
        <v>13</v>
      </c>
      <c r="I5" s="22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</row>
    <row r="6" spans="1:635" x14ac:dyDescent="0.35">
      <c r="A6" s="19" t="s">
        <v>28</v>
      </c>
      <c r="B6" s="20" t="s">
        <v>6</v>
      </c>
      <c r="C6" s="20" t="s">
        <v>7</v>
      </c>
      <c r="D6" s="20">
        <v>2004000</v>
      </c>
      <c r="E6" s="20" t="s">
        <v>11</v>
      </c>
      <c r="F6" s="21">
        <v>28000</v>
      </c>
      <c r="G6" s="20" t="s">
        <v>15</v>
      </c>
      <c r="H6" s="20" t="s">
        <v>13</v>
      </c>
      <c r="I6" s="22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</row>
    <row r="7" spans="1:635" x14ac:dyDescent="0.35">
      <c r="A7" s="19" t="s">
        <v>26</v>
      </c>
      <c r="B7" s="20" t="s">
        <v>6</v>
      </c>
      <c r="C7" s="20" t="s">
        <v>7</v>
      </c>
      <c r="D7" s="20">
        <v>2004000</v>
      </c>
      <c r="E7" s="20" t="s">
        <v>11</v>
      </c>
      <c r="F7" s="21">
        <v>20000</v>
      </c>
      <c r="G7" s="20" t="s">
        <v>16</v>
      </c>
      <c r="H7" s="20" t="s">
        <v>13</v>
      </c>
      <c r="I7" s="22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</row>
    <row r="8" spans="1:635" x14ac:dyDescent="0.35">
      <c r="A8" s="19" t="s">
        <v>29</v>
      </c>
      <c r="B8" s="20" t="s">
        <v>6</v>
      </c>
      <c r="C8" s="20" t="s">
        <v>7</v>
      </c>
      <c r="D8" s="20">
        <v>2004000</v>
      </c>
      <c r="E8" s="20" t="s">
        <v>11</v>
      </c>
      <c r="F8" s="21">
        <v>19464</v>
      </c>
      <c r="G8" s="20" t="s">
        <v>15</v>
      </c>
      <c r="H8" s="20" t="s">
        <v>13</v>
      </c>
      <c r="I8" s="22" t="s">
        <v>14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</row>
    <row r="9" spans="1:635" x14ac:dyDescent="0.35">
      <c r="A9" s="19" t="s">
        <v>26</v>
      </c>
      <c r="B9" s="20" t="s">
        <v>6</v>
      </c>
      <c r="C9" s="20" t="s">
        <v>7</v>
      </c>
      <c r="D9" s="20">
        <v>2004000</v>
      </c>
      <c r="E9" s="20" t="s">
        <v>11</v>
      </c>
      <c r="F9" s="21">
        <v>18000.439999999999</v>
      </c>
      <c r="G9" s="20" t="s">
        <v>17</v>
      </c>
      <c r="H9" s="20" t="s">
        <v>13</v>
      </c>
      <c r="I9" s="22" t="s">
        <v>14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</row>
    <row r="10" spans="1:635" x14ac:dyDescent="0.35">
      <c r="A10" s="19" t="s">
        <v>30</v>
      </c>
      <c r="B10" s="20" t="s">
        <v>6</v>
      </c>
      <c r="C10" s="20" t="s">
        <v>7</v>
      </c>
      <c r="D10" s="20">
        <v>2004000</v>
      </c>
      <c r="E10" s="20" t="s">
        <v>11</v>
      </c>
      <c r="F10" s="21">
        <v>17000</v>
      </c>
      <c r="G10" s="20" t="s">
        <v>15</v>
      </c>
      <c r="H10" s="20" t="s">
        <v>13</v>
      </c>
      <c r="I10" s="22" t="s">
        <v>14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</row>
    <row r="11" spans="1:635" x14ac:dyDescent="0.35">
      <c r="A11" s="19" t="s">
        <v>31</v>
      </c>
      <c r="B11" s="20" t="s">
        <v>6</v>
      </c>
      <c r="C11" s="20" t="s">
        <v>7</v>
      </c>
      <c r="D11" s="20">
        <v>2004000</v>
      </c>
      <c r="E11" s="20" t="s">
        <v>11</v>
      </c>
      <c r="F11" s="21">
        <v>15580</v>
      </c>
      <c r="G11" s="20" t="s">
        <v>18</v>
      </c>
      <c r="H11" s="20" t="s">
        <v>13</v>
      </c>
      <c r="I11" s="22" t="s">
        <v>14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</row>
    <row r="12" spans="1:635" x14ac:dyDescent="0.35">
      <c r="A12" s="19" t="s">
        <v>26</v>
      </c>
      <c r="B12" s="20" t="s">
        <v>6</v>
      </c>
      <c r="C12" s="20" t="s">
        <v>7</v>
      </c>
      <c r="D12" s="20">
        <v>2004000</v>
      </c>
      <c r="E12" s="20" t="s">
        <v>11</v>
      </c>
      <c r="F12" s="21">
        <v>12750</v>
      </c>
      <c r="G12" s="20" t="s">
        <v>19</v>
      </c>
      <c r="H12" s="20" t="s">
        <v>13</v>
      </c>
      <c r="I12" s="22" t="s">
        <v>14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</row>
    <row r="13" spans="1:635" x14ac:dyDescent="0.35">
      <c r="A13" s="19" t="s">
        <v>32</v>
      </c>
      <c r="B13" s="20" t="s">
        <v>6</v>
      </c>
      <c r="C13" s="20" t="s">
        <v>7</v>
      </c>
      <c r="D13" s="20">
        <v>2004000</v>
      </c>
      <c r="E13" s="20" t="s">
        <v>11</v>
      </c>
      <c r="F13" s="21">
        <v>12000</v>
      </c>
      <c r="G13" s="20" t="s">
        <v>12</v>
      </c>
      <c r="H13" s="20" t="s">
        <v>13</v>
      </c>
      <c r="I13" s="22" t="s">
        <v>14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</row>
    <row r="14" spans="1:635" x14ac:dyDescent="0.35">
      <c r="A14" s="19" t="s">
        <v>26</v>
      </c>
      <c r="B14" s="20" t="s">
        <v>6</v>
      </c>
      <c r="C14" s="20" t="s">
        <v>7</v>
      </c>
      <c r="D14" s="20">
        <v>2004000</v>
      </c>
      <c r="E14" s="20" t="s">
        <v>11</v>
      </c>
      <c r="F14" s="21">
        <v>10600</v>
      </c>
      <c r="G14" s="20" t="s">
        <v>15</v>
      </c>
      <c r="H14" s="20" t="s">
        <v>13</v>
      </c>
      <c r="I14" s="22" t="s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</row>
    <row r="15" spans="1:635" x14ac:dyDescent="0.35">
      <c r="A15" s="19" t="s">
        <v>26</v>
      </c>
      <c r="B15" s="20" t="s">
        <v>6</v>
      </c>
      <c r="C15" s="20" t="s">
        <v>7</v>
      </c>
      <c r="D15" s="20">
        <v>2004000</v>
      </c>
      <c r="E15" s="20" t="s">
        <v>11</v>
      </c>
      <c r="F15" s="21">
        <v>10000</v>
      </c>
      <c r="G15" s="20" t="s">
        <v>18</v>
      </c>
      <c r="H15" s="20" t="s">
        <v>13</v>
      </c>
      <c r="I15" s="22" t="s">
        <v>14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</row>
    <row r="16" spans="1:635" x14ac:dyDescent="0.35">
      <c r="A16" s="19" t="s">
        <v>33</v>
      </c>
      <c r="B16" s="20" t="s">
        <v>6</v>
      </c>
      <c r="C16" s="20" t="s">
        <v>7</v>
      </c>
      <c r="D16" s="20">
        <v>2004000</v>
      </c>
      <c r="E16" s="20" t="s">
        <v>11</v>
      </c>
      <c r="F16" s="21">
        <v>7380</v>
      </c>
      <c r="G16" s="20" t="s">
        <v>19</v>
      </c>
      <c r="H16" s="20" t="s">
        <v>13</v>
      </c>
      <c r="I16" s="22" t="s"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</row>
    <row r="17" spans="1:635" x14ac:dyDescent="0.35">
      <c r="A17" s="19" t="s">
        <v>34</v>
      </c>
      <c r="B17" s="20" t="s">
        <v>6</v>
      </c>
      <c r="C17" s="20" t="s">
        <v>7</v>
      </c>
      <c r="D17" s="20">
        <v>2004000</v>
      </c>
      <c r="E17" s="20" t="s">
        <v>11</v>
      </c>
      <c r="F17" s="21">
        <v>6497.34</v>
      </c>
      <c r="G17" s="20" t="s">
        <v>19</v>
      </c>
      <c r="H17" s="20" t="s">
        <v>13</v>
      </c>
      <c r="I17" s="22" t="s">
        <v>14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</row>
    <row r="18" spans="1:635" x14ac:dyDescent="0.35">
      <c r="A18" s="19" t="s">
        <v>31</v>
      </c>
      <c r="B18" s="20" t="s">
        <v>6</v>
      </c>
      <c r="C18" s="20" t="s">
        <v>7</v>
      </c>
      <c r="D18" s="20">
        <v>2004000</v>
      </c>
      <c r="E18" s="20" t="s">
        <v>11</v>
      </c>
      <c r="F18" s="21">
        <v>6034</v>
      </c>
      <c r="G18" s="20" t="s">
        <v>20</v>
      </c>
      <c r="H18" s="20" t="s">
        <v>13</v>
      </c>
      <c r="I18" s="22" t="s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</row>
    <row r="19" spans="1:635" x14ac:dyDescent="0.35">
      <c r="A19" s="19" t="s">
        <v>32</v>
      </c>
      <c r="B19" s="20" t="s">
        <v>6</v>
      </c>
      <c r="C19" s="20" t="s">
        <v>7</v>
      </c>
      <c r="D19" s="20">
        <v>2004000</v>
      </c>
      <c r="E19" s="20" t="s">
        <v>11</v>
      </c>
      <c r="F19" s="21">
        <v>5834.4</v>
      </c>
      <c r="G19" s="20" t="s">
        <v>18</v>
      </c>
      <c r="H19" s="20" t="s">
        <v>13</v>
      </c>
      <c r="I19" s="22" t="s">
        <v>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</row>
    <row r="20" spans="1:635" x14ac:dyDescent="0.35">
      <c r="A20" s="19" t="s">
        <v>33</v>
      </c>
      <c r="B20" s="20" t="s">
        <v>6</v>
      </c>
      <c r="C20" s="20" t="s">
        <v>7</v>
      </c>
      <c r="D20" s="20">
        <v>2004000</v>
      </c>
      <c r="E20" s="20" t="s">
        <v>11</v>
      </c>
      <c r="F20" s="21">
        <v>5581.38</v>
      </c>
      <c r="G20" s="20" t="s">
        <v>16</v>
      </c>
      <c r="H20" s="20" t="s">
        <v>13</v>
      </c>
      <c r="I20" s="22" t="s">
        <v>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</row>
    <row r="21" spans="1:635" x14ac:dyDescent="0.35">
      <c r="A21" s="19" t="s">
        <v>35</v>
      </c>
      <c r="B21" s="20" t="s">
        <v>6</v>
      </c>
      <c r="C21" s="20" t="s">
        <v>7</v>
      </c>
      <c r="D21" s="20">
        <v>2004000</v>
      </c>
      <c r="E21" s="20" t="s">
        <v>11</v>
      </c>
      <c r="F21" s="21">
        <v>5460</v>
      </c>
      <c r="G21" s="20" t="s">
        <v>15</v>
      </c>
      <c r="H21" s="20" t="s">
        <v>13</v>
      </c>
      <c r="I21" s="22" t="s">
        <v>14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</row>
    <row r="22" spans="1:635" x14ac:dyDescent="0.35">
      <c r="A22" s="19" t="s">
        <v>36</v>
      </c>
      <c r="B22" s="20" t="s">
        <v>6</v>
      </c>
      <c r="C22" s="20" t="s">
        <v>7</v>
      </c>
      <c r="D22" s="20">
        <v>2004000</v>
      </c>
      <c r="E22" s="20" t="s">
        <v>11</v>
      </c>
      <c r="F22" s="21">
        <v>5200</v>
      </c>
      <c r="G22" s="20" t="s">
        <v>21</v>
      </c>
      <c r="H22" s="20" t="s">
        <v>13</v>
      </c>
      <c r="I22" s="22" t="s">
        <v>14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</row>
    <row r="23" spans="1:635" x14ac:dyDescent="0.35">
      <c r="A23" s="19" t="s">
        <v>26</v>
      </c>
      <c r="B23" s="20" t="s">
        <v>6</v>
      </c>
      <c r="C23" s="20" t="s">
        <v>7</v>
      </c>
      <c r="D23" s="20">
        <v>2004000</v>
      </c>
      <c r="E23" s="20" t="s">
        <v>11</v>
      </c>
      <c r="F23" s="21">
        <v>4600</v>
      </c>
      <c r="G23" s="20" t="s">
        <v>22</v>
      </c>
      <c r="H23" s="20" t="s">
        <v>13</v>
      </c>
      <c r="I23" s="22" t="s">
        <v>14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</row>
    <row r="24" spans="1:635" x14ac:dyDescent="0.35">
      <c r="A24" s="19" t="s">
        <v>37</v>
      </c>
      <c r="B24" s="20" t="s">
        <v>6</v>
      </c>
      <c r="C24" s="20" t="s">
        <v>7</v>
      </c>
      <c r="D24" s="20">
        <v>2004000</v>
      </c>
      <c r="E24" s="20" t="s">
        <v>11</v>
      </c>
      <c r="F24" s="21">
        <v>4463.5200000000004</v>
      </c>
      <c r="G24" s="20" t="s">
        <v>15</v>
      </c>
      <c r="H24" s="20" t="s">
        <v>13</v>
      </c>
      <c r="I24" s="22" t="s">
        <v>14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</row>
    <row r="25" spans="1:635" x14ac:dyDescent="0.35">
      <c r="A25" s="19" t="s">
        <v>38</v>
      </c>
      <c r="B25" s="20" t="s">
        <v>6</v>
      </c>
      <c r="C25" s="20" t="s">
        <v>7</v>
      </c>
      <c r="D25" s="20">
        <v>2004000</v>
      </c>
      <c r="E25" s="20" t="s">
        <v>11</v>
      </c>
      <c r="F25" s="21">
        <v>4300.8</v>
      </c>
      <c r="G25" s="20" t="s">
        <v>18</v>
      </c>
      <c r="H25" s="20" t="s">
        <v>13</v>
      </c>
      <c r="I25" s="22" t="s">
        <v>14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</row>
    <row r="26" spans="1:635" x14ac:dyDescent="0.35">
      <c r="A26" s="19" t="s">
        <v>33</v>
      </c>
      <c r="B26" s="20" t="s">
        <v>6</v>
      </c>
      <c r="C26" s="20" t="s">
        <v>7</v>
      </c>
      <c r="D26" s="20">
        <v>2004000</v>
      </c>
      <c r="E26" s="20" t="s">
        <v>11</v>
      </c>
      <c r="F26" s="21">
        <v>4300</v>
      </c>
      <c r="G26" s="20" t="s">
        <v>20</v>
      </c>
      <c r="H26" s="20" t="s">
        <v>13</v>
      </c>
      <c r="I26" s="22" t="s">
        <v>14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</row>
    <row r="27" spans="1:635" x14ac:dyDescent="0.35">
      <c r="A27" s="19" t="s">
        <v>39</v>
      </c>
      <c r="B27" s="20" t="s">
        <v>6</v>
      </c>
      <c r="C27" s="20" t="s">
        <v>7</v>
      </c>
      <c r="D27" s="20">
        <v>2004000</v>
      </c>
      <c r="E27" s="20" t="s">
        <v>11</v>
      </c>
      <c r="F27" s="21">
        <v>4200</v>
      </c>
      <c r="G27" s="20" t="s">
        <v>12</v>
      </c>
      <c r="H27" s="20" t="s">
        <v>13</v>
      </c>
      <c r="I27" s="22" t="s">
        <v>14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</row>
    <row r="28" spans="1:635" x14ac:dyDescent="0.35">
      <c r="A28" s="19" t="s">
        <v>31</v>
      </c>
      <c r="B28" s="20" t="s">
        <v>6</v>
      </c>
      <c r="C28" s="20" t="s">
        <v>7</v>
      </c>
      <c r="D28" s="20">
        <v>2004000</v>
      </c>
      <c r="E28" s="20" t="s">
        <v>11</v>
      </c>
      <c r="F28" s="21">
        <v>4000</v>
      </c>
      <c r="G28" s="20" t="s">
        <v>23</v>
      </c>
      <c r="H28" s="20" t="s">
        <v>13</v>
      </c>
      <c r="I28" s="22" t="s">
        <v>14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</row>
    <row r="29" spans="1:635" x14ac:dyDescent="0.35">
      <c r="A29" s="19" t="s">
        <v>40</v>
      </c>
      <c r="B29" s="20" t="s">
        <v>6</v>
      </c>
      <c r="C29" s="20" t="s">
        <v>7</v>
      </c>
      <c r="D29" s="20">
        <v>2004000</v>
      </c>
      <c r="E29" s="20" t="s">
        <v>11</v>
      </c>
      <c r="F29" s="21">
        <v>3626</v>
      </c>
      <c r="G29" s="20" t="s">
        <v>15</v>
      </c>
      <c r="H29" s="20" t="s">
        <v>13</v>
      </c>
      <c r="I29" s="22" t="s">
        <v>14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</row>
    <row r="30" spans="1:635" x14ac:dyDescent="0.35">
      <c r="A30" s="19" t="s">
        <v>41</v>
      </c>
      <c r="B30" s="20" t="s">
        <v>6</v>
      </c>
      <c r="C30" s="20" t="s">
        <v>7</v>
      </c>
      <c r="D30" s="20">
        <v>2004000</v>
      </c>
      <c r="E30" s="20" t="s">
        <v>11</v>
      </c>
      <c r="F30" s="21">
        <v>3420</v>
      </c>
      <c r="G30" s="20" t="s">
        <v>15</v>
      </c>
      <c r="H30" s="20" t="s">
        <v>13</v>
      </c>
      <c r="I30" s="22" t="s">
        <v>14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</row>
    <row r="31" spans="1:635" x14ac:dyDescent="0.35">
      <c r="A31" s="19" t="s">
        <v>27</v>
      </c>
      <c r="B31" s="20" t="s">
        <v>6</v>
      </c>
      <c r="C31" s="20" t="s">
        <v>7</v>
      </c>
      <c r="D31" s="20">
        <v>2004000</v>
      </c>
      <c r="E31" s="20" t="s">
        <v>11</v>
      </c>
      <c r="F31" s="21">
        <v>3378</v>
      </c>
      <c r="G31" s="20" t="s">
        <v>18</v>
      </c>
      <c r="H31" s="20" t="s">
        <v>13</v>
      </c>
      <c r="I31" s="22" t="s">
        <v>14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</row>
    <row r="32" spans="1:635" x14ac:dyDescent="0.35">
      <c r="A32" s="19" t="s">
        <v>42</v>
      </c>
      <c r="B32" s="20" t="s">
        <v>6</v>
      </c>
      <c r="C32" s="20" t="s">
        <v>7</v>
      </c>
      <c r="D32" s="20">
        <v>2004000</v>
      </c>
      <c r="E32" s="20" t="s">
        <v>11</v>
      </c>
      <c r="F32" s="21">
        <v>3312</v>
      </c>
      <c r="G32" s="20" t="s">
        <v>18</v>
      </c>
      <c r="H32" s="20" t="s">
        <v>13</v>
      </c>
      <c r="I32" s="22" t="s">
        <v>14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</row>
    <row r="33" spans="1:635" x14ac:dyDescent="0.35">
      <c r="A33" s="19" t="s">
        <v>43</v>
      </c>
      <c r="B33" s="20" t="s">
        <v>6</v>
      </c>
      <c r="C33" s="20" t="s">
        <v>7</v>
      </c>
      <c r="D33" s="20">
        <v>2004000</v>
      </c>
      <c r="E33" s="20" t="s">
        <v>11</v>
      </c>
      <c r="F33" s="21">
        <v>3200</v>
      </c>
      <c r="G33" s="20" t="s">
        <v>12</v>
      </c>
      <c r="H33" s="20" t="s">
        <v>13</v>
      </c>
      <c r="I33" s="22" t="s">
        <v>14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</row>
    <row r="34" spans="1:635" x14ac:dyDescent="0.35">
      <c r="A34" s="19" t="s">
        <v>43</v>
      </c>
      <c r="B34" s="20" t="s">
        <v>6</v>
      </c>
      <c r="C34" s="20" t="s">
        <v>7</v>
      </c>
      <c r="D34" s="20">
        <v>2004000</v>
      </c>
      <c r="E34" s="20" t="s">
        <v>11</v>
      </c>
      <c r="F34" s="21">
        <v>2376.16</v>
      </c>
      <c r="G34" s="20" t="s">
        <v>18</v>
      </c>
      <c r="H34" s="20" t="s">
        <v>13</v>
      </c>
      <c r="I34" s="22" t="s">
        <v>14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</row>
    <row r="35" spans="1:635" x14ac:dyDescent="0.35">
      <c r="A35" s="19" t="s">
        <v>32</v>
      </c>
      <c r="B35" s="20" t="s">
        <v>6</v>
      </c>
      <c r="C35" s="20" t="s">
        <v>7</v>
      </c>
      <c r="D35" s="20">
        <v>2004000</v>
      </c>
      <c r="E35" s="20" t="s">
        <v>11</v>
      </c>
      <c r="F35" s="21">
        <v>1430</v>
      </c>
      <c r="G35" s="20" t="s">
        <v>22</v>
      </c>
      <c r="H35" s="20" t="s">
        <v>13</v>
      </c>
      <c r="I35" s="22" t="s">
        <v>14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</row>
    <row r="36" spans="1:635" x14ac:dyDescent="0.35">
      <c r="A36" s="19" t="s">
        <v>44</v>
      </c>
      <c r="B36" s="20" t="s">
        <v>6</v>
      </c>
      <c r="C36" s="20" t="s">
        <v>7</v>
      </c>
      <c r="D36" s="20">
        <v>2004000</v>
      </c>
      <c r="E36" s="20" t="s">
        <v>11</v>
      </c>
      <c r="F36" s="21">
        <v>1316.8</v>
      </c>
      <c r="G36" s="20" t="s">
        <v>12</v>
      </c>
      <c r="H36" s="20" t="s">
        <v>13</v>
      </c>
      <c r="I36" s="22" t="s">
        <v>14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</row>
    <row r="37" spans="1:635" x14ac:dyDescent="0.35">
      <c r="A37" s="19" t="s">
        <v>26</v>
      </c>
      <c r="B37" s="20" t="s">
        <v>6</v>
      </c>
      <c r="C37" s="20" t="s">
        <v>7</v>
      </c>
      <c r="D37" s="20">
        <v>2004000</v>
      </c>
      <c r="E37" s="20" t="s">
        <v>11</v>
      </c>
      <c r="F37" s="21">
        <v>1112</v>
      </c>
      <c r="G37" s="20" t="s">
        <v>20</v>
      </c>
      <c r="H37" s="20" t="s">
        <v>13</v>
      </c>
      <c r="I37" s="22" t="s">
        <v>14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</row>
    <row r="38" spans="1:635" x14ac:dyDescent="0.35">
      <c r="A38" s="19" t="s">
        <v>45</v>
      </c>
      <c r="B38" s="20" t="s">
        <v>6</v>
      </c>
      <c r="C38" s="20" t="s">
        <v>7</v>
      </c>
      <c r="D38" s="20">
        <v>2004000</v>
      </c>
      <c r="E38" s="20" t="s">
        <v>11</v>
      </c>
      <c r="F38" s="21">
        <v>840</v>
      </c>
      <c r="G38" s="20" t="s">
        <v>15</v>
      </c>
      <c r="H38" s="20" t="s">
        <v>13</v>
      </c>
      <c r="I38" s="22" t="s">
        <v>14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</row>
    <row r="39" spans="1:635" x14ac:dyDescent="0.35">
      <c r="A39" s="19" t="s">
        <v>26</v>
      </c>
      <c r="B39" s="20" t="s">
        <v>6</v>
      </c>
      <c r="C39" s="20" t="s">
        <v>7</v>
      </c>
      <c r="D39" s="20">
        <v>2004000</v>
      </c>
      <c r="E39" s="20" t="s">
        <v>11</v>
      </c>
      <c r="F39" s="21">
        <v>600</v>
      </c>
      <c r="G39" s="20" t="s">
        <v>24</v>
      </c>
      <c r="H39" s="20" t="s">
        <v>13</v>
      </c>
      <c r="I39" s="22" t="s">
        <v>14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</row>
    <row r="40" spans="1:635" ht="14.5" thickBot="1" x14ac:dyDescent="0.4">
      <c r="A40" s="23" t="s">
        <v>46</v>
      </c>
      <c r="B40" s="24" t="s">
        <v>6</v>
      </c>
      <c r="C40" s="24" t="s">
        <v>7</v>
      </c>
      <c r="D40" s="24">
        <v>2004000</v>
      </c>
      <c r="E40" s="24" t="s">
        <v>11</v>
      </c>
      <c r="F40" s="25">
        <v>320</v>
      </c>
      <c r="G40" s="24" t="s">
        <v>12</v>
      </c>
      <c r="H40" s="24" t="s">
        <v>13</v>
      </c>
      <c r="I40" s="26" t="s">
        <v>14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</row>
    <row r="41" spans="1:635" ht="14.5" thickBot="1" x14ac:dyDescent="0.4">
      <c r="F41" s="12"/>
    </row>
    <row r="42" spans="1:635" ht="14.5" thickBot="1" x14ac:dyDescent="0.4">
      <c r="F42" s="13">
        <f>SUM(F3:F41)</f>
        <v>952879.84000000008</v>
      </c>
    </row>
  </sheetData>
  <autoFilter ref="A2:I40"/>
  <pageMargins left="0.7" right="0.7" top="0.75" bottom="0.75" header="0.3" footer="0.3"/>
  <pageSetup paperSize="5" scale="84" orientation="landscape" horizontalDpi="1200" verticalDpi="1200" r:id="rId1"/>
  <headerFooter>
    <oddHeader xml:space="preserve">&amp;LPM 5.2 PP Additions Listing
&amp;E
</oddHeader>
    <oddFooter>&amp;L© 2019 EYGM Limited&amp;RThe Audit Academy
Expedition: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Plant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Elizondo</dc:creator>
  <cp:lastModifiedBy>centejo1</cp:lastModifiedBy>
  <cp:lastPrinted>2019-01-28T20:35:04Z</cp:lastPrinted>
  <dcterms:created xsi:type="dcterms:W3CDTF">2016-08-29T20:27:48Z</dcterms:created>
  <dcterms:modified xsi:type="dcterms:W3CDTF">2019-01-28T20:36:13Z</dcterms:modified>
</cp:coreProperties>
</file>