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embeddings/oleObject2.bin" ContentType="application/vnd.openxmlformats-officedocument.oleObject"/>
  <Override PartName="/xl/drawings/drawing4.xml" ContentType="application/vnd.openxmlformats-officedocument.drawing+xml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Y:\1 - Audit Academy\1a - New Staff\FY19 - WIP - Maintenance\FY19 WIP\5 - ILP Artifacts\L8\Activity 4\A - Cash\"/>
    </mc:Choice>
  </mc:AlternateContent>
  <bookViews>
    <workbookView xWindow="0" yWindow="0" windowWidth="19200" windowHeight="8430" tabRatio="803" activeTab="3"/>
  </bookViews>
  <sheets>
    <sheet name="Hilltop Bank Recon March " sheetId="1" r:id="rId1"/>
    <sheet name="Hilltop Bank Recon October" sheetId="3" r:id="rId2"/>
    <sheet name="Capstone Bank Recon March" sheetId="4" r:id="rId3"/>
    <sheet name="Capstone Bank Recon October" sheetId="5" r:id="rId4"/>
  </sheets>
  <externalReferences>
    <externalReference r:id="rId5"/>
  </externalReferences>
  <definedNames>
    <definedName name="lstDDCutOff">[1]DataLookups!$BU$2:$BU$6</definedName>
    <definedName name="_xlnm.Print_Area" localSheetId="2">'Capstone Bank Recon March'!$A$1:$F$33</definedName>
    <definedName name="_xlnm.Print_Area" localSheetId="3">'Capstone Bank Recon October'!$A$1:$F$33</definedName>
    <definedName name="_xlnm.Print_Area" localSheetId="0">'Hilltop Bank Recon March '!$A$1:$F$33</definedName>
    <definedName name="_xlnm.Print_Area" localSheetId="1">'Hilltop Bank Recon October'!$A$1:$F$33</definedName>
    <definedName name="SigAcctSelectOptions">[1]DataLookups!$CP$1:$CP$4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5" l="1"/>
  <c r="D25" i="4"/>
  <c r="D25" i="3" l="1"/>
  <c r="D25" i="1" l="1"/>
</calcChain>
</file>

<file path=xl/sharedStrings.xml><?xml version="1.0" encoding="utf-8"?>
<sst xmlns="http://schemas.openxmlformats.org/spreadsheetml/2006/main" count="102" uniqueCount="31">
  <si>
    <t>Summit Equipment</t>
  </si>
  <si>
    <t>BANK RECONCILIATION</t>
  </si>
  <si>
    <t xml:space="preserve">LEDGER ACCOUNT </t>
  </si>
  <si>
    <t>DESCRIPTION</t>
  </si>
  <si>
    <t>BANK NAME</t>
  </si>
  <si>
    <t xml:space="preserve"> </t>
  </si>
  <si>
    <t>RECONCILIATION DATE</t>
  </si>
  <si>
    <t>RECONCILIATION</t>
  </si>
  <si>
    <t>HILLTOP BANK</t>
  </si>
  <si>
    <t>31/03/20X6</t>
  </si>
  <si>
    <t>DATE 7 April 20X6</t>
  </si>
  <si>
    <t>BALANCE PER BANK  31 March 20X6</t>
  </si>
  <si>
    <t>DEDUCT</t>
  </si>
  <si>
    <t>BALANCE PER BOOKS 31 March 20X6</t>
  </si>
  <si>
    <t>CHF</t>
  </si>
  <si>
    <t>0001301510</t>
  </si>
  <si>
    <t>31/10/20X6</t>
  </si>
  <si>
    <t>DATE 7 November 20X6</t>
  </si>
  <si>
    <t>BALANCE PER BANK  31 October 20X6</t>
  </si>
  <si>
    <t>BALANCE PER BOOKS 31 October 20X6</t>
  </si>
  <si>
    <t>BANK</t>
  </si>
  <si>
    <t>Others</t>
  </si>
  <si>
    <t>Agreed to the General Ledger</t>
  </si>
  <si>
    <t>GL</t>
  </si>
  <si>
    <t>BS</t>
  </si>
  <si>
    <t>Agreed to the bank statement</t>
  </si>
  <si>
    <t>Outstanding check</t>
  </si>
  <si>
    <t>CAPSTONE BANK</t>
  </si>
  <si>
    <t xml:space="preserve">Prepared by </t>
  </si>
  <si>
    <t>Approved By</t>
  </si>
  <si>
    <t>0001301530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</si>
</sst>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d\-mmm\-yyyy"/>
    <numFmt numFmtId="165" formatCode="_(* #,##0_);_(* \(#,##0\);_(* &quot;-&quot;??_);_(@_)"/>
  </numFmts>
  <fonts count="35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ourier"/>
      <family val="3"/>
    </font>
    <font>
      <sz val="8"/>
      <color rgb="FFFF0000"/>
      <name val="Courier"/>
      <family val="3"/>
    </font>
    <font>
      <sz val="8"/>
      <color indexed="12"/>
      <name val="Courier"/>
      <family val="3"/>
    </font>
    <font>
      <strike/>
      <sz val="10"/>
      <name val="Arial"/>
      <family val="2"/>
    </font>
    <font>
      <b/>
      <sz val="12"/>
      <color indexed="10"/>
      <name val="Courier"/>
      <family val="3"/>
    </font>
    <font>
      <b/>
      <sz val="8"/>
      <name val="Courier"/>
      <family val="3"/>
    </font>
    <font>
      <b/>
      <sz val="12"/>
      <color indexed="10"/>
      <name val="Arial"/>
      <family val="2"/>
    </font>
    <font>
      <sz val="12"/>
      <name val="Times New Roman"/>
      <family val="1"/>
    </font>
    <font>
      <strike/>
      <sz val="8"/>
      <name val="Courier"/>
      <family val="3"/>
    </font>
    <font>
      <strike/>
      <sz val="8"/>
      <name val="Comic Sans MS"/>
      <family val="4"/>
    </font>
    <font>
      <b/>
      <i/>
      <sz val="10"/>
      <name val="Arial"/>
      <family val="2"/>
    </font>
    <font>
      <i/>
      <sz val="10"/>
      <name val="Arial"/>
      <family val="2"/>
    </font>
    <font>
      <i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b/>
      <u/>
      <sz val="10"/>
      <name val="Courier"/>
    </font>
    <font>
      <sz val="10"/>
      <name val="Arial CE"/>
    </font>
    <font>
      <b/>
      <sz val="8"/>
      <color indexed="12"/>
      <name val="Arial CE"/>
    </font>
    <font>
      <b/>
      <sz val="8"/>
      <color rgb="FFFF0000"/>
      <name val="Arial"/>
      <family val="2"/>
    </font>
    <font>
      <i/>
      <sz val="8"/>
      <name val="Arial"/>
      <family val="2"/>
    </font>
    <font>
      <i/>
      <sz val="10"/>
      <name val="Times New Roman"/>
      <family val="1"/>
    </font>
    <font>
      <i/>
      <sz val="8"/>
      <name val="Courier"/>
      <family val="3"/>
    </font>
    <font>
      <i/>
      <sz val="10"/>
      <color indexed="10"/>
      <name val="Times New Roman"/>
      <family val="1"/>
    </font>
    <font>
      <i/>
      <sz val="10"/>
      <color indexed="8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b/>
      <sz val="12"/>
      <name val="Times New Roman"/>
      <family val="1"/>
    </font>
    <font>
      <sz val="8"/>
      <color indexed="10"/>
      <name val="Courier"/>
      <family val="3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2"/>
        <bgColor indexed="1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43" fontId="9" fillId="0" borderId="0" applyFont="0" applyFill="0" applyBorder="0" applyAlignment="0" applyProtection="0"/>
    <xf numFmtId="0" fontId="17" fillId="0" borderId="0"/>
    <xf numFmtId="0" fontId="9" fillId="0" borderId="0"/>
    <xf numFmtId="43" fontId="29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1" applyFont="1"/>
    <xf numFmtId="164" fontId="2" fillId="0" borderId="0" xfId="1" applyNumberFormat="1" applyFont="1" applyAlignment="1">
      <alignment horizontal="right"/>
    </xf>
    <xf numFmtId="43" fontId="2" fillId="0" borderId="0" xfId="1" applyNumberFormat="1" applyFont="1" applyBorder="1"/>
    <xf numFmtId="39" fontId="3" fillId="0" borderId="0" xfId="1" applyNumberFormat="1" applyFont="1"/>
    <xf numFmtId="0" fontId="4" fillId="2" borderId="0" xfId="1" applyFont="1" applyFill="1"/>
    <xf numFmtId="0" fontId="2" fillId="0" borderId="0" xfId="1" applyFont="1" applyFill="1"/>
    <xf numFmtId="0" fontId="5" fillId="0" borderId="0" xfId="2" applyFont="1" applyFill="1" applyAlignment="1">
      <alignment horizontal="right"/>
    </xf>
    <xf numFmtId="39" fontId="2" fillId="0" borderId="0" xfId="1" applyNumberFormat="1" applyFont="1"/>
    <xf numFmtId="0" fontId="2" fillId="0" borderId="0" xfId="1" applyFont="1" applyAlignment="1">
      <alignment horizontal="center"/>
    </xf>
    <xf numFmtId="39" fontId="6" fillId="0" borderId="0" xfId="1" applyNumberFormat="1" applyFont="1"/>
    <xf numFmtId="0" fontId="7" fillId="0" borderId="0" xfId="1" applyFont="1" applyAlignment="1">
      <alignment horizontal="left"/>
    </xf>
    <xf numFmtId="43" fontId="2" fillId="0" borderId="0" xfId="1" applyNumberFormat="1" applyFont="1"/>
    <xf numFmtId="0" fontId="1" fillId="0" borderId="0" xfId="1"/>
    <xf numFmtId="43" fontId="2" fillId="0" borderId="0" xfId="1" applyNumberFormat="1" applyFont="1" applyBorder="1" applyAlignment="1">
      <alignment horizontal="center"/>
    </xf>
    <xf numFmtId="0" fontId="8" fillId="0" borderId="0" xfId="2" applyFont="1" applyFill="1" applyAlignment="1">
      <alignment horizontal="left"/>
    </xf>
    <xf numFmtId="0" fontId="2" fillId="0" borderId="0" xfId="1" applyFont="1" applyAlignment="1">
      <alignment horizontal="left"/>
    </xf>
    <xf numFmtId="0" fontId="1" fillId="0" borderId="0" xfId="2"/>
    <xf numFmtId="43" fontId="2" fillId="0" borderId="0" xfId="1" applyNumberFormat="1" applyFont="1" applyBorder="1" applyAlignment="1">
      <alignment horizontal="left"/>
    </xf>
    <xf numFmtId="164" fontId="2" fillId="0" borderId="0" xfId="1" applyNumberFormat="1" applyFont="1" applyAlignment="1">
      <alignment horizontal="left"/>
    </xf>
    <xf numFmtId="0" fontId="1" fillId="0" borderId="0" xfId="1" applyFill="1"/>
    <xf numFmtId="43" fontId="2" fillId="0" borderId="0" xfId="3" applyNumberFormat="1" applyFont="1" applyAlignment="1">
      <alignment horizontal="left"/>
    </xf>
    <xf numFmtId="0" fontId="10" fillId="0" borderId="0" xfId="1" applyFont="1" applyFill="1"/>
    <xf numFmtId="43" fontId="11" fillId="0" borderId="0" xfId="3" applyNumberFormat="1" applyFont="1" applyFill="1" applyAlignment="1">
      <alignment horizontal="left"/>
    </xf>
    <xf numFmtId="0" fontId="12" fillId="0" borderId="0" xfId="1" applyFont="1" applyBorder="1"/>
    <xf numFmtId="0" fontId="1" fillId="3" borderId="0" xfId="1" applyFill="1"/>
    <xf numFmtId="0" fontId="1" fillId="3" borderId="1" xfId="1" applyFill="1" applyBorder="1"/>
    <xf numFmtId="0" fontId="13" fillId="0" borderId="2" xfId="1" applyFont="1" applyFill="1" applyBorder="1"/>
    <xf numFmtId="0" fontId="1" fillId="0" borderId="3" xfId="1" applyFill="1" applyBorder="1"/>
    <xf numFmtId="39" fontId="6" fillId="0" borderId="0" xfId="1" applyNumberFormat="1" applyFont="1" applyAlignment="1">
      <alignment horizontal="right"/>
    </xf>
    <xf numFmtId="43" fontId="13" fillId="0" borderId="4" xfId="1" applyNumberFormat="1" applyFont="1" applyFill="1" applyBorder="1"/>
    <xf numFmtId="0" fontId="14" fillId="2" borderId="0" xfId="1" applyFont="1" applyFill="1"/>
    <xf numFmtId="0" fontId="1" fillId="4" borderId="0" xfId="1" applyFill="1"/>
    <xf numFmtId="0" fontId="13" fillId="0" borderId="5" xfId="1" applyFont="1" applyFill="1" applyBorder="1"/>
    <xf numFmtId="0" fontId="1" fillId="0" borderId="0" xfId="1" applyFill="1" applyBorder="1"/>
    <xf numFmtId="43" fontId="13" fillId="0" borderId="6" xfId="1" applyNumberFormat="1" applyFont="1" applyFill="1" applyBorder="1"/>
    <xf numFmtId="0" fontId="1" fillId="0" borderId="0" xfId="1" applyFont="1" applyFill="1" applyBorder="1"/>
    <xf numFmtId="39" fontId="8" fillId="0" borderId="0" xfId="1" applyNumberFormat="1" applyFont="1" applyFill="1" applyAlignment="1">
      <alignment horizontal="center"/>
    </xf>
    <xf numFmtId="0" fontId="13" fillId="0" borderId="7" xfId="1" applyFont="1" applyFill="1" applyBorder="1"/>
    <xf numFmtId="0" fontId="1" fillId="0" borderId="1" xfId="1" applyFill="1" applyBorder="1"/>
    <xf numFmtId="0" fontId="4" fillId="2" borderId="0" xfId="1" applyFont="1" applyFill="1" applyAlignment="1">
      <alignment horizontal="left"/>
    </xf>
    <xf numFmtId="0" fontId="15" fillId="0" borderId="8" xfId="2" applyFont="1" applyFill="1" applyBorder="1" applyAlignment="1">
      <alignment horizontal="right"/>
    </xf>
    <xf numFmtId="43" fontId="13" fillId="0" borderId="9" xfId="1" applyNumberFormat="1" applyFont="1" applyFill="1" applyBorder="1"/>
    <xf numFmtId="0" fontId="16" fillId="0" borderId="0" xfId="1" applyFont="1"/>
    <xf numFmtId="3" fontId="18" fillId="0" borderId="0" xfId="4" applyNumberFormat="1" applyFont="1" applyBorder="1" applyAlignment="1">
      <alignment horizontal="right"/>
    </xf>
    <xf numFmtId="39" fontId="9" fillId="0" borderId="0" xfId="5" quotePrefix="1" applyNumberFormat="1"/>
    <xf numFmtId="0" fontId="1" fillId="0" borderId="0" xfId="1" quotePrefix="1" applyFont="1" applyFill="1" applyBorder="1"/>
    <xf numFmtId="164" fontId="20" fillId="0" borderId="0" xfId="1" applyNumberFormat="1" applyFont="1" applyFill="1" applyAlignment="1">
      <alignment horizontal="right"/>
    </xf>
    <xf numFmtId="0" fontId="21" fillId="0" borderId="0" xfId="1" applyFont="1" applyFill="1"/>
    <xf numFmtId="43" fontId="22" fillId="0" borderId="0" xfId="1" applyNumberFormat="1" applyFont="1" applyFill="1" applyBorder="1"/>
    <xf numFmtId="39" fontId="21" fillId="0" borderId="0" xfId="1" applyNumberFormat="1" applyFont="1" applyFill="1" applyBorder="1"/>
    <xf numFmtId="39" fontId="21" fillId="2" borderId="0" xfId="1" applyNumberFormat="1" applyFont="1" applyFill="1" applyBorder="1"/>
    <xf numFmtId="0" fontId="23" fillId="2" borderId="0" xfId="1" applyFont="1" applyFill="1"/>
    <xf numFmtId="0" fontId="24" fillId="0" borderId="0" xfId="1" applyFont="1" applyFill="1" applyAlignment="1">
      <alignment horizontal="right"/>
    </xf>
    <xf numFmtId="0" fontId="25" fillId="0" borderId="0" xfId="2" applyFont="1" applyAlignment="1">
      <alignment horizontal="right"/>
    </xf>
    <xf numFmtId="0" fontId="1" fillId="0" borderId="0" xfId="2" applyAlignment="1">
      <alignment horizontal="left" vertical="top" wrapText="1"/>
    </xf>
    <xf numFmtId="0" fontId="26" fillId="0" borderId="0" xfId="2" applyFont="1" applyAlignment="1">
      <alignment horizontal="right"/>
    </xf>
    <xf numFmtId="0" fontId="27" fillId="0" borderId="0" xfId="2" applyFont="1"/>
    <xf numFmtId="0" fontId="1" fillId="0" borderId="0" xfId="2" applyAlignment="1">
      <alignment vertical="top" wrapText="1"/>
    </xf>
    <xf numFmtId="164" fontId="2" fillId="0" borderId="0" xfId="1" applyNumberFormat="1" applyFont="1" applyFill="1" applyAlignment="1">
      <alignment horizontal="right"/>
    </xf>
    <xf numFmtId="43" fontId="2" fillId="0" borderId="0" xfId="1" applyNumberFormat="1" applyFont="1" applyFill="1" applyBorder="1"/>
    <xf numFmtId="0" fontId="23" fillId="0" borderId="0" xfId="1" applyFont="1" applyFill="1"/>
    <xf numFmtId="39" fontId="21" fillId="0" borderId="0" xfId="1" applyNumberFormat="1" applyFont="1" applyFill="1"/>
    <xf numFmtId="0" fontId="28" fillId="0" borderId="0" xfId="1" applyFont="1" applyFill="1" applyAlignment="1">
      <alignment horizontal="left"/>
    </xf>
    <xf numFmtId="39" fontId="2" fillId="0" borderId="0" xfId="1" applyNumberFormat="1" applyFont="1" applyFill="1"/>
    <xf numFmtId="43" fontId="13" fillId="0" borderId="0" xfId="1" applyNumberFormat="1" applyFont="1" applyBorder="1" applyAlignment="1">
      <alignment horizontal="center"/>
    </xf>
    <xf numFmtId="165" fontId="13" fillId="0" borderId="6" xfId="6" applyNumberFormat="1" applyFont="1" applyFill="1" applyBorder="1"/>
    <xf numFmtId="0" fontId="13" fillId="0" borderId="0" xfId="1" applyFont="1" applyFill="1" applyBorder="1"/>
    <xf numFmtId="0" fontId="19" fillId="0" borderId="0" xfId="1" applyFont="1" applyFill="1" applyAlignment="1">
      <alignment horizontal="left"/>
    </xf>
    <xf numFmtId="0" fontId="30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2" fillId="0" borderId="0" xfId="1" applyFont="1"/>
    <xf numFmtId="0" fontId="33" fillId="0" borderId="0" xfId="1" applyFont="1"/>
    <xf numFmtId="0" fontId="33" fillId="3" borderId="0" xfId="1" applyFont="1" applyFill="1"/>
    <xf numFmtId="39" fontId="34" fillId="0" borderId="0" xfId="1" applyNumberFormat="1" applyFont="1" applyFill="1" applyAlignment="1">
      <alignment horizontal="center"/>
    </xf>
    <xf numFmtId="0" fontId="1" fillId="0" borderId="0" xfId="2" applyAlignment="1">
      <alignment horizontal="left" vertical="top" wrapText="1"/>
    </xf>
    <xf numFmtId="0" fontId="31" fillId="0" borderId="0" xfId="0" applyFont="1" applyAlignment="1">
      <alignment vertical="center"/>
    </xf>
    <xf numFmtId="43" fontId="13" fillId="0" borderId="0" xfId="1" applyNumberFormat="1" applyFont="1" applyBorder="1"/>
    <xf numFmtId="0" fontId="31" fillId="0" borderId="0" xfId="0" applyFont="1" applyAlignment="1">
      <alignment vertical="center"/>
    </xf>
    <xf numFmtId="0" fontId="32" fillId="0" borderId="0" xfId="0" applyFont="1" applyAlignment="1">
      <alignment horizontal="center" vertical="center"/>
    </xf>
    <xf numFmtId="0" fontId="1" fillId="0" borderId="0" xfId="2" applyAlignment="1">
      <alignment horizontal="left" vertical="top" wrapText="1"/>
    </xf>
  </cellXfs>
  <cellStyles count="9">
    <cellStyle name="Comma" xfId="6" builtinId="3"/>
    <cellStyle name="Comma 2" xfId="3"/>
    <cellStyle name="Comma 3" xfId="8"/>
    <cellStyle name="Normal" xfId="0" builtinId="0"/>
    <cellStyle name="Normal 2" xfId="5"/>
    <cellStyle name="Normal 3" xfId="7"/>
    <cellStyle name="Normal_bank confirmation control" xfId="4"/>
    <cellStyle name="Normal_Bank Reconciliation" xfId="1"/>
    <cellStyle name="Normal_SS9.7-Bank Reconciliation Solution0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1647825</xdr:colOff>
      <xdr:row>31</xdr:row>
      <xdr:rowOff>0</xdr:rowOff>
    </xdr:from>
    <xdr:to>
      <xdr:col>2</xdr:col>
      <xdr:colOff>1724025</xdr:colOff>
      <xdr:row>32</xdr:row>
      <xdr:rowOff>76200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3990975" y="56292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1647825</xdr:colOff>
      <xdr:row>31</xdr:row>
      <xdr:rowOff>0</xdr:rowOff>
    </xdr:from>
    <xdr:to>
      <xdr:col>2</xdr:col>
      <xdr:colOff>1724025</xdr:colOff>
      <xdr:row>32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3990975" y="56292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38100</xdr:colOff>
      <xdr:row>26</xdr:row>
      <xdr:rowOff>152400</xdr:rowOff>
    </xdr:from>
    <xdr:to>
      <xdr:col>4</xdr:col>
      <xdr:colOff>111125</xdr:colOff>
      <xdr:row>29</xdr:row>
      <xdr:rowOff>77258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685800" y="4895850"/>
          <a:ext cx="64008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</a:t>
          </a:r>
        </a:p>
      </xdr:txBody>
    </xdr:sp>
    <xdr:clientData/>
  </xdr:twoCellAnchor>
  <xdr:twoCellAnchor editAs="oneCell">
    <xdr:from>
      <xdr:col>1</xdr:col>
      <xdr:colOff>38100</xdr:colOff>
      <xdr:row>26</xdr:row>
      <xdr:rowOff>152400</xdr:rowOff>
    </xdr:from>
    <xdr:to>
      <xdr:col>4</xdr:col>
      <xdr:colOff>111125</xdr:colOff>
      <xdr:row>29</xdr:row>
      <xdr:rowOff>77258</xdr:rowOff>
    </xdr:to>
    <xdr:sp macro="" textlink="">
      <xdr:nvSpPr>
        <xdr:cNvPr id="9" name="Text Box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704850" y="4895850"/>
          <a:ext cx="653415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26</xdr:row>
      <xdr:rowOff>0</xdr:rowOff>
    </xdr:from>
    <xdr:to>
      <xdr:col>3</xdr:col>
      <xdr:colOff>1457325</xdr:colOff>
      <xdr:row>30</xdr:row>
      <xdr:rowOff>114300</xdr:rowOff>
    </xdr:to>
    <xdr:sp macro="" textlink="">
      <xdr:nvSpPr>
        <xdr:cNvPr id="11" name="Freeform 2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/>
        </xdr:cNvSpPr>
      </xdr:nvSpPr>
      <xdr:spPr bwMode="auto">
        <a:xfrm>
          <a:off x="5314950" y="4743450"/>
          <a:ext cx="1457325" cy="838200"/>
        </a:xfrm>
        <a:custGeom>
          <a:avLst/>
          <a:gdLst>
            <a:gd name="T0" fmla="*/ 2147483647 w 2362"/>
            <a:gd name="T1" fmla="*/ 2147483647 h 1367"/>
            <a:gd name="T2" fmla="*/ 2147483647 w 2362"/>
            <a:gd name="T3" fmla="*/ 2147483647 h 1367"/>
            <a:gd name="T4" fmla="*/ 2147483647 w 2362"/>
            <a:gd name="T5" fmla="*/ 2147483647 h 1367"/>
            <a:gd name="T6" fmla="*/ 2147483647 w 2362"/>
            <a:gd name="T7" fmla="*/ 2147483647 h 1367"/>
            <a:gd name="T8" fmla="*/ 2147483647 w 2362"/>
            <a:gd name="T9" fmla="*/ 2147483647 h 1367"/>
            <a:gd name="T10" fmla="*/ 2147483647 w 2362"/>
            <a:gd name="T11" fmla="*/ 2147483647 h 1367"/>
            <a:gd name="T12" fmla="*/ 2147483647 w 2362"/>
            <a:gd name="T13" fmla="*/ 2147483647 h 1367"/>
            <a:gd name="T14" fmla="*/ 2147483647 w 2362"/>
            <a:gd name="T15" fmla="*/ 2147483647 h 1367"/>
            <a:gd name="T16" fmla="*/ 2147483647 w 2362"/>
            <a:gd name="T17" fmla="*/ 2147483647 h 1367"/>
            <a:gd name="T18" fmla="*/ 2147483647 w 2362"/>
            <a:gd name="T19" fmla="*/ 2147483647 h 1367"/>
            <a:gd name="T20" fmla="*/ 2147483647 w 2362"/>
            <a:gd name="T21" fmla="*/ 2147483647 h 1367"/>
            <a:gd name="T22" fmla="*/ 2147483647 w 2362"/>
            <a:gd name="T23" fmla="*/ 2147483647 h 1367"/>
            <a:gd name="T24" fmla="*/ 2147483647 w 2362"/>
            <a:gd name="T25" fmla="*/ 2147483647 h 1367"/>
            <a:gd name="T26" fmla="*/ 2147483647 w 2362"/>
            <a:gd name="T27" fmla="*/ 2147483647 h 1367"/>
            <a:gd name="T28" fmla="*/ 2147483647 w 2362"/>
            <a:gd name="T29" fmla="*/ 2147483647 h 1367"/>
            <a:gd name="T30" fmla="*/ 2147483647 w 2362"/>
            <a:gd name="T31" fmla="*/ 2147483647 h 1367"/>
            <a:gd name="T32" fmla="*/ 2147483647 w 2362"/>
            <a:gd name="T33" fmla="*/ 2147483647 h 1367"/>
            <a:gd name="T34" fmla="*/ 2147483647 w 2362"/>
            <a:gd name="T35" fmla="*/ 2147483647 h 1367"/>
            <a:gd name="T36" fmla="*/ 2147483647 w 2362"/>
            <a:gd name="T37" fmla="*/ 2147483647 h 1367"/>
            <a:gd name="T38" fmla="*/ 2147483647 w 2362"/>
            <a:gd name="T39" fmla="*/ 2147483647 h 1367"/>
            <a:gd name="T40" fmla="*/ 2147483647 w 2362"/>
            <a:gd name="T41" fmla="*/ 2147483647 h 1367"/>
            <a:gd name="T42" fmla="*/ 2147483647 w 2362"/>
            <a:gd name="T43" fmla="*/ 2147483647 h 1367"/>
            <a:gd name="T44" fmla="*/ 2147483647 w 2362"/>
            <a:gd name="T45" fmla="*/ 2147483647 h 1367"/>
            <a:gd name="T46" fmla="*/ 2147483647 w 2362"/>
            <a:gd name="T47" fmla="*/ 2147483647 h 1367"/>
            <a:gd name="T48" fmla="*/ 2147483647 w 2362"/>
            <a:gd name="T49" fmla="*/ 2147483647 h 1367"/>
            <a:gd name="T50" fmla="*/ 2147483647 w 2362"/>
            <a:gd name="T51" fmla="*/ 2147483647 h 1367"/>
            <a:gd name="T52" fmla="*/ 2147483647 w 2362"/>
            <a:gd name="T53" fmla="*/ 2147483647 h 1367"/>
            <a:gd name="T54" fmla="*/ 2147483647 w 2362"/>
            <a:gd name="T55" fmla="*/ 2147483647 h 1367"/>
            <a:gd name="T56" fmla="*/ 2147483647 w 2362"/>
            <a:gd name="T57" fmla="*/ 2147483647 h 1367"/>
            <a:gd name="T58" fmla="*/ 2147483647 w 2362"/>
            <a:gd name="T59" fmla="*/ 2147483647 h 1367"/>
            <a:gd name="T60" fmla="*/ 2147483647 w 2362"/>
            <a:gd name="T61" fmla="*/ 2147483647 h 1367"/>
            <a:gd name="T62" fmla="*/ 2147483647 w 2362"/>
            <a:gd name="T63" fmla="*/ 2147483647 h 1367"/>
            <a:gd name="T64" fmla="*/ 2147483647 w 2362"/>
            <a:gd name="T65" fmla="*/ 2147483647 h 1367"/>
            <a:gd name="T66" fmla="*/ 2147483647 w 2362"/>
            <a:gd name="T67" fmla="*/ 2147483647 h 1367"/>
            <a:gd name="T68" fmla="*/ 2147483647 w 2362"/>
            <a:gd name="T69" fmla="*/ 2147483647 h 1367"/>
            <a:gd name="T70" fmla="*/ 2147483647 w 2362"/>
            <a:gd name="T71" fmla="*/ 2147483647 h 1367"/>
            <a:gd name="T72" fmla="*/ 2147483647 w 2362"/>
            <a:gd name="T73" fmla="*/ 2147483647 h 1367"/>
            <a:gd name="T74" fmla="*/ 2147483647 w 2362"/>
            <a:gd name="T75" fmla="*/ 2147483647 h 1367"/>
            <a:gd name="T76" fmla="*/ 2147483647 w 2362"/>
            <a:gd name="T77" fmla="*/ 2147483647 h 1367"/>
            <a:gd name="T78" fmla="*/ 2147483647 w 2362"/>
            <a:gd name="T79" fmla="*/ 2147483647 h 1367"/>
            <a:gd name="T80" fmla="*/ 2147483647 w 2362"/>
            <a:gd name="T81" fmla="*/ 2147483647 h 1367"/>
            <a:gd name="T82" fmla="*/ 2147483647 w 2362"/>
            <a:gd name="T83" fmla="*/ 2147483647 h 1367"/>
            <a:gd name="T84" fmla="*/ 2147483647 w 2362"/>
            <a:gd name="T85" fmla="*/ 2147483647 h 1367"/>
            <a:gd name="T86" fmla="*/ 2147483647 w 2362"/>
            <a:gd name="T87" fmla="*/ 2147483647 h 1367"/>
            <a:gd name="T88" fmla="*/ 2147483647 w 2362"/>
            <a:gd name="T89" fmla="*/ 2147483647 h 1367"/>
            <a:gd name="T90" fmla="*/ 2147483647 w 2362"/>
            <a:gd name="T91" fmla="*/ 2147483647 h 1367"/>
            <a:gd name="T92" fmla="*/ 2147483647 w 2362"/>
            <a:gd name="T93" fmla="*/ 2147483647 h 1367"/>
            <a:gd name="T94" fmla="*/ 2147483647 w 2362"/>
            <a:gd name="T95" fmla="*/ 2147483647 h 1367"/>
            <a:gd name="T96" fmla="*/ 2147483647 w 2362"/>
            <a:gd name="T97" fmla="*/ 2147483647 h 1367"/>
            <a:gd name="T98" fmla="*/ 2147483647 w 2362"/>
            <a:gd name="T99" fmla="*/ 2147483647 h 1367"/>
            <a:gd name="T100" fmla="*/ 2147483647 w 2362"/>
            <a:gd name="T101" fmla="*/ 2147483647 h 1367"/>
            <a:gd name="T102" fmla="*/ 2147483647 w 2362"/>
            <a:gd name="T103" fmla="*/ 2147483647 h 1367"/>
            <a:gd name="T104" fmla="*/ 2147483647 w 2362"/>
            <a:gd name="T105" fmla="*/ 2147483647 h 1367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w 2362"/>
            <a:gd name="T160" fmla="*/ 0 h 1367"/>
            <a:gd name="T161" fmla="*/ 2362 w 2362"/>
            <a:gd name="T162" fmla="*/ 1367 h 1367"/>
          </a:gdLst>
          <a:ahLst/>
          <a:cxnLst>
            <a:cxn ang="T106">
              <a:pos x="T0" y="T1"/>
            </a:cxn>
            <a:cxn ang="T107">
              <a:pos x="T2" y="T3"/>
            </a:cxn>
            <a:cxn ang="T108">
              <a:pos x="T4" y="T5"/>
            </a:cxn>
            <a:cxn ang="T109">
              <a:pos x="T6" y="T7"/>
            </a:cxn>
            <a:cxn ang="T110">
              <a:pos x="T8" y="T9"/>
            </a:cxn>
            <a:cxn ang="T111">
              <a:pos x="T10" y="T11"/>
            </a:cxn>
            <a:cxn ang="T112">
              <a:pos x="T12" y="T13"/>
            </a:cxn>
            <a:cxn ang="T113">
              <a:pos x="T14" y="T15"/>
            </a:cxn>
            <a:cxn ang="T114">
              <a:pos x="T16" y="T17"/>
            </a:cxn>
            <a:cxn ang="T115">
              <a:pos x="T18" y="T19"/>
            </a:cxn>
            <a:cxn ang="T116">
              <a:pos x="T20" y="T21"/>
            </a:cxn>
            <a:cxn ang="T117">
              <a:pos x="T22" y="T23"/>
            </a:cxn>
            <a:cxn ang="T118">
              <a:pos x="T24" y="T25"/>
            </a:cxn>
            <a:cxn ang="T119">
              <a:pos x="T26" y="T27"/>
            </a:cxn>
            <a:cxn ang="T120">
              <a:pos x="T28" y="T29"/>
            </a:cxn>
            <a:cxn ang="T121">
              <a:pos x="T30" y="T31"/>
            </a:cxn>
            <a:cxn ang="T122">
              <a:pos x="T32" y="T33"/>
            </a:cxn>
            <a:cxn ang="T123">
              <a:pos x="T34" y="T35"/>
            </a:cxn>
            <a:cxn ang="T124">
              <a:pos x="T36" y="T37"/>
            </a:cxn>
            <a:cxn ang="T125">
              <a:pos x="T38" y="T39"/>
            </a:cxn>
            <a:cxn ang="T126">
              <a:pos x="T40" y="T41"/>
            </a:cxn>
            <a:cxn ang="T127">
              <a:pos x="T42" y="T43"/>
            </a:cxn>
            <a:cxn ang="T128">
              <a:pos x="T44" y="T45"/>
            </a:cxn>
            <a:cxn ang="T129">
              <a:pos x="T46" y="T47"/>
            </a:cxn>
            <a:cxn ang="T130">
              <a:pos x="T48" y="T49"/>
            </a:cxn>
            <a:cxn ang="T131">
              <a:pos x="T50" y="T51"/>
            </a:cxn>
            <a:cxn ang="T132">
              <a:pos x="T52" y="T53"/>
            </a:cxn>
            <a:cxn ang="T133">
              <a:pos x="T54" y="T55"/>
            </a:cxn>
            <a:cxn ang="T134">
              <a:pos x="T56" y="T57"/>
            </a:cxn>
            <a:cxn ang="T135">
              <a:pos x="T58" y="T59"/>
            </a:cxn>
            <a:cxn ang="T136">
              <a:pos x="T60" y="T61"/>
            </a:cxn>
            <a:cxn ang="T137">
              <a:pos x="T62" y="T63"/>
            </a:cxn>
            <a:cxn ang="T138">
              <a:pos x="T64" y="T65"/>
            </a:cxn>
            <a:cxn ang="T139">
              <a:pos x="T66" y="T67"/>
            </a:cxn>
            <a:cxn ang="T140">
              <a:pos x="T68" y="T69"/>
            </a:cxn>
            <a:cxn ang="T141">
              <a:pos x="T70" y="T71"/>
            </a:cxn>
            <a:cxn ang="T142">
              <a:pos x="T72" y="T73"/>
            </a:cxn>
            <a:cxn ang="T143">
              <a:pos x="T74" y="T75"/>
            </a:cxn>
            <a:cxn ang="T144">
              <a:pos x="T76" y="T77"/>
            </a:cxn>
            <a:cxn ang="T145">
              <a:pos x="T78" y="T79"/>
            </a:cxn>
            <a:cxn ang="T146">
              <a:pos x="T80" y="T81"/>
            </a:cxn>
            <a:cxn ang="T147">
              <a:pos x="T82" y="T83"/>
            </a:cxn>
            <a:cxn ang="T148">
              <a:pos x="T84" y="T85"/>
            </a:cxn>
            <a:cxn ang="T149">
              <a:pos x="T86" y="T87"/>
            </a:cxn>
            <a:cxn ang="T150">
              <a:pos x="T88" y="T89"/>
            </a:cxn>
            <a:cxn ang="T151">
              <a:pos x="T90" y="T91"/>
            </a:cxn>
            <a:cxn ang="T152">
              <a:pos x="T92" y="T93"/>
            </a:cxn>
            <a:cxn ang="T153">
              <a:pos x="T94" y="T95"/>
            </a:cxn>
            <a:cxn ang="T154">
              <a:pos x="T96" y="T97"/>
            </a:cxn>
            <a:cxn ang="T155">
              <a:pos x="T98" y="T99"/>
            </a:cxn>
            <a:cxn ang="T156">
              <a:pos x="T100" y="T101"/>
            </a:cxn>
            <a:cxn ang="T157">
              <a:pos x="T102" y="T103"/>
            </a:cxn>
            <a:cxn ang="T158">
              <a:pos x="T104" y="T105"/>
            </a:cxn>
          </a:cxnLst>
          <a:rect l="T159" t="T160" r="T161" b="T162"/>
          <a:pathLst>
            <a:path w="2362" h="1367">
              <a:moveTo>
                <a:pt x="172" y="205"/>
              </a:moveTo>
              <a:cubicBezTo>
                <a:pt x="189" y="533"/>
                <a:pt x="211" y="830"/>
                <a:pt x="247" y="1150"/>
              </a:cubicBezTo>
              <a:cubicBezTo>
                <a:pt x="227" y="1205"/>
                <a:pt x="228" y="1274"/>
                <a:pt x="187" y="1315"/>
              </a:cubicBezTo>
              <a:cubicBezTo>
                <a:pt x="135" y="1367"/>
                <a:pt x="60" y="1196"/>
                <a:pt x="52" y="1180"/>
              </a:cubicBezTo>
              <a:cubicBezTo>
                <a:pt x="0" y="921"/>
                <a:pt x="36" y="638"/>
                <a:pt x="112" y="385"/>
              </a:cubicBezTo>
              <a:cubicBezTo>
                <a:pt x="118" y="365"/>
                <a:pt x="161" y="261"/>
                <a:pt x="172" y="250"/>
              </a:cubicBezTo>
              <a:cubicBezTo>
                <a:pt x="193" y="229"/>
                <a:pt x="224" y="223"/>
                <a:pt x="247" y="205"/>
              </a:cubicBezTo>
              <a:cubicBezTo>
                <a:pt x="280" y="178"/>
                <a:pt x="337" y="115"/>
                <a:pt x="337" y="115"/>
              </a:cubicBezTo>
              <a:cubicBezTo>
                <a:pt x="444" y="222"/>
                <a:pt x="385" y="313"/>
                <a:pt x="352" y="445"/>
              </a:cubicBezTo>
              <a:cubicBezTo>
                <a:pt x="346" y="470"/>
                <a:pt x="346" y="496"/>
                <a:pt x="337" y="520"/>
              </a:cubicBezTo>
              <a:cubicBezTo>
                <a:pt x="331" y="537"/>
                <a:pt x="294" y="552"/>
                <a:pt x="307" y="565"/>
              </a:cubicBezTo>
              <a:cubicBezTo>
                <a:pt x="322" y="580"/>
                <a:pt x="347" y="555"/>
                <a:pt x="367" y="550"/>
              </a:cubicBezTo>
              <a:cubicBezTo>
                <a:pt x="407" y="555"/>
                <a:pt x="447" y="558"/>
                <a:pt x="487" y="565"/>
              </a:cubicBezTo>
              <a:cubicBezTo>
                <a:pt x="503" y="568"/>
                <a:pt x="531" y="564"/>
                <a:pt x="532" y="580"/>
              </a:cubicBezTo>
              <a:cubicBezTo>
                <a:pt x="537" y="631"/>
                <a:pt x="512" y="680"/>
                <a:pt x="502" y="730"/>
              </a:cubicBezTo>
              <a:cubicBezTo>
                <a:pt x="447" y="725"/>
                <a:pt x="387" y="737"/>
                <a:pt x="337" y="715"/>
              </a:cubicBezTo>
              <a:cubicBezTo>
                <a:pt x="321" y="708"/>
                <a:pt x="364" y="688"/>
                <a:pt x="367" y="670"/>
              </a:cubicBezTo>
              <a:cubicBezTo>
                <a:pt x="387" y="567"/>
                <a:pt x="340" y="369"/>
                <a:pt x="472" y="325"/>
              </a:cubicBezTo>
              <a:cubicBezTo>
                <a:pt x="504" y="373"/>
                <a:pt x="529" y="420"/>
                <a:pt x="547" y="475"/>
              </a:cubicBezTo>
              <a:cubicBezTo>
                <a:pt x="556" y="536"/>
                <a:pt x="588" y="746"/>
                <a:pt x="577" y="775"/>
              </a:cubicBezTo>
              <a:cubicBezTo>
                <a:pt x="566" y="805"/>
                <a:pt x="537" y="725"/>
                <a:pt x="517" y="700"/>
              </a:cubicBezTo>
              <a:cubicBezTo>
                <a:pt x="497" y="641"/>
                <a:pt x="484" y="582"/>
                <a:pt x="472" y="520"/>
              </a:cubicBezTo>
              <a:cubicBezTo>
                <a:pt x="486" y="240"/>
                <a:pt x="478" y="248"/>
                <a:pt x="547" y="40"/>
              </a:cubicBezTo>
              <a:cubicBezTo>
                <a:pt x="504" y="26"/>
                <a:pt x="476" y="0"/>
                <a:pt x="472" y="85"/>
              </a:cubicBezTo>
              <a:cubicBezTo>
                <a:pt x="463" y="275"/>
                <a:pt x="488" y="465"/>
                <a:pt x="502" y="655"/>
              </a:cubicBezTo>
              <a:cubicBezTo>
                <a:pt x="505" y="690"/>
                <a:pt x="512" y="725"/>
                <a:pt x="517" y="760"/>
              </a:cubicBezTo>
              <a:cubicBezTo>
                <a:pt x="522" y="690"/>
                <a:pt x="521" y="619"/>
                <a:pt x="532" y="550"/>
              </a:cubicBezTo>
              <a:cubicBezTo>
                <a:pt x="539" y="508"/>
                <a:pt x="566" y="471"/>
                <a:pt x="577" y="430"/>
              </a:cubicBezTo>
              <a:cubicBezTo>
                <a:pt x="603" y="335"/>
                <a:pt x="605" y="226"/>
                <a:pt x="712" y="190"/>
              </a:cubicBezTo>
              <a:cubicBezTo>
                <a:pt x="682" y="220"/>
                <a:pt x="646" y="245"/>
                <a:pt x="622" y="280"/>
              </a:cubicBezTo>
              <a:cubicBezTo>
                <a:pt x="602" y="310"/>
                <a:pt x="562" y="370"/>
                <a:pt x="562" y="370"/>
              </a:cubicBezTo>
              <a:cubicBezTo>
                <a:pt x="557" y="390"/>
                <a:pt x="539" y="411"/>
                <a:pt x="547" y="430"/>
              </a:cubicBezTo>
              <a:cubicBezTo>
                <a:pt x="553" y="445"/>
                <a:pt x="581" y="434"/>
                <a:pt x="592" y="445"/>
              </a:cubicBezTo>
              <a:cubicBezTo>
                <a:pt x="685" y="538"/>
                <a:pt x="675" y="613"/>
                <a:pt x="802" y="655"/>
              </a:cubicBezTo>
              <a:cubicBezTo>
                <a:pt x="842" y="594"/>
                <a:pt x="869" y="603"/>
                <a:pt x="892" y="535"/>
              </a:cubicBezTo>
              <a:cubicBezTo>
                <a:pt x="912" y="565"/>
                <a:pt x="932" y="595"/>
                <a:pt x="952" y="625"/>
              </a:cubicBezTo>
              <a:cubicBezTo>
                <a:pt x="962" y="640"/>
                <a:pt x="982" y="670"/>
                <a:pt x="982" y="670"/>
              </a:cubicBezTo>
              <a:cubicBezTo>
                <a:pt x="987" y="700"/>
                <a:pt x="972" y="743"/>
                <a:pt x="997" y="760"/>
              </a:cubicBezTo>
              <a:cubicBezTo>
                <a:pt x="1056" y="799"/>
                <a:pt x="1119" y="651"/>
                <a:pt x="1132" y="625"/>
              </a:cubicBezTo>
              <a:cubicBezTo>
                <a:pt x="1269" y="743"/>
                <a:pt x="1204" y="682"/>
                <a:pt x="1327" y="805"/>
              </a:cubicBezTo>
              <a:cubicBezTo>
                <a:pt x="1349" y="827"/>
                <a:pt x="1417" y="835"/>
                <a:pt x="1417" y="835"/>
              </a:cubicBezTo>
              <a:cubicBezTo>
                <a:pt x="1432" y="765"/>
                <a:pt x="1447" y="695"/>
                <a:pt x="1462" y="625"/>
              </a:cubicBezTo>
              <a:cubicBezTo>
                <a:pt x="1466" y="605"/>
                <a:pt x="1464" y="581"/>
                <a:pt x="1477" y="565"/>
              </a:cubicBezTo>
              <a:cubicBezTo>
                <a:pt x="1491" y="548"/>
                <a:pt x="1517" y="545"/>
                <a:pt x="1537" y="535"/>
              </a:cubicBezTo>
              <a:cubicBezTo>
                <a:pt x="1602" y="540"/>
                <a:pt x="1669" y="535"/>
                <a:pt x="1732" y="550"/>
              </a:cubicBezTo>
              <a:cubicBezTo>
                <a:pt x="1771" y="559"/>
                <a:pt x="1836" y="646"/>
                <a:pt x="1852" y="670"/>
              </a:cubicBezTo>
              <a:cubicBezTo>
                <a:pt x="1864" y="689"/>
                <a:pt x="1865" y="716"/>
                <a:pt x="1882" y="730"/>
              </a:cubicBezTo>
              <a:cubicBezTo>
                <a:pt x="1910" y="753"/>
                <a:pt x="1952" y="748"/>
                <a:pt x="1987" y="760"/>
              </a:cubicBezTo>
              <a:cubicBezTo>
                <a:pt x="2007" y="755"/>
                <a:pt x="2028" y="753"/>
                <a:pt x="2047" y="745"/>
              </a:cubicBezTo>
              <a:cubicBezTo>
                <a:pt x="2064" y="738"/>
                <a:pt x="2074" y="718"/>
                <a:pt x="2092" y="715"/>
              </a:cubicBezTo>
              <a:cubicBezTo>
                <a:pt x="2112" y="712"/>
                <a:pt x="2132" y="725"/>
                <a:pt x="2152" y="730"/>
              </a:cubicBezTo>
              <a:cubicBezTo>
                <a:pt x="2273" y="851"/>
                <a:pt x="2092" y="673"/>
                <a:pt x="2287" y="850"/>
              </a:cubicBezTo>
              <a:cubicBezTo>
                <a:pt x="2313" y="874"/>
                <a:pt x="2362" y="925"/>
                <a:pt x="2362" y="925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42334</xdr:colOff>
      <xdr:row>25</xdr:row>
      <xdr:rowOff>64850</xdr:rowOff>
    </xdr:from>
    <xdr:to>
      <xdr:col>1</xdr:col>
      <xdr:colOff>550334</xdr:colOff>
      <xdr:row>29</xdr:row>
      <xdr:rowOff>21166</xdr:rowOff>
    </xdr:to>
    <xdr:pic>
      <xdr:nvPicPr>
        <xdr:cNvPr id="8" name="Picture 7" descr="Image result for signatur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34" y="4573350"/>
          <a:ext cx="1132417" cy="6759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1647825</xdr:colOff>
      <xdr:row>31</xdr:row>
      <xdr:rowOff>0</xdr:rowOff>
    </xdr:from>
    <xdr:to>
      <xdr:col>2</xdr:col>
      <xdr:colOff>1724025</xdr:colOff>
      <xdr:row>32</xdr:row>
      <xdr:rowOff>76199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4048125" y="56292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1647825</xdr:colOff>
      <xdr:row>31</xdr:row>
      <xdr:rowOff>0</xdr:rowOff>
    </xdr:from>
    <xdr:to>
      <xdr:col>2</xdr:col>
      <xdr:colOff>1724025</xdr:colOff>
      <xdr:row>32</xdr:row>
      <xdr:rowOff>76199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4048125" y="56292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38100</xdr:colOff>
      <xdr:row>26</xdr:row>
      <xdr:rowOff>152400</xdr:rowOff>
    </xdr:from>
    <xdr:to>
      <xdr:col>4</xdr:col>
      <xdr:colOff>238125</xdr:colOff>
      <xdr:row>29</xdr:row>
      <xdr:rowOff>78582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704850" y="4895850"/>
          <a:ext cx="653415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317500</xdr:colOff>
          <xdr:row>19</xdr:row>
          <xdr:rowOff>31750</xdr:rowOff>
        </xdr:from>
        <xdr:to>
          <xdr:col>0</xdr:col>
          <xdr:colOff>457200</xdr:colOff>
          <xdr:row>20</xdr:row>
          <xdr:rowOff>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</xdr:col>
      <xdr:colOff>0</xdr:colOff>
      <xdr:row>26</xdr:row>
      <xdr:rowOff>0</xdr:rowOff>
    </xdr:from>
    <xdr:to>
      <xdr:col>3</xdr:col>
      <xdr:colOff>1457325</xdr:colOff>
      <xdr:row>30</xdr:row>
      <xdr:rowOff>114300</xdr:rowOff>
    </xdr:to>
    <xdr:sp macro="" textlink="">
      <xdr:nvSpPr>
        <xdr:cNvPr id="7" name="Freeform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/>
        </xdr:cNvSpPr>
      </xdr:nvSpPr>
      <xdr:spPr bwMode="auto">
        <a:xfrm>
          <a:off x="5314950" y="4743450"/>
          <a:ext cx="1457325" cy="838200"/>
        </a:xfrm>
        <a:custGeom>
          <a:avLst/>
          <a:gdLst>
            <a:gd name="T0" fmla="*/ 2147483647 w 2362"/>
            <a:gd name="T1" fmla="*/ 2147483647 h 1367"/>
            <a:gd name="T2" fmla="*/ 2147483647 w 2362"/>
            <a:gd name="T3" fmla="*/ 2147483647 h 1367"/>
            <a:gd name="T4" fmla="*/ 2147483647 w 2362"/>
            <a:gd name="T5" fmla="*/ 2147483647 h 1367"/>
            <a:gd name="T6" fmla="*/ 2147483647 w 2362"/>
            <a:gd name="T7" fmla="*/ 2147483647 h 1367"/>
            <a:gd name="T8" fmla="*/ 2147483647 w 2362"/>
            <a:gd name="T9" fmla="*/ 2147483647 h 1367"/>
            <a:gd name="T10" fmla="*/ 2147483647 w 2362"/>
            <a:gd name="T11" fmla="*/ 2147483647 h 1367"/>
            <a:gd name="T12" fmla="*/ 2147483647 w 2362"/>
            <a:gd name="T13" fmla="*/ 2147483647 h 1367"/>
            <a:gd name="T14" fmla="*/ 2147483647 w 2362"/>
            <a:gd name="T15" fmla="*/ 2147483647 h 1367"/>
            <a:gd name="T16" fmla="*/ 2147483647 w 2362"/>
            <a:gd name="T17" fmla="*/ 2147483647 h 1367"/>
            <a:gd name="T18" fmla="*/ 2147483647 w 2362"/>
            <a:gd name="T19" fmla="*/ 2147483647 h 1367"/>
            <a:gd name="T20" fmla="*/ 2147483647 w 2362"/>
            <a:gd name="T21" fmla="*/ 2147483647 h 1367"/>
            <a:gd name="T22" fmla="*/ 2147483647 w 2362"/>
            <a:gd name="T23" fmla="*/ 2147483647 h 1367"/>
            <a:gd name="T24" fmla="*/ 2147483647 w 2362"/>
            <a:gd name="T25" fmla="*/ 2147483647 h 1367"/>
            <a:gd name="T26" fmla="*/ 2147483647 w 2362"/>
            <a:gd name="T27" fmla="*/ 2147483647 h 1367"/>
            <a:gd name="T28" fmla="*/ 2147483647 w 2362"/>
            <a:gd name="T29" fmla="*/ 2147483647 h 1367"/>
            <a:gd name="T30" fmla="*/ 2147483647 w 2362"/>
            <a:gd name="T31" fmla="*/ 2147483647 h 1367"/>
            <a:gd name="T32" fmla="*/ 2147483647 w 2362"/>
            <a:gd name="T33" fmla="*/ 2147483647 h 1367"/>
            <a:gd name="T34" fmla="*/ 2147483647 w 2362"/>
            <a:gd name="T35" fmla="*/ 2147483647 h 1367"/>
            <a:gd name="T36" fmla="*/ 2147483647 w 2362"/>
            <a:gd name="T37" fmla="*/ 2147483647 h 1367"/>
            <a:gd name="T38" fmla="*/ 2147483647 w 2362"/>
            <a:gd name="T39" fmla="*/ 2147483647 h 1367"/>
            <a:gd name="T40" fmla="*/ 2147483647 w 2362"/>
            <a:gd name="T41" fmla="*/ 2147483647 h 1367"/>
            <a:gd name="T42" fmla="*/ 2147483647 w 2362"/>
            <a:gd name="T43" fmla="*/ 2147483647 h 1367"/>
            <a:gd name="T44" fmla="*/ 2147483647 w 2362"/>
            <a:gd name="T45" fmla="*/ 2147483647 h 1367"/>
            <a:gd name="T46" fmla="*/ 2147483647 w 2362"/>
            <a:gd name="T47" fmla="*/ 2147483647 h 1367"/>
            <a:gd name="T48" fmla="*/ 2147483647 w 2362"/>
            <a:gd name="T49" fmla="*/ 2147483647 h 1367"/>
            <a:gd name="T50" fmla="*/ 2147483647 w 2362"/>
            <a:gd name="T51" fmla="*/ 2147483647 h 1367"/>
            <a:gd name="T52" fmla="*/ 2147483647 w 2362"/>
            <a:gd name="T53" fmla="*/ 2147483647 h 1367"/>
            <a:gd name="T54" fmla="*/ 2147483647 w 2362"/>
            <a:gd name="T55" fmla="*/ 2147483647 h 1367"/>
            <a:gd name="T56" fmla="*/ 2147483647 w 2362"/>
            <a:gd name="T57" fmla="*/ 2147483647 h 1367"/>
            <a:gd name="T58" fmla="*/ 2147483647 w 2362"/>
            <a:gd name="T59" fmla="*/ 2147483647 h 1367"/>
            <a:gd name="T60" fmla="*/ 2147483647 w 2362"/>
            <a:gd name="T61" fmla="*/ 2147483647 h 1367"/>
            <a:gd name="T62" fmla="*/ 2147483647 w 2362"/>
            <a:gd name="T63" fmla="*/ 2147483647 h 1367"/>
            <a:gd name="T64" fmla="*/ 2147483647 w 2362"/>
            <a:gd name="T65" fmla="*/ 2147483647 h 1367"/>
            <a:gd name="T66" fmla="*/ 2147483647 w 2362"/>
            <a:gd name="T67" fmla="*/ 2147483647 h 1367"/>
            <a:gd name="T68" fmla="*/ 2147483647 w 2362"/>
            <a:gd name="T69" fmla="*/ 2147483647 h 1367"/>
            <a:gd name="T70" fmla="*/ 2147483647 w 2362"/>
            <a:gd name="T71" fmla="*/ 2147483647 h 1367"/>
            <a:gd name="T72" fmla="*/ 2147483647 w 2362"/>
            <a:gd name="T73" fmla="*/ 2147483647 h 1367"/>
            <a:gd name="T74" fmla="*/ 2147483647 w 2362"/>
            <a:gd name="T75" fmla="*/ 2147483647 h 1367"/>
            <a:gd name="T76" fmla="*/ 2147483647 w 2362"/>
            <a:gd name="T77" fmla="*/ 2147483647 h 1367"/>
            <a:gd name="T78" fmla="*/ 2147483647 w 2362"/>
            <a:gd name="T79" fmla="*/ 2147483647 h 1367"/>
            <a:gd name="T80" fmla="*/ 2147483647 w 2362"/>
            <a:gd name="T81" fmla="*/ 2147483647 h 1367"/>
            <a:gd name="T82" fmla="*/ 2147483647 w 2362"/>
            <a:gd name="T83" fmla="*/ 2147483647 h 1367"/>
            <a:gd name="T84" fmla="*/ 2147483647 w 2362"/>
            <a:gd name="T85" fmla="*/ 2147483647 h 1367"/>
            <a:gd name="T86" fmla="*/ 2147483647 w 2362"/>
            <a:gd name="T87" fmla="*/ 2147483647 h 1367"/>
            <a:gd name="T88" fmla="*/ 2147483647 w 2362"/>
            <a:gd name="T89" fmla="*/ 2147483647 h 1367"/>
            <a:gd name="T90" fmla="*/ 2147483647 w 2362"/>
            <a:gd name="T91" fmla="*/ 2147483647 h 1367"/>
            <a:gd name="T92" fmla="*/ 2147483647 w 2362"/>
            <a:gd name="T93" fmla="*/ 2147483647 h 1367"/>
            <a:gd name="T94" fmla="*/ 2147483647 w 2362"/>
            <a:gd name="T95" fmla="*/ 2147483647 h 1367"/>
            <a:gd name="T96" fmla="*/ 2147483647 w 2362"/>
            <a:gd name="T97" fmla="*/ 2147483647 h 1367"/>
            <a:gd name="T98" fmla="*/ 2147483647 w 2362"/>
            <a:gd name="T99" fmla="*/ 2147483647 h 1367"/>
            <a:gd name="T100" fmla="*/ 2147483647 w 2362"/>
            <a:gd name="T101" fmla="*/ 2147483647 h 1367"/>
            <a:gd name="T102" fmla="*/ 2147483647 w 2362"/>
            <a:gd name="T103" fmla="*/ 2147483647 h 1367"/>
            <a:gd name="T104" fmla="*/ 2147483647 w 2362"/>
            <a:gd name="T105" fmla="*/ 2147483647 h 1367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w 2362"/>
            <a:gd name="T160" fmla="*/ 0 h 1367"/>
            <a:gd name="T161" fmla="*/ 2362 w 2362"/>
            <a:gd name="T162" fmla="*/ 1367 h 1367"/>
          </a:gdLst>
          <a:ahLst/>
          <a:cxnLst>
            <a:cxn ang="T106">
              <a:pos x="T0" y="T1"/>
            </a:cxn>
            <a:cxn ang="T107">
              <a:pos x="T2" y="T3"/>
            </a:cxn>
            <a:cxn ang="T108">
              <a:pos x="T4" y="T5"/>
            </a:cxn>
            <a:cxn ang="T109">
              <a:pos x="T6" y="T7"/>
            </a:cxn>
            <a:cxn ang="T110">
              <a:pos x="T8" y="T9"/>
            </a:cxn>
            <a:cxn ang="T111">
              <a:pos x="T10" y="T11"/>
            </a:cxn>
            <a:cxn ang="T112">
              <a:pos x="T12" y="T13"/>
            </a:cxn>
            <a:cxn ang="T113">
              <a:pos x="T14" y="T15"/>
            </a:cxn>
            <a:cxn ang="T114">
              <a:pos x="T16" y="T17"/>
            </a:cxn>
            <a:cxn ang="T115">
              <a:pos x="T18" y="T19"/>
            </a:cxn>
            <a:cxn ang="T116">
              <a:pos x="T20" y="T21"/>
            </a:cxn>
            <a:cxn ang="T117">
              <a:pos x="T22" y="T23"/>
            </a:cxn>
            <a:cxn ang="T118">
              <a:pos x="T24" y="T25"/>
            </a:cxn>
            <a:cxn ang="T119">
              <a:pos x="T26" y="T27"/>
            </a:cxn>
            <a:cxn ang="T120">
              <a:pos x="T28" y="T29"/>
            </a:cxn>
            <a:cxn ang="T121">
              <a:pos x="T30" y="T31"/>
            </a:cxn>
            <a:cxn ang="T122">
              <a:pos x="T32" y="T33"/>
            </a:cxn>
            <a:cxn ang="T123">
              <a:pos x="T34" y="T35"/>
            </a:cxn>
            <a:cxn ang="T124">
              <a:pos x="T36" y="T37"/>
            </a:cxn>
            <a:cxn ang="T125">
              <a:pos x="T38" y="T39"/>
            </a:cxn>
            <a:cxn ang="T126">
              <a:pos x="T40" y="T41"/>
            </a:cxn>
            <a:cxn ang="T127">
              <a:pos x="T42" y="T43"/>
            </a:cxn>
            <a:cxn ang="T128">
              <a:pos x="T44" y="T45"/>
            </a:cxn>
            <a:cxn ang="T129">
              <a:pos x="T46" y="T47"/>
            </a:cxn>
            <a:cxn ang="T130">
              <a:pos x="T48" y="T49"/>
            </a:cxn>
            <a:cxn ang="T131">
              <a:pos x="T50" y="T51"/>
            </a:cxn>
            <a:cxn ang="T132">
              <a:pos x="T52" y="T53"/>
            </a:cxn>
            <a:cxn ang="T133">
              <a:pos x="T54" y="T55"/>
            </a:cxn>
            <a:cxn ang="T134">
              <a:pos x="T56" y="T57"/>
            </a:cxn>
            <a:cxn ang="T135">
              <a:pos x="T58" y="T59"/>
            </a:cxn>
            <a:cxn ang="T136">
              <a:pos x="T60" y="T61"/>
            </a:cxn>
            <a:cxn ang="T137">
              <a:pos x="T62" y="T63"/>
            </a:cxn>
            <a:cxn ang="T138">
              <a:pos x="T64" y="T65"/>
            </a:cxn>
            <a:cxn ang="T139">
              <a:pos x="T66" y="T67"/>
            </a:cxn>
            <a:cxn ang="T140">
              <a:pos x="T68" y="T69"/>
            </a:cxn>
            <a:cxn ang="T141">
              <a:pos x="T70" y="T71"/>
            </a:cxn>
            <a:cxn ang="T142">
              <a:pos x="T72" y="T73"/>
            </a:cxn>
            <a:cxn ang="T143">
              <a:pos x="T74" y="T75"/>
            </a:cxn>
            <a:cxn ang="T144">
              <a:pos x="T76" y="T77"/>
            </a:cxn>
            <a:cxn ang="T145">
              <a:pos x="T78" y="T79"/>
            </a:cxn>
            <a:cxn ang="T146">
              <a:pos x="T80" y="T81"/>
            </a:cxn>
            <a:cxn ang="T147">
              <a:pos x="T82" y="T83"/>
            </a:cxn>
            <a:cxn ang="T148">
              <a:pos x="T84" y="T85"/>
            </a:cxn>
            <a:cxn ang="T149">
              <a:pos x="T86" y="T87"/>
            </a:cxn>
            <a:cxn ang="T150">
              <a:pos x="T88" y="T89"/>
            </a:cxn>
            <a:cxn ang="T151">
              <a:pos x="T90" y="T91"/>
            </a:cxn>
            <a:cxn ang="T152">
              <a:pos x="T92" y="T93"/>
            </a:cxn>
            <a:cxn ang="T153">
              <a:pos x="T94" y="T95"/>
            </a:cxn>
            <a:cxn ang="T154">
              <a:pos x="T96" y="T97"/>
            </a:cxn>
            <a:cxn ang="T155">
              <a:pos x="T98" y="T99"/>
            </a:cxn>
            <a:cxn ang="T156">
              <a:pos x="T100" y="T101"/>
            </a:cxn>
            <a:cxn ang="T157">
              <a:pos x="T102" y="T103"/>
            </a:cxn>
            <a:cxn ang="T158">
              <a:pos x="T104" y="T105"/>
            </a:cxn>
          </a:cxnLst>
          <a:rect l="T159" t="T160" r="T161" b="T162"/>
          <a:pathLst>
            <a:path w="2362" h="1367">
              <a:moveTo>
                <a:pt x="172" y="205"/>
              </a:moveTo>
              <a:cubicBezTo>
                <a:pt x="189" y="533"/>
                <a:pt x="211" y="830"/>
                <a:pt x="247" y="1150"/>
              </a:cubicBezTo>
              <a:cubicBezTo>
                <a:pt x="227" y="1205"/>
                <a:pt x="228" y="1274"/>
                <a:pt x="187" y="1315"/>
              </a:cubicBezTo>
              <a:cubicBezTo>
                <a:pt x="135" y="1367"/>
                <a:pt x="60" y="1196"/>
                <a:pt x="52" y="1180"/>
              </a:cubicBezTo>
              <a:cubicBezTo>
                <a:pt x="0" y="921"/>
                <a:pt x="36" y="638"/>
                <a:pt x="112" y="385"/>
              </a:cubicBezTo>
              <a:cubicBezTo>
                <a:pt x="118" y="365"/>
                <a:pt x="161" y="261"/>
                <a:pt x="172" y="250"/>
              </a:cubicBezTo>
              <a:cubicBezTo>
                <a:pt x="193" y="229"/>
                <a:pt x="224" y="223"/>
                <a:pt x="247" y="205"/>
              </a:cubicBezTo>
              <a:cubicBezTo>
                <a:pt x="280" y="178"/>
                <a:pt x="337" y="115"/>
                <a:pt x="337" y="115"/>
              </a:cubicBezTo>
              <a:cubicBezTo>
                <a:pt x="444" y="222"/>
                <a:pt x="385" y="313"/>
                <a:pt x="352" y="445"/>
              </a:cubicBezTo>
              <a:cubicBezTo>
                <a:pt x="346" y="470"/>
                <a:pt x="346" y="496"/>
                <a:pt x="337" y="520"/>
              </a:cubicBezTo>
              <a:cubicBezTo>
                <a:pt x="331" y="537"/>
                <a:pt x="294" y="552"/>
                <a:pt x="307" y="565"/>
              </a:cubicBezTo>
              <a:cubicBezTo>
                <a:pt x="322" y="580"/>
                <a:pt x="347" y="555"/>
                <a:pt x="367" y="550"/>
              </a:cubicBezTo>
              <a:cubicBezTo>
                <a:pt x="407" y="555"/>
                <a:pt x="447" y="558"/>
                <a:pt x="487" y="565"/>
              </a:cubicBezTo>
              <a:cubicBezTo>
                <a:pt x="503" y="568"/>
                <a:pt x="531" y="564"/>
                <a:pt x="532" y="580"/>
              </a:cubicBezTo>
              <a:cubicBezTo>
                <a:pt x="537" y="631"/>
                <a:pt x="512" y="680"/>
                <a:pt x="502" y="730"/>
              </a:cubicBezTo>
              <a:cubicBezTo>
                <a:pt x="447" y="725"/>
                <a:pt x="387" y="737"/>
                <a:pt x="337" y="715"/>
              </a:cubicBezTo>
              <a:cubicBezTo>
                <a:pt x="321" y="708"/>
                <a:pt x="364" y="688"/>
                <a:pt x="367" y="670"/>
              </a:cubicBezTo>
              <a:cubicBezTo>
                <a:pt x="387" y="567"/>
                <a:pt x="340" y="369"/>
                <a:pt x="472" y="325"/>
              </a:cubicBezTo>
              <a:cubicBezTo>
                <a:pt x="504" y="373"/>
                <a:pt x="529" y="420"/>
                <a:pt x="547" y="475"/>
              </a:cubicBezTo>
              <a:cubicBezTo>
                <a:pt x="556" y="536"/>
                <a:pt x="588" y="746"/>
                <a:pt x="577" y="775"/>
              </a:cubicBezTo>
              <a:cubicBezTo>
                <a:pt x="566" y="805"/>
                <a:pt x="537" y="725"/>
                <a:pt x="517" y="700"/>
              </a:cubicBezTo>
              <a:cubicBezTo>
                <a:pt x="497" y="641"/>
                <a:pt x="484" y="582"/>
                <a:pt x="472" y="520"/>
              </a:cubicBezTo>
              <a:cubicBezTo>
                <a:pt x="486" y="240"/>
                <a:pt x="478" y="248"/>
                <a:pt x="547" y="40"/>
              </a:cubicBezTo>
              <a:cubicBezTo>
                <a:pt x="504" y="26"/>
                <a:pt x="476" y="0"/>
                <a:pt x="472" y="85"/>
              </a:cubicBezTo>
              <a:cubicBezTo>
                <a:pt x="463" y="275"/>
                <a:pt x="488" y="465"/>
                <a:pt x="502" y="655"/>
              </a:cubicBezTo>
              <a:cubicBezTo>
                <a:pt x="505" y="690"/>
                <a:pt x="512" y="725"/>
                <a:pt x="517" y="760"/>
              </a:cubicBezTo>
              <a:cubicBezTo>
                <a:pt x="522" y="690"/>
                <a:pt x="521" y="619"/>
                <a:pt x="532" y="550"/>
              </a:cubicBezTo>
              <a:cubicBezTo>
                <a:pt x="539" y="508"/>
                <a:pt x="566" y="471"/>
                <a:pt x="577" y="430"/>
              </a:cubicBezTo>
              <a:cubicBezTo>
                <a:pt x="603" y="335"/>
                <a:pt x="605" y="226"/>
                <a:pt x="712" y="190"/>
              </a:cubicBezTo>
              <a:cubicBezTo>
                <a:pt x="682" y="220"/>
                <a:pt x="646" y="245"/>
                <a:pt x="622" y="280"/>
              </a:cubicBezTo>
              <a:cubicBezTo>
                <a:pt x="602" y="310"/>
                <a:pt x="562" y="370"/>
                <a:pt x="562" y="370"/>
              </a:cubicBezTo>
              <a:cubicBezTo>
                <a:pt x="557" y="390"/>
                <a:pt x="539" y="411"/>
                <a:pt x="547" y="430"/>
              </a:cubicBezTo>
              <a:cubicBezTo>
                <a:pt x="553" y="445"/>
                <a:pt x="581" y="434"/>
                <a:pt x="592" y="445"/>
              </a:cubicBezTo>
              <a:cubicBezTo>
                <a:pt x="685" y="538"/>
                <a:pt x="675" y="613"/>
                <a:pt x="802" y="655"/>
              </a:cubicBezTo>
              <a:cubicBezTo>
                <a:pt x="842" y="594"/>
                <a:pt x="869" y="603"/>
                <a:pt x="892" y="535"/>
              </a:cubicBezTo>
              <a:cubicBezTo>
                <a:pt x="912" y="565"/>
                <a:pt x="932" y="595"/>
                <a:pt x="952" y="625"/>
              </a:cubicBezTo>
              <a:cubicBezTo>
                <a:pt x="962" y="640"/>
                <a:pt x="982" y="670"/>
                <a:pt x="982" y="670"/>
              </a:cubicBezTo>
              <a:cubicBezTo>
                <a:pt x="987" y="700"/>
                <a:pt x="972" y="743"/>
                <a:pt x="997" y="760"/>
              </a:cubicBezTo>
              <a:cubicBezTo>
                <a:pt x="1056" y="799"/>
                <a:pt x="1119" y="651"/>
                <a:pt x="1132" y="625"/>
              </a:cubicBezTo>
              <a:cubicBezTo>
                <a:pt x="1269" y="743"/>
                <a:pt x="1204" y="682"/>
                <a:pt x="1327" y="805"/>
              </a:cubicBezTo>
              <a:cubicBezTo>
                <a:pt x="1349" y="827"/>
                <a:pt x="1417" y="835"/>
                <a:pt x="1417" y="835"/>
              </a:cubicBezTo>
              <a:cubicBezTo>
                <a:pt x="1432" y="765"/>
                <a:pt x="1447" y="695"/>
                <a:pt x="1462" y="625"/>
              </a:cubicBezTo>
              <a:cubicBezTo>
                <a:pt x="1466" y="605"/>
                <a:pt x="1464" y="581"/>
                <a:pt x="1477" y="565"/>
              </a:cubicBezTo>
              <a:cubicBezTo>
                <a:pt x="1491" y="548"/>
                <a:pt x="1517" y="545"/>
                <a:pt x="1537" y="535"/>
              </a:cubicBezTo>
              <a:cubicBezTo>
                <a:pt x="1602" y="540"/>
                <a:pt x="1669" y="535"/>
                <a:pt x="1732" y="550"/>
              </a:cubicBezTo>
              <a:cubicBezTo>
                <a:pt x="1771" y="559"/>
                <a:pt x="1836" y="646"/>
                <a:pt x="1852" y="670"/>
              </a:cubicBezTo>
              <a:cubicBezTo>
                <a:pt x="1864" y="689"/>
                <a:pt x="1865" y="716"/>
                <a:pt x="1882" y="730"/>
              </a:cubicBezTo>
              <a:cubicBezTo>
                <a:pt x="1910" y="753"/>
                <a:pt x="1952" y="748"/>
                <a:pt x="1987" y="760"/>
              </a:cubicBezTo>
              <a:cubicBezTo>
                <a:pt x="2007" y="755"/>
                <a:pt x="2028" y="753"/>
                <a:pt x="2047" y="745"/>
              </a:cubicBezTo>
              <a:cubicBezTo>
                <a:pt x="2064" y="738"/>
                <a:pt x="2074" y="718"/>
                <a:pt x="2092" y="715"/>
              </a:cubicBezTo>
              <a:cubicBezTo>
                <a:pt x="2112" y="712"/>
                <a:pt x="2132" y="725"/>
                <a:pt x="2152" y="730"/>
              </a:cubicBezTo>
              <a:cubicBezTo>
                <a:pt x="2273" y="851"/>
                <a:pt x="2092" y="673"/>
                <a:pt x="2287" y="850"/>
              </a:cubicBezTo>
              <a:cubicBezTo>
                <a:pt x="2313" y="874"/>
                <a:pt x="2362" y="925"/>
                <a:pt x="2362" y="925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9525</xdr:colOff>
      <xdr:row>25</xdr:row>
      <xdr:rowOff>59532</xdr:rowOff>
    </xdr:from>
    <xdr:to>
      <xdr:col>1</xdr:col>
      <xdr:colOff>522817</xdr:colOff>
      <xdr:row>29</xdr:row>
      <xdr:rowOff>9234</xdr:rowOff>
    </xdr:to>
    <xdr:pic>
      <xdr:nvPicPr>
        <xdr:cNvPr id="9" name="Picture 8" descr="Image result for signature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4726782"/>
          <a:ext cx="1132417" cy="6759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1647825</xdr:colOff>
      <xdr:row>31</xdr:row>
      <xdr:rowOff>0</xdr:rowOff>
    </xdr:from>
    <xdr:to>
      <xdr:col>2</xdr:col>
      <xdr:colOff>1724025</xdr:colOff>
      <xdr:row>32</xdr:row>
      <xdr:rowOff>76200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3876675" y="56292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1647825</xdr:colOff>
      <xdr:row>31</xdr:row>
      <xdr:rowOff>0</xdr:rowOff>
    </xdr:from>
    <xdr:to>
      <xdr:col>2</xdr:col>
      <xdr:colOff>1724025</xdr:colOff>
      <xdr:row>32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3876675" y="56292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38100</xdr:colOff>
      <xdr:row>26</xdr:row>
      <xdr:rowOff>152400</xdr:rowOff>
    </xdr:from>
    <xdr:to>
      <xdr:col>4</xdr:col>
      <xdr:colOff>111125</xdr:colOff>
      <xdr:row>29</xdr:row>
      <xdr:rowOff>114300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657225" y="4895850"/>
          <a:ext cx="6096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19</xdr:row>
          <xdr:rowOff>152400</xdr:rowOff>
        </xdr:from>
        <xdr:to>
          <xdr:col>0</xdr:col>
          <xdr:colOff>412750</xdr:colOff>
          <xdr:row>20</xdr:row>
          <xdr:rowOff>127000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38100</xdr:colOff>
      <xdr:row>27</xdr:row>
      <xdr:rowOff>152400</xdr:rowOff>
    </xdr:from>
    <xdr:to>
      <xdr:col>4</xdr:col>
      <xdr:colOff>111125</xdr:colOff>
      <xdr:row>30</xdr:row>
      <xdr:rowOff>76200</xdr:rowOff>
    </xdr:to>
    <xdr:sp macro="" textlink="">
      <xdr:nvSpPr>
        <xdr:cNvPr id="10" name="Text Box 4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>
          <a:spLocks noChangeArrowheads="1"/>
        </xdr:cNvSpPr>
      </xdr:nvSpPr>
      <xdr:spPr bwMode="auto">
        <a:xfrm>
          <a:off x="657225" y="4895850"/>
          <a:ext cx="6096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</a:t>
          </a:r>
        </a:p>
      </xdr:txBody>
    </xdr:sp>
    <xdr:clientData/>
  </xdr:twoCellAnchor>
  <xdr:twoCellAnchor editAs="oneCell">
    <xdr:from>
      <xdr:col>1</xdr:col>
      <xdr:colOff>38100</xdr:colOff>
      <xdr:row>27</xdr:row>
      <xdr:rowOff>152400</xdr:rowOff>
    </xdr:from>
    <xdr:to>
      <xdr:col>4</xdr:col>
      <xdr:colOff>111125</xdr:colOff>
      <xdr:row>30</xdr:row>
      <xdr:rowOff>76200</xdr:rowOff>
    </xdr:to>
    <xdr:sp macro="" textlink="">
      <xdr:nvSpPr>
        <xdr:cNvPr id="11" name="Text Box 4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>
          <a:spLocks noChangeArrowheads="1"/>
        </xdr:cNvSpPr>
      </xdr:nvSpPr>
      <xdr:spPr bwMode="auto">
        <a:xfrm>
          <a:off x="657225" y="4895850"/>
          <a:ext cx="6096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3</xdr:col>
      <xdr:colOff>1457325</xdr:colOff>
      <xdr:row>31</xdr:row>
      <xdr:rowOff>114300</xdr:rowOff>
    </xdr:to>
    <xdr:sp macro="" textlink="">
      <xdr:nvSpPr>
        <xdr:cNvPr id="13" name="Freeform 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/>
        </xdr:cNvSpPr>
      </xdr:nvSpPr>
      <xdr:spPr bwMode="auto">
        <a:xfrm>
          <a:off x="4943475" y="4743450"/>
          <a:ext cx="1457325" cy="838200"/>
        </a:xfrm>
        <a:custGeom>
          <a:avLst/>
          <a:gdLst>
            <a:gd name="T0" fmla="*/ 2147483647 w 2362"/>
            <a:gd name="T1" fmla="*/ 2147483647 h 1367"/>
            <a:gd name="T2" fmla="*/ 2147483647 w 2362"/>
            <a:gd name="T3" fmla="*/ 2147483647 h 1367"/>
            <a:gd name="T4" fmla="*/ 2147483647 w 2362"/>
            <a:gd name="T5" fmla="*/ 2147483647 h 1367"/>
            <a:gd name="T6" fmla="*/ 2147483647 w 2362"/>
            <a:gd name="T7" fmla="*/ 2147483647 h 1367"/>
            <a:gd name="T8" fmla="*/ 2147483647 w 2362"/>
            <a:gd name="T9" fmla="*/ 2147483647 h 1367"/>
            <a:gd name="T10" fmla="*/ 2147483647 w 2362"/>
            <a:gd name="T11" fmla="*/ 2147483647 h 1367"/>
            <a:gd name="T12" fmla="*/ 2147483647 w 2362"/>
            <a:gd name="T13" fmla="*/ 2147483647 h 1367"/>
            <a:gd name="T14" fmla="*/ 2147483647 w 2362"/>
            <a:gd name="T15" fmla="*/ 2147483647 h 1367"/>
            <a:gd name="T16" fmla="*/ 2147483647 w 2362"/>
            <a:gd name="T17" fmla="*/ 2147483647 h 1367"/>
            <a:gd name="T18" fmla="*/ 2147483647 w 2362"/>
            <a:gd name="T19" fmla="*/ 2147483647 h 1367"/>
            <a:gd name="T20" fmla="*/ 2147483647 w 2362"/>
            <a:gd name="T21" fmla="*/ 2147483647 h 1367"/>
            <a:gd name="T22" fmla="*/ 2147483647 w 2362"/>
            <a:gd name="T23" fmla="*/ 2147483647 h 1367"/>
            <a:gd name="T24" fmla="*/ 2147483647 w 2362"/>
            <a:gd name="T25" fmla="*/ 2147483647 h 1367"/>
            <a:gd name="T26" fmla="*/ 2147483647 w 2362"/>
            <a:gd name="T27" fmla="*/ 2147483647 h 1367"/>
            <a:gd name="T28" fmla="*/ 2147483647 w 2362"/>
            <a:gd name="T29" fmla="*/ 2147483647 h 1367"/>
            <a:gd name="T30" fmla="*/ 2147483647 w 2362"/>
            <a:gd name="T31" fmla="*/ 2147483647 h 1367"/>
            <a:gd name="T32" fmla="*/ 2147483647 w 2362"/>
            <a:gd name="T33" fmla="*/ 2147483647 h 1367"/>
            <a:gd name="T34" fmla="*/ 2147483647 w 2362"/>
            <a:gd name="T35" fmla="*/ 2147483647 h 1367"/>
            <a:gd name="T36" fmla="*/ 2147483647 w 2362"/>
            <a:gd name="T37" fmla="*/ 2147483647 h 1367"/>
            <a:gd name="T38" fmla="*/ 2147483647 w 2362"/>
            <a:gd name="T39" fmla="*/ 2147483647 h 1367"/>
            <a:gd name="T40" fmla="*/ 2147483647 w 2362"/>
            <a:gd name="T41" fmla="*/ 2147483647 h 1367"/>
            <a:gd name="T42" fmla="*/ 2147483647 w 2362"/>
            <a:gd name="T43" fmla="*/ 2147483647 h 1367"/>
            <a:gd name="T44" fmla="*/ 2147483647 w 2362"/>
            <a:gd name="T45" fmla="*/ 2147483647 h 1367"/>
            <a:gd name="T46" fmla="*/ 2147483647 w 2362"/>
            <a:gd name="T47" fmla="*/ 2147483647 h 1367"/>
            <a:gd name="T48" fmla="*/ 2147483647 w 2362"/>
            <a:gd name="T49" fmla="*/ 2147483647 h 1367"/>
            <a:gd name="T50" fmla="*/ 2147483647 w 2362"/>
            <a:gd name="T51" fmla="*/ 2147483647 h 1367"/>
            <a:gd name="T52" fmla="*/ 2147483647 w 2362"/>
            <a:gd name="T53" fmla="*/ 2147483647 h 1367"/>
            <a:gd name="T54" fmla="*/ 2147483647 w 2362"/>
            <a:gd name="T55" fmla="*/ 2147483647 h 1367"/>
            <a:gd name="T56" fmla="*/ 2147483647 w 2362"/>
            <a:gd name="T57" fmla="*/ 2147483647 h 1367"/>
            <a:gd name="T58" fmla="*/ 2147483647 w 2362"/>
            <a:gd name="T59" fmla="*/ 2147483647 h 1367"/>
            <a:gd name="T60" fmla="*/ 2147483647 w 2362"/>
            <a:gd name="T61" fmla="*/ 2147483647 h 1367"/>
            <a:gd name="T62" fmla="*/ 2147483647 w 2362"/>
            <a:gd name="T63" fmla="*/ 2147483647 h 1367"/>
            <a:gd name="T64" fmla="*/ 2147483647 w 2362"/>
            <a:gd name="T65" fmla="*/ 2147483647 h 1367"/>
            <a:gd name="T66" fmla="*/ 2147483647 w 2362"/>
            <a:gd name="T67" fmla="*/ 2147483647 h 1367"/>
            <a:gd name="T68" fmla="*/ 2147483647 w 2362"/>
            <a:gd name="T69" fmla="*/ 2147483647 h 1367"/>
            <a:gd name="T70" fmla="*/ 2147483647 w 2362"/>
            <a:gd name="T71" fmla="*/ 2147483647 h 1367"/>
            <a:gd name="T72" fmla="*/ 2147483647 w 2362"/>
            <a:gd name="T73" fmla="*/ 2147483647 h 1367"/>
            <a:gd name="T74" fmla="*/ 2147483647 w 2362"/>
            <a:gd name="T75" fmla="*/ 2147483647 h 1367"/>
            <a:gd name="T76" fmla="*/ 2147483647 w 2362"/>
            <a:gd name="T77" fmla="*/ 2147483647 h 1367"/>
            <a:gd name="T78" fmla="*/ 2147483647 w 2362"/>
            <a:gd name="T79" fmla="*/ 2147483647 h 1367"/>
            <a:gd name="T80" fmla="*/ 2147483647 w 2362"/>
            <a:gd name="T81" fmla="*/ 2147483647 h 1367"/>
            <a:gd name="T82" fmla="*/ 2147483647 w 2362"/>
            <a:gd name="T83" fmla="*/ 2147483647 h 1367"/>
            <a:gd name="T84" fmla="*/ 2147483647 w 2362"/>
            <a:gd name="T85" fmla="*/ 2147483647 h 1367"/>
            <a:gd name="T86" fmla="*/ 2147483647 w 2362"/>
            <a:gd name="T87" fmla="*/ 2147483647 h 1367"/>
            <a:gd name="T88" fmla="*/ 2147483647 w 2362"/>
            <a:gd name="T89" fmla="*/ 2147483647 h 1367"/>
            <a:gd name="T90" fmla="*/ 2147483647 w 2362"/>
            <a:gd name="T91" fmla="*/ 2147483647 h 1367"/>
            <a:gd name="T92" fmla="*/ 2147483647 w 2362"/>
            <a:gd name="T93" fmla="*/ 2147483647 h 1367"/>
            <a:gd name="T94" fmla="*/ 2147483647 w 2362"/>
            <a:gd name="T95" fmla="*/ 2147483647 h 1367"/>
            <a:gd name="T96" fmla="*/ 2147483647 w 2362"/>
            <a:gd name="T97" fmla="*/ 2147483647 h 1367"/>
            <a:gd name="T98" fmla="*/ 2147483647 w 2362"/>
            <a:gd name="T99" fmla="*/ 2147483647 h 1367"/>
            <a:gd name="T100" fmla="*/ 2147483647 w 2362"/>
            <a:gd name="T101" fmla="*/ 2147483647 h 1367"/>
            <a:gd name="T102" fmla="*/ 2147483647 w 2362"/>
            <a:gd name="T103" fmla="*/ 2147483647 h 1367"/>
            <a:gd name="T104" fmla="*/ 2147483647 w 2362"/>
            <a:gd name="T105" fmla="*/ 2147483647 h 1367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w 2362"/>
            <a:gd name="T160" fmla="*/ 0 h 1367"/>
            <a:gd name="T161" fmla="*/ 2362 w 2362"/>
            <a:gd name="T162" fmla="*/ 1367 h 1367"/>
          </a:gdLst>
          <a:ahLst/>
          <a:cxnLst>
            <a:cxn ang="T106">
              <a:pos x="T0" y="T1"/>
            </a:cxn>
            <a:cxn ang="T107">
              <a:pos x="T2" y="T3"/>
            </a:cxn>
            <a:cxn ang="T108">
              <a:pos x="T4" y="T5"/>
            </a:cxn>
            <a:cxn ang="T109">
              <a:pos x="T6" y="T7"/>
            </a:cxn>
            <a:cxn ang="T110">
              <a:pos x="T8" y="T9"/>
            </a:cxn>
            <a:cxn ang="T111">
              <a:pos x="T10" y="T11"/>
            </a:cxn>
            <a:cxn ang="T112">
              <a:pos x="T12" y="T13"/>
            </a:cxn>
            <a:cxn ang="T113">
              <a:pos x="T14" y="T15"/>
            </a:cxn>
            <a:cxn ang="T114">
              <a:pos x="T16" y="T17"/>
            </a:cxn>
            <a:cxn ang="T115">
              <a:pos x="T18" y="T19"/>
            </a:cxn>
            <a:cxn ang="T116">
              <a:pos x="T20" y="T21"/>
            </a:cxn>
            <a:cxn ang="T117">
              <a:pos x="T22" y="T23"/>
            </a:cxn>
            <a:cxn ang="T118">
              <a:pos x="T24" y="T25"/>
            </a:cxn>
            <a:cxn ang="T119">
              <a:pos x="T26" y="T27"/>
            </a:cxn>
            <a:cxn ang="T120">
              <a:pos x="T28" y="T29"/>
            </a:cxn>
            <a:cxn ang="T121">
              <a:pos x="T30" y="T31"/>
            </a:cxn>
            <a:cxn ang="T122">
              <a:pos x="T32" y="T33"/>
            </a:cxn>
            <a:cxn ang="T123">
              <a:pos x="T34" y="T35"/>
            </a:cxn>
            <a:cxn ang="T124">
              <a:pos x="T36" y="T37"/>
            </a:cxn>
            <a:cxn ang="T125">
              <a:pos x="T38" y="T39"/>
            </a:cxn>
            <a:cxn ang="T126">
              <a:pos x="T40" y="T41"/>
            </a:cxn>
            <a:cxn ang="T127">
              <a:pos x="T42" y="T43"/>
            </a:cxn>
            <a:cxn ang="T128">
              <a:pos x="T44" y="T45"/>
            </a:cxn>
            <a:cxn ang="T129">
              <a:pos x="T46" y="T47"/>
            </a:cxn>
            <a:cxn ang="T130">
              <a:pos x="T48" y="T49"/>
            </a:cxn>
            <a:cxn ang="T131">
              <a:pos x="T50" y="T51"/>
            </a:cxn>
            <a:cxn ang="T132">
              <a:pos x="T52" y="T53"/>
            </a:cxn>
            <a:cxn ang="T133">
              <a:pos x="T54" y="T55"/>
            </a:cxn>
            <a:cxn ang="T134">
              <a:pos x="T56" y="T57"/>
            </a:cxn>
            <a:cxn ang="T135">
              <a:pos x="T58" y="T59"/>
            </a:cxn>
            <a:cxn ang="T136">
              <a:pos x="T60" y="T61"/>
            </a:cxn>
            <a:cxn ang="T137">
              <a:pos x="T62" y="T63"/>
            </a:cxn>
            <a:cxn ang="T138">
              <a:pos x="T64" y="T65"/>
            </a:cxn>
            <a:cxn ang="T139">
              <a:pos x="T66" y="T67"/>
            </a:cxn>
            <a:cxn ang="T140">
              <a:pos x="T68" y="T69"/>
            </a:cxn>
            <a:cxn ang="T141">
              <a:pos x="T70" y="T71"/>
            </a:cxn>
            <a:cxn ang="T142">
              <a:pos x="T72" y="T73"/>
            </a:cxn>
            <a:cxn ang="T143">
              <a:pos x="T74" y="T75"/>
            </a:cxn>
            <a:cxn ang="T144">
              <a:pos x="T76" y="T77"/>
            </a:cxn>
            <a:cxn ang="T145">
              <a:pos x="T78" y="T79"/>
            </a:cxn>
            <a:cxn ang="T146">
              <a:pos x="T80" y="T81"/>
            </a:cxn>
            <a:cxn ang="T147">
              <a:pos x="T82" y="T83"/>
            </a:cxn>
            <a:cxn ang="T148">
              <a:pos x="T84" y="T85"/>
            </a:cxn>
            <a:cxn ang="T149">
              <a:pos x="T86" y="T87"/>
            </a:cxn>
            <a:cxn ang="T150">
              <a:pos x="T88" y="T89"/>
            </a:cxn>
            <a:cxn ang="T151">
              <a:pos x="T90" y="T91"/>
            </a:cxn>
            <a:cxn ang="T152">
              <a:pos x="T92" y="T93"/>
            </a:cxn>
            <a:cxn ang="T153">
              <a:pos x="T94" y="T95"/>
            </a:cxn>
            <a:cxn ang="T154">
              <a:pos x="T96" y="T97"/>
            </a:cxn>
            <a:cxn ang="T155">
              <a:pos x="T98" y="T99"/>
            </a:cxn>
            <a:cxn ang="T156">
              <a:pos x="T100" y="T101"/>
            </a:cxn>
            <a:cxn ang="T157">
              <a:pos x="T102" y="T103"/>
            </a:cxn>
            <a:cxn ang="T158">
              <a:pos x="T104" y="T105"/>
            </a:cxn>
          </a:cxnLst>
          <a:rect l="T159" t="T160" r="T161" b="T162"/>
          <a:pathLst>
            <a:path w="2362" h="1367">
              <a:moveTo>
                <a:pt x="172" y="205"/>
              </a:moveTo>
              <a:cubicBezTo>
                <a:pt x="189" y="533"/>
                <a:pt x="211" y="830"/>
                <a:pt x="247" y="1150"/>
              </a:cubicBezTo>
              <a:cubicBezTo>
                <a:pt x="227" y="1205"/>
                <a:pt x="228" y="1274"/>
                <a:pt x="187" y="1315"/>
              </a:cubicBezTo>
              <a:cubicBezTo>
                <a:pt x="135" y="1367"/>
                <a:pt x="60" y="1196"/>
                <a:pt x="52" y="1180"/>
              </a:cubicBezTo>
              <a:cubicBezTo>
                <a:pt x="0" y="921"/>
                <a:pt x="36" y="638"/>
                <a:pt x="112" y="385"/>
              </a:cubicBezTo>
              <a:cubicBezTo>
                <a:pt x="118" y="365"/>
                <a:pt x="161" y="261"/>
                <a:pt x="172" y="250"/>
              </a:cubicBezTo>
              <a:cubicBezTo>
                <a:pt x="193" y="229"/>
                <a:pt x="224" y="223"/>
                <a:pt x="247" y="205"/>
              </a:cubicBezTo>
              <a:cubicBezTo>
                <a:pt x="280" y="178"/>
                <a:pt x="337" y="115"/>
                <a:pt x="337" y="115"/>
              </a:cubicBezTo>
              <a:cubicBezTo>
                <a:pt x="444" y="222"/>
                <a:pt x="385" y="313"/>
                <a:pt x="352" y="445"/>
              </a:cubicBezTo>
              <a:cubicBezTo>
                <a:pt x="346" y="470"/>
                <a:pt x="346" y="496"/>
                <a:pt x="337" y="520"/>
              </a:cubicBezTo>
              <a:cubicBezTo>
                <a:pt x="331" y="537"/>
                <a:pt x="294" y="552"/>
                <a:pt x="307" y="565"/>
              </a:cubicBezTo>
              <a:cubicBezTo>
                <a:pt x="322" y="580"/>
                <a:pt x="347" y="555"/>
                <a:pt x="367" y="550"/>
              </a:cubicBezTo>
              <a:cubicBezTo>
                <a:pt x="407" y="555"/>
                <a:pt x="447" y="558"/>
                <a:pt x="487" y="565"/>
              </a:cubicBezTo>
              <a:cubicBezTo>
                <a:pt x="503" y="568"/>
                <a:pt x="531" y="564"/>
                <a:pt x="532" y="580"/>
              </a:cubicBezTo>
              <a:cubicBezTo>
                <a:pt x="537" y="631"/>
                <a:pt x="512" y="680"/>
                <a:pt x="502" y="730"/>
              </a:cubicBezTo>
              <a:cubicBezTo>
                <a:pt x="447" y="725"/>
                <a:pt x="387" y="737"/>
                <a:pt x="337" y="715"/>
              </a:cubicBezTo>
              <a:cubicBezTo>
                <a:pt x="321" y="708"/>
                <a:pt x="364" y="688"/>
                <a:pt x="367" y="670"/>
              </a:cubicBezTo>
              <a:cubicBezTo>
                <a:pt x="387" y="567"/>
                <a:pt x="340" y="369"/>
                <a:pt x="472" y="325"/>
              </a:cubicBezTo>
              <a:cubicBezTo>
                <a:pt x="504" y="373"/>
                <a:pt x="529" y="420"/>
                <a:pt x="547" y="475"/>
              </a:cubicBezTo>
              <a:cubicBezTo>
                <a:pt x="556" y="536"/>
                <a:pt x="588" y="746"/>
                <a:pt x="577" y="775"/>
              </a:cubicBezTo>
              <a:cubicBezTo>
                <a:pt x="566" y="805"/>
                <a:pt x="537" y="725"/>
                <a:pt x="517" y="700"/>
              </a:cubicBezTo>
              <a:cubicBezTo>
                <a:pt x="497" y="641"/>
                <a:pt x="484" y="582"/>
                <a:pt x="472" y="520"/>
              </a:cubicBezTo>
              <a:cubicBezTo>
                <a:pt x="486" y="240"/>
                <a:pt x="478" y="248"/>
                <a:pt x="547" y="40"/>
              </a:cubicBezTo>
              <a:cubicBezTo>
                <a:pt x="504" y="26"/>
                <a:pt x="476" y="0"/>
                <a:pt x="472" y="85"/>
              </a:cubicBezTo>
              <a:cubicBezTo>
                <a:pt x="463" y="275"/>
                <a:pt x="488" y="465"/>
                <a:pt x="502" y="655"/>
              </a:cubicBezTo>
              <a:cubicBezTo>
                <a:pt x="505" y="690"/>
                <a:pt x="512" y="725"/>
                <a:pt x="517" y="760"/>
              </a:cubicBezTo>
              <a:cubicBezTo>
                <a:pt x="522" y="690"/>
                <a:pt x="521" y="619"/>
                <a:pt x="532" y="550"/>
              </a:cubicBezTo>
              <a:cubicBezTo>
                <a:pt x="539" y="508"/>
                <a:pt x="566" y="471"/>
                <a:pt x="577" y="430"/>
              </a:cubicBezTo>
              <a:cubicBezTo>
                <a:pt x="603" y="335"/>
                <a:pt x="605" y="226"/>
                <a:pt x="712" y="190"/>
              </a:cubicBezTo>
              <a:cubicBezTo>
                <a:pt x="682" y="220"/>
                <a:pt x="646" y="245"/>
                <a:pt x="622" y="280"/>
              </a:cubicBezTo>
              <a:cubicBezTo>
                <a:pt x="602" y="310"/>
                <a:pt x="562" y="370"/>
                <a:pt x="562" y="370"/>
              </a:cubicBezTo>
              <a:cubicBezTo>
                <a:pt x="557" y="390"/>
                <a:pt x="539" y="411"/>
                <a:pt x="547" y="430"/>
              </a:cubicBezTo>
              <a:cubicBezTo>
                <a:pt x="553" y="445"/>
                <a:pt x="581" y="434"/>
                <a:pt x="592" y="445"/>
              </a:cubicBezTo>
              <a:cubicBezTo>
                <a:pt x="685" y="538"/>
                <a:pt x="675" y="613"/>
                <a:pt x="802" y="655"/>
              </a:cubicBezTo>
              <a:cubicBezTo>
                <a:pt x="842" y="594"/>
                <a:pt x="869" y="603"/>
                <a:pt x="892" y="535"/>
              </a:cubicBezTo>
              <a:cubicBezTo>
                <a:pt x="912" y="565"/>
                <a:pt x="932" y="595"/>
                <a:pt x="952" y="625"/>
              </a:cubicBezTo>
              <a:cubicBezTo>
                <a:pt x="962" y="640"/>
                <a:pt x="982" y="670"/>
                <a:pt x="982" y="670"/>
              </a:cubicBezTo>
              <a:cubicBezTo>
                <a:pt x="987" y="700"/>
                <a:pt x="972" y="743"/>
                <a:pt x="997" y="760"/>
              </a:cubicBezTo>
              <a:cubicBezTo>
                <a:pt x="1056" y="799"/>
                <a:pt x="1119" y="651"/>
                <a:pt x="1132" y="625"/>
              </a:cubicBezTo>
              <a:cubicBezTo>
                <a:pt x="1269" y="743"/>
                <a:pt x="1204" y="682"/>
                <a:pt x="1327" y="805"/>
              </a:cubicBezTo>
              <a:cubicBezTo>
                <a:pt x="1349" y="827"/>
                <a:pt x="1417" y="835"/>
                <a:pt x="1417" y="835"/>
              </a:cubicBezTo>
              <a:cubicBezTo>
                <a:pt x="1432" y="765"/>
                <a:pt x="1447" y="695"/>
                <a:pt x="1462" y="625"/>
              </a:cubicBezTo>
              <a:cubicBezTo>
                <a:pt x="1466" y="605"/>
                <a:pt x="1464" y="581"/>
                <a:pt x="1477" y="565"/>
              </a:cubicBezTo>
              <a:cubicBezTo>
                <a:pt x="1491" y="548"/>
                <a:pt x="1517" y="545"/>
                <a:pt x="1537" y="535"/>
              </a:cubicBezTo>
              <a:cubicBezTo>
                <a:pt x="1602" y="540"/>
                <a:pt x="1669" y="535"/>
                <a:pt x="1732" y="550"/>
              </a:cubicBezTo>
              <a:cubicBezTo>
                <a:pt x="1771" y="559"/>
                <a:pt x="1836" y="646"/>
                <a:pt x="1852" y="670"/>
              </a:cubicBezTo>
              <a:cubicBezTo>
                <a:pt x="1864" y="689"/>
                <a:pt x="1865" y="716"/>
                <a:pt x="1882" y="730"/>
              </a:cubicBezTo>
              <a:cubicBezTo>
                <a:pt x="1910" y="753"/>
                <a:pt x="1952" y="748"/>
                <a:pt x="1987" y="760"/>
              </a:cubicBezTo>
              <a:cubicBezTo>
                <a:pt x="2007" y="755"/>
                <a:pt x="2028" y="753"/>
                <a:pt x="2047" y="745"/>
              </a:cubicBezTo>
              <a:cubicBezTo>
                <a:pt x="2064" y="738"/>
                <a:pt x="2074" y="718"/>
                <a:pt x="2092" y="715"/>
              </a:cubicBezTo>
              <a:cubicBezTo>
                <a:pt x="2112" y="712"/>
                <a:pt x="2132" y="725"/>
                <a:pt x="2152" y="730"/>
              </a:cubicBezTo>
              <a:cubicBezTo>
                <a:pt x="2273" y="851"/>
                <a:pt x="2092" y="673"/>
                <a:pt x="2287" y="850"/>
              </a:cubicBezTo>
              <a:cubicBezTo>
                <a:pt x="2313" y="874"/>
                <a:pt x="2362" y="925"/>
                <a:pt x="2362" y="925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9525</xdr:colOff>
      <xdr:row>26</xdr:row>
      <xdr:rowOff>59532</xdr:rowOff>
    </xdr:from>
    <xdr:to>
      <xdr:col>1</xdr:col>
      <xdr:colOff>522817</xdr:colOff>
      <xdr:row>30</xdr:row>
      <xdr:rowOff>9234</xdr:rowOff>
    </xdr:to>
    <xdr:pic>
      <xdr:nvPicPr>
        <xdr:cNvPr id="14" name="Picture 13" descr="Image result for signature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4631532"/>
          <a:ext cx="1132417" cy="6736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1647825</xdr:colOff>
      <xdr:row>31</xdr:row>
      <xdr:rowOff>0</xdr:rowOff>
    </xdr:from>
    <xdr:to>
      <xdr:col>2</xdr:col>
      <xdr:colOff>1724025</xdr:colOff>
      <xdr:row>32</xdr:row>
      <xdr:rowOff>76200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3876675" y="56292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1647825</xdr:colOff>
      <xdr:row>31</xdr:row>
      <xdr:rowOff>0</xdr:rowOff>
    </xdr:from>
    <xdr:to>
      <xdr:col>2</xdr:col>
      <xdr:colOff>1724025</xdr:colOff>
      <xdr:row>32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3876675" y="56292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38100</xdr:colOff>
      <xdr:row>26</xdr:row>
      <xdr:rowOff>152400</xdr:rowOff>
    </xdr:from>
    <xdr:to>
      <xdr:col>4</xdr:col>
      <xdr:colOff>238125</xdr:colOff>
      <xdr:row>29</xdr:row>
      <xdr:rowOff>114300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657225" y="4895850"/>
          <a:ext cx="6096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298450</xdr:colOff>
          <xdr:row>20</xdr:row>
          <xdr:rowOff>12700</xdr:rowOff>
        </xdr:from>
        <xdr:to>
          <xdr:col>0</xdr:col>
          <xdr:colOff>438150</xdr:colOff>
          <xdr:row>20</xdr:row>
          <xdr:rowOff>146050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3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38100</xdr:colOff>
      <xdr:row>27</xdr:row>
      <xdr:rowOff>152400</xdr:rowOff>
    </xdr:from>
    <xdr:to>
      <xdr:col>4</xdr:col>
      <xdr:colOff>238125</xdr:colOff>
      <xdr:row>30</xdr:row>
      <xdr:rowOff>76200</xdr:rowOff>
    </xdr:to>
    <xdr:sp macro="" textlink="">
      <xdr:nvSpPr>
        <xdr:cNvPr id="6" name="Text Box 4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 bwMode="auto">
        <a:xfrm>
          <a:off x="657225" y="4895850"/>
          <a:ext cx="6096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</a:t>
          </a:r>
        </a:p>
      </xdr:txBody>
    </xdr:sp>
    <xdr:clientData/>
  </xdr:twoCellAnchor>
  <xdr:twoCellAnchor editAs="oneCell">
    <xdr:from>
      <xdr:col>1</xdr:col>
      <xdr:colOff>38100</xdr:colOff>
      <xdr:row>27</xdr:row>
      <xdr:rowOff>152400</xdr:rowOff>
    </xdr:from>
    <xdr:to>
      <xdr:col>4</xdr:col>
      <xdr:colOff>238125</xdr:colOff>
      <xdr:row>30</xdr:row>
      <xdr:rowOff>76200</xdr:rowOff>
    </xdr:to>
    <xdr:sp macro="" textlink="">
      <xdr:nvSpPr>
        <xdr:cNvPr id="7" name="Text Box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>
          <a:spLocks noChangeArrowheads="1"/>
        </xdr:cNvSpPr>
      </xdr:nvSpPr>
      <xdr:spPr bwMode="auto">
        <a:xfrm>
          <a:off x="657225" y="4895850"/>
          <a:ext cx="6096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3</xdr:col>
      <xdr:colOff>1457325</xdr:colOff>
      <xdr:row>31</xdr:row>
      <xdr:rowOff>114300</xdr:rowOff>
    </xdr:to>
    <xdr:sp macro="" textlink="">
      <xdr:nvSpPr>
        <xdr:cNvPr id="9" name="Freeform 2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/>
        </xdr:cNvSpPr>
      </xdr:nvSpPr>
      <xdr:spPr bwMode="auto">
        <a:xfrm>
          <a:off x="4943475" y="4743450"/>
          <a:ext cx="1457325" cy="838200"/>
        </a:xfrm>
        <a:custGeom>
          <a:avLst/>
          <a:gdLst>
            <a:gd name="T0" fmla="*/ 2147483647 w 2362"/>
            <a:gd name="T1" fmla="*/ 2147483647 h 1367"/>
            <a:gd name="T2" fmla="*/ 2147483647 w 2362"/>
            <a:gd name="T3" fmla="*/ 2147483647 h 1367"/>
            <a:gd name="T4" fmla="*/ 2147483647 w 2362"/>
            <a:gd name="T5" fmla="*/ 2147483647 h 1367"/>
            <a:gd name="T6" fmla="*/ 2147483647 w 2362"/>
            <a:gd name="T7" fmla="*/ 2147483647 h 1367"/>
            <a:gd name="T8" fmla="*/ 2147483647 w 2362"/>
            <a:gd name="T9" fmla="*/ 2147483647 h 1367"/>
            <a:gd name="T10" fmla="*/ 2147483647 w 2362"/>
            <a:gd name="T11" fmla="*/ 2147483647 h 1367"/>
            <a:gd name="T12" fmla="*/ 2147483647 w 2362"/>
            <a:gd name="T13" fmla="*/ 2147483647 h 1367"/>
            <a:gd name="T14" fmla="*/ 2147483647 w 2362"/>
            <a:gd name="T15" fmla="*/ 2147483647 h 1367"/>
            <a:gd name="T16" fmla="*/ 2147483647 w 2362"/>
            <a:gd name="T17" fmla="*/ 2147483647 h 1367"/>
            <a:gd name="T18" fmla="*/ 2147483647 w 2362"/>
            <a:gd name="T19" fmla="*/ 2147483647 h 1367"/>
            <a:gd name="T20" fmla="*/ 2147483647 w 2362"/>
            <a:gd name="T21" fmla="*/ 2147483647 h 1367"/>
            <a:gd name="T22" fmla="*/ 2147483647 w 2362"/>
            <a:gd name="T23" fmla="*/ 2147483647 h 1367"/>
            <a:gd name="T24" fmla="*/ 2147483647 w 2362"/>
            <a:gd name="T25" fmla="*/ 2147483647 h 1367"/>
            <a:gd name="T26" fmla="*/ 2147483647 w 2362"/>
            <a:gd name="T27" fmla="*/ 2147483647 h 1367"/>
            <a:gd name="T28" fmla="*/ 2147483647 w 2362"/>
            <a:gd name="T29" fmla="*/ 2147483647 h 1367"/>
            <a:gd name="T30" fmla="*/ 2147483647 w 2362"/>
            <a:gd name="T31" fmla="*/ 2147483647 h 1367"/>
            <a:gd name="T32" fmla="*/ 2147483647 w 2362"/>
            <a:gd name="T33" fmla="*/ 2147483647 h 1367"/>
            <a:gd name="T34" fmla="*/ 2147483647 w 2362"/>
            <a:gd name="T35" fmla="*/ 2147483647 h 1367"/>
            <a:gd name="T36" fmla="*/ 2147483647 w 2362"/>
            <a:gd name="T37" fmla="*/ 2147483647 h 1367"/>
            <a:gd name="T38" fmla="*/ 2147483647 w 2362"/>
            <a:gd name="T39" fmla="*/ 2147483647 h 1367"/>
            <a:gd name="T40" fmla="*/ 2147483647 w 2362"/>
            <a:gd name="T41" fmla="*/ 2147483647 h 1367"/>
            <a:gd name="T42" fmla="*/ 2147483647 w 2362"/>
            <a:gd name="T43" fmla="*/ 2147483647 h 1367"/>
            <a:gd name="T44" fmla="*/ 2147483647 w 2362"/>
            <a:gd name="T45" fmla="*/ 2147483647 h 1367"/>
            <a:gd name="T46" fmla="*/ 2147483647 w 2362"/>
            <a:gd name="T47" fmla="*/ 2147483647 h 1367"/>
            <a:gd name="T48" fmla="*/ 2147483647 w 2362"/>
            <a:gd name="T49" fmla="*/ 2147483647 h 1367"/>
            <a:gd name="T50" fmla="*/ 2147483647 w 2362"/>
            <a:gd name="T51" fmla="*/ 2147483647 h 1367"/>
            <a:gd name="T52" fmla="*/ 2147483647 w 2362"/>
            <a:gd name="T53" fmla="*/ 2147483647 h 1367"/>
            <a:gd name="T54" fmla="*/ 2147483647 w 2362"/>
            <a:gd name="T55" fmla="*/ 2147483647 h 1367"/>
            <a:gd name="T56" fmla="*/ 2147483647 w 2362"/>
            <a:gd name="T57" fmla="*/ 2147483647 h 1367"/>
            <a:gd name="T58" fmla="*/ 2147483647 w 2362"/>
            <a:gd name="T59" fmla="*/ 2147483647 h 1367"/>
            <a:gd name="T60" fmla="*/ 2147483647 w 2362"/>
            <a:gd name="T61" fmla="*/ 2147483647 h 1367"/>
            <a:gd name="T62" fmla="*/ 2147483647 w 2362"/>
            <a:gd name="T63" fmla="*/ 2147483647 h 1367"/>
            <a:gd name="T64" fmla="*/ 2147483647 w 2362"/>
            <a:gd name="T65" fmla="*/ 2147483647 h 1367"/>
            <a:gd name="T66" fmla="*/ 2147483647 w 2362"/>
            <a:gd name="T67" fmla="*/ 2147483647 h 1367"/>
            <a:gd name="T68" fmla="*/ 2147483647 w 2362"/>
            <a:gd name="T69" fmla="*/ 2147483647 h 1367"/>
            <a:gd name="T70" fmla="*/ 2147483647 w 2362"/>
            <a:gd name="T71" fmla="*/ 2147483647 h 1367"/>
            <a:gd name="T72" fmla="*/ 2147483647 w 2362"/>
            <a:gd name="T73" fmla="*/ 2147483647 h 1367"/>
            <a:gd name="T74" fmla="*/ 2147483647 w 2362"/>
            <a:gd name="T75" fmla="*/ 2147483647 h 1367"/>
            <a:gd name="T76" fmla="*/ 2147483647 w 2362"/>
            <a:gd name="T77" fmla="*/ 2147483647 h 1367"/>
            <a:gd name="T78" fmla="*/ 2147483647 w 2362"/>
            <a:gd name="T79" fmla="*/ 2147483647 h 1367"/>
            <a:gd name="T80" fmla="*/ 2147483647 w 2362"/>
            <a:gd name="T81" fmla="*/ 2147483647 h 1367"/>
            <a:gd name="T82" fmla="*/ 2147483647 w 2362"/>
            <a:gd name="T83" fmla="*/ 2147483647 h 1367"/>
            <a:gd name="T84" fmla="*/ 2147483647 w 2362"/>
            <a:gd name="T85" fmla="*/ 2147483647 h 1367"/>
            <a:gd name="T86" fmla="*/ 2147483647 w 2362"/>
            <a:gd name="T87" fmla="*/ 2147483647 h 1367"/>
            <a:gd name="T88" fmla="*/ 2147483647 w 2362"/>
            <a:gd name="T89" fmla="*/ 2147483647 h 1367"/>
            <a:gd name="T90" fmla="*/ 2147483647 w 2362"/>
            <a:gd name="T91" fmla="*/ 2147483647 h 1367"/>
            <a:gd name="T92" fmla="*/ 2147483647 w 2362"/>
            <a:gd name="T93" fmla="*/ 2147483647 h 1367"/>
            <a:gd name="T94" fmla="*/ 2147483647 w 2362"/>
            <a:gd name="T95" fmla="*/ 2147483647 h 1367"/>
            <a:gd name="T96" fmla="*/ 2147483647 w 2362"/>
            <a:gd name="T97" fmla="*/ 2147483647 h 1367"/>
            <a:gd name="T98" fmla="*/ 2147483647 w 2362"/>
            <a:gd name="T99" fmla="*/ 2147483647 h 1367"/>
            <a:gd name="T100" fmla="*/ 2147483647 w 2362"/>
            <a:gd name="T101" fmla="*/ 2147483647 h 1367"/>
            <a:gd name="T102" fmla="*/ 2147483647 w 2362"/>
            <a:gd name="T103" fmla="*/ 2147483647 h 1367"/>
            <a:gd name="T104" fmla="*/ 2147483647 w 2362"/>
            <a:gd name="T105" fmla="*/ 2147483647 h 1367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w 2362"/>
            <a:gd name="T160" fmla="*/ 0 h 1367"/>
            <a:gd name="T161" fmla="*/ 2362 w 2362"/>
            <a:gd name="T162" fmla="*/ 1367 h 1367"/>
          </a:gdLst>
          <a:ahLst/>
          <a:cxnLst>
            <a:cxn ang="T106">
              <a:pos x="T0" y="T1"/>
            </a:cxn>
            <a:cxn ang="T107">
              <a:pos x="T2" y="T3"/>
            </a:cxn>
            <a:cxn ang="T108">
              <a:pos x="T4" y="T5"/>
            </a:cxn>
            <a:cxn ang="T109">
              <a:pos x="T6" y="T7"/>
            </a:cxn>
            <a:cxn ang="T110">
              <a:pos x="T8" y="T9"/>
            </a:cxn>
            <a:cxn ang="T111">
              <a:pos x="T10" y="T11"/>
            </a:cxn>
            <a:cxn ang="T112">
              <a:pos x="T12" y="T13"/>
            </a:cxn>
            <a:cxn ang="T113">
              <a:pos x="T14" y="T15"/>
            </a:cxn>
            <a:cxn ang="T114">
              <a:pos x="T16" y="T17"/>
            </a:cxn>
            <a:cxn ang="T115">
              <a:pos x="T18" y="T19"/>
            </a:cxn>
            <a:cxn ang="T116">
              <a:pos x="T20" y="T21"/>
            </a:cxn>
            <a:cxn ang="T117">
              <a:pos x="T22" y="T23"/>
            </a:cxn>
            <a:cxn ang="T118">
              <a:pos x="T24" y="T25"/>
            </a:cxn>
            <a:cxn ang="T119">
              <a:pos x="T26" y="T27"/>
            </a:cxn>
            <a:cxn ang="T120">
              <a:pos x="T28" y="T29"/>
            </a:cxn>
            <a:cxn ang="T121">
              <a:pos x="T30" y="T31"/>
            </a:cxn>
            <a:cxn ang="T122">
              <a:pos x="T32" y="T33"/>
            </a:cxn>
            <a:cxn ang="T123">
              <a:pos x="T34" y="T35"/>
            </a:cxn>
            <a:cxn ang="T124">
              <a:pos x="T36" y="T37"/>
            </a:cxn>
            <a:cxn ang="T125">
              <a:pos x="T38" y="T39"/>
            </a:cxn>
            <a:cxn ang="T126">
              <a:pos x="T40" y="T41"/>
            </a:cxn>
            <a:cxn ang="T127">
              <a:pos x="T42" y="T43"/>
            </a:cxn>
            <a:cxn ang="T128">
              <a:pos x="T44" y="T45"/>
            </a:cxn>
            <a:cxn ang="T129">
              <a:pos x="T46" y="T47"/>
            </a:cxn>
            <a:cxn ang="T130">
              <a:pos x="T48" y="T49"/>
            </a:cxn>
            <a:cxn ang="T131">
              <a:pos x="T50" y="T51"/>
            </a:cxn>
            <a:cxn ang="T132">
              <a:pos x="T52" y="T53"/>
            </a:cxn>
            <a:cxn ang="T133">
              <a:pos x="T54" y="T55"/>
            </a:cxn>
            <a:cxn ang="T134">
              <a:pos x="T56" y="T57"/>
            </a:cxn>
            <a:cxn ang="T135">
              <a:pos x="T58" y="T59"/>
            </a:cxn>
            <a:cxn ang="T136">
              <a:pos x="T60" y="T61"/>
            </a:cxn>
            <a:cxn ang="T137">
              <a:pos x="T62" y="T63"/>
            </a:cxn>
            <a:cxn ang="T138">
              <a:pos x="T64" y="T65"/>
            </a:cxn>
            <a:cxn ang="T139">
              <a:pos x="T66" y="T67"/>
            </a:cxn>
            <a:cxn ang="T140">
              <a:pos x="T68" y="T69"/>
            </a:cxn>
            <a:cxn ang="T141">
              <a:pos x="T70" y="T71"/>
            </a:cxn>
            <a:cxn ang="T142">
              <a:pos x="T72" y="T73"/>
            </a:cxn>
            <a:cxn ang="T143">
              <a:pos x="T74" y="T75"/>
            </a:cxn>
            <a:cxn ang="T144">
              <a:pos x="T76" y="T77"/>
            </a:cxn>
            <a:cxn ang="T145">
              <a:pos x="T78" y="T79"/>
            </a:cxn>
            <a:cxn ang="T146">
              <a:pos x="T80" y="T81"/>
            </a:cxn>
            <a:cxn ang="T147">
              <a:pos x="T82" y="T83"/>
            </a:cxn>
            <a:cxn ang="T148">
              <a:pos x="T84" y="T85"/>
            </a:cxn>
            <a:cxn ang="T149">
              <a:pos x="T86" y="T87"/>
            </a:cxn>
            <a:cxn ang="T150">
              <a:pos x="T88" y="T89"/>
            </a:cxn>
            <a:cxn ang="T151">
              <a:pos x="T90" y="T91"/>
            </a:cxn>
            <a:cxn ang="T152">
              <a:pos x="T92" y="T93"/>
            </a:cxn>
            <a:cxn ang="T153">
              <a:pos x="T94" y="T95"/>
            </a:cxn>
            <a:cxn ang="T154">
              <a:pos x="T96" y="T97"/>
            </a:cxn>
            <a:cxn ang="T155">
              <a:pos x="T98" y="T99"/>
            </a:cxn>
            <a:cxn ang="T156">
              <a:pos x="T100" y="T101"/>
            </a:cxn>
            <a:cxn ang="T157">
              <a:pos x="T102" y="T103"/>
            </a:cxn>
            <a:cxn ang="T158">
              <a:pos x="T104" y="T105"/>
            </a:cxn>
          </a:cxnLst>
          <a:rect l="T159" t="T160" r="T161" b="T162"/>
          <a:pathLst>
            <a:path w="2362" h="1367">
              <a:moveTo>
                <a:pt x="172" y="205"/>
              </a:moveTo>
              <a:cubicBezTo>
                <a:pt x="189" y="533"/>
                <a:pt x="211" y="830"/>
                <a:pt x="247" y="1150"/>
              </a:cubicBezTo>
              <a:cubicBezTo>
                <a:pt x="227" y="1205"/>
                <a:pt x="228" y="1274"/>
                <a:pt x="187" y="1315"/>
              </a:cubicBezTo>
              <a:cubicBezTo>
                <a:pt x="135" y="1367"/>
                <a:pt x="60" y="1196"/>
                <a:pt x="52" y="1180"/>
              </a:cubicBezTo>
              <a:cubicBezTo>
                <a:pt x="0" y="921"/>
                <a:pt x="36" y="638"/>
                <a:pt x="112" y="385"/>
              </a:cubicBezTo>
              <a:cubicBezTo>
                <a:pt x="118" y="365"/>
                <a:pt x="161" y="261"/>
                <a:pt x="172" y="250"/>
              </a:cubicBezTo>
              <a:cubicBezTo>
                <a:pt x="193" y="229"/>
                <a:pt x="224" y="223"/>
                <a:pt x="247" y="205"/>
              </a:cubicBezTo>
              <a:cubicBezTo>
                <a:pt x="280" y="178"/>
                <a:pt x="337" y="115"/>
                <a:pt x="337" y="115"/>
              </a:cubicBezTo>
              <a:cubicBezTo>
                <a:pt x="444" y="222"/>
                <a:pt x="385" y="313"/>
                <a:pt x="352" y="445"/>
              </a:cubicBezTo>
              <a:cubicBezTo>
                <a:pt x="346" y="470"/>
                <a:pt x="346" y="496"/>
                <a:pt x="337" y="520"/>
              </a:cubicBezTo>
              <a:cubicBezTo>
                <a:pt x="331" y="537"/>
                <a:pt x="294" y="552"/>
                <a:pt x="307" y="565"/>
              </a:cubicBezTo>
              <a:cubicBezTo>
                <a:pt x="322" y="580"/>
                <a:pt x="347" y="555"/>
                <a:pt x="367" y="550"/>
              </a:cubicBezTo>
              <a:cubicBezTo>
                <a:pt x="407" y="555"/>
                <a:pt x="447" y="558"/>
                <a:pt x="487" y="565"/>
              </a:cubicBezTo>
              <a:cubicBezTo>
                <a:pt x="503" y="568"/>
                <a:pt x="531" y="564"/>
                <a:pt x="532" y="580"/>
              </a:cubicBezTo>
              <a:cubicBezTo>
                <a:pt x="537" y="631"/>
                <a:pt x="512" y="680"/>
                <a:pt x="502" y="730"/>
              </a:cubicBezTo>
              <a:cubicBezTo>
                <a:pt x="447" y="725"/>
                <a:pt x="387" y="737"/>
                <a:pt x="337" y="715"/>
              </a:cubicBezTo>
              <a:cubicBezTo>
                <a:pt x="321" y="708"/>
                <a:pt x="364" y="688"/>
                <a:pt x="367" y="670"/>
              </a:cubicBezTo>
              <a:cubicBezTo>
                <a:pt x="387" y="567"/>
                <a:pt x="340" y="369"/>
                <a:pt x="472" y="325"/>
              </a:cubicBezTo>
              <a:cubicBezTo>
                <a:pt x="504" y="373"/>
                <a:pt x="529" y="420"/>
                <a:pt x="547" y="475"/>
              </a:cubicBezTo>
              <a:cubicBezTo>
                <a:pt x="556" y="536"/>
                <a:pt x="588" y="746"/>
                <a:pt x="577" y="775"/>
              </a:cubicBezTo>
              <a:cubicBezTo>
                <a:pt x="566" y="805"/>
                <a:pt x="537" y="725"/>
                <a:pt x="517" y="700"/>
              </a:cubicBezTo>
              <a:cubicBezTo>
                <a:pt x="497" y="641"/>
                <a:pt x="484" y="582"/>
                <a:pt x="472" y="520"/>
              </a:cubicBezTo>
              <a:cubicBezTo>
                <a:pt x="486" y="240"/>
                <a:pt x="478" y="248"/>
                <a:pt x="547" y="40"/>
              </a:cubicBezTo>
              <a:cubicBezTo>
                <a:pt x="504" y="26"/>
                <a:pt x="476" y="0"/>
                <a:pt x="472" y="85"/>
              </a:cubicBezTo>
              <a:cubicBezTo>
                <a:pt x="463" y="275"/>
                <a:pt x="488" y="465"/>
                <a:pt x="502" y="655"/>
              </a:cubicBezTo>
              <a:cubicBezTo>
                <a:pt x="505" y="690"/>
                <a:pt x="512" y="725"/>
                <a:pt x="517" y="760"/>
              </a:cubicBezTo>
              <a:cubicBezTo>
                <a:pt x="522" y="690"/>
                <a:pt x="521" y="619"/>
                <a:pt x="532" y="550"/>
              </a:cubicBezTo>
              <a:cubicBezTo>
                <a:pt x="539" y="508"/>
                <a:pt x="566" y="471"/>
                <a:pt x="577" y="430"/>
              </a:cubicBezTo>
              <a:cubicBezTo>
                <a:pt x="603" y="335"/>
                <a:pt x="605" y="226"/>
                <a:pt x="712" y="190"/>
              </a:cubicBezTo>
              <a:cubicBezTo>
                <a:pt x="682" y="220"/>
                <a:pt x="646" y="245"/>
                <a:pt x="622" y="280"/>
              </a:cubicBezTo>
              <a:cubicBezTo>
                <a:pt x="602" y="310"/>
                <a:pt x="562" y="370"/>
                <a:pt x="562" y="370"/>
              </a:cubicBezTo>
              <a:cubicBezTo>
                <a:pt x="557" y="390"/>
                <a:pt x="539" y="411"/>
                <a:pt x="547" y="430"/>
              </a:cubicBezTo>
              <a:cubicBezTo>
                <a:pt x="553" y="445"/>
                <a:pt x="581" y="434"/>
                <a:pt x="592" y="445"/>
              </a:cubicBezTo>
              <a:cubicBezTo>
                <a:pt x="685" y="538"/>
                <a:pt x="675" y="613"/>
                <a:pt x="802" y="655"/>
              </a:cubicBezTo>
              <a:cubicBezTo>
                <a:pt x="842" y="594"/>
                <a:pt x="869" y="603"/>
                <a:pt x="892" y="535"/>
              </a:cubicBezTo>
              <a:cubicBezTo>
                <a:pt x="912" y="565"/>
                <a:pt x="932" y="595"/>
                <a:pt x="952" y="625"/>
              </a:cubicBezTo>
              <a:cubicBezTo>
                <a:pt x="962" y="640"/>
                <a:pt x="982" y="670"/>
                <a:pt x="982" y="670"/>
              </a:cubicBezTo>
              <a:cubicBezTo>
                <a:pt x="987" y="700"/>
                <a:pt x="972" y="743"/>
                <a:pt x="997" y="760"/>
              </a:cubicBezTo>
              <a:cubicBezTo>
                <a:pt x="1056" y="799"/>
                <a:pt x="1119" y="651"/>
                <a:pt x="1132" y="625"/>
              </a:cubicBezTo>
              <a:cubicBezTo>
                <a:pt x="1269" y="743"/>
                <a:pt x="1204" y="682"/>
                <a:pt x="1327" y="805"/>
              </a:cubicBezTo>
              <a:cubicBezTo>
                <a:pt x="1349" y="827"/>
                <a:pt x="1417" y="835"/>
                <a:pt x="1417" y="835"/>
              </a:cubicBezTo>
              <a:cubicBezTo>
                <a:pt x="1432" y="765"/>
                <a:pt x="1447" y="695"/>
                <a:pt x="1462" y="625"/>
              </a:cubicBezTo>
              <a:cubicBezTo>
                <a:pt x="1466" y="605"/>
                <a:pt x="1464" y="581"/>
                <a:pt x="1477" y="565"/>
              </a:cubicBezTo>
              <a:cubicBezTo>
                <a:pt x="1491" y="548"/>
                <a:pt x="1517" y="545"/>
                <a:pt x="1537" y="535"/>
              </a:cubicBezTo>
              <a:cubicBezTo>
                <a:pt x="1602" y="540"/>
                <a:pt x="1669" y="535"/>
                <a:pt x="1732" y="550"/>
              </a:cubicBezTo>
              <a:cubicBezTo>
                <a:pt x="1771" y="559"/>
                <a:pt x="1836" y="646"/>
                <a:pt x="1852" y="670"/>
              </a:cubicBezTo>
              <a:cubicBezTo>
                <a:pt x="1864" y="689"/>
                <a:pt x="1865" y="716"/>
                <a:pt x="1882" y="730"/>
              </a:cubicBezTo>
              <a:cubicBezTo>
                <a:pt x="1910" y="753"/>
                <a:pt x="1952" y="748"/>
                <a:pt x="1987" y="760"/>
              </a:cubicBezTo>
              <a:cubicBezTo>
                <a:pt x="2007" y="755"/>
                <a:pt x="2028" y="753"/>
                <a:pt x="2047" y="745"/>
              </a:cubicBezTo>
              <a:cubicBezTo>
                <a:pt x="2064" y="738"/>
                <a:pt x="2074" y="718"/>
                <a:pt x="2092" y="715"/>
              </a:cubicBezTo>
              <a:cubicBezTo>
                <a:pt x="2112" y="712"/>
                <a:pt x="2132" y="725"/>
                <a:pt x="2152" y="730"/>
              </a:cubicBezTo>
              <a:cubicBezTo>
                <a:pt x="2273" y="851"/>
                <a:pt x="2092" y="673"/>
                <a:pt x="2287" y="850"/>
              </a:cubicBezTo>
              <a:cubicBezTo>
                <a:pt x="2313" y="874"/>
                <a:pt x="2362" y="925"/>
                <a:pt x="2362" y="925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9525</xdr:colOff>
      <xdr:row>26</xdr:row>
      <xdr:rowOff>59532</xdr:rowOff>
    </xdr:from>
    <xdr:to>
      <xdr:col>1</xdr:col>
      <xdr:colOff>522817</xdr:colOff>
      <xdr:row>30</xdr:row>
      <xdr:rowOff>2884</xdr:rowOff>
    </xdr:to>
    <xdr:pic>
      <xdr:nvPicPr>
        <xdr:cNvPr id="10" name="Picture 9" descr="Image result for signature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4802982"/>
          <a:ext cx="1132417" cy="664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VIDVAPFL04.ey.net\04EM0031\Users\nawazal\Desktop\E-Learning\Bootcamp\Data%20Analytics\Data%20sets\EY_EAGLe_v2.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gin Here..."/>
      <sheetName val="Balance Sheet"/>
      <sheetName val="Income Statement"/>
      <sheetName val="Account Definition"/>
      <sheetName val="DataLookups"/>
      <sheetName val="RollforwardTemplate"/>
      <sheetName val="JETemplate"/>
      <sheetName val="LeadSheetTemplate"/>
      <sheetName val="DetailTemplate"/>
      <sheetName val="SourceFSSummTemplate"/>
      <sheetName val="LineItemTemplate"/>
      <sheetName val="SQLJETrendingTemplate"/>
      <sheetName val="KeyItemsTemplate"/>
      <sheetName val="FieldUpdateTemplate"/>
      <sheetName val="GeneralTemplate"/>
      <sheetName val="Current Prior Alignment"/>
      <sheetName val="Profit  loss reserve Lead Sheet"/>
      <sheetName val="0005130000"/>
      <sheetName val="0005130000 Roll"/>
      <sheetName val="LineItems"/>
      <sheetName val="Completeness"/>
      <sheetName val="COS Costs for materials consum "/>
      <sheetName val="0007203001"/>
      <sheetName val="0007203001 Roll"/>
      <sheetName val="LineItems(1)"/>
      <sheetName val="PPE Land and buildings Lead She"/>
      <sheetName val="0002002002"/>
      <sheetName val="0002002002 Roll"/>
      <sheetName val="LineItems(2)"/>
      <sheetName val="0002002020"/>
      <sheetName val="0002002020 Roll"/>
      <sheetName val="LineItems(3)"/>
      <sheetName val="PPE Land and buildings Lead(1)"/>
      <sheetName val="0002002002(1)"/>
      <sheetName val="0002002002 Roll(1)"/>
      <sheetName val="LineItems(4)"/>
      <sheetName val="0002000020"/>
      <sheetName val="0002000020 Roll"/>
      <sheetName val="LineItems(5)"/>
      <sheetName val="0002002020(1)"/>
      <sheetName val="0002002020 Roll(1)"/>
      <sheetName val="LineItems(6)"/>
      <sheetName val="SignificantAcctsTemplate"/>
      <sheetName val="Significant Accounts"/>
      <sheetName val="PPE Plant and machinery Lead Sh"/>
      <sheetName val="0002005002"/>
      <sheetName val="0002005002 Roll"/>
      <sheetName val="LineItems(7)"/>
      <sheetName val="Cash  Cash pooling Lead Sheet"/>
      <sheetName val="Cash  Bank Lead Sheet"/>
      <sheetName val="FinancialTieOutTemplate"/>
      <sheetName val="0002004000"/>
      <sheetName val="0002004000 Roll"/>
      <sheetName val="0002005000"/>
      <sheetName val="0002005000 Roll"/>
      <sheetName val="PPE Tangible assets in progress"/>
      <sheetName val="0002017000"/>
      <sheetName val="0002017000 Roll"/>
      <sheetName val="JE 201440003200048596"/>
      <sheetName val="AR  Intercompany receivables"/>
      <sheetName val="AR  Intercompany receivables Ro"/>
      <sheetName val="AR  Trade receivables Lead Shee"/>
      <sheetName val="0001000050"/>
      <sheetName val="0001000050 Roll"/>
      <sheetName val="0001011700"/>
      <sheetName val="0001011700 Roll"/>
      <sheetName val="Provision for future employee c"/>
      <sheetName val="0004100004"/>
      <sheetName val="0004100004 Roll"/>
      <sheetName val="Sales Sales of goods and servic"/>
      <sheetName val="0006000000"/>
      <sheetName val="0006000000 Roll"/>
      <sheetName val="PPE Industrial and commercial e"/>
      <sheetName val="0002008000"/>
      <sheetName val="0002008000 Roll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CP1" t="str">
            <v>&lt;Select One&gt;</v>
          </cell>
        </row>
        <row r="2">
          <cell r="CP2" t="str">
            <v>S</v>
          </cell>
        </row>
        <row r="3">
          <cell r="BU3" t="str">
            <v>Upper left graph</v>
          </cell>
          <cell r="CP3" t="str">
            <v>NS/LR</v>
          </cell>
        </row>
        <row r="4">
          <cell r="BU4" t="str">
            <v>Upper right graph</v>
          </cell>
          <cell r="CP4" t="str">
            <v>IS</v>
          </cell>
        </row>
        <row r="5">
          <cell r="BU5" t="str">
            <v>Lower left graph</v>
          </cell>
        </row>
        <row r="6">
          <cell r="BU6" t="str">
            <v>Lower right graph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view="pageLayout" topLeftCell="A28" zoomScaleNormal="100" zoomScaleSheetLayoutView="90" workbookViewId="0">
      <selection activeCell="D25" sqref="D25"/>
    </sheetView>
  </sheetViews>
  <sheetFormatPr defaultColWidth="9.26953125" defaultRowHeight="12.5"/>
  <cols>
    <col min="1" max="1" width="9.26953125" style="1" customWidth="1"/>
    <col min="2" max="2" width="26" style="2" customWidth="1"/>
    <col min="3" max="3" width="40.7265625" style="1" bestFit="1" customWidth="1"/>
    <col min="4" max="4" width="23.54296875" style="3" bestFit="1" customWidth="1"/>
    <col min="5" max="5" width="13.81640625" style="8" customWidth="1"/>
    <col min="6" max="6" width="2.7265625" style="1" customWidth="1"/>
    <col min="7" max="9" width="9.26953125" style="6" customWidth="1"/>
    <col min="10" max="27" width="9.26953125" style="20" customWidth="1"/>
    <col min="28" max="16384" width="9.26953125" style="13"/>
  </cols>
  <sheetData>
    <row r="1" spans="1:6" ht="13">
      <c r="A1" s="72"/>
      <c r="E1" s="4"/>
      <c r="F1" s="5"/>
    </row>
    <row r="2" spans="1:6">
      <c r="E2" s="7"/>
      <c r="F2" s="5"/>
    </row>
    <row r="3" spans="1:6">
      <c r="E3" s="7"/>
      <c r="F3" s="5"/>
    </row>
    <row r="4" spans="1:6">
      <c r="F4" s="5"/>
    </row>
    <row r="5" spans="1:6">
      <c r="F5" s="5"/>
    </row>
    <row r="6" spans="1:6" ht="13">
      <c r="A6" s="69"/>
      <c r="C6" s="9"/>
      <c r="E6" s="10"/>
      <c r="F6" s="5"/>
    </row>
    <row r="7" spans="1:6" ht="13">
      <c r="A7" s="80" t="s">
        <v>23</v>
      </c>
      <c r="B7" s="79" t="s">
        <v>22</v>
      </c>
      <c r="C7" s="9"/>
      <c r="F7" s="5"/>
    </row>
    <row r="8" spans="1:6" ht="13">
      <c r="A8" s="80" t="s">
        <v>24</v>
      </c>
      <c r="B8" s="71" t="s">
        <v>25</v>
      </c>
      <c r="C8" s="9"/>
      <c r="F8" s="5"/>
    </row>
    <row r="9" spans="1:6">
      <c r="F9" s="5"/>
    </row>
    <row r="10" spans="1:6">
      <c r="C10" s="11" t="s">
        <v>8</v>
      </c>
      <c r="F10" s="5"/>
    </row>
    <row r="11" spans="1:6">
      <c r="A11" s="1" t="s">
        <v>0</v>
      </c>
      <c r="C11" s="11" t="s">
        <v>1</v>
      </c>
      <c r="D11" s="12" t="s">
        <v>10</v>
      </c>
      <c r="F11" s="5"/>
    </row>
    <row r="12" spans="1:6">
      <c r="C12" s="13"/>
      <c r="D12" s="14"/>
      <c r="F12" s="5"/>
    </row>
    <row r="13" spans="1:6" ht="15.5">
      <c r="A13" s="15"/>
      <c r="C13" s="16" t="s">
        <v>2</v>
      </c>
      <c r="D13" s="16" t="s">
        <v>15</v>
      </c>
      <c r="F13" s="5"/>
    </row>
    <row r="14" spans="1:6">
      <c r="C14" s="16" t="s">
        <v>3</v>
      </c>
      <c r="D14" s="18" t="s">
        <v>20</v>
      </c>
      <c r="F14" s="5"/>
    </row>
    <row r="15" spans="1:6">
      <c r="B15" s="19"/>
      <c r="C15" s="16" t="s">
        <v>4</v>
      </c>
      <c r="D15" s="16" t="s">
        <v>8</v>
      </c>
      <c r="E15" s="8" t="s">
        <v>5</v>
      </c>
      <c r="F15" s="5"/>
    </row>
    <row r="16" spans="1:6">
      <c r="B16" s="19"/>
      <c r="C16" s="1" t="s">
        <v>6</v>
      </c>
      <c r="D16" s="21" t="s">
        <v>9</v>
      </c>
      <c r="F16" s="5"/>
    </row>
    <row r="17" spans="1:27" ht="14">
      <c r="B17" s="19"/>
      <c r="C17" s="22"/>
      <c r="D17" s="23"/>
      <c r="F17" s="5"/>
    </row>
    <row r="18" spans="1:27" ht="14">
      <c r="B18" s="19"/>
      <c r="C18" s="22"/>
      <c r="D18" s="23"/>
      <c r="F18" s="5"/>
    </row>
    <row r="19" spans="1:27">
      <c r="A19" s="13"/>
      <c r="B19" s="8"/>
      <c r="C19" s="8"/>
      <c r="D19" s="8"/>
      <c r="F19" s="5"/>
    </row>
    <row r="20" spans="1:27" s="25" customFormat="1" ht="13">
      <c r="A20" s="24" t="s">
        <v>7</v>
      </c>
      <c r="C20" s="26"/>
      <c r="D20" s="65" t="s">
        <v>14</v>
      </c>
      <c r="E20" s="13"/>
      <c r="F20" s="5"/>
      <c r="G20" s="6"/>
      <c r="H20" s="6"/>
      <c r="I20" s="6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1:27" s="32" customFormat="1" ht="13">
      <c r="A21" s="27" t="s">
        <v>11</v>
      </c>
      <c r="B21" s="28"/>
      <c r="C21" s="29"/>
      <c r="D21" s="30">
        <v>14208676</v>
      </c>
      <c r="E21" s="73" t="s">
        <v>24</v>
      </c>
      <c r="F21" s="31"/>
      <c r="G21" s="6"/>
      <c r="H21" s="6"/>
      <c r="I21" s="6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spans="1:27" s="25" customFormat="1" ht="13">
      <c r="A22" s="33" t="s">
        <v>12</v>
      </c>
      <c r="B22" s="34"/>
      <c r="C22" s="34"/>
      <c r="D22" s="35"/>
      <c r="F22" s="5"/>
      <c r="G22" s="6"/>
      <c r="H22" s="6"/>
      <c r="I22" s="6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1:27" s="25" customFormat="1" ht="15.5">
      <c r="A23" s="33"/>
      <c r="B23" s="67" t="s">
        <v>21</v>
      </c>
      <c r="C23" s="34"/>
      <c r="D23" s="35">
        <v>1190</v>
      </c>
      <c r="E23" s="37"/>
      <c r="F23" s="5"/>
      <c r="G23" s="6"/>
      <c r="H23" s="6"/>
      <c r="I23" s="6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 s="32" customFormat="1" ht="13">
      <c r="A24" s="38"/>
      <c r="B24" s="39"/>
      <c r="C24" s="34"/>
      <c r="D24" s="35"/>
      <c r="E24" s="13"/>
      <c r="F24" s="40"/>
      <c r="G24" s="6"/>
      <c r="H24" s="6"/>
      <c r="I24" s="6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 s="25" customFormat="1" ht="15.5" thickBot="1">
      <c r="A25" s="38" t="s">
        <v>13</v>
      </c>
      <c r="B25" s="39"/>
      <c r="C25" s="41"/>
      <c r="D25" s="42">
        <f>D21-D23</f>
        <v>14207486</v>
      </c>
      <c r="E25" s="72" t="s">
        <v>23</v>
      </c>
      <c r="F25" s="31"/>
      <c r="G25" s="6"/>
      <c r="H25" s="6"/>
      <c r="I25" s="6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1:27" s="1" customFormat="1" ht="13.5" thickTop="1">
      <c r="F26" s="31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s="1" customFormat="1" ht="13">
      <c r="A27" s="43"/>
      <c r="F27" s="31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s="1" customFormat="1" ht="14.5">
      <c r="A28"/>
      <c r="F28" s="31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s="1" customFormat="1" ht="15.5">
      <c r="A29" s="44"/>
      <c r="B29" s="45"/>
      <c r="F29" s="31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s="1" customFormat="1" ht="13">
      <c r="A30" s="68" t="s">
        <v>28</v>
      </c>
      <c r="B30" s="46"/>
      <c r="D30" s="68" t="s">
        <v>29</v>
      </c>
      <c r="E30" s="46"/>
      <c r="F30" s="31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s="1" customFormat="1" ht="13">
      <c r="B31" s="36"/>
      <c r="F31" s="31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s="32" customFormat="1" ht="12.75" customHeight="1">
      <c r="A32" s="20"/>
      <c r="B32" s="47"/>
      <c r="C32" s="48"/>
      <c r="D32" s="49"/>
      <c r="E32" s="50"/>
      <c r="F32" s="40"/>
      <c r="G32" s="6"/>
      <c r="H32" s="6"/>
      <c r="I32" s="6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s="25" customFormat="1" ht="12.75" customHeight="1">
      <c r="A33" s="51"/>
      <c r="B33" s="51"/>
      <c r="C33" s="51"/>
      <c r="D33" s="51"/>
      <c r="E33" s="51"/>
      <c r="F33" s="52"/>
      <c r="G33" s="6"/>
      <c r="H33" s="6"/>
      <c r="I33" s="6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s="20" customFormat="1" ht="12.75" customHeight="1">
      <c r="A34" s="6"/>
      <c r="B34" s="47"/>
      <c r="C34" s="48"/>
      <c r="D34" s="49"/>
      <c r="E34" s="53"/>
      <c r="G34" s="6"/>
      <c r="H34" s="6"/>
      <c r="I34" s="6"/>
    </row>
    <row r="35" spans="1:27" s="20" customFormat="1" ht="15.65" customHeight="1">
      <c r="B35" s="54"/>
      <c r="C35" s="81"/>
      <c r="D35" s="81"/>
      <c r="E35" s="81"/>
      <c r="F35" s="17"/>
      <c r="G35" s="17"/>
      <c r="H35" s="17"/>
      <c r="I35" s="6"/>
    </row>
    <row r="36" spans="1:27" s="20" customFormat="1" ht="15.65" customHeight="1">
      <c r="B36" s="54"/>
      <c r="C36" s="81"/>
      <c r="D36" s="81"/>
      <c r="E36" s="81"/>
      <c r="F36" s="81"/>
      <c r="G36" s="81"/>
      <c r="H36" s="81"/>
      <c r="I36" s="6"/>
    </row>
    <row r="37" spans="1:27" s="20" customFormat="1" ht="15.5">
      <c r="B37" s="54"/>
      <c r="C37" s="55"/>
      <c r="D37" s="55"/>
      <c r="E37" s="55"/>
      <c r="F37" s="55"/>
      <c r="G37" s="55"/>
      <c r="H37" s="55"/>
      <c r="I37" s="6"/>
    </row>
    <row r="38" spans="1:27" s="20" customFormat="1" ht="15">
      <c r="B38" s="56"/>
      <c r="C38" s="57"/>
      <c r="D38" s="58"/>
      <c r="E38" s="58"/>
      <c r="F38" s="17"/>
      <c r="G38" s="17"/>
      <c r="H38" s="17"/>
      <c r="I38" s="6"/>
    </row>
    <row r="39" spans="1:27" s="20" customFormat="1" ht="13">
      <c r="B39" s="59"/>
      <c r="C39" s="6"/>
      <c r="D39" s="60"/>
      <c r="E39" s="50"/>
      <c r="F39" s="61"/>
      <c r="G39" s="6"/>
      <c r="H39" s="6"/>
      <c r="I39" s="6"/>
    </row>
    <row r="40" spans="1:27" ht="13">
      <c r="A40" s="6"/>
      <c r="B40" s="59"/>
      <c r="C40" s="6"/>
      <c r="D40" s="60"/>
      <c r="E40" s="53"/>
      <c r="F40" s="20"/>
    </row>
    <row r="41" spans="1:27" ht="13">
      <c r="A41" s="6"/>
      <c r="B41" s="59"/>
      <c r="C41" s="6"/>
      <c r="D41" s="60"/>
      <c r="E41" s="62"/>
      <c r="F41" s="6"/>
    </row>
    <row r="42" spans="1:27" ht="13">
      <c r="A42" s="6"/>
      <c r="B42" s="59"/>
      <c r="C42" s="6"/>
      <c r="D42" s="60"/>
      <c r="E42" s="62"/>
      <c r="F42" s="61"/>
    </row>
    <row r="43" spans="1:27" ht="13">
      <c r="A43" s="6"/>
      <c r="B43" s="59"/>
      <c r="C43" s="6"/>
      <c r="D43" s="60"/>
      <c r="E43" s="62"/>
      <c r="F43" s="6"/>
    </row>
    <row r="44" spans="1:27" ht="13">
      <c r="A44" s="6"/>
      <c r="B44" s="59"/>
      <c r="C44" s="6"/>
      <c r="D44" s="60"/>
      <c r="E44" s="50"/>
      <c r="F44" s="63"/>
    </row>
    <row r="45" spans="1:27" ht="13">
      <c r="A45" s="6"/>
      <c r="B45" s="59"/>
      <c r="C45" s="6"/>
      <c r="D45" s="60"/>
      <c r="E45" s="50"/>
      <c r="F45" s="61"/>
    </row>
    <row r="46" spans="1:27" ht="13">
      <c r="A46" s="6"/>
      <c r="B46" s="59"/>
      <c r="C46" s="6"/>
      <c r="D46" s="60"/>
      <c r="E46" s="53"/>
      <c r="F46" s="20"/>
    </row>
    <row r="47" spans="1:27">
      <c r="A47" s="6"/>
      <c r="B47" s="59"/>
      <c r="C47" s="6"/>
      <c r="D47" s="60"/>
      <c r="E47" s="64"/>
      <c r="F47" s="6"/>
    </row>
    <row r="48" spans="1:27">
      <c r="A48" s="6"/>
      <c r="B48" s="59"/>
      <c r="C48" s="6"/>
      <c r="D48" s="60"/>
      <c r="E48" s="64"/>
      <c r="F48" s="6"/>
    </row>
    <row r="49" spans="1:6">
      <c r="A49" s="6"/>
      <c r="B49" s="59"/>
      <c r="C49" s="6"/>
      <c r="D49" s="60"/>
      <c r="E49" s="64"/>
      <c r="F49" s="6"/>
    </row>
    <row r="50" spans="1:6">
      <c r="A50" s="6"/>
      <c r="B50" s="59"/>
      <c r="C50" s="6"/>
      <c r="D50" s="60"/>
      <c r="E50" s="64"/>
      <c r="F50" s="6"/>
    </row>
    <row r="51" spans="1:6">
      <c r="A51" s="6"/>
      <c r="B51" s="59"/>
      <c r="C51" s="6"/>
      <c r="D51" s="60"/>
      <c r="E51" s="64"/>
      <c r="F51" s="6"/>
    </row>
    <row r="52" spans="1:6">
      <c r="A52" s="6"/>
      <c r="B52" s="59"/>
      <c r="C52" s="6"/>
      <c r="D52" s="60"/>
      <c r="E52" s="64"/>
      <c r="F52" s="6"/>
    </row>
  </sheetData>
  <mergeCells count="2">
    <mergeCell ref="C35:E35"/>
    <mergeCell ref="C36:H36"/>
  </mergeCells>
  <printOptions horizontalCentered="1"/>
  <pageMargins left="0.75" right="0.75" top="1.3" bottom="1" header="0.5" footer="0.5"/>
  <pageSetup paperSize="9" scale="95" orientation="landscape" r:id="rId1"/>
  <headerFooter scaleWithDoc="0">
    <oddHeader>&amp;L&amp;"-,Bold"&amp;16PM 8.4.2A</oddHeader>
    <oddFooter>&amp;LThe Audit Academy
Expedition:Audit&amp;C&amp;10&amp;P&amp;R© 2019 EYGM Limited</oddFooter>
  </headerFooter>
  <rowBreaks count="1" manualBreakCount="1">
    <brk id="33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52"/>
  <sheetViews>
    <sheetView view="pageLayout" topLeftCell="A22" zoomScaleNormal="100" zoomScaleSheetLayoutView="80" workbookViewId="0">
      <selection activeCell="B32" sqref="B32"/>
    </sheetView>
  </sheetViews>
  <sheetFormatPr defaultColWidth="9.26953125" defaultRowHeight="12.5"/>
  <cols>
    <col min="1" max="1" width="9.26953125" style="1" customWidth="1"/>
    <col min="2" max="2" width="24.1796875" style="2" customWidth="1"/>
    <col min="3" max="3" width="40.7265625" style="1" bestFit="1" customWidth="1"/>
    <col min="4" max="4" width="23.54296875" style="3" bestFit="1" customWidth="1"/>
    <col min="5" max="5" width="13.81640625" style="8" customWidth="1"/>
    <col min="6" max="6" width="2.7265625" style="1" customWidth="1"/>
    <col min="7" max="9" width="9.26953125" style="6" customWidth="1"/>
    <col min="10" max="27" width="9.26953125" style="20" customWidth="1"/>
    <col min="28" max="16384" width="9.26953125" style="13"/>
  </cols>
  <sheetData>
    <row r="1" spans="1:6" ht="13">
      <c r="A1" s="70"/>
      <c r="E1" s="4"/>
      <c r="F1" s="5"/>
    </row>
    <row r="2" spans="1:6">
      <c r="E2" s="7"/>
      <c r="F2" s="5"/>
    </row>
    <row r="3" spans="1:6">
      <c r="E3" s="7"/>
      <c r="F3" s="5"/>
    </row>
    <row r="4" spans="1:6">
      <c r="F4" s="5"/>
    </row>
    <row r="5" spans="1:6">
      <c r="F5" s="5"/>
    </row>
    <row r="6" spans="1:6" ht="13">
      <c r="A6" s="70" t="s">
        <v>23</v>
      </c>
      <c r="B6" s="79" t="s">
        <v>22</v>
      </c>
      <c r="C6" s="9"/>
      <c r="E6" s="10"/>
      <c r="F6" s="5"/>
    </row>
    <row r="7" spans="1:6" ht="13">
      <c r="A7" s="70" t="s">
        <v>24</v>
      </c>
      <c r="B7" s="71" t="s">
        <v>25</v>
      </c>
      <c r="C7" s="9"/>
      <c r="F7" s="5"/>
    </row>
    <row r="8" spans="1:6">
      <c r="C8" s="9"/>
      <c r="F8" s="5"/>
    </row>
    <row r="9" spans="1:6">
      <c r="F9" s="5"/>
    </row>
    <row r="10" spans="1:6">
      <c r="C10" s="11" t="s">
        <v>8</v>
      </c>
      <c r="F10" s="5"/>
    </row>
    <row r="11" spans="1:6">
      <c r="A11" s="1" t="s">
        <v>0</v>
      </c>
      <c r="C11" s="11" t="s">
        <v>1</v>
      </c>
      <c r="D11" s="12" t="s">
        <v>17</v>
      </c>
      <c r="F11" s="5"/>
    </row>
    <row r="12" spans="1:6">
      <c r="C12" s="13"/>
      <c r="D12" s="14"/>
      <c r="F12" s="5"/>
    </row>
    <row r="13" spans="1:6" ht="15.5">
      <c r="A13" s="15"/>
      <c r="C13" s="16" t="s">
        <v>2</v>
      </c>
      <c r="D13" s="16" t="s">
        <v>15</v>
      </c>
      <c r="F13" s="5"/>
    </row>
    <row r="14" spans="1:6">
      <c r="C14" s="16" t="s">
        <v>3</v>
      </c>
      <c r="D14" s="18" t="s">
        <v>20</v>
      </c>
      <c r="F14" s="5"/>
    </row>
    <row r="15" spans="1:6">
      <c r="B15" s="19"/>
      <c r="C15" s="16" t="s">
        <v>4</v>
      </c>
      <c r="D15" s="16" t="s">
        <v>8</v>
      </c>
      <c r="E15" s="8" t="s">
        <v>5</v>
      </c>
      <c r="F15" s="5"/>
    </row>
    <row r="16" spans="1:6">
      <c r="B16" s="19"/>
      <c r="C16" s="1" t="s">
        <v>6</v>
      </c>
      <c r="D16" s="21" t="s">
        <v>16</v>
      </c>
      <c r="F16" s="5"/>
    </row>
    <row r="17" spans="1:27" ht="14">
      <c r="B17" s="19"/>
      <c r="C17" s="22"/>
      <c r="D17" s="23"/>
      <c r="F17" s="5"/>
    </row>
    <row r="18" spans="1:27" ht="14">
      <c r="B18" s="19"/>
      <c r="C18" s="22"/>
      <c r="D18" s="23"/>
      <c r="F18" s="5"/>
    </row>
    <row r="19" spans="1:27">
      <c r="A19" s="13"/>
      <c r="B19" s="8"/>
      <c r="C19" s="8"/>
      <c r="D19" s="8"/>
      <c r="F19" s="5"/>
    </row>
    <row r="20" spans="1:27" s="25" customFormat="1" ht="13">
      <c r="A20" s="24" t="s">
        <v>7</v>
      </c>
      <c r="C20" s="26"/>
      <c r="D20" s="65" t="s">
        <v>14</v>
      </c>
      <c r="E20" s="13"/>
      <c r="F20" s="5"/>
      <c r="G20" s="6"/>
      <c r="H20" s="6"/>
      <c r="I20" s="6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1:27" s="32" customFormat="1" ht="13">
      <c r="A21" s="27" t="s">
        <v>18</v>
      </c>
      <c r="B21" s="28"/>
      <c r="C21" s="29"/>
      <c r="D21" s="30">
        <v>14715362.48</v>
      </c>
      <c r="E21" s="73" t="s">
        <v>24</v>
      </c>
      <c r="F21" s="31"/>
      <c r="G21" s="6"/>
      <c r="H21" s="6"/>
      <c r="I21" s="6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spans="1:27" s="25" customFormat="1" ht="13">
      <c r="A22" s="33" t="s">
        <v>12</v>
      </c>
      <c r="B22" s="34"/>
      <c r="C22" s="34"/>
      <c r="D22" s="35"/>
      <c r="E22" s="74"/>
      <c r="F22" s="5"/>
      <c r="G22" s="6"/>
      <c r="H22" s="6"/>
      <c r="I22" s="6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1:27" s="25" customFormat="1" ht="15.5">
      <c r="A23" s="33"/>
      <c r="B23" s="67" t="s">
        <v>26</v>
      </c>
      <c r="C23" s="34"/>
      <c r="D23" s="66">
        <v>9313</v>
      </c>
      <c r="E23" s="75"/>
      <c r="F23" s="5"/>
      <c r="G23" s="6"/>
      <c r="H23" s="6"/>
      <c r="I23" s="6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 s="32" customFormat="1" ht="13">
      <c r="A24" s="38"/>
      <c r="B24" s="39"/>
      <c r="C24" s="34"/>
      <c r="D24" s="35"/>
      <c r="E24" s="73"/>
      <c r="F24" s="40"/>
      <c r="G24" s="6"/>
      <c r="H24" s="6"/>
      <c r="I24" s="6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 s="25" customFormat="1" ht="15.5" thickBot="1">
      <c r="A25" s="38" t="s">
        <v>19</v>
      </c>
      <c r="B25" s="39"/>
      <c r="C25" s="41"/>
      <c r="D25" s="42">
        <f>D21-D23</f>
        <v>14706049.48</v>
      </c>
      <c r="E25" s="72" t="s">
        <v>23</v>
      </c>
      <c r="F25" s="31"/>
      <c r="G25" s="6"/>
      <c r="H25" s="6"/>
      <c r="I25" s="6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1:27" s="1" customFormat="1" ht="13.5" thickTop="1">
      <c r="F26" s="31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s="1" customFormat="1" ht="13">
      <c r="A27" s="43"/>
      <c r="F27" s="31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s="1" customFormat="1" ht="14.5">
      <c r="A28"/>
      <c r="F28" s="31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s="1" customFormat="1" ht="15.5">
      <c r="A29" s="44"/>
      <c r="B29" s="45"/>
      <c r="F29" s="31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s="1" customFormat="1" ht="13">
      <c r="A30" s="68" t="s">
        <v>28</v>
      </c>
      <c r="B30" s="46"/>
      <c r="D30" s="68" t="s">
        <v>29</v>
      </c>
      <c r="E30" s="46"/>
      <c r="F30" s="31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s="1" customFormat="1" ht="13">
      <c r="B31" s="36"/>
      <c r="F31" s="31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s="32" customFormat="1" ht="12.75" customHeight="1">
      <c r="A32" s="20"/>
      <c r="B32" s="47"/>
      <c r="C32" s="48"/>
      <c r="D32" s="49"/>
      <c r="E32" s="50"/>
      <c r="F32" s="40"/>
      <c r="G32" s="6"/>
      <c r="H32" s="6"/>
      <c r="I32" s="6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s="25" customFormat="1" ht="12.75" customHeight="1">
      <c r="A33" s="51"/>
      <c r="B33" s="51"/>
      <c r="C33" s="51"/>
      <c r="D33" s="51"/>
      <c r="E33" s="51"/>
      <c r="F33" s="52"/>
      <c r="G33" s="6"/>
      <c r="H33" s="6"/>
      <c r="I33" s="6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s="20" customFormat="1" ht="12.75" customHeight="1">
      <c r="A34" s="6"/>
      <c r="B34" s="47"/>
      <c r="C34" s="48"/>
      <c r="D34" s="49"/>
      <c r="E34" s="53"/>
      <c r="G34" s="6"/>
      <c r="H34" s="6"/>
      <c r="I34" s="6"/>
    </row>
    <row r="35" spans="1:27" s="20" customFormat="1" ht="15.65" customHeight="1">
      <c r="B35" s="54"/>
      <c r="C35" s="81"/>
      <c r="D35" s="81"/>
      <c r="E35" s="81"/>
      <c r="F35" s="17"/>
      <c r="G35" s="17"/>
      <c r="H35" s="17"/>
      <c r="I35" s="6"/>
    </row>
    <row r="36" spans="1:27" s="20" customFormat="1" ht="15.65" customHeight="1">
      <c r="B36" s="54"/>
      <c r="C36" s="81"/>
      <c r="D36" s="81"/>
      <c r="E36" s="81"/>
      <c r="F36" s="81"/>
      <c r="G36" s="81"/>
      <c r="H36" s="81"/>
      <c r="I36" s="6"/>
    </row>
    <row r="37" spans="1:27" s="20" customFormat="1" ht="15.5">
      <c r="B37" s="54"/>
      <c r="C37" s="55"/>
      <c r="D37" s="55"/>
      <c r="E37" s="55"/>
      <c r="F37" s="55"/>
      <c r="G37" s="55"/>
      <c r="H37" s="55"/>
      <c r="I37" s="6"/>
    </row>
    <row r="38" spans="1:27" s="20" customFormat="1" ht="15">
      <c r="B38" s="56"/>
      <c r="C38" s="57"/>
      <c r="D38" s="58"/>
      <c r="E38" s="58"/>
      <c r="F38" s="17"/>
      <c r="G38" s="17"/>
      <c r="H38" s="17"/>
      <c r="I38" s="6"/>
    </row>
    <row r="39" spans="1:27" s="20" customFormat="1" ht="13">
      <c r="B39" s="59"/>
      <c r="C39" s="6"/>
      <c r="D39" s="60"/>
      <c r="E39" s="50"/>
      <c r="F39" s="61"/>
      <c r="G39" s="6"/>
      <c r="H39" s="6"/>
      <c r="I39" s="6"/>
    </row>
    <row r="40" spans="1:27" ht="13">
      <c r="A40" s="6"/>
      <c r="B40" s="59"/>
      <c r="C40" s="6"/>
      <c r="D40" s="60"/>
      <c r="E40" s="53"/>
      <c r="F40" s="20"/>
    </row>
    <row r="41" spans="1:27" ht="13">
      <c r="A41" s="6"/>
      <c r="B41" s="59"/>
      <c r="C41" s="6"/>
      <c r="D41" s="60"/>
      <c r="E41" s="62"/>
      <c r="F41" s="6"/>
    </row>
    <row r="42" spans="1:27" ht="13">
      <c r="A42" s="6"/>
      <c r="B42" s="59"/>
      <c r="C42" s="6"/>
      <c r="D42" s="60"/>
      <c r="E42" s="62"/>
      <c r="F42" s="61"/>
    </row>
    <row r="43" spans="1:27" ht="13">
      <c r="A43" s="6"/>
      <c r="B43" s="59"/>
      <c r="C43" s="6"/>
      <c r="D43" s="60"/>
      <c r="E43" s="62"/>
      <c r="F43" s="6"/>
    </row>
    <row r="44" spans="1:27" ht="13">
      <c r="A44" s="6"/>
      <c r="B44" s="59"/>
      <c r="C44" s="6"/>
      <c r="D44" s="60"/>
      <c r="E44" s="50"/>
      <c r="F44" s="63"/>
    </row>
    <row r="45" spans="1:27" ht="13">
      <c r="A45" s="6"/>
      <c r="B45" s="59"/>
      <c r="C45" s="6"/>
      <c r="D45" s="60"/>
      <c r="E45" s="50"/>
      <c r="F45" s="61"/>
    </row>
    <row r="46" spans="1:27" ht="13">
      <c r="A46" s="6"/>
      <c r="B46" s="59"/>
      <c r="C46" s="6"/>
      <c r="D46" s="60"/>
      <c r="E46" s="53"/>
      <c r="F46" s="20"/>
    </row>
    <row r="47" spans="1:27">
      <c r="A47" s="6"/>
      <c r="B47" s="59"/>
      <c r="C47" s="6"/>
      <c r="D47" s="60"/>
      <c r="E47" s="64"/>
      <c r="F47" s="6"/>
    </row>
    <row r="48" spans="1:27">
      <c r="A48" s="6"/>
      <c r="B48" s="59"/>
      <c r="C48" s="6"/>
      <c r="D48" s="60"/>
      <c r="E48" s="64"/>
      <c r="F48" s="6"/>
    </row>
    <row r="49" spans="1:6">
      <c r="A49" s="6"/>
      <c r="B49" s="59"/>
      <c r="C49" s="6"/>
      <c r="D49" s="60"/>
      <c r="E49" s="64"/>
      <c r="F49" s="6"/>
    </row>
    <row r="50" spans="1:6">
      <c r="A50" s="6"/>
      <c r="B50" s="59"/>
      <c r="C50" s="6"/>
      <c r="D50" s="60"/>
      <c r="E50" s="64"/>
      <c r="F50" s="6"/>
    </row>
    <row r="51" spans="1:6">
      <c r="A51" s="6"/>
      <c r="B51" s="59"/>
      <c r="C51" s="6"/>
      <c r="D51" s="60"/>
      <c r="E51" s="64"/>
      <c r="F51" s="6"/>
    </row>
    <row r="52" spans="1:6">
      <c r="A52" s="6"/>
      <c r="B52" s="59"/>
      <c r="C52" s="6"/>
      <c r="D52" s="60"/>
      <c r="E52" s="64"/>
      <c r="F52" s="6"/>
    </row>
  </sheetData>
  <mergeCells count="2">
    <mergeCell ref="C35:E35"/>
    <mergeCell ref="C36:H36"/>
  </mergeCells>
  <printOptions horizontalCentered="1"/>
  <pageMargins left="0.75" right="0.75" top="1.3" bottom="1" header="0.5" footer="0.5"/>
  <pageSetup paperSize="9" scale="95" orientation="landscape" r:id="rId1"/>
  <headerFooter scaleWithDoc="0">
    <oddHeader>&amp;L&amp;"-,Bold"&amp;16PM 8.4.3A</oddHeader>
    <oddFooter>&amp;LThe Audit Academy
Expedition:Audit&amp;C&amp;10&amp;P&amp;R© 2019 EYGM Limited</oddFooter>
  </headerFooter>
  <rowBreaks count="1" manualBreakCount="1">
    <brk id="33" max="16383" man="1"/>
  </rowBreaks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r:id="rId5">
            <anchor moveWithCells="1">
              <from>
                <xdr:col>0</xdr:col>
                <xdr:colOff>317500</xdr:colOff>
                <xdr:row>19</xdr:row>
                <xdr:rowOff>31750</xdr:rowOff>
              </from>
              <to>
                <xdr:col>0</xdr:col>
                <xdr:colOff>457200</xdr:colOff>
                <xdr:row>20</xdr:row>
                <xdr:rowOff>0</xdr:rowOff>
              </to>
            </anchor>
          </objectPr>
        </oleObject>
      </mc:Choice>
      <mc:Fallback>
        <oleObject progId="Paint.Picture" shapeId="307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52"/>
  <sheetViews>
    <sheetView view="pageLayout" zoomScaleNormal="100" workbookViewId="0">
      <selection activeCell="B2" sqref="B2"/>
    </sheetView>
  </sheetViews>
  <sheetFormatPr defaultColWidth="9.26953125" defaultRowHeight="12.5"/>
  <cols>
    <col min="1" max="1" width="9.26953125" style="1" customWidth="1"/>
    <col min="2" max="2" width="26" style="2" customWidth="1"/>
    <col min="3" max="3" width="40.7265625" style="1" bestFit="1" customWidth="1"/>
    <col min="4" max="4" width="23.54296875" style="3" bestFit="1" customWidth="1"/>
    <col min="5" max="5" width="13.81640625" style="8" customWidth="1"/>
    <col min="6" max="6" width="2.7265625" style="1" customWidth="1"/>
    <col min="7" max="9" width="9.26953125" style="6" customWidth="1"/>
    <col min="10" max="27" width="9.26953125" style="20" customWidth="1"/>
    <col min="28" max="16384" width="9.26953125" style="13"/>
  </cols>
  <sheetData>
    <row r="1" spans="1:6" ht="13">
      <c r="A1" s="70"/>
      <c r="F1" s="5"/>
    </row>
    <row r="2" spans="1:6">
      <c r="F2" s="5"/>
    </row>
    <row r="3" spans="1:6">
      <c r="E3" s="4"/>
      <c r="F3" s="5"/>
    </row>
    <row r="4" spans="1:6" ht="13">
      <c r="A4" s="69"/>
      <c r="F4" s="5"/>
    </row>
    <row r="5" spans="1:6">
      <c r="B5" s="79"/>
      <c r="F5" s="5"/>
    </row>
    <row r="6" spans="1:6" ht="13">
      <c r="A6" s="70" t="s">
        <v>23</v>
      </c>
      <c r="B6" s="79" t="s">
        <v>22</v>
      </c>
      <c r="C6" s="9"/>
      <c r="E6" s="10"/>
      <c r="F6" s="5"/>
    </row>
    <row r="7" spans="1:6" ht="13">
      <c r="A7" s="70" t="s">
        <v>24</v>
      </c>
      <c r="B7" s="77" t="s">
        <v>25</v>
      </c>
      <c r="C7" s="9"/>
      <c r="F7" s="5"/>
    </row>
    <row r="8" spans="1:6">
      <c r="C8" s="9"/>
      <c r="F8" s="5"/>
    </row>
    <row r="9" spans="1:6">
      <c r="F9" s="5"/>
    </row>
    <row r="10" spans="1:6">
      <c r="C10" s="11" t="s">
        <v>27</v>
      </c>
      <c r="F10" s="5"/>
    </row>
    <row r="11" spans="1:6">
      <c r="A11" s="1" t="s">
        <v>0</v>
      </c>
      <c r="C11" s="11" t="s">
        <v>1</v>
      </c>
      <c r="D11" s="12" t="s">
        <v>10</v>
      </c>
      <c r="F11" s="5"/>
    </row>
    <row r="12" spans="1:6">
      <c r="C12" s="13"/>
      <c r="D12" s="14"/>
      <c r="F12" s="5"/>
    </row>
    <row r="13" spans="1:6" ht="15.5">
      <c r="A13" s="15"/>
      <c r="C13" s="16" t="s">
        <v>2</v>
      </c>
      <c r="D13" s="18" t="s">
        <v>30</v>
      </c>
      <c r="F13" s="5"/>
    </row>
    <row r="14" spans="1:6">
      <c r="C14" s="16" t="s">
        <v>3</v>
      </c>
      <c r="D14" s="18" t="s">
        <v>20</v>
      </c>
      <c r="F14" s="5"/>
    </row>
    <row r="15" spans="1:6">
      <c r="B15" s="19"/>
      <c r="C15" s="16" t="s">
        <v>4</v>
      </c>
      <c r="D15" s="16" t="s">
        <v>27</v>
      </c>
      <c r="E15" s="8" t="s">
        <v>5</v>
      </c>
      <c r="F15" s="5"/>
    </row>
    <row r="16" spans="1:6">
      <c r="B16" s="19"/>
      <c r="C16" s="1" t="s">
        <v>6</v>
      </c>
      <c r="D16" s="21" t="s">
        <v>9</v>
      </c>
      <c r="F16" s="5"/>
    </row>
    <row r="17" spans="1:27" ht="14">
      <c r="B17" s="19"/>
      <c r="C17" s="22"/>
      <c r="D17" s="23"/>
      <c r="F17" s="5"/>
    </row>
    <row r="18" spans="1:27" ht="14">
      <c r="B18" s="19"/>
      <c r="C18" s="22"/>
      <c r="D18" s="23"/>
      <c r="F18" s="5"/>
    </row>
    <row r="19" spans="1:27">
      <c r="A19" s="13"/>
      <c r="B19" s="8"/>
      <c r="C19" s="8"/>
      <c r="D19" s="8"/>
      <c r="F19" s="5"/>
    </row>
    <row r="20" spans="1:27" s="25" customFormat="1" ht="13">
      <c r="A20" s="24" t="s">
        <v>7</v>
      </c>
      <c r="C20" s="26"/>
      <c r="D20" s="78"/>
      <c r="E20" s="13"/>
      <c r="F20" s="5"/>
      <c r="G20" s="6"/>
      <c r="H20" s="6"/>
      <c r="I20" s="6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1:27" s="32" customFormat="1" ht="13">
      <c r="A21" s="27" t="s">
        <v>11</v>
      </c>
      <c r="B21" s="28"/>
      <c r="C21" s="29"/>
      <c r="D21" s="30">
        <v>13000000</v>
      </c>
      <c r="E21" s="73" t="s">
        <v>24</v>
      </c>
      <c r="F21" s="31"/>
      <c r="G21" s="6"/>
      <c r="H21" s="6"/>
      <c r="I21" s="6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spans="1:27" s="25" customFormat="1" ht="13">
      <c r="A22" s="33"/>
      <c r="B22" s="34"/>
      <c r="C22" s="34"/>
      <c r="D22" s="35"/>
      <c r="F22" s="5"/>
      <c r="G22" s="6"/>
      <c r="H22" s="6"/>
      <c r="I22" s="6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1:27" s="25" customFormat="1" ht="15.5">
      <c r="A23" s="33"/>
      <c r="B23" s="36"/>
      <c r="C23" s="34"/>
      <c r="D23" s="35">
        <v>0</v>
      </c>
      <c r="E23" s="37"/>
      <c r="F23" s="5"/>
      <c r="G23" s="6"/>
      <c r="H23" s="6"/>
      <c r="I23" s="6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 s="32" customFormat="1" ht="13">
      <c r="A24" s="38"/>
      <c r="B24" s="39"/>
      <c r="C24" s="34"/>
      <c r="D24" s="35"/>
      <c r="E24" s="13"/>
      <c r="F24" s="40"/>
      <c r="G24" s="6"/>
      <c r="H24" s="6"/>
      <c r="I24" s="6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 s="25" customFormat="1" ht="15.5" thickBot="1">
      <c r="A25" s="38" t="s">
        <v>13</v>
      </c>
      <c r="B25" s="39"/>
      <c r="C25" s="41"/>
      <c r="D25" s="42">
        <f>+D21+D23</f>
        <v>13000000</v>
      </c>
      <c r="E25" s="72" t="s">
        <v>23</v>
      </c>
      <c r="F25" s="31"/>
      <c r="G25" s="6"/>
      <c r="H25" s="6"/>
      <c r="I25" s="6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1:27" s="1" customFormat="1" ht="13.5" thickTop="1">
      <c r="F26" s="31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s="1" customFormat="1" ht="13">
      <c r="F27" s="31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s="1" customFormat="1" ht="13">
      <c r="A28" s="43"/>
      <c r="F28" s="31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s="1" customFormat="1" ht="14.5">
      <c r="A29"/>
      <c r="F29" s="31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s="1" customFormat="1" ht="15.5">
      <c r="A30" s="44"/>
      <c r="B30" s="45"/>
      <c r="F30" s="31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s="1" customFormat="1" ht="13">
      <c r="A31" s="68" t="s">
        <v>28</v>
      </c>
      <c r="B31" s="46"/>
      <c r="D31" s="68" t="s">
        <v>29</v>
      </c>
      <c r="F31" s="31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s="32" customFormat="1" ht="12.75" customHeight="1">
      <c r="A32" s="1"/>
      <c r="B32" s="36"/>
      <c r="C32" s="1"/>
      <c r="D32" s="1"/>
      <c r="E32" s="50"/>
      <c r="F32" s="40"/>
      <c r="G32" s="6"/>
      <c r="H32" s="6"/>
      <c r="I32" s="6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s="25" customFormat="1" ht="12.75" customHeight="1">
      <c r="A33" s="51"/>
      <c r="B33" s="51"/>
      <c r="C33" s="51"/>
      <c r="D33" s="51"/>
      <c r="E33" s="51"/>
      <c r="F33" s="52"/>
      <c r="G33" s="6"/>
      <c r="H33" s="6"/>
      <c r="I33" s="6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s="20" customFormat="1" ht="12.75" customHeight="1">
      <c r="A34" s="6"/>
      <c r="B34" s="47"/>
      <c r="C34" s="48"/>
      <c r="D34" s="49"/>
      <c r="E34" s="53"/>
      <c r="G34" s="6"/>
      <c r="H34" s="6"/>
      <c r="I34" s="6"/>
    </row>
    <row r="35" spans="1:27" s="20" customFormat="1" ht="15.65" customHeight="1">
      <c r="B35" s="54"/>
      <c r="C35" s="81"/>
      <c r="D35" s="81"/>
      <c r="E35" s="81"/>
      <c r="F35" s="17"/>
      <c r="G35" s="17"/>
      <c r="H35" s="17"/>
      <c r="I35" s="6"/>
    </row>
    <row r="36" spans="1:27" s="20" customFormat="1" ht="15.65" customHeight="1">
      <c r="B36" s="54"/>
      <c r="C36" s="81"/>
      <c r="D36" s="81"/>
      <c r="E36" s="81"/>
      <c r="F36" s="81"/>
      <c r="G36" s="81"/>
      <c r="H36" s="81"/>
      <c r="I36" s="6"/>
    </row>
    <row r="37" spans="1:27" s="20" customFormat="1" ht="15.5">
      <c r="B37" s="54"/>
      <c r="C37" s="76"/>
      <c r="D37" s="76"/>
      <c r="E37" s="76"/>
      <c r="F37" s="76"/>
      <c r="G37" s="76"/>
      <c r="H37" s="76"/>
      <c r="I37" s="6"/>
    </row>
    <row r="38" spans="1:27" s="20" customFormat="1" ht="15">
      <c r="B38" s="56"/>
      <c r="C38" s="57"/>
      <c r="D38" s="58"/>
      <c r="E38" s="58"/>
      <c r="F38" s="17"/>
      <c r="G38" s="17"/>
      <c r="H38" s="17"/>
      <c r="I38" s="6"/>
    </row>
    <row r="39" spans="1:27" s="20" customFormat="1" ht="13">
      <c r="B39" s="59"/>
      <c r="C39" s="6"/>
      <c r="D39" s="60"/>
      <c r="E39" s="50"/>
      <c r="F39" s="61"/>
      <c r="G39" s="6"/>
      <c r="H39" s="6"/>
      <c r="I39" s="6"/>
    </row>
    <row r="40" spans="1:27" ht="13">
      <c r="A40" s="6"/>
      <c r="B40" s="59"/>
      <c r="C40" s="6"/>
      <c r="D40" s="60"/>
      <c r="E40" s="53"/>
      <c r="F40" s="20"/>
    </row>
    <row r="41" spans="1:27" ht="13">
      <c r="A41" s="6"/>
      <c r="B41" s="59"/>
      <c r="C41" s="6"/>
      <c r="D41" s="60"/>
      <c r="E41" s="62"/>
      <c r="F41" s="6"/>
    </row>
    <row r="42" spans="1:27" ht="13">
      <c r="A42" s="6"/>
      <c r="B42" s="59"/>
      <c r="C42" s="6"/>
      <c r="D42" s="60"/>
      <c r="E42" s="62"/>
      <c r="F42" s="61"/>
    </row>
    <row r="43" spans="1:27" ht="13">
      <c r="A43" s="6"/>
      <c r="B43" s="59"/>
      <c r="C43" s="6"/>
      <c r="D43" s="60"/>
      <c r="E43" s="62"/>
      <c r="F43" s="6"/>
    </row>
    <row r="44" spans="1:27" ht="13">
      <c r="A44" s="6"/>
      <c r="B44" s="59"/>
      <c r="C44" s="6"/>
      <c r="D44" s="60"/>
      <c r="E44" s="50"/>
      <c r="F44" s="63"/>
    </row>
    <row r="45" spans="1:27" ht="13">
      <c r="A45" s="6"/>
      <c r="B45" s="59"/>
      <c r="C45" s="6"/>
      <c r="D45" s="60"/>
      <c r="E45" s="50"/>
      <c r="F45" s="61"/>
    </row>
    <row r="46" spans="1:27" ht="13">
      <c r="A46" s="6"/>
      <c r="B46" s="59"/>
      <c r="C46" s="6"/>
      <c r="D46" s="60"/>
      <c r="E46" s="53"/>
      <c r="F46" s="20"/>
    </row>
    <row r="47" spans="1:27">
      <c r="A47" s="6"/>
      <c r="B47" s="59"/>
      <c r="C47" s="6"/>
      <c r="D47" s="60"/>
      <c r="E47" s="64"/>
      <c r="F47" s="6"/>
    </row>
    <row r="48" spans="1:27">
      <c r="A48" s="6"/>
      <c r="B48" s="59"/>
      <c r="C48" s="6"/>
      <c r="D48" s="60"/>
      <c r="E48" s="64"/>
      <c r="F48" s="6"/>
    </row>
    <row r="49" spans="1:6">
      <c r="A49" s="6"/>
      <c r="B49" s="59"/>
      <c r="C49" s="6"/>
      <c r="D49" s="60"/>
      <c r="E49" s="64"/>
      <c r="F49" s="6"/>
    </row>
    <row r="50" spans="1:6">
      <c r="A50" s="6"/>
      <c r="B50" s="59"/>
      <c r="C50" s="6"/>
      <c r="D50" s="60"/>
      <c r="E50" s="64"/>
      <c r="F50" s="6"/>
    </row>
    <row r="51" spans="1:6">
      <c r="A51" s="6"/>
      <c r="B51" s="59"/>
      <c r="C51" s="6"/>
      <c r="D51" s="60"/>
      <c r="E51" s="64"/>
      <c r="F51" s="6"/>
    </row>
    <row r="52" spans="1:6">
      <c r="A52" s="6"/>
      <c r="B52" s="59"/>
      <c r="C52" s="6"/>
      <c r="D52" s="60"/>
      <c r="E52" s="64"/>
      <c r="F52" s="6"/>
    </row>
  </sheetData>
  <mergeCells count="2">
    <mergeCell ref="C35:E35"/>
    <mergeCell ref="C36:H36"/>
  </mergeCells>
  <printOptions horizontalCentered="1"/>
  <pageMargins left="0.75" right="0.75" top="1.3" bottom="1" header="0.5" footer="0.5"/>
  <pageSetup paperSize="9" scale="95" orientation="landscape" r:id="rId1"/>
  <headerFooter scaleWithDoc="0">
    <oddHeader>&amp;L&amp;"-,Bold"&amp;16PM 8.4.4A</oddHeader>
    <oddFooter>&amp;LThe Audit Academy
Expedition:Audit&amp;C&amp;10&amp;P&amp;R© 2019 EYGM Limited</oddFooter>
  </headerFooter>
  <colBreaks count="1" manualBreakCount="1">
    <brk id="6" max="1048575" man="1"/>
  </colBreaks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r:id="rId5">
            <anchor moveWithCells="1">
              <from>
                <xdr:col>0</xdr:col>
                <xdr:colOff>266700</xdr:colOff>
                <xdr:row>19</xdr:row>
                <xdr:rowOff>152400</xdr:rowOff>
              </from>
              <to>
                <xdr:col>0</xdr:col>
                <xdr:colOff>412750</xdr:colOff>
                <xdr:row>20</xdr:row>
                <xdr:rowOff>127000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52"/>
  <sheetViews>
    <sheetView tabSelected="1" view="pageLayout" zoomScaleNormal="100" workbookViewId="0">
      <selection activeCell="E30" sqref="E30"/>
    </sheetView>
  </sheetViews>
  <sheetFormatPr defaultColWidth="9.26953125" defaultRowHeight="12.5"/>
  <cols>
    <col min="1" max="1" width="9.26953125" style="1" customWidth="1"/>
    <col min="2" max="2" width="24.1796875" style="2" customWidth="1"/>
    <col min="3" max="3" width="40.7265625" style="1" bestFit="1" customWidth="1"/>
    <col min="4" max="4" width="23.54296875" style="3" bestFit="1" customWidth="1"/>
    <col min="5" max="5" width="13.81640625" style="8" customWidth="1"/>
    <col min="6" max="6" width="2.7265625" style="1" customWidth="1"/>
    <col min="7" max="9" width="9.26953125" style="6" customWidth="1"/>
    <col min="10" max="27" width="9.26953125" style="20" customWidth="1"/>
    <col min="28" max="16384" width="9.26953125" style="13"/>
  </cols>
  <sheetData>
    <row r="1" spans="1:6" ht="13">
      <c r="A1" s="70"/>
      <c r="F1" s="5"/>
    </row>
    <row r="2" spans="1:6">
      <c r="F2" s="5"/>
    </row>
    <row r="3" spans="1:6">
      <c r="E3" s="4"/>
      <c r="F3" s="5"/>
    </row>
    <row r="4" spans="1:6" ht="13">
      <c r="A4" s="69"/>
      <c r="E4" s="7"/>
      <c r="F4" s="5"/>
    </row>
    <row r="5" spans="1:6">
      <c r="B5" s="79"/>
      <c r="F5" s="5"/>
    </row>
    <row r="6" spans="1:6" ht="13">
      <c r="A6" s="70" t="s">
        <v>23</v>
      </c>
      <c r="B6" s="79" t="s">
        <v>22</v>
      </c>
      <c r="F6" s="5"/>
    </row>
    <row r="7" spans="1:6" ht="13">
      <c r="A7" s="70" t="s">
        <v>24</v>
      </c>
      <c r="B7" s="77" t="s">
        <v>25</v>
      </c>
      <c r="C7" s="9"/>
      <c r="E7" s="10"/>
      <c r="F7" s="5"/>
    </row>
    <row r="8" spans="1:6">
      <c r="C8" s="9"/>
      <c r="F8" s="5"/>
    </row>
    <row r="9" spans="1:6">
      <c r="F9" s="5"/>
    </row>
    <row r="10" spans="1:6">
      <c r="C10" s="11" t="s">
        <v>27</v>
      </c>
      <c r="F10" s="5"/>
    </row>
    <row r="11" spans="1:6">
      <c r="A11" s="1" t="s">
        <v>0</v>
      </c>
      <c r="C11" s="11" t="s">
        <v>1</v>
      </c>
      <c r="D11" s="12" t="s">
        <v>17</v>
      </c>
      <c r="F11" s="5"/>
    </row>
    <row r="12" spans="1:6">
      <c r="C12" s="13"/>
      <c r="D12" s="14"/>
      <c r="F12" s="5"/>
    </row>
    <row r="13" spans="1:6" ht="15.5">
      <c r="A13" s="15"/>
      <c r="C13" s="16" t="s">
        <v>2</v>
      </c>
      <c r="D13" s="18" t="s">
        <v>30</v>
      </c>
      <c r="F13" s="5"/>
    </row>
    <row r="14" spans="1:6">
      <c r="C14" s="16" t="s">
        <v>3</v>
      </c>
      <c r="D14" s="18" t="s">
        <v>20</v>
      </c>
      <c r="F14" s="5"/>
    </row>
    <row r="15" spans="1:6">
      <c r="B15" s="19"/>
      <c r="C15" s="16" t="s">
        <v>4</v>
      </c>
      <c r="D15" s="16" t="s">
        <v>27</v>
      </c>
      <c r="E15" s="8" t="s">
        <v>5</v>
      </c>
      <c r="F15" s="5"/>
    </row>
    <row r="16" spans="1:6">
      <c r="B16" s="19"/>
      <c r="C16" s="1" t="s">
        <v>6</v>
      </c>
      <c r="D16" s="21" t="s">
        <v>16</v>
      </c>
      <c r="F16" s="5"/>
    </row>
    <row r="17" spans="1:27" ht="14">
      <c r="B17" s="19"/>
      <c r="C17" s="22"/>
      <c r="D17" s="23"/>
      <c r="F17" s="5"/>
    </row>
    <row r="18" spans="1:27" ht="14">
      <c r="B18" s="19"/>
      <c r="C18" s="22"/>
      <c r="D18" s="23"/>
      <c r="F18" s="5"/>
    </row>
    <row r="19" spans="1:27">
      <c r="A19" s="13"/>
      <c r="B19" s="8"/>
      <c r="C19" s="8"/>
      <c r="D19" s="8"/>
      <c r="F19" s="5"/>
    </row>
    <row r="20" spans="1:27" s="25" customFormat="1" ht="13">
      <c r="A20" s="24" t="s">
        <v>7</v>
      </c>
      <c r="C20" s="26"/>
      <c r="D20" s="78"/>
      <c r="E20" s="13"/>
      <c r="F20" s="5"/>
      <c r="G20" s="6"/>
      <c r="H20" s="6"/>
      <c r="I20" s="6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1:27" s="32" customFormat="1" ht="13">
      <c r="A21" s="27" t="s">
        <v>18</v>
      </c>
      <c r="B21" s="28"/>
      <c r="C21" s="29"/>
      <c r="D21" s="30">
        <v>5000000</v>
      </c>
      <c r="E21" s="73" t="s">
        <v>24</v>
      </c>
      <c r="F21" s="31"/>
      <c r="G21" s="6"/>
      <c r="H21" s="6"/>
      <c r="I21" s="6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spans="1:27" s="25" customFormat="1" ht="13">
      <c r="A22" s="33"/>
      <c r="B22" s="34"/>
      <c r="C22" s="34"/>
      <c r="D22" s="35"/>
      <c r="F22" s="5"/>
      <c r="G22" s="6"/>
      <c r="H22" s="6"/>
      <c r="I22" s="6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1:27" s="25" customFormat="1" ht="15.5">
      <c r="A23" s="33"/>
      <c r="B23" s="36"/>
      <c r="C23" s="34"/>
      <c r="D23" s="35">
        <v>0</v>
      </c>
      <c r="E23" s="37"/>
      <c r="F23" s="5"/>
      <c r="G23" s="6"/>
      <c r="H23" s="6"/>
      <c r="I23" s="6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 s="32" customFormat="1" ht="13">
      <c r="A24" s="38"/>
      <c r="B24" s="39"/>
      <c r="C24" s="34"/>
      <c r="D24" s="35"/>
      <c r="E24" s="13"/>
      <c r="F24" s="40"/>
      <c r="G24" s="6"/>
      <c r="H24" s="6"/>
      <c r="I24" s="6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 s="25" customFormat="1" ht="15.5" thickBot="1">
      <c r="A25" s="38" t="s">
        <v>19</v>
      </c>
      <c r="B25" s="39"/>
      <c r="C25" s="41"/>
      <c r="D25" s="42">
        <f>+D21+D23</f>
        <v>5000000</v>
      </c>
      <c r="E25" s="72" t="s">
        <v>23</v>
      </c>
      <c r="F25" s="31"/>
      <c r="G25" s="6"/>
      <c r="H25" s="6"/>
      <c r="I25" s="6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1:27" s="1" customFormat="1" ht="13.5" thickTop="1">
      <c r="F26" s="31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s="1" customFormat="1" ht="13">
      <c r="F27" s="31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s="1" customFormat="1" ht="13">
      <c r="A28" s="43"/>
      <c r="F28" s="31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s="1" customFormat="1" ht="14.5">
      <c r="A29"/>
      <c r="F29" s="31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s="1" customFormat="1" ht="15.5">
      <c r="A30" s="44"/>
      <c r="B30" s="45"/>
      <c r="F30" s="31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s="1" customFormat="1" ht="13">
      <c r="A31" s="68" t="s">
        <v>28</v>
      </c>
      <c r="B31" s="46"/>
      <c r="D31" s="68" t="s">
        <v>29</v>
      </c>
      <c r="F31" s="31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s="32" customFormat="1" ht="12.75" customHeight="1">
      <c r="A32" s="1"/>
      <c r="B32" s="36"/>
      <c r="C32" s="1"/>
      <c r="D32" s="1"/>
      <c r="E32" s="50"/>
      <c r="F32" s="40"/>
      <c r="G32" s="6"/>
      <c r="H32" s="6"/>
      <c r="I32" s="6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s="25" customFormat="1" ht="12.75" customHeight="1">
      <c r="A33" s="51"/>
      <c r="B33" s="51"/>
      <c r="C33" s="51"/>
      <c r="D33" s="51"/>
      <c r="E33" s="51"/>
      <c r="F33" s="52"/>
      <c r="G33" s="6"/>
      <c r="H33" s="6"/>
      <c r="I33" s="6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s="20" customFormat="1" ht="12.75" customHeight="1">
      <c r="A34" s="6"/>
      <c r="B34" s="47"/>
      <c r="C34" s="48"/>
      <c r="D34" s="49"/>
      <c r="E34" s="53"/>
      <c r="G34" s="6"/>
      <c r="H34" s="6"/>
      <c r="I34" s="6"/>
    </row>
    <row r="35" spans="1:27" s="20" customFormat="1" ht="15.65" customHeight="1">
      <c r="B35" s="54"/>
      <c r="C35" s="81"/>
      <c r="D35" s="81"/>
      <c r="E35" s="81"/>
      <c r="F35" s="17"/>
      <c r="G35" s="17"/>
      <c r="H35" s="17"/>
      <c r="I35" s="6"/>
    </row>
    <row r="36" spans="1:27" s="20" customFormat="1" ht="15.65" customHeight="1">
      <c r="B36" s="54"/>
      <c r="C36" s="81"/>
      <c r="D36" s="81"/>
      <c r="E36" s="81"/>
      <c r="F36" s="81"/>
      <c r="G36" s="81"/>
      <c r="H36" s="81"/>
      <c r="I36" s="6"/>
    </row>
    <row r="37" spans="1:27" s="20" customFormat="1" ht="15.5">
      <c r="B37" s="54"/>
      <c r="C37" s="76"/>
      <c r="D37" s="76"/>
      <c r="E37" s="76"/>
      <c r="F37" s="76"/>
      <c r="G37" s="76"/>
      <c r="H37" s="76"/>
      <c r="I37" s="6"/>
    </row>
    <row r="38" spans="1:27" s="20" customFormat="1" ht="15">
      <c r="B38" s="56"/>
      <c r="C38" s="57"/>
      <c r="D38" s="58"/>
      <c r="E38" s="58"/>
      <c r="F38" s="17"/>
      <c r="G38" s="17"/>
      <c r="H38" s="17"/>
      <c r="I38" s="6"/>
    </row>
    <row r="39" spans="1:27" s="20" customFormat="1" ht="13">
      <c r="B39" s="59"/>
      <c r="C39" s="6"/>
      <c r="D39" s="60"/>
      <c r="E39" s="50"/>
      <c r="F39" s="61"/>
      <c r="G39" s="6"/>
      <c r="H39" s="6"/>
      <c r="I39" s="6"/>
    </row>
    <row r="40" spans="1:27" ht="13">
      <c r="A40" s="6"/>
      <c r="B40" s="59"/>
      <c r="C40" s="6"/>
      <c r="D40" s="60"/>
      <c r="E40" s="53"/>
      <c r="F40" s="20"/>
    </row>
    <row r="41" spans="1:27" ht="13">
      <c r="A41" s="6"/>
      <c r="B41" s="59"/>
      <c r="C41" s="6"/>
      <c r="D41" s="60"/>
      <c r="E41" s="62"/>
      <c r="F41" s="6"/>
    </row>
    <row r="42" spans="1:27" ht="13">
      <c r="A42" s="6"/>
      <c r="B42" s="59"/>
      <c r="C42" s="6"/>
      <c r="D42" s="60"/>
      <c r="E42" s="62"/>
      <c r="F42" s="61"/>
    </row>
    <row r="43" spans="1:27" ht="13">
      <c r="A43" s="6"/>
      <c r="B43" s="59"/>
      <c r="C43" s="6"/>
      <c r="D43" s="60"/>
      <c r="E43" s="62"/>
      <c r="F43" s="6"/>
    </row>
    <row r="44" spans="1:27" ht="13">
      <c r="A44" s="6"/>
      <c r="B44" s="59"/>
      <c r="C44" s="6"/>
      <c r="D44" s="60"/>
      <c r="E44" s="50"/>
      <c r="F44" s="63"/>
    </row>
    <row r="45" spans="1:27" ht="13">
      <c r="A45" s="6"/>
      <c r="B45" s="59"/>
      <c r="C45" s="6"/>
      <c r="D45" s="60"/>
      <c r="E45" s="50"/>
      <c r="F45" s="61"/>
    </row>
    <row r="46" spans="1:27" ht="13">
      <c r="A46" s="6"/>
      <c r="B46" s="59"/>
      <c r="C46" s="6"/>
      <c r="D46" s="60"/>
      <c r="E46" s="53"/>
      <c r="F46" s="20"/>
    </row>
    <row r="47" spans="1:27">
      <c r="A47" s="6"/>
      <c r="B47" s="59"/>
      <c r="C47" s="6"/>
      <c r="D47" s="60"/>
      <c r="E47" s="64"/>
      <c r="F47" s="6"/>
    </row>
    <row r="48" spans="1:27">
      <c r="A48" s="6"/>
      <c r="B48" s="59"/>
      <c r="C48" s="6"/>
      <c r="D48" s="60"/>
      <c r="E48" s="64"/>
      <c r="F48" s="6"/>
    </row>
    <row r="49" spans="1:6">
      <c r="A49" s="6"/>
      <c r="B49" s="59"/>
      <c r="C49" s="6"/>
      <c r="D49" s="60"/>
      <c r="E49" s="64"/>
      <c r="F49" s="6"/>
    </row>
    <row r="50" spans="1:6">
      <c r="A50" s="6"/>
      <c r="B50" s="59"/>
      <c r="C50" s="6"/>
      <c r="D50" s="60"/>
      <c r="E50" s="64"/>
      <c r="F50" s="6"/>
    </row>
    <row r="51" spans="1:6">
      <c r="A51" s="6"/>
      <c r="B51" s="59"/>
      <c r="C51" s="6"/>
      <c r="D51" s="60"/>
      <c r="E51" s="64"/>
      <c r="F51" s="6"/>
    </row>
    <row r="52" spans="1:6">
      <c r="A52" s="6"/>
      <c r="B52" s="59"/>
      <c r="C52" s="6"/>
      <c r="D52" s="60"/>
      <c r="E52" s="64"/>
      <c r="F52" s="6"/>
    </row>
  </sheetData>
  <mergeCells count="2">
    <mergeCell ref="C35:E35"/>
    <mergeCell ref="C36:H36"/>
  </mergeCells>
  <printOptions horizontalCentered="1"/>
  <pageMargins left="0.75" right="0.75" top="1.3" bottom="1" header="0.5" footer="0.5"/>
  <pageSetup paperSize="9" scale="95" orientation="landscape" r:id="rId1"/>
  <headerFooter scaleWithDoc="0">
    <oddHeader>&amp;L&amp;"-,Bold"&amp;16PM 8.4.5A</oddHeader>
    <oddFooter>&amp;LThe Audit Academy
Expedition:Audit&amp;C&amp;10&amp;P&amp;R© 2019 EYGM Limited</oddFooter>
  </headerFooter>
  <colBreaks count="1" manualBreakCount="1">
    <brk id="6" max="1048575" man="1"/>
  </colBreaks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r:id="rId5">
            <anchor moveWithCells="1">
              <from>
                <xdr:col>0</xdr:col>
                <xdr:colOff>298450</xdr:colOff>
                <xdr:row>20</xdr:row>
                <xdr:rowOff>12700</xdr:rowOff>
              </from>
              <to>
                <xdr:col>0</xdr:col>
                <xdr:colOff>438150</xdr:colOff>
                <xdr:row>20</xdr:row>
                <xdr:rowOff>146050</xdr:rowOff>
              </to>
            </anchor>
          </objectPr>
        </oleObject>
      </mc:Choice>
      <mc:Fallback>
        <oleObject progId="Paint.Picture" shapeId="5121" r:id="rId4"/>
      </mc:Fallback>
    </mc:AlternateContent>
  </oleObjects>
</worksheet>
</file>

<file path=docProps/CustomMKOP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KProdID">
    <vt:lpwstr>ZMExtensions</vt:lpwstr>
  </property>
  <property fmtid="{D5CDD505-2E9C-101B-9397-08002B2CF9AE}" pid="3" name="SizeBefore">
    <vt:lpwstr>77565</vt:lpwstr>
  </property>
  <property fmtid="{D5CDD505-2E9C-101B-9397-08002B2CF9AE}" pid="4" name="OptimizationTime">
    <vt:lpwstr>20190715_1251</vt:lpwstr>
  </property>
</Properties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Hilltop Bank Recon March </vt:lpstr>
      <vt:lpstr>Hilltop Bank Recon October</vt:lpstr>
      <vt:lpstr>Capstone Bank Recon March</vt:lpstr>
      <vt:lpstr>Capstone Bank Recon October</vt:lpstr>
      <vt:lpstr>'Capstone Bank Recon March'!Print_Area</vt:lpstr>
      <vt:lpstr>'Capstone Bank Recon October'!Print_Area</vt:lpstr>
      <vt:lpstr>'Hilltop Bank Recon March '!Print_Area</vt:lpstr>
      <vt:lpstr>'Hilltop Bank Recon October'!Print_Area</vt:lpstr>
    </vt:vector>
  </TitlesOfParts>
  <Company>Ernst &amp; Young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Nawaz</dc:creator>
  <cp:lastModifiedBy>centejo1</cp:lastModifiedBy>
  <cp:lastPrinted>2017-03-28T13:27:38Z</cp:lastPrinted>
  <dcterms:created xsi:type="dcterms:W3CDTF">2016-11-28T20:47:54Z</dcterms:created>
  <dcterms:modified xsi:type="dcterms:W3CDTF">2019-02-12T19:47:16Z</dcterms:modified>
</cp:coreProperties>
</file>