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Y:\1 - Audit Academy\1a - New Staff\FY19 - WIP - Maintenance\FY19 WIP\5 - ILP Artifacts\L8\Activity 4\B - Payroll\"/>
    </mc:Choice>
  </mc:AlternateContent>
  <bookViews>
    <workbookView xWindow="0" yWindow="0" windowWidth="20490" windowHeight="7760"/>
  </bookViews>
  <sheets>
    <sheet name="October Payroll Reconciliation" sheetId="1" r:id="rId1"/>
  </sheets>
  <externalReferences>
    <externalReference r:id="rId2"/>
  </externalReferences>
  <definedNames>
    <definedName name="lstDDCutOff">[1]DataLookups!$BU$2:$BU$6</definedName>
    <definedName name="_xlnm.Print_Area" localSheetId="0">'October Payroll Reconciliation'!$A$1:$E$30</definedName>
    <definedName name="SigAcctSelectOptions">[1]DataLookups!$CP$1:$CP$4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<sst xmlns="http://schemas.openxmlformats.org/spreadsheetml/2006/main" count="25" uniqueCount="22">
  <si>
    <t>Payroll Expense</t>
  </si>
  <si>
    <t>Reconciliation</t>
  </si>
  <si>
    <t>DATE 5 November 20X6</t>
  </si>
  <si>
    <t xml:space="preserve">LEDGER ACCOUNT </t>
  </si>
  <si>
    <t>7300007</t>
  </si>
  <si>
    <t>DESCRIPTION</t>
  </si>
  <si>
    <t>Wages and salaries</t>
  </si>
  <si>
    <t>RECONCILIATION DATE</t>
  </si>
  <si>
    <t>31/10/20X6</t>
  </si>
  <si>
    <t>RECONCILIATION</t>
  </si>
  <si>
    <t>CHF</t>
  </si>
  <si>
    <t>Beginning GL Balance</t>
  </si>
  <si>
    <t>a</t>
  </si>
  <si>
    <t>ADP 15 October 20X6</t>
  </si>
  <si>
    <t>ADP 30 October 20X6</t>
  </si>
  <si>
    <t>Bank 15 OCT 20X6</t>
  </si>
  <si>
    <t>Bank 30 OCT 20X6</t>
  </si>
  <si>
    <t>BALANCE PER BOOKS 30 June 20X6</t>
  </si>
  <si>
    <t>Recalculated</t>
  </si>
  <si>
    <t>Prepared by : Corey Smith</t>
  </si>
  <si>
    <t>Controller</t>
  </si>
  <si>
    <t xml:space="preserve">Summit Equipment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</si>
</sst>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d\-mmm\-yyyy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FF0000"/>
      <name val="Courier"/>
      <family val="3"/>
    </font>
    <font>
      <sz val="8"/>
      <name val="Courier"/>
      <family val="3"/>
    </font>
    <font>
      <b/>
      <sz val="10"/>
      <color indexed="10"/>
      <name val="Arial"/>
      <family val="2"/>
    </font>
    <font>
      <b/>
      <sz val="8"/>
      <name val="Courier"/>
      <family val="3"/>
    </font>
    <font>
      <b/>
      <sz val="12"/>
      <color indexed="10"/>
      <name val="Arial"/>
      <family val="2"/>
    </font>
    <font>
      <sz val="10"/>
      <name val="EYInterstate Light"/>
    </font>
    <font>
      <sz val="12"/>
      <name val="Times New Roman"/>
      <family val="1"/>
    </font>
    <font>
      <strike/>
      <sz val="8"/>
      <name val="Courier"/>
      <family val="3"/>
    </font>
    <font>
      <strike/>
      <sz val="8"/>
      <name val="Comic Sans MS"/>
      <family val="4"/>
    </font>
    <font>
      <b/>
      <sz val="10"/>
      <color indexed="12"/>
      <name val="System"/>
    </font>
    <font>
      <b/>
      <i/>
      <sz val="10"/>
      <name val="Arial"/>
      <family val="2"/>
    </font>
    <font>
      <i/>
      <sz val="10"/>
      <name val="Arial"/>
      <family val="2"/>
    </font>
    <font>
      <b/>
      <sz val="12"/>
      <color indexed="10"/>
      <name val="Courier"/>
      <family val="3"/>
    </font>
    <font>
      <sz val="10"/>
      <color rgb="FFFF0000"/>
      <name val="Arial"/>
      <family val="2"/>
    </font>
    <font>
      <b/>
      <sz val="10"/>
      <color indexed="10"/>
      <name val="System"/>
    </font>
    <font>
      <i/>
      <sz val="10"/>
      <name val="Webdings"/>
      <family val="1"/>
      <charset val="2"/>
    </font>
    <font>
      <sz val="11"/>
      <color rgb="FF000000"/>
      <name val="Calibri"/>
      <family val="2"/>
    </font>
    <font>
      <b/>
      <sz val="12"/>
      <color indexed="10"/>
      <name val="Times New Roman"/>
      <family val="1"/>
    </font>
    <font>
      <b/>
      <sz val="10"/>
      <color rgb="FFFF0000"/>
      <name val="Arial"/>
      <family val="2"/>
    </font>
    <font>
      <b/>
      <u/>
      <sz val="10"/>
      <name val="Courier"/>
    </font>
    <font>
      <sz val="10"/>
      <name val="Arial CE"/>
    </font>
    <font>
      <b/>
      <sz val="8"/>
      <color indexed="12"/>
      <name val="Arial CE"/>
    </font>
    <font>
      <b/>
      <sz val="8"/>
      <color rgb="FFFF0000"/>
      <name val="Arial"/>
      <family val="2"/>
    </font>
    <font>
      <i/>
      <sz val="10"/>
      <name val="Times New Roman"/>
      <family val="1"/>
    </font>
    <font>
      <i/>
      <sz val="8"/>
      <name val="Arial"/>
      <family val="2"/>
    </font>
    <font>
      <i/>
      <sz val="8"/>
      <name val="Courier"/>
      <family val="3"/>
    </font>
    <font>
      <i/>
      <sz val="10"/>
      <color indexed="8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9" fillId="0" borderId="0" applyFont="0" applyFill="0" applyBorder="0" applyAlignment="0" applyProtection="0"/>
    <xf numFmtId="0" fontId="23" fillId="0" borderId="0"/>
    <xf numFmtId="0" fontId="9" fillId="0" borderId="0"/>
  </cellStyleXfs>
  <cellXfs count="71">
    <xf numFmtId="0" fontId="0" fillId="0" borderId="0" xfId="0"/>
    <xf numFmtId="0" fontId="3" fillId="0" borderId="0" xfId="2" applyFont="1"/>
    <xf numFmtId="164" fontId="4" fillId="0" borderId="0" xfId="2" applyNumberFormat="1" applyFont="1" applyAlignment="1">
      <alignment horizontal="right"/>
    </xf>
    <xf numFmtId="0" fontId="4" fillId="0" borderId="0" xfId="2" applyFont="1"/>
    <xf numFmtId="43" fontId="4" fillId="0" borderId="0" xfId="2" applyNumberFormat="1" applyFont="1" applyBorder="1"/>
    <xf numFmtId="39" fontId="4" fillId="0" borderId="0" xfId="2" applyNumberFormat="1" applyFont="1"/>
    <xf numFmtId="0" fontId="4" fillId="0" borderId="0" xfId="2" applyFont="1" applyFill="1"/>
    <xf numFmtId="0" fontId="5" fillId="0" borderId="0" xfId="2" applyNumberFormat="1" applyFont="1" applyAlignment="1">
      <alignment horizontal="left"/>
    </xf>
    <xf numFmtId="0" fontId="6" fillId="0" borderId="0" xfId="2" applyFont="1" applyAlignment="1">
      <alignment horizontal="left"/>
    </xf>
    <xf numFmtId="43" fontId="4" fillId="0" borderId="0" xfId="2" applyNumberFormat="1" applyFont="1"/>
    <xf numFmtId="0" fontId="2" fillId="0" borderId="0" xfId="2"/>
    <xf numFmtId="43" fontId="4" fillId="0" borderId="0" xfId="2" applyNumberFormat="1" applyFont="1" applyBorder="1" applyAlignment="1">
      <alignment horizontal="center"/>
    </xf>
    <xf numFmtId="0" fontId="7" fillId="0" borderId="0" xfId="3" applyFont="1" applyFill="1" applyAlignment="1">
      <alignment horizontal="left"/>
    </xf>
    <xf numFmtId="0" fontId="4" fillId="0" borderId="0" xfId="2" applyFont="1" applyAlignment="1">
      <alignment horizontal="left"/>
    </xf>
    <xf numFmtId="0" fontId="8" fillId="0" borderId="0" xfId="0" quotePrefix="1" applyFont="1" applyBorder="1"/>
    <xf numFmtId="0" fontId="8" fillId="0" borderId="0" xfId="0" applyFont="1" applyFill="1" applyBorder="1"/>
    <xf numFmtId="164" fontId="4" fillId="0" borderId="0" xfId="2" applyNumberFormat="1" applyFont="1" applyAlignment="1">
      <alignment horizontal="left"/>
    </xf>
    <xf numFmtId="43" fontId="4" fillId="0" borderId="0" xfId="4" applyNumberFormat="1" applyFont="1" applyBorder="1" applyAlignment="1">
      <alignment horizontal="left"/>
    </xf>
    <xf numFmtId="0" fontId="10" fillId="0" borderId="0" xfId="2" applyFont="1" applyFill="1"/>
    <xf numFmtId="43" fontId="11" fillId="0" borderId="0" xfId="4" applyNumberFormat="1" applyFont="1" applyFill="1" applyBorder="1" applyAlignment="1">
      <alignment horizontal="left"/>
    </xf>
    <xf numFmtId="0" fontId="12" fillId="0" borderId="0" xfId="2" applyNumberFormat="1" applyFont="1" applyBorder="1" applyAlignment="1"/>
    <xf numFmtId="0" fontId="13" fillId="0" borderId="0" xfId="2" applyFont="1" applyBorder="1"/>
    <xf numFmtId="0" fontId="2" fillId="2" borderId="0" xfId="2" applyFill="1"/>
    <xf numFmtId="0" fontId="2" fillId="2" borderId="1" xfId="2" applyFill="1" applyBorder="1"/>
    <xf numFmtId="43" fontId="14" fillId="0" borderId="0" xfId="2" applyNumberFormat="1" applyFont="1" applyBorder="1" applyAlignment="1">
      <alignment horizontal="center"/>
    </xf>
    <xf numFmtId="0" fontId="14" fillId="0" borderId="2" xfId="2" applyFont="1" applyFill="1" applyBorder="1"/>
    <xf numFmtId="0" fontId="2" fillId="0" borderId="3" xfId="2" applyFill="1" applyBorder="1"/>
    <xf numFmtId="39" fontId="15" fillId="0" borderId="0" xfId="2" applyNumberFormat="1" applyFont="1" applyAlignment="1">
      <alignment horizontal="right"/>
    </xf>
    <xf numFmtId="43" fontId="14" fillId="0" borderId="4" xfId="2" applyNumberFormat="1" applyFont="1" applyFill="1" applyBorder="1"/>
    <xf numFmtId="0" fontId="16" fillId="0" borderId="0" xfId="2" applyFont="1"/>
    <xf numFmtId="43" fontId="4" fillId="0" borderId="0" xfId="2" applyNumberFormat="1" applyFont="1" applyFill="1"/>
    <xf numFmtId="0" fontId="17" fillId="0" borderId="5" xfId="2" applyNumberFormat="1" applyFont="1" applyFill="1" applyBorder="1" applyAlignment="1"/>
    <xf numFmtId="0" fontId="2" fillId="0" borderId="0" xfId="2" applyFill="1" applyBorder="1"/>
    <xf numFmtId="43" fontId="14" fillId="0" borderId="6" xfId="2" applyNumberFormat="1" applyFont="1" applyFill="1" applyBorder="1"/>
    <xf numFmtId="0" fontId="16" fillId="2" borderId="0" xfId="2" applyFont="1" applyFill="1"/>
    <xf numFmtId="0" fontId="18" fillId="0" borderId="5" xfId="2" applyFont="1" applyFill="1" applyBorder="1"/>
    <xf numFmtId="0" fontId="14" fillId="0" borderId="0" xfId="2" applyFont="1" applyFill="1" applyBorder="1"/>
    <xf numFmtId="0" fontId="5" fillId="0" borderId="0" xfId="2" applyNumberFormat="1" applyFont="1" applyFill="1" applyBorder="1" applyAlignment="1">
      <alignment horizontal="right"/>
    </xf>
    <xf numFmtId="43" fontId="8" fillId="3" borderId="7" xfId="1" applyFont="1" applyFill="1" applyBorder="1" applyAlignment="1">
      <alignment horizontal="center"/>
    </xf>
    <xf numFmtId="0" fontId="5" fillId="0" borderId="0" xfId="2" applyNumberFormat="1" applyFont="1" applyFill="1" applyAlignment="1">
      <alignment horizontal="left"/>
    </xf>
    <xf numFmtId="0" fontId="5" fillId="0" borderId="0" xfId="2" applyNumberFormat="1" applyFont="1" applyFill="1" applyBorder="1" applyAlignment="1"/>
    <xf numFmtId="0" fontId="2" fillId="0" borderId="0" xfId="2" applyFill="1"/>
    <xf numFmtId="4" fontId="19" fillId="0" borderId="0" xfId="0" applyNumberFormat="1" applyFont="1"/>
    <xf numFmtId="0" fontId="2" fillId="4" borderId="0" xfId="2" applyFill="1"/>
    <xf numFmtId="0" fontId="14" fillId="0" borderId="8" xfId="2" applyFont="1" applyFill="1" applyBorder="1"/>
    <xf numFmtId="0" fontId="2" fillId="0" borderId="1" xfId="2" applyFill="1" applyBorder="1"/>
    <xf numFmtId="0" fontId="20" fillId="0" borderId="9" xfId="3" applyFont="1" applyFill="1" applyBorder="1" applyAlignment="1">
      <alignment horizontal="right"/>
    </xf>
    <xf numFmtId="43" fontId="14" fillId="0" borderId="10" xfId="2" applyNumberFormat="1" applyFont="1" applyFill="1" applyBorder="1"/>
    <xf numFmtId="0" fontId="21" fillId="0" borderId="0" xfId="2" applyFont="1"/>
    <xf numFmtId="0" fontId="22" fillId="0" borderId="0" xfId="2" applyFont="1"/>
    <xf numFmtId="3" fontId="24" fillId="0" borderId="0" xfId="5" applyNumberFormat="1" applyFont="1" applyBorder="1" applyAlignment="1">
      <alignment horizontal="right"/>
    </xf>
    <xf numFmtId="39" fontId="9" fillId="0" borderId="0" xfId="6" quotePrefix="1" applyNumberFormat="1"/>
    <xf numFmtId="0" fontId="25" fillId="0" borderId="0" xfId="2" applyFont="1" applyFill="1" applyAlignment="1">
      <alignment horizontal="left"/>
    </xf>
    <xf numFmtId="0" fontId="2" fillId="0" borderId="0" xfId="2" quotePrefix="1" applyFont="1" applyFill="1" applyBorder="1"/>
    <xf numFmtId="0" fontId="2" fillId="0" borderId="0" xfId="2" applyFont="1" applyFill="1" applyBorder="1"/>
    <xf numFmtId="164" fontId="27" fillId="0" borderId="0" xfId="2" applyNumberFormat="1" applyFont="1" applyFill="1" applyAlignment="1">
      <alignment horizontal="right"/>
    </xf>
    <xf numFmtId="0" fontId="26" fillId="0" borderId="0" xfId="2" applyFont="1" applyFill="1"/>
    <xf numFmtId="43" fontId="28" fillId="0" borderId="0" xfId="2" applyNumberFormat="1" applyFont="1" applyFill="1" applyBorder="1"/>
    <xf numFmtId="0" fontId="29" fillId="0" borderId="0" xfId="2" applyFont="1" applyFill="1" applyAlignment="1">
      <alignment horizontal="right"/>
    </xf>
    <xf numFmtId="0" fontId="30" fillId="0" borderId="0" xfId="3" applyFont="1" applyAlignment="1">
      <alignment horizontal="right"/>
    </xf>
    <xf numFmtId="0" fontId="2" fillId="0" borderId="0" xfId="3"/>
    <xf numFmtId="0" fontId="2" fillId="0" borderId="0" xfId="3" applyAlignment="1">
      <alignment horizontal="left" vertical="top" wrapText="1"/>
    </xf>
    <xf numFmtId="0" fontId="31" fillId="0" borderId="0" xfId="3" applyFont="1" applyAlignment="1">
      <alignment horizontal="right"/>
    </xf>
    <xf numFmtId="0" fontId="32" fillId="0" borderId="0" xfId="3" applyFont="1"/>
    <xf numFmtId="0" fontId="2" fillId="0" borderId="0" xfId="3" applyAlignment="1">
      <alignment vertical="top" wrapText="1"/>
    </xf>
    <xf numFmtId="164" fontId="4" fillId="0" borderId="0" xfId="2" applyNumberFormat="1" applyFont="1" applyFill="1" applyAlignment="1">
      <alignment horizontal="right"/>
    </xf>
    <xf numFmtId="43" fontId="4" fillId="0" borderId="0" xfId="2" applyNumberFormat="1" applyFont="1" applyFill="1" applyBorder="1"/>
    <xf numFmtId="39" fontId="26" fillId="0" borderId="0" xfId="2" applyNumberFormat="1" applyFont="1" applyFill="1" applyBorder="1"/>
    <xf numFmtId="39" fontId="26" fillId="0" borderId="0" xfId="2" applyNumberFormat="1" applyFont="1" applyFill="1"/>
    <xf numFmtId="39" fontId="4" fillId="0" borderId="0" xfId="2" applyNumberFormat="1" applyFont="1" applyFill="1"/>
    <xf numFmtId="0" fontId="2" fillId="0" borderId="0" xfId="3" applyAlignment="1">
      <alignment horizontal="left" vertical="top" wrapText="1"/>
    </xf>
  </cellXfs>
  <cellStyles count="7">
    <cellStyle name="Comma" xfId="1" builtinId="3"/>
    <cellStyle name="Comma 2 2" xfId="4"/>
    <cellStyle name="Normal" xfId="0" builtinId="0"/>
    <cellStyle name="Normal 2" xfId="6"/>
    <cellStyle name="Normal_bank confirmation control" xfId="5"/>
    <cellStyle name="Normal_Bank Reconciliation" xfId="2"/>
    <cellStyle name="Normal_SS9.7-Bank Reconciliation Solution0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30</xdr:row>
      <xdr:rowOff>0</xdr:rowOff>
    </xdr:from>
    <xdr:to>
      <xdr:col>2</xdr:col>
      <xdr:colOff>1724025</xdr:colOff>
      <xdr:row>31</xdr:row>
      <xdr:rowOff>76200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3876675" y="52863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30</xdr:row>
      <xdr:rowOff>0</xdr:rowOff>
    </xdr:from>
    <xdr:to>
      <xdr:col>2</xdr:col>
      <xdr:colOff>1724025</xdr:colOff>
      <xdr:row>31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3876675" y="52863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4</xdr:col>
      <xdr:colOff>238125</xdr:colOff>
      <xdr:row>29</xdr:row>
      <xdr:rowOff>104775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657225" y="4752975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>
    <xdr:from>
      <xdr:col>3</xdr:col>
      <xdr:colOff>0</xdr:colOff>
      <xdr:row>24</xdr:row>
      <xdr:rowOff>0</xdr:rowOff>
    </xdr:from>
    <xdr:to>
      <xdr:col>3</xdr:col>
      <xdr:colOff>1457325</xdr:colOff>
      <xdr:row>28</xdr:row>
      <xdr:rowOff>114300</xdr:rowOff>
    </xdr:to>
    <xdr:sp macro="" textlink="">
      <xdr:nvSpPr>
        <xdr:cNvPr id="5" name="Freeform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/>
        </xdr:cNvSpPr>
      </xdr:nvSpPr>
      <xdr:spPr bwMode="auto">
        <a:xfrm>
          <a:off x="4943475" y="4248150"/>
          <a:ext cx="1457325" cy="828675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9525</xdr:colOff>
      <xdr:row>23</xdr:row>
      <xdr:rowOff>59532</xdr:rowOff>
    </xdr:from>
    <xdr:to>
      <xdr:col>1</xdr:col>
      <xdr:colOff>522817</xdr:colOff>
      <xdr:row>26</xdr:row>
      <xdr:rowOff>133059</xdr:rowOff>
    </xdr:to>
    <xdr:pic>
      <xdr:nvPicPr>
        <xdr:cNvPr id="6" name="Picture 5" descr="Image result for signa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136232"/>
          <a:ext cx="1132417" cy="5974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wazal\Desktop\E-Learning\Bootcamp\Data%20Analytics\Data%20sets\EY_EAGLe_v2.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gin Here..."/>
      <sheetName val="Balance Sheet"/>
      <sheetName val="Income Statement"/>
      <sheetName val="Account Definition"/>
      <sheetName val="DataLookups"/>
      <sheetName val="RollforwardTemplate"/>
      <sheetName val="JETemplate"/>
      <sheetName val="LeadSheetTemplate"/>
      <sheetName val="DetailTemplate"/>
      <sheetName val="SourceFSSummTemplate"/>
      <sheetName val="LineItemTemplate"/>
      <sheetName val="SQLJETrendingTemplate"/>
      <sheetName val="KeyItemsTemplate"/>
      <sheetName val="FieldUpdateTemplate"/>
      <sheetName val="GeneralTemplate"/>
      <sheetName val="Current Prior Alignment"/>
      <sheetName val="Profit  loss reserve Lead Sheet"/>
      <sheetName val="0005130000"/>
      <sheetName val="0005130000 Roll"/>
      <sheetName val="LineItems"/>
      <sheetName val="Completeness"/>
      <sheetName val="COS Costs for materials consum "/>
      <sheetName val="0007203001"/>
      <sheetName val="0007203001 Roll"/>
      <sheetName val="LineItems(1)"/>
      <sheetName val="PPE Land and buildings Lead She"/>
      <sheetName val="0002002002"/>
      <sheetName val="0002002002 Roll"/>
      <sheetName val="LineItems(2)"/>
      <sheetName val="0002002020"/>
      <sheetName val="0002002020 Roll"/>
      <sheetName val="LineItems(3)"/>
      <sheetName val="PPE Land and buildings Lead(1)"/>
      <sheetName val="0002002002(1)"/>
      <sheetName val="0002002002 Roll(1)"/>
      <sheetName val="LineItems(4)"/>
      <sheetName val="0002000020"/>
      <sheetName val="0002000020 Roll"/>
      <sheetName val="LineItems(5)"/>
      <sheetName val="0002002020(1)"/>
      <sheetName val="0002002020 Roll(1)"/>
      <sheetName val="LineItems(6)"/>
      <sheetName val="SignificantAcctsTemplate"/>
      <sheetName val="Significant Accounts"/>
      <sheetName val="PPE Plant and machinery Lead Sh"/>
      <sheetName val="0002005002"/>
      <sheetName val="0002005002 Roll"/>
      <sheetName val="LineItems(7)"/>
      <sheetName val="Cash  Cash pooling Lead Sheet"/>
      <sheetName val="Cash  Bank Lead Sheet"/>
      <sheetName val="FinancialTieOutTemplate"/>
      <sheetName val="0002004000"/>
      <sheetName val="0002004000 Roll"/>
      <sheetName val="0002005000"/>
      <sheetName val="0002005000 Roll"/>
      <sheetName val="PPE Tangible assets in progress"/>
      <sheetName val="0002017000"/>
      <sheetName val="0002017000 Roll"/>
      <sheetName val="JE 201440003200048596"/>
      <sheetName val="AR  Intercompany receivables"/>
      <sheetName val="AR  Intercompany receivables Ro"/>
      <sheetName val="AR  Trade receivables Lead Shee"/>
      <sheetName val="0001000050"/>
      <sheetName val="0001000050 Roll"/>
      <sheetName val="0001011700"/>
      <sheetName val="0001011700 Roll"/>
      <sheetName val="Provision for future employee c"/>
      <sheetName val="0004100004"/>
      <sheetName val="0004100004 Roll"/>
      <sheetName val="Sales Sales of goods and servic"/>
      <sheetName val="0006000000"/>
      <sheetName val="0006000000 Roll"/>
      <sheetName val="PPE Industrial and commercial e"/>
      <sheetName val="0002008000"/>
      <sheetName val="0002008000 Roll"/>
    </sheetNames>
    <sheetDataSet>
      <sheetData sheetId="0"/>
      <sheetData sheetId="1"/>
      <sheetData sheetId="2"/>
      <sheetData sheetId="3"/>
      <sheetData sheetId="4">
        <row r="1">
          <cell r="CP1" t="str">
            <v>&lt;Select One&gt;</v>
          </cell>
        </row>
        <row r="2">
          <cell r="CP2" t="str">
            <v>S</v>
          </cell>
        </row>
        <row r="3">
          <cell r="BU3" t="str">
            <v>Upper left graph</v>
          </cell>
          <cell r="CP3" t="str">
            <v>NS/LR</v>
          </cell>
        </row>
        <row r="4">
          <cell r="BU4" t="str">
            <v>Upper right graph</v>
          </cell>
          <cell r="CP4" t="str">
            <v>IS</v>
          </cell>
        </row>
        <row r="5">
          <cell r="BU5" t="str">
            <v>Lower left graph</v>
          </cell>
        </row>
        <row r="6">
          <cell r="BU6" t="str">
            <v>Lower right graph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abSelected="1" view="pageLayout" zoomScaleNormal="100" workbookViewId="0">
      <selection activeCell="A5" sqref="A5"/>
    </sheetView>
  </sheetViews>
  <sheetFormatPr defaultColWidth="9.26953125" defaultRowHeight="12.5"/>
  <cols>
    <col min="1" max="1" width="9.26953125" style="3" customWidth="1"/>
    <col min="2" max="2" width="24.1796875" style="2" customWidth="1"/>
    <col min="3" max="3" width="40.7265625" style="3" bestFit="1" customWidth="1"/>
    <col min="4" max="4" width="23.54296875" style="4" bestFit="1" customWidth="1"/>
    <col min="5" max="5" width="13.81640625" style="5" customWidth="1"/>
    <col min="6" max="6" width="9.26953125" style="6" customWidth="1"/>
    <col min="7" max="7" width="18.453125" style="6" bestFit="1" customWidth="1"/>
    <col min="8" max="8" width="9.26953125" style="6" customWidth="1"/>
    <col min="9" max="26" width="9.26953125" style="41" customWidth="1"/>
    <col min="27" max="16384" width="9.26953125" style="10"/>
  </cols>
  <sheetData>
    <row r="1" spans="1:7">
      <c r="A1" s="1"/>
    </row>
    <row r="3" spans="1:7" ht="13">
      <c r="A3" s="7"/>
    </row>
    <row r="4" spans="1:7" ht="13">
      <c r="A4" s="7"/>
      <c r="C4" s="8" t="s">
        <v>0</v>
      </c>
    </row>
    <row r="5" spans="1:7">
      <c r="A5" s="3" t="s">
        <v>21</v>
      </c>
      <c r="C5" s="8" t="s">
        <v>1</v>
      </c>
      <c r="D5" s="9" t="s">
        <v>2</v>
      </c>
    </row>
    <row r="6" spans="1:7">
      <c r="C6" s="10"/>
      <c r="D6" s="11"/>
    </row>
    <row r="7" spans="1:7" ht="15.5">
      <c r="A7" s="12"/>
      <c r="C7" s="13" t="s">
        <v>3</v>
      </c>
      <c r="D7" s="14" t="s">
        <v>4</v>
      </c>
    </row>
    <row r="8" spans="1:7" ht="14">
      <c r="C8" s="13" t="s">
        <v>5</v>
      </c>
      <c r="D8" s="15" t="s">
        <v>6</v>
      </c>
    </row>
    <row r="9" spans="1:7">
      <c r="B9" s="16"/>
      <c r="C9" s="3" t="s">
        <v>7</v>
      </c>
      <c r="D9" s="17" t="s">
        <v>8</v>
      </c>
    </row>
    <row r="10" spans="1:7" ht="14">
      <c r="B10" s="16"/>
      <c r="C10" s="18"/>
      <c r="D10" s="19"/>
    </row>
    <row r="11" spans="1:7" ht="14">
      <c r="B11" s="16"/>
      <c r="C11" s="18"/>
      <c r="D11" s="19"/>
    </row>
    <row r="12" spans="1:7">
      <c r="A12" s="10"/>
      <c r="B12" s="5"/>
      <c r="C12" s="5"/>
      <c r="D12" s="20"/>
    </row>
    <row r="13" spans="1:7" ht="13">
      <c r="A13" s="21" t="s">
        <v>9</v>
      </c>
      <c r="B13" s="22"/>
      <c r="C13" s="23"/>
      <c r="D13" s="24" t="s">
        <v>10</v>
      </c>
      <c r="E13" s="10"/>
    </row>
    <row r="14" spans="1:7" ht="13">
      <c r="A14" s="25" t="s">
        <v>11</v>
      </c>
      <c r="B14" s="26"/>
      <c r="C14" s="27"/>
      <c r="D14" s="28">
        <v>13514616.58</v>
      </c>
      <c r="E14" s="29"/>
      <c r="G14" s="30"/>
    </row>
    <row r="15" spans="1:7" ht="13">
      <c r="A15" s="31"/>
      <c r="B15" s="32"/>
      <c r="C15" s="32"/>
      <c r="D15" s="33"/>
      <c r="E15" s="34"/>
    </row>
    <row r="16" spans="1:7" ht="14">
      <c r="A16" s="35" t="s">
        <v>12</v>
      </c>
      <c r="B16" s="36" t="s">
        <v>13</v>
      </c>
      <c r="C16" s="37"/>
      <c r="D16" s="38">
        <v>752700.86</v>
      </c>
      <c r="E16" s="39"/>
    </row>
    <row r="17" spans="1:26" ht="14">
      <c r="A17" s="35" t="s">
        <v>12</v>
      </c>
      <c r="B17" s="36" t="s">
        <v>14</v>
      </c>
      <c r="C17" s="40"/>
      <c r="D17" s="38">
        <v>748923.14</v>
      </c>
      <c r="E17" s="7"/>
      <c r="G17" s="30"/>
    </row>
    <row r="18" spans="1:26" ht="14.5">
      <c r="A18" s="36"/>
      <c r="B18" s="36"/>
      <c r="C18" s="32"/>
      <c r="D18" s="42"/>
      <c r="E18" s="29"/>
      <c r="G18" s="30"/>
    </row>
    <row r="19" spans="1:26" ht="14">
      <c r="A19" s="35" t="s">
        <v>12</v>
      </c>
      <c r="B19" s="36" t="s">
        <v>15</v>
      </c>
      <c r="C19" s="37"/>
      <c r="D19" s="38">
        <v>752700.86</v>
      </c>
      <c r="E19" s="39"/>
    </row>
    <row r="20" spans="1:26" ht="14">
      <c r="A20" s="35" t="s">
        <v>12</v>
      </c>
      <c r="B20" s="36" t="s">
        <v>16</v>
      </c>
      <c r="C20" s="40"/>
      <c r="D20" s="38">
        <v>748923.14</v>
      </c>
      <c r="E20" s="7"/>
    </row>
    <row r="21" spans="1:26" s="43" customFormat="1" ht="14.5">
      <c r="A21" s="36"/>
      <c r="B21" s="36"/>
      <c r="C21" s="32"/>
      <c r="D21" s="42"/>
      <c r="E21" s="29"/>
      <c r="F21" s="6"/>
      <c r="G21" s="6"/>
      <c r="H21" s="6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s="22" customFormat="1" ht="14.5">
      <c r="A22" s="36"/>
      <c r="B22" s="36"/>
      <c r="C22" s="32"/>
      <c r="D22" s="42"/>
      <c r="E22" s="29"/>
      <c r="F22" s="6"/>
      <c r="G22" s="6"/>
      <c r="H22" s="6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s="22" customFormat="1" ht="15.5" thickBot="1">
      <c r="A23" s="44" t="s">
        <v>17</v>
      </c>
      <c r="B23" s="45"/>
      <c r="C23" s="46"/>
      <c r="D23" s="47">
        <f>D14+D19+D20</f>
        <v>15016240.58</v>
      </c>
      <c r="E23" s="48"/>
      <c r="F23" s="6"/>
      <c r="G23" s="6"/>
      <c r="H23" s="6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s="43" customFormat="1" ht="13.5" thickTop="1">
      <c r="A24" s="3"/>
      <c r="B24" s="3"/>
      <c r="C24" s="3"/>
      <c r="D24" s="3" t="s">
        <v>18</v>
      </c>
      <c r="E24" s="7"/>
      <c r="F24" s="6"/>
      <c r="G24" s="6"/>
      <c r="H24" s="6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s="22" customFormat="1">
      <c r="A25" s="49"/>
      <c r="B25" s="3"/>
      <c r="C25" s="3"/>
      <c r="D25" s="3"/>
      <c r="E25" s="3"/>
      <c r="F25" s="6"/>
      <c r="G25" s="6"/>
      <c r="H25" s="6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s="3" customFormat="1" ht="14.5">
      <c r="A2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3" customFormat="1" ht="15.5">
      <c r="A27" s="50"/>
      <c r="B27" s="51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3" customFormat="1">
      <c r="A28" s="52" t="s">
        <v>19</v>
      </c>
      <c r="B28" s="53"/>
      <c r="D28" s="52" t="s">
        <v>20</v>
      </c>
      <c r="E28" s="53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3" customFormat="1">
      <c r="B29" s="54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3" customFormat="1">
      <c r="B30" s="54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41" customFormat="1" ht="12.75" customHeight="1">
      <c r="A31" s="6"/>
      <c r="B31" s="55"/>
      <c r="C31" s="56"/>
      <c r="D31" s="57"/>
      <c r="E31" s="58"/>
      <c r="F31" s="6"/>
      <c r="G31" s="6"/>
      <c r="H31" s="6"/>
    </row>
    <row r="32" spans="1:26" s="41" customFormat="1" ht="15.65" customHeight="1">
      <c r="B32" s="59"/>
      <c r="C32" s="70"/>
      <c r="D32" s="70"/>
      <c r="E32" s="70"/>
      <c r="F32" s="60"/>
      <c r="G32" s="60"/>
      <c r="H32" s="6"/>
    </row>
    <row r="33" spans="1:26" s="41" customFormat="1" ht="15.65" customHeight="1">
      <c r="B33" s="59"/>
      <c r="C33" s="70"/>
      <c r="D33" s="70"/>
      <c r="E33" s="70"/>
      <c r="F33" s="70"/>
      <c r="G33" s="70"/>
      <c r="H33" s="6"/>
    </row>
    <row r="34" spans="1:26" s="41" customFormat="1" ht="15.5">
      <c r="B34" s="59"/>
      <c r="C34" s="61"/>
      <c r="D34" s="61"/>
      <c r="E34" s="61"/>
      <c r="F34" s="61"/>
      <c r="G34" s="61"/>
      <c r="H34" s="6"/>
    </row>
    <row r="35" spans="1:26" s="41" customFormat="1" ht="15">
      <c r="B35" s="62"/>
      <c r="C35" s="63"/>
      <c r="D35" s="64"/>
      <c r="E35" s="64"/>
      <c r="F35" s="60"/>
      <c r="G35" s="60"/>
      <c r="H35" s="6"/>
    </row>
    <row r="36" spans="1:26" s="41" customFormat="1" ht="13">
      <c r="B36" s="65"/>
      <c r="C36" s="6"/>
      <c r="D36" s="66"/>
      <c r="E36" s="67"/>
      <c r="F36" s="6"/>
      <c r="G36" s="6"/>
      <c r="H36" s="6"/>
    </row>
    <row r="37" spans="1:26" s="41" customFormat="1" ht="13">
      <c r="A37" s="6"/>
      <c r="B37" s="65"/>
      <c r="C37" s="6"/>
      <c r="D37" s="66"/>
      <c r="E37" s="58"/>
      <c r="F37" s="6"/>
      <c r="G37" s="6"/>
      <c r="H37" s="6"/>
    </row>
    <row r="38" spans="1:26" s="41" customFormat="1" ht="13">
      <c r="A38" s="6"/>
      <c r="B38" s="65"/>
      <c r="C38" s="6"/>
      <c r="D38" s="66"/>
      <c r="E38" s="68"/>
      <c r="F38" s="6"/>
      <c r="G38" s="6"/>
      <c r="H38" s="6"/>
    </row>
    <row r="39" spans="1:26" s="41" customFormat="1" ht="13">
      <c r="A39" s="6"/>
      <c r="B39" s="65"/>
      <c r="C39" s="6"/>
      <c r="D39" s="66"/>
      <c r="E39" s="68"/>
      <c r="F39" s="6"/>
      <c r="G39" s="6"/>
      <c r="H39" s="6"/>
    </row>
    <row r="40" spans="1:26" s="41" customFormat="1" ht="13">
      <c r="A40" s="6"/>
      <c r="B40" s="65"/>
      <c r="C40" s="6"/>
      <c r="D40" s="66"/>
      <c r="E40" s="68"/>
      <c r="F40" s="6"/>
      <c r="G40" s="6"/>
      <c r="H40" s="6"/>
    </row>
    <row r="41" spans="1:26" s="41" customFormat="1" ht="13">
      <c r="A41" s="6"/>
      <c r="B41" s="65"/>
      <c r="C41" s="6"/>
      <c r="D41" s="66"/>
      <c r="E41" s="67"/>
      <c r="F41" s="6"/>
      <c r="G41" s="6"/>
      <c r="H41" s="6"/>
    </row>
    <row r="42" spans="1:26" s="41" customFormat="1" ht="13">
      <c r="A42" s="6"/>
      <c r="B42" s="65"/>
      <c r="C42" s="6"/>
      <c r="D42" s="66"/>
      <c r="E42" s="67"/>
      <c r="F42" s="6"/>
      <c r="G42" s="6"/>
      <c r="H42" s="6"/>
    </row>
    <row r="43" spans="1:26" s="41" customFormat="1" ht="13">
      <c r="A43" s="6"/>
      <c r="B43" s="65"/>
      <c r="C43" s="6"/>
      <c r="D43" s="66"/>
      <c r="E43" s="58"/>
      <c r="F43" s="6"/>
      <c r="G43" s="6"/>
      <c r="H43" s="6"/>
    </row>
    <row r="44" spans="1:26" s="41" customFormat="1">
      <c r="A44" s="6"/>
      <c r="B44" s="65"/>
      <c r="C44" s="6"/>
      <c r="D44" s="66"/>
      <c r="E44" s="69"/>
      <c r="F44" s="6"/>
      <c r="G44" s="6"/>
      <c r="H44" s="6"/>
    </row>
    <row r="45" spans="1:26" s="41" customFormat="1">
      <c r="A45" s="6"/>
      <c r="B45" s="65"/>
      <c r="C45" s="6"/>
      <c r="D45" s="66"/>
      <c r="E45" s="69"/>
      <c r="F45" s="6"/>
      <c r="G45" s="6"/>
      <c r="H45" s="6"/>
    </row>
    <row r="46" spans="1:26" s="41" customFormat="1">
      <c r="A46" s="6"/>
      <c r="B46" s="65"/>
      <c r="C46" s="6"/>
      <c r="D46" s="66"/>
      <c r="E46" s="69"/>
      <c r="F46" s="6"/>
      <c r="G46" s="6"/>
      <c r="H46" s="6"/>
    </row>
    <row r="47" spans="1:26" s="41" customFormat="1">
      <c r="A47" s="6"/>
      <c r="B47" s="65"/>
      <c r="C47" s="6"/>
      <c r="D47" s="66"/>
      <c r="E47" s="69"/>
      <c r="F47" s="6"/>
      <c r="G47" s="6"/>
      <c r="H47" s="6"/>
    </row>
    <row r="48" spans="1:26" s="6" customFormat="1">
      <c r="B48" s="65"/>
      <c r="D48" s="66"/>
      <c r="E48" s="69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2:26" s="6" customFormat="1">
      <c r="B49" s="65"/>
      <c r="D49" s="66"/>
      <c r="E49" s="69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</sheetData>
  <mergeCells count="2">
    <mergeCell ref="C32:E32"/>
    <mergeCell ref="C33:G33"/>
  </mergeCells>
  <printOptions horizontalCentered="1"/>
  <pageMargins left="0.75" right="0.75" top="1.3" bottom="1" header="0.5" footer="0.5"/>
  <pageSetup paperSize="9" scale="98" orientation="landscape" r:id="rId1"/>
  <headerFooter scaleWithDoc="0">
    <oddHeader xml:space="preserve">&amp;L&amp;"-,Bold"&amp;16PM 8.4.2B 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October Payroll Reconciliation</vt:lpstr>
      <vt:lpstr>'October Payroll Reconciliation'!Print_Area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Prestidge</dc:creator>
  <cp:lastModifiedBy>centejo1</cp:lastModifiedBy>
  <cp:lastPrinted>2019-02-12T19:56:44Z</cp:lastPrinted>
  <dcterms:created xsi:type="dcterms:W3CDTF">2017-03-09T08:09:43Z</dcterms:created>
  <dcterms:modified xsi:type="dcterms:W3CDTF">2019-02-12T19:56:54Z</dcterms:modified>
</cp:coreProperties>
</file>