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A - Cash\"/>
    </mc:Choice>
  </mc:AlternateContent>
  <bookViews>
    <workbookView xWindow="0" yWindow="0" windowWidth="20490" windowHeight="7760" tabRatio="785"/>
  </bookViews>
  <sheets>
    <sheet name="Capstone Bank Recon - Deposit" sheetId="2" r:id="rId1"/>
    <sheet name="Capstone Bank Recon - Current" sheetId="3" r:id="rId2"/>
    <sheet name="Hilltop Bank Recon - Current" sheetId="4" r:id="rId3"/>
    <sheet name="Hilltop Bank Recon - Saving " sheetId="5" r:id="rId4"/>
  </sheets>
  <externalReferences>
    <externalReference r:id="rId5"/>
  </externalReferences>
  <definedNames>
    <definedName name="lstDDCutOff">[1]DataLookups!$BU$2:$BU$6</definedName>
    <definedName name="_xlnm.Print_Area" localSheetId="1">'Capstone Bank Recon - Current'!$A$1:$F$35</definedName>
    <definedName name="_xlnm.Print_Area" localSheetId="0">'Capstone Bank Recon - Deposit'!$A$1:$F$35</definedName>
    <definedName name="_xlnm.Print_Area" localSheetId="2">'Hilltop Bank Recon - Current'!$A$1:$F$35</definedName>
    <definedName name="_xlnm.Print_Area" localSheetId="3">'Hilltop Bank Recon - Saving '!$A$1:$F$35</definedName>
    <definedName name="SigAcctSelectOptions">[1]DataLookups!$CP$1:$CP$4</definedName>
  </definedNames>
  <calcPr calcId="171027"/>
</workbook>
</file>

<file path=xl/calcChain.xml><?xml version="1.0" encoding="utf-8"?>
<calcChain xmlns="http://schemas.openxmlformats.org/spreadsheetml/2006/main">
  <c r="D27" i="5" l="1"/>
  <c r="D27" i="4"/>
  <c r="D27" i="3"/>
  <c r="D27" i="2" l="1"/>
</calcChain>
</file>

<file path=xl/sharedStrings.xml><?xml version="1.0" encoding="utf-8"?>
<sst xmlns="http://schemas.openxmlformats.org/spreadsheetml/2006/main" count="114" uniqueCount="40">
  <si>
    <t>BANK RECONCILIATION</t>
  </si>
  <si>
    <t>DESCRIPTION</t>
  </si>
  <si>
    <t>BANK NAME</t>
  </si>
  <si>
    <t xml:space="preserve"> </t>
  </si>
  <si>
    <t>RECONCILIATION DATE</t>
  </si>
  <si>
    <t>RECONCILIATION</t>
  </si>
  <si>
    <t>ADD</t>
  </si>
  <si>
    <t>3 MONTHS DEPOSIT</t>
  </si>
  <si>
    <t>Summit Equipment</t>
  </si>
  <si>
    <t>DATE 7 January 20X7</t>
  </si>
  <si>
    <t xml:space="preserve">LEDGER ACCOUNT </t>
  </si>
  <si>
    <t>31/12/20X6</t>
  </si>
  <si>
    <t>BALANCE PER BANK  31 Dec 20X6</t>
  </si>
  <si>
    <t>BALANCE PER BOOKS 31 Dec 20X6</t>
  </si>
  <si>
    <t>CAPSTONE BANK</t>
  </si>
  <si>
    <t>Deposit in transit from Hilltop Bank</t>
  </si>
  <si>
    <t>Agreed to the General Ledger</t>
  </si>
  <si>
    <t>GL</t>
  </si>
  <si>
    <t>BS</t>
  </si>
  <si>
    <t>Agreed to the bank statement</t>
  </si>
  <si>
    <t>HILLTOP BANK</t>
  </si>
  <si>
    <t>0001301510</t>
  </si>
  <si>
    <t>CHF</t>
  </si>
  <si>
    <t>CURRENT</t>
  </si>
  <si>
    <t>SAVING</t>
  </si>
  <si>
    <t xml:space="preserve">Prepared by </t>
  </si>
  <si>
    <t>Approved By</t>
  </si>
  <si>
    <t>Account number</t>
  </si>
  <si>
    <t>3456 24569</t>
  </si>
  <si>
    <t>3456 24568</t>
  </si>
  <si>
    <t>0001301540</t>
  </si>
  <si>
    <t>0001301530</t>
  </si>
  <si>
    <t>0001301520</t>
  </si>
  <si>
    <t>Capstone Bank Reconciliation - Deposit</t>
  </si>
  <si>
    <t>Capstone Bank Reconciliation - Current</t>
  </si>
  <si>
    <t>Hilltop Bank Reconciliation - Current</t>
  </si>
  <si>
    <t>PM8.5.8A</t>
  </si>
  <si>
    <t>PM8.5.9A</t>
  </si>
  <si>
    <t>PM8.5.10A</t>
  </si>
  <si>
    <t xml:space="preserve">PM8.5.7A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</si>
</sst>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\-mmm\-yyyy"/>
    <numFmt numFmtId="165" formatCode="_(* #,##0_);_(* \(#,##0\);_(* &quot;-&quot;??_);_(@_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indexed="12"/>
      <name val="Courier"/>
      <family val="3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indexed="10"/>
      <name val="Times New Roman"/>
      <family val="1"/>
    </font>
    <font>
      <i/>
      <sz val="10"/>
      <color indexed="12"/>
      <name val="Times New Roman"/>
      <family val="1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8"/>
      <color indexed="10"/>
      <name val="Courier"/>
      <family val="3"/>
    </font>
    <font>
      <b/>
      <sz val="8"/>
      <name val="Courier"/>
      <family val="3"/>
    </font>
    <font>
      <sz val="8"/>
      <color rgb="FFFF0000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name val="Courier"/>
    </font>
    <font>
      <b/>
      <sz val="8"/>
      <color rgb="FFFF000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43" fontId="20" fillId="0" borderId="0" applyFont="0" applyFill="0" applyBorder="0" applyAlignment="0" applyProtection="0"/>
    <xf numFmtId="0" fontId="24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1" applyFont="1"/>
    <xf numFmtId="164" fontId="3" fillId="0" borderId="0" xfId="1" applyNumberFormat="1" applyFont="1" applyAlignment="1">
      <alignment horizontal="right"/>
    </xf>
    <xf numFmtId="43" fontId="3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3" fillId="0" borderId="0" xfId="1" applyFont="1" applyFill="1"/>
    <xf numFmtId="0" fontId="2" fillId="0" borderId="0" xfId="1" applyFill="1"/>
    <xf numFmtId="0" fontId="2" fillId="0" borderId="0" xfId="1"/>
    <xf numFmtId="43" fontId="3" fillId="0" borderId="0" xfId="1" applyNumberFormat="1" applyFont="1"/>
    <xf numFmtId="43" fontId="3" fillId="0" borderId="0" xfId="1" applyNumberFormat="1" applyFont="1" applyBorder="1" applyAlignment="1">
      <alignment horizontal="center"/>
    </xf>
    <xf numFmtId="0" fontId="3" fillId="0" borderId="0" xfId="1" applyFont="1" applyAlignment="1">
      <alignment horizontal="left"/>
    </xf>
    <xf numFmtId="43" fontId="3" fillId="0" borderId="0" xfId="1" applyNumberFormat="1" applyFont="1" applyBorder="1" applyAlignment="1">
      <alignment horizontal="left"/>
    </xf>
    <xf numFmtId="164" fontId="3" fillId="0" borderId="0" xfId="1" applyNumberFormat="1" applyFont="1" applyAlignment="1">
      <alignment horizontal="left"/>
    </xf>
    <xf numFmtId="0" fontId="6" fillId="0" borderId="0" xfId="1" applyFont="1" applyBorder="1"/>
    <xf numFmtId="0" fontId="2" fillId="3" borderId="0" xfId="1" applyFill="1"/>
    <xf numFmtId="43" fontId="7" fillId="0" borderId="0" xfId="1" applyNumberFormat="1" applyFont="1" applyBorder="1"/>
    <xf numFmtId="0" fontId="7" fillId="0" borderId="1" xfId="1" applyFont="1" applyFill="1" applyBorder="1"/>
    <xf numFmtId="0" fontId="2" fillId="0" borderId="2" xfId="1" applyFill="1" applyBorder="1"/>
    <xf numFmtId="43" fontId="7" fillId="0" borderId="3" xfId="1" applyNumberFormat="1" applyFont="1" applyFill="1" applyBorder="1"/>
    <xf numFmtId="0" fontId="9" fillId="2" borderId="0" xfId="1" applyFont="1" applyFill="1"/>
    <xf numFmtId="0" fontId="2" fillId="4" borderId="0" xfId="1" applyFill="1"/>
    <xf numFmtId="0" fontId="7" fillId="0" borderId="4" xfId="1" applyFont="1" applyFill="1" applyBorder="1"/>
    <xf numFmtId="0" fontId="2" fillId="0" borderId="0" xfId="1" applyFill="1" applyBorder="1"/>
    <xf numFmtId="43" fontId="7" fillId="0" borderId="5" xfId="1" applyNumberFormat="1" applyFont="1" applyFill="1" applyBorder="1"/>
    <xf numFmtId="0" fontId="2" fillId="0" borderId="0" xfId="1" applyFont="1" applyFill="1" applyBorder="1"/>
    <xf numFmtId="39" fontId="5" fillId="0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7" fillId="0" borderId="6" xfId="1" applyFont="1" applyFill="1" applyBorder="1"/>
    <xf numFmtId="0" fontId="2" fillId="0" borderId="7" xfId="1" applyFill="1" applyBorder="1"/>
    <xf numFmtId="43" fontId="7" fillId="0" borderId="8" xfId="1" applyNumberFormat="1" applyFont="1" applyFill="1" applyBorder="1"/>
    <xf numFmtId="164" fontId="10" fillId="0" borderId="0" xfId="1" applyNumberFormat="1" applyFont="1" applyFill="1" applyAlignment="1">
      <alignment horizontal="right"/>
    </xf>
    <xf numFmtId="0" fontId="11" fillId="0" borderId="0" xfId="1" applyFont="1" applyFill="1"/>
    <xf numFmtId="43" fontId="12" fillId="0" borderId="0" xfId="1" applyNumberFormat="1" applyFont="1" applyFill="1" applyBorder="1"/>
    <xf numFmtId="39" fontId="11" fillId="0" borderId="0" xfId="1" applyNumberFormat="1" applyFont="1" applyFill="1" applyBorder="1"/>
    <xf numFmtId="39" fontId="11" fillId="2" borderId="0" xfId="1" applyNumberFormat="1" applyFont="1" applyFill="1" applyBorder="1"/>
    <xf numFmtId="0" fontId="13" fillId="2" borderId="0" xfId="1" applyFont="1" applyFill="1"/>
    <xf numFmtId="0" fontId="14" fillId="0" borderId="0" xfId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43" fontId="3" fillId="0" borderId="0" xfId="1" applyNumberFormat="1" applyFont="1" applyFill="1" applyBorder="1"/>
    <xf numFmtId="39" fontId="11" fillId="0" borderId="0" xfId="1" applyNumberFormat="1" applyFont="1" applyFill="1"/>
    <xf numFmtId="0" fontId="13" fillId="0" borderId="0" xfId="1" applyFont="1" applyFill="1"/>
    <xf numFmtId="0" fontId="15" fillId="0" borderId="0" xfId="1" applyFont="1" applyFill="1" applyAlignment="1">
      <alignment horizontal="left"/>
    </xf>
    <xf numFmtId="39" fontId="3" fillId="0" borderId="0" xfId="1" applyNumberFormat="1" applyFont="1" applyFill="1"/>
    <xf numFmtId="0" fontId="16" fillId="0" borderId="0" xfId="1" applyFont="1" applyAlignment="1">
      <alignment horizontal="left"/>
    </xf>
    <xf numFmtId="39" fontId="17" fillId="0" borderId="0" xfId="1" applyNumberFormat="1" applyFont="1"/>
    <xf numFmtId="0" fontId="18" fillId="0" borderId="0" xfId="2" applyFont="1" applyFill="1" applyAlignment="1">
      <alignment horizontal="right"/>
    </xf>
    <xf numFmtId="0" fontId="3" fillId="0" borderId="0" xfId="1" applyFont="1" applyAlignment="1">
      <alignment horizontal="center"/>
    </xf>
    <xf numFmtId="39" fontId="19" fillId="0" borderId="0" xfId="1" applyNumberFormat="1" applyFont="1"/>
    <xf numFmtId="0" fontId="5" fillId="0" borderId="0" xfId="2" applyFont="1" applyFill="1" applyAlignment="1">
      <alignment horizontal="left"/>
    </xf>
    <xf numFmtId="0" fontId="2" fillId="0" borderId="0" xfId="2"/>
    <xf numFmtId="43" fontId="3" fillId="0" borderId="0" xfId="3" applyNumberFormat="1" applyFont="1" applyAlignment="1">
      <alignment horizontal="left"/>
    </xf>
    <xf numFmtId="0" fontId="21" fillId="0" borderId="0" xfId="1" applyFont="1" applyFill="1"/>
    <xf numFmtId="43" fontId="22" fillId="0" borderId="0" xfId="3" applyNumberFormat="1" applyFont="1" applyFill="1" applyAlignment="1">
      <alignment horizontal="left"/>
    </xf>
    <xf numFmtId="0" fontId="2" fillId="3" borderId="7" xfId="1" applyFill="1" applyBorder="1"/>
    <xf numFmtId="39" fontId="19" fillId="0" borderId="0" xfId="1" applyNumberFormat="1" applyFont="1" applyAlignment="1">
      <alignment horizontal="right"/>
    </xf>
    <xf numFmtId="0" fontId="8" fillId="0" borderId="9" xfId="2" applyFont="1" applyFill="1" applyBorder="1" applyAlignment="1">
      <alignment horizontal="right"/>
    </xf>
    <xf numFmtId="0" fontId="23" fillId="0" borderId="0" xfId="1" applyFont="1"/>
    <xf numFmtId="3" fontId="25" fillId="0" borderId="0" xfId="4" applyNumberFormat="1" applyFont="1" applyBorder="1" applyAlignment="1">
      <alignment horizontal="right"/>
    </xf>
    <xf numFmtId="39" fontId="20" fillId="0" borderId="0" xfId="5" quotePrefix="1" applyNumberFormat="1"/>
    <xf numFmtId="0" fontId="2" fillId="0" borderId="0" xfId="1" quotePrefix="1" applyFont="1" applyFill="1" applyBorder="1"/>
    <xf numFmtId="0" fontId="27" fillId="0" borderId="0" xfId="2" applyFont="1" applyAlignment="1">
      <alignment horizontal="right"/>
    </xf>
    <xf numFmtId="0" fontId="2" fillId="0" borderId="0" xfId="2" applyAlignment="1">
      <alignment horizontal="left" vertical="top" wrapText="1"/>
    </xf>
    <xf numFmtId="0" fontId="28" fillId="0" borderId="0" xfId="2" applyFont="1" applyAlignment="1">
      <alignment horizontal="right"/>
    </xf>
    <xf numFmtId="0" fontId="29" fillId="0" borderId="0" xfId="2" applyFont="1"/>
    <xf numFmtId="0" fontId="2" fillId="0" borderId="0" xfId="2" applyAlignment="1">
      <alignment vertical="top" wrapText="1"/>
    </xf>
    <xf numFmtId="0" fontId="2" fillId="0" borderId="0" xfId="2" applyAlignment="1">
      <alignment horizontal="left" vertical="top" wrapText="1"/>
    </xf>
    <xf numFmtId="0" fontId="31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0" fillId="0" borderId="0" xfId="6" applyFont="1" applyAlignment="1">
      <alignment vertical="center"/>
    </xf>
    <xf numFmtId="0" fontId="33" fillId="0" borderId="0" xfId="1" applyFont="1"/>
    <xf numFmtId="0" fontId="32" fillId="0" borderId="0" xfId="1" applyFont="1"/>
    <xf numFmtId="0" fontId="26" fillId="0" borderId="0" xfId="1" applyFont="1" applyFill="1" applyAlignment="1">
      <alignment horizontal="left"/>
    </xf>
    <xf numFmtId="43" fontId="7" fillId="0" borderId="0" xfId="1" applyNumberFormat="1" applyFont="1" applyBorder="1" applyAlignment="1">
      <alignment horizontal="center"/>
    </xf>
    <xf numFmtId="0" fontId="33" fillId="3" borderId="0" xfId="1" applyFont="1" applyFill="1"/>
    <xf numFmtId="0" fontId="7" fillId="0" borderId="0" xfId="1" applyFont="1" applyFill="1" applyBorder="1"/>
    <xf numFmtId="165" fontId="7" fillId="0" borderId="5" xfId="7" applyNumberFormat="1" applyFont="1" applyFill="1" applyBorder="1"/>
    <xf numFmtId="39" fontId="34" fillId="0" borderId="0" xfId="1" applyNumberFormat="1" applyFont="1" applyFill="1" applyAlignment="1">
      <alignment horizontal="center"/>
    </xf>
    <xf numFmtId="0" fontId="3" fillId="0" borderId="0" xfId="3" applyNumberFormat="1" applyFont="1" applyAlignment="1">
      <alignment horizontal="left"/>
    </xf>
    <xf numFmtId="0" fontId="35" fillId="0" borderId="0" xfId="1" applyFont="1"/>
    <xf numFmtId="0" fontId="36" fillId="0" borderId="0" xfId="1" applyFont="1"/>
    <xf numFmtId="0" fontId="17" fillId="0" borderId="0" xfId="1" applyFont="1"/>
    <xf numFmtId="0" fontId="2" fillId="0" borderId="0" xfId="2" applyAlignment="1">
      <alignment horizontal="left" vertical="top" wrapText="1"/>
    </xf>
    <xf numFmtId="0" fontId="30" fillId="0" borderId="0" xfId="6" applyFont="1" applyAlignment="1">
      <alignment vertical="center"/>
    </xf>
  </cellXfs>
  <cellStyles count="8">
    <cellStyle name="Comma 2" xfId="3"/>
    <cellStyle name="Comma 3" xfId="7"/>
    <cellStyle name="Normal" xfId="0" builtinId="0"/>
    <cellStyle name="Normal 2" xfId="5"/>
    <cellStyle name="Normal 3" xfId="6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104775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66675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1457325</xdr:colOff>
      <xdr:row>33</xdr:row>
      <xdr:rowOff>114300</xdr:rowOff>
    </xdr:to>
    <xdr:sp macro="" textlink="">
      <xdr:nvSpPr>
        <xdr:cNvPr id="10" name="Freeform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49741</xdr:rowOff>
    </xdr:to>
    <xdr:pic>
      <xdr:nvPicPr>
        <xdr:cNvPr id="14" name="Picture 13" descr="Image result for signa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104775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1457325</xdr:colOff>
      <xdr:row>33</xdr:row>
      <xdr:rowOff>114300</xdr:rowOff>
    </xdr:to>
    <xdr:sp macro="" textlink="">
      <xdr:nvSpPr>
        <xdr:cNvPr id="9" name="Freeform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49741</xdr:rowOff>
    </xdr:to>
    <xdr:pic>
      <xdr:nvPicPr>
        <xdr:cNvPr id="13" name="Picture 12" descr="Image result for signatur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102394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7" name="Freeform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67733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67733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11641</xdr:rowOff>
    </xdr:to>
    <xdr:pic>
      <xdr:nvPicPr>
        <xdr:cNvPr id="12" name="Picture 11" descr="Image result for signatur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109009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109009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7" name="Freeform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67734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67734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11642</xdr:rowOff>
    </xdr:to>
    <xdr:pic>
      <xdr:nvPicPr>
        <xdr:cNvPr id="12" name="Picture 11" descr="Image result for signature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zoomScaleNormal="100" workbookViewId="0"/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4" customWidth="1"/>
    <col min="6" max="6" width="2.7265625" style="1" customWidth="1"/>
    <col min="7" max="9" width="9.26953125" style="6" customWidth="1"/>
    <col min="10" max="27" width="9.26953125" style="7" customWidth="1"/>
    <col min="28" max="16384" width="9.26953125" style="8"/>
  </cols>
  <sheetData>
    <row r="1" spans="1:6">
      <c r="A1" s="81" t="s">
        <v>39</v>
      </c>
      <c r="F1" s="5"/>
    </row>
    <row r="2" spans="1:6">
      <c r="A2" s="80"/>
      <c r="F2" s="5"/>
    </row>
    <row r="3" spans="1:6">
      <c r="A3" s="79" t="s">
        <v>33</v>
      </c>
      <c r="E3" s="45"/>
      <c r="F3" s="5"/>
    </row>
    <row r="4" spans="1:6">
      <c r="E4" s="46"/>
      <c r="F4" s="5"/>
    </row>
    <row r="5" spans="1:6">
      <c r="E5" s="46"/>
      <c r="F5" s="5"/>
    </row>
    <row r="6" spans="1:6" ht="13">
      <c r="A6" s="67"/>
      <c r="B6" s="83" t="s">
        <v>16</v>
      </c>
      <c r="F6" s="5"/>
    </row>
    <row r="7" spans="1:6" ht="13">
      <c r="A7" s="68" t="s">
        <v>17</v>
      </c>
      <c r="B7" s="83"/>
      <c r="F7" s="5"/>
    </row>
    <row r="8" spans="1:6">
      <c r="C8" s="47"/>
      <c r="E8" s="48"/>
      <c r="F8" s="5"/>
    </row>
    <row r="9" spans="1:6" ht="13">
      <c r="A9" s="68" t="s">
        <v>18</v>
      </c>
      <c r="B9" s="69" t="s">
        <v>19</v>
      </c>
      <c r="C9" s="47"/>
      <c r="F9" s="5"/>
    </row>
    <row r="10" spans="1:6">
      <c r="C10" s="47"/>
      <c r="F10" s="5"/>
    </row>
    <row r="11" spans="1:6">
      <c r="F11" s="5"/>
    </row>
    <row r="12" spans="1:6">
      <c r="C12" s="44" t="s">
        <v>14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5">
      <c r="A15" s="49"/>
      <c r="C15" s="11" t="s">
        <v>10</v>
      </c>
      <c r="D15" s="12" t="s">
        <v>30</v>
      </c>
      <c r="F15" s="5"/>
    </row>
    <row r="16" spans="1:6">
      <c r="C16" s="11" t="s">
        <v>1</v>
      </c>
      <c r="D16" s="12" t="s">
        <v>7</v>
      </c>
      <c r="F16" s="5"/>
    </row>
    <row r="17" spans="1:27">
      <c r="B17" s="13"/>
      <c r="C17" s="11" t="s">
        <v>2</v>
      </c>
      <c r="D17" s="11" t="s">
        <v>14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51" t="s">
        <v>28</v>
      </c>
      <c r="F19" s="5"/>
    </row>
    <row r="20" spans="1:27" ht="14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 ht="13">
      <c r="A22" s="14" t="s">
        <v>5</v>
      </c>
      <c r="C22" s="54"/>
      <c r="D22" s="16"/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3">
      <c r="A23" s="17" t="s">
        <v>12</v>
      </c>
      <c r="B23" s="18"/>
      <c r="C23" s="55"/>
      <c r="D23" s="19">
        <v>0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 ht="13">
      <c r="A24" s="22" t="s">
        <v>6</v>
      </c>
      <c r="B24" s="23"/>
      <c r="C24" s="23"/>
      <c r="D24" s="2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5">
      <c r="A25" s="22"/>
      <c r="B25" s="25" t="s">
        <v>15</v>
      </c>
      <c r="C25" s="23"/>
      <c r="D25" s="24">
        <v>1954588</v>
      </c>
      <c r="E25" s="26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 ht="13">
      <c r="A26" s="28"/>
      <c r="B26" s="29"/>
      <c r="C26" s="23"/>
      <c r="D26" s="24"/>
      <c r="E26" s="8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5.5" thickBot="1">
      <c r="A27" s="28" t="s">
        <v>13</v>
      </c>
      <c r="B27" s="29"/>
      <c r="C27" s="56"/>
      <c r="D27" s="30">
        <f>+D23+D25</f>
        <v>1954588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3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 ht="13">
      <c r="A32" s="72" t="s">
        <v>25</v>
      </c>
      <c r="B32" s="60"/>
      <c r="D32" s="72" t="s">
        <v>26</v>
      </c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 ht="13">
      <c r="A33" s="72"/>
      <c r="B33" s="60"/>
      <c r="D33" s="72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2.75" customHeight="1">
      <c r="A34" s="7"/>
      <c r="B34" s="31"/>
      <c r="C34" s="32"/>
      <c r="D34" s="33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5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5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5">
      <c r="B39" s="61"/>
      <c r="C39" s="62"/>
      <c r="D39" s="62"/>
      <c r="E39" s="62"/>
      <c r="F39" s="62"/>
      <c r="G39" s="62"/>
      <c r="H39" s="62"/>
      <c r="I39" s="6"/>
    </row>
    <row r="40" spans="1:27" s="7" customFormat="1" ht="15">
      <c r="B40" s="63"/>
      <c r="C40" s="64"/>
      <c r="D40" s="65"/>
      <c r="E40" s="65"/>
      <c r="F40" s="50"/>
      <c r="G40" s="50"/>
      <c r="H40" s="50"/>
      <c r="I40" s="6"/>
    </row>
    <row r="41" spans="1:27" s="7" customFormat="1" ht="13">
      <c r="B41" s="38"/>
      <c r="C41" s="6"/>
      <c r="D41" s="39"/>
      <c r="E41" s="34"/>
      <c r="F41" s="41"/>
      <c r="G41" s="6"/>
      <c r="H41" s="6"/>
      <c r="I41" s="6"/>
    </row>
    <row r="42" spans="1:27" ht="13">
      <c r="A42" s="6"/>
      <c r="B42" s="38"/>
      <c r="C42" s="6"/>
      <c r="D42" s="39"/>
      <c r="E42" s="37"/>
      <c r="F42" s="7"/>
    </row>
    <row r="43" spans="1:27" ht="13">
      <c r="A43" s="6"/>
      <c r="B43" s="38"/>
      <c r="C43" s="6"/>
      <c r="D43" s="39"/>
      <c r="E43" s="40"/>
      <c r="F43" s="6"/>
    </row>
    <row r="44" spans="1:27" ht="13">
      <c r="A44" s="6"/>
      <c r="B44" s="38"/>
      <c r="C44" s="6"/>
      <c r="D44" s="39"/>
      <c r="E44" s="40"/>
      <c r="F44" s="41"/>
    </row>
    <row r="45" spans="1:27" ht="13">
      <c r="A45" s="6"/>
      <c r="B45" s="38"/>
      <c r="C45" s="6"/>
      <c r="D45" s="39"/>
      <c r="E45" s="40"/>
      <c r="F45" s="6"/>
    </row>
    <row r="46" spans="1:27" ht="13">
      <c r="A46" s="6"/>
      <c r="B46" s="38"/>
      <c r="C46" s="6"/>
      <c r="D46" s="39"/>
      <c r="E46" s="34"/>
      <c r="F46" s="42"/>
    </row>
    <row r="47" spans="1:27" ht="13">
      <c r="A47" s="6"/>
      <c r="B47" s="38"/>
      <c r="C47" s="6"/>
      <c r="D47" s="39"/>
      <c r="E47" s="34"/>
      <c r="F47" s="41"/>
    </row>
    <row r="48" spans="1:27" ht="13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C37:E37"/>
    <mergeCell ref="C38:H38"/>
    <mergeCell ref="B6:B7"/>
  </mergeCells>
  <printOptions horizontalCentered="1"/>
  <pageMargins left="0.75" right="0.75" top="1.3" bottom="1" header="0.5" footer="0.5"/>
  <pageSetup paperSize="9" scale="94" orientation="landscape" r:id="rId1"/>
  <headerFooter scaleWithDoc="0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Normal="100" workbookViewId="0"/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4" customWidth="1"/>
    <col min="6" max="6" width="2.7265625" style="1" customWidth="1"/>
    <col min="7" max="9" width="9.26953125" style="6" customWidth="1"/>
    <col min="10" max="27" width="9.26953125" style="7" customWidth="1"/>
    <col min="28" max="16384" width="9.26953125" style="8"/>
  </cols>
  <sheetData>
    <row r="1" spans="1:6">
      <c r="A1" s="81" t="s">
        <v>36</v>
      </c>
      <c r="F1" s="5"/>
    </row>
    <row r="2" spans="1:6">
      <c r="A2" s="80"/>
      <c r="F2" s="5"/>
    </row>
    <row r="3" spans="1:6">
      <c r="A3" s="79" t="s">
        <v>34</v>
      </c>
      <c r="E3" s="45"/>
      <c r="F3" s="5"/>
    </row>
    <row r="4" spans="1:6">
      <c r="E4" s="46"/>
      <c r="F4" s="5"/>
    </row>
    <row r="5" spans="1:6">
      <c r="E5" s="46"/>
      <c r="F5" s="5"/>
    </row>
    <row r="6" spans="1:6" ht="13">
      <c r="A6" s="67"/>
      <c r="B6" s="83" t="s">
        <v>16</v>
      </c>
      <c r="F6" s="5"/>
    </row>
    <row r="7" spans="1:6" ht="13">
      <c r="A7" s="68" t="s">
        <v>17</v>
      </c>
      <c r="B7" s="83"/>
      <c r="F7" s="5"/>
    </row>
    <row r="8" spans="1:6">
      <c r="C8" s="47"/>
      <c r="E8" s="48"/>
      <c r="F8" s="5"/>
    </row>
    <row r="9" spans="1:6" ht="13">
      <c r="A9" s="68" t="s">
        <v>18</v>
      </c>
      <c r="B9" s="69" t="s">
        <v>19</v>
      </c>
      <c r="C9" s="47"/>
      <c r="F9" s="5"/>
    </row>
    <row r="10" spans="1:6">
      <c r="C10" s="47"/>
      <c r="F10" s="5"/>
    </row>
    <row r="11" spans="1:6">
      <c r="F11" s="5"/>
    </row>
    <row r="12" spans="1:6">
      <c r="C12" s="44" t="s">
        <v>14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5">
      <c r="A15" s="49"/>
      <c r="C15" s="11" t="s">
        <v>10</v>
      </c>
      <c r="D15" s="12" t="s">
        <v>31</v>
      </c>
      <c r="F15" s="5"/>
    </row>
    <row r="16" spans="1:6">
      <c r="C16" s="11" t="s">
        <v>1</v>
      </c>
      <c r="D16" s="12" t="s">
        <v>23</v>
      </c>
      <c r="F16" s="5"/>
    </row>
    <row r="17" spans="1:27">
      <c r="B17" s="13"/>
      <c r="C17" s="11" t="s">
        <v>2</v>
      </c>
      <c r="D17" s="11" t="s">
        <v>14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51" t="s">
        <v>29</v>
      </c>
      <c r="F19" s="5"/>
    </row>
    <row r="20" spans="1:27" ht="14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 ht="13">
      <c r="A22" s="14" t="s">
        <v>5</v>
      </c>
      <c r="C22" s="54"/>
      <c r="D22" s="16"/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3">
      <c r="A23" s="17" t="s">
        <v>12</v>
      </c>
      <c r="B23" s="18"/>
      <c r="C23" s="55"/>
      <c r="D23" s="19">
        <v>4000000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 ht="13">
      <c r="A24" s="22"/>
      <c r="B24" s="23"/>
      <c r="C24" s="23"/>
      <c r="D24" s="2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5">
      <c r="A25" s="22"/>
      <c r="B25" s="25"/>
      <c r="C25" s="23"/>
      <c r="D25" s="24">
        <v>0</v>
      </c>
      <c r="E25" s="26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 ht="13">
      <c r="A26" s="28"/>
      <c r="B26" s="29"/>
      <c r="C26" s="23"/>
      <c r="D26" s="24"/>
      <c r="E26" s="8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5.5" thickBot="1">
      <c r="A27" s="28" t="s">
        <v>13</v>
      </c>
      <c r="B27" s="29"/>
      <c r="C27" s="56"/>
      <c r="D27" s="30">
        <f>+D23+D25</f>
        <v>4000000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3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 ht="13">
      <c r="A32" s="72" t="s">
        <v>25</v>
      </c>
      <c r="B32" s="60"/>
      <c r="D32" s="72" t="s">
        <v>26</v>
      </c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 ht="13">
      <c r="A33" s="72"/>
      <c r="B33" s="60"/>
      <c r="D33" s="72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2.75" customHeight="1">
      <c r="A34" s="1"/>
      <c r="B34" s="25"/>
      <c r="C34" s="1"/>
      <c r="D34" s="1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5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5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5">
      <c r="B39" s="61"/>
      <c r="C39" s="66"/>
      <c r="D39" s="66"/>
      <c r="E39" s="66"/>
      <c r="F39" s="66"/>
      <c r="G39" s="66"/>
      <c r="H39" s="66"/>
      <c r="I39" s="6"/>
    </row>
    <row r="40" spans="1:27" s="7" customFormat="1" ht="15">
      <c r="B40" s="63"/>
      <c r="C40" s="64"/>
      <c r="D40" s="65"/>
      <c r="E40" s="65"/>
      <c r="F40" s="50"/>
      <c r="G40" s="50"/>
      <c r="H40" s="50"/>
      <c r="I40" s="6"/>
    </row>
    <row r="41" spans="1:27" s="7" customFormat="1" ht="13">
      <c r="B41" s="38"/>
      <c r="C41" s="6"/>
      <c r="D41" s="39"/>
      <c r="E41" s="34"/>
      <c r="F41" s="41"/>
      <c r="G41" s="6"/>
      <c r="H41" s="6"/>
      <c r="I41" s="6"/>
    </row>
    <row r="42" spans="1:27" ht="13">
      <c r="A42" s="6"/>
      <c r="B42" s="38"/>
      <c r="C42" s="6"/>
      <c r="D42" s="39"/>
      <c r="E42" s="37"/>
      <c r="F42" s="7"/>
    </row>
    <row r="43" spans="1:27" ht="13">
      <c r="A43" s="6"/>
      <c r="B43" s="38"/>
      <c r="C43" s="6"/>
      <c r="D43" s="39"/>
      <c r="E43" s="40"/>
      <c r="F43" s="6"/>
    </row>
    <row r="44" spans="1:27" ht="13">
      <c r="A44" s="6"/>
      <c r="B44" s="38"/>
      <c r="C44" s="6"/>
      <c r="D44" s="39"/>
      <c r="E44" s="40"/>
      <c r="F44" s="41"/>
    </row>
    <row r="45" spans="1:27" ht="13">
      <c r="A45" s="6"/>
      <c r="B45" s="38"/>
      <c r="C45" s="6"/>
      <c r="D45" s="39"/>
      <c r="E45" s="40"/>
      <c r="F45" s="6"/>
    </row>
    <row r="46" spans="1:27" ht="13">
      <c r="A46" s="6"/>
      <c r="B46" s="38"/>
      <c r="C46" s="6"/>
      <c r="D46" s="39"/>
      <c r="E46" s="34"/>
      <c r="F46" s="42"/>
    </row>
    <row r="47" spans="1:27" ht="13">
      <c r="A47" s="6"/>
      <c r="B47" s="38"/>
      <c r="C47" s="6"/>
      <c r="D47" s="39"/>
      <c r="E47" s="34"/>
      <c r="F47" s="41"/>
    </row>
    <row r="48" spans="1:27" ht="13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B6:B7"/>
    <mergeCell ref="C37:E37"/>
    <mergeCell ref="C38:H38"/>
  </mergeCells>
  <printOptions horizontalCentered="1"/>
  <pageMargins left="0.75" right="0.75" top="1.3" bottom="1" header="0.5" footer="0.5"/>
  <pageSetup paperSize="9" scale="94" orientation="landscape" r:id="rId1"/>
  <headerFooter scaleWithDoc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4"/>
  <sheetViews>
    <sheetView view="pageBreakPreview" zoomScale="80" zoomScaleNormal="100" zoomScaleSheetLayoutView="80" workbookViewId="0">
      <selection activeCell="A3" sqref="A3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4" customWidth="1"/>
    <col min="6" max="6" width="2.7265625" style="1" customWidth="1"/>
    <col min="7" max="9" width="9.26953125" style="6" customWidth="1"/>
    <col min="10" max="27" width="9.26953125" style="7" customWidth="1"/>
    <col min="28" max="16384" width="9.26953125" style="8"/>
  </cols>
  <sheetData>
    <row r="3" spans="1:6">
      <c r="A3" s="81" t="s">
        <v>37</v>
      </c>
      <c r="E3" s="45"/>
      <c r="F3" s="5"/>
    </row>
    <row r="4" spans="1:6">
      <c r="E4" s="46"/>
      <c r="F4" s="5"/>
    </row>
    <row r="5" spans="1:6">
      <c r="A5" s="80"/>
      <c r="E5" s="46"/>
      <c r="F5" s="5"/>
    </row>
    <row r="6" spans="1:6">
      <c r="A6" s="79" t="s">
        <v>35</v>
      </c>
      <c r="F6" s="5"/>
    </row>
    <row r="7" spans="1:6">
      <c r="F7" s="5"/>
    </row>
    <row r="8" spans="1:6" ht="13">
      <c r="A8" s="67"/>
      <c r="B8" s="83" t="s">
        <v>16</v>
      </c>
      <c r="C8" s="47"/>
      <c r="E8" s="48"/>
      <c r="F8" s="5"/>
    </row>
    <row r="9" spans="1:6" ht="13">
      <c r="A9" s="68" t="s">
        <v>17</v>
      </c>
      <c r="B9" s="83"/>
      <c r="C9" s="47"/>
      <c r="F9" s="5"/>
    </row>
    <row r="10" spans="1:6">
      <c r="C10" s="47"/>
      <c r="F10" s="5"/>
    </row>
    <row r="11" spans="1:6" ht="13">
      <c r="A11" s="68" t="s">
        <v>18</v>
      </c>
      <c r="B11" s="69" t="s">
        <v>19</v>
      </c>
      <c r="F11" s="5"/>
    </row>
    <row r="12" spans="1:6">
      <c r="C12" s="44" t="s">
        <v>20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5">
      <c r="A15" s="49"/>
      <c r="C15" s="11" t="s">
        <v>10</v>
      </c>
      <c r="D15" s="11" t="s">
        <v>21</v>
      </c>
      <c r="F15" s="5"/>
    </row>
    <row r="16" spans="1:6">
      <c r="C16" s="11" t="s">
        <v>1</v>
      </c>
      <c r="D16" s="12" t="s">
        <v>23</v>
      </c>
      <c r="F16" s="5"/>
    </row>
    <row r="17" spans="1:27">
      <c r="B17" s="13"/>
      <c r="C17" s="11" t="s">
        <v>2</v>
      </c>
      <c r="D17" s="11" t="s">
        <v>20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78">
        <v>1001100230</v>
      </c>
      <c r="F19" s="5"/>
    </row>
    <row r="20" spans="1:27" ht="14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 ht="13">
      <c r="A22" s="14" t="s">
        <v>5</v>
      </c>
      <c r="C22" s="54"/>
      <c r="D22" s="73" t="s">
        <v>22</v>
      </c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3">
      <c r="A23" s="17" t="s">
        <v>12</v>
      </c>
      <c r="B23" s="18"/>
      <c r="C23" s="55"/>
      <c r="D23" s="19">
        <v>15015511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 ht="13">
      <c r="A24" s="22"/>
      <c r="B24" s="23"/>
      <c r="C24" s="23"/>
      <c r="D24" s="24"/>
      <c r="E24" s="7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5">
      <c r="A25" s="22"/>
      <c r="B25" s="75"/>
      <c r="C25" s="23"/>
      <c r="D25" s="76">
        <v>0</v>
      </c>
      <c r="E25" s="77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 ht="13">
      <c r="A26" s="28"/>
      <c r="B26" s="29"/>
      <c r="C26" s="23"/>
      <c r="D26" s="24"/>
      <c r="E26" s="70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5.5" thickBot="1">
      <c r="A27" s="28" t="s">
        <v>13</v>
      </c>
      <c r="B27" s="29"/>
      <c r="C27" s="56"/>
      <c r="D27" s="30">
        <f>D23-D25</f>
        <v>15015511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3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 ht="13">
      <c r="A32" s="72" t="s">
        <v>25</v>
      </c>
      <c r="B32" s="60"/>
      <c r="D32" s="72" t="s">
        <v>26</v>
      </c>
      <c r="E32" s="60"/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 ht="13">
      <c r="B33" s="25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2.75" customHeight="1">
      <c r="A34" s="7"/>
      <c r="B34" s="31"/>
      <c r="C34" s="32"/>
      <c r="D34" s="33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5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5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5">
      <c r="B39" s="61"/>
      <c r="C39" s="66"/>
      <c r="D39" s="66"/>
      <c r="E39" s="66"/>
      <c r="F39" s="66"/>
      <c r="G39" s="66"/>
      <c r="H39" s="66"/>
      <c r="I39" s="6"/>
    </row>
    <row r="40" spans="1:27" s="7" customFormat="1" ht="15">
      <c r="B40" s="63"/>
      <c r="C40" s="64"/>
      <c r="D40" s="65"/>
      <c r="E40" s="65"/>
      <c r="F40" s="50"/>
      <c r="G40" s="50"/>
      <c r="H40" s="50"/>
      <c r="I40" s="6"/>
    </row>
    <row r="41" spans="1:27" s="7" customFormat="1" ht="13">
      <c r="B41" s="38"/>
      <c r="C41" s="6"/>
      <c r="D41" s="39"/>
      <c r="E41" s="34"/>
      <c r="F41" s="41"/>
      <c r="G41" s="6"/>
      <c r="H41" s="6"/>
      <c r="I41" s="6"/>
    </row>
    <row r="42" spans="1:27" ht="13">
      <c r="A42" s="6"/>
      <c r="B42" s="38"/>
      <c r="C42" s="6"/>
      <c r="D42" s="39"/>
      <c r="E42" s="37"/>
      <c r="F42" s="7"/>
    </row>
    <row r="43" spans="1:27" ht="13">
      <c r="A43" s="6"/>
      <c r="B43" s="38"/>
      <c r="C43" s="6"/>
      <c r="D43" s="39"/>
      <c r="E43" s="40"/>
      <c r="F43" s="6"/>
    </row>
    <row r="44" spans="1:27" ht="13">
      <c r="A44" s="6"/>
      <c r="B44" s="38"/>
      <c r="C44" s="6"/>
      <c r="D44" s="39"/>
      <c r="E44" s="40"/>
      <c r="F44" s="41"/>
    </row>
    <row r="45" spans="1:27" ht="13">
      <c r="A45" s="6"/>
      <c r="B45" s="38"/>
      <c r="C45" s="6"/>
      <c r="D45" s="39"/>
      <c r="E45" s="40"/>
      <c r="F45" s="6"/>
    </row>
    <row r="46" spans="1:27" ht="13">
      <c r="A46" s="6"/>
      <c r="B46" s="38"/>
      <c r="C46" s="6"/>
      <c r="D46" s="39"/>
      <c r="E46" s="34"/>
      <c r="F46" s="42"/>
    </row>
    <row r="47" spans="1:27" ht="13">
      <c r="A47" s="6"/>
      <c r="B47" s="38"/>
      <c r="C47" s="6"/>
      <c r="D47" s="39"/>
      <c r="E47" s="34"/>
      <c r="F47" s="41"/>
    </row>
    <row r="48" spans="1:27" ht="13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B8:B9"/>
    <mergeCell ref="C37:E37"/>
    <mergeCell ref="C38:H38"/>
  </mergeCells>
  <printOptions horizontalCentered="1"/>
  <pageMargins left="0.75" right="0.75" top="1.3" bottom="1" header="0.5" footer="0.5"/>
  <pageSetup paperSize="9" scale="95" orientation="landscape" r:id="rId1"/>
  <headerFooter scaleWithDoc="0"/>
  <rowBreaks count="1" manualBreakCount="1">
    <brk id="3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view="pageBreakPreview" zoomScale="90" zoomScaleNormal="100" zoomScaleSheetLayoutView="90" workbookViewId="0">
      <selection activeCell="A2" sqref="A2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4" customWidth="1"/>
    <col min="6" max="6" width="2.7265625" style="1" customWidth="1"/>
    <col min="7" max="9" width="9.26953125" style="6" customWidth="1"/>
    <col min="10" max="27" width="9.26953125" style="7" customWidth="1"/>
    <col min="28" max="16384" width="9.26953125" style="8"/>
  </cols>
  <sheetData>
    <row r="1" spans="1:6">
      <c r="A1" s="81" t="s">
        <v>38</v>
      </c>
    </row>
    <row r="3" spans="1:6">
      <c r="A3" s="80"/>
      <c r="E3" s="45"/>
      <c r="F3" s="5"/>
    </row>
    <row r="4" spans="1:6">
      <c r="A4" s="79" t="s">
        <v>35</v>
      </c>
      <c r="E4" s="46"/>
      <c r="F4" s="5"/>
    </row>
    <row r="5" spans="1:6">
      <c r="E5" s="46"/>
      <c r="F5" s="5"/>
    </row>
    <row r="6" spans="1:6">
      <c r="F6" s="5"/>
    </row>
    <row r="7" spans="1:6">
      <c r="F7" s="5"/>
    </row>
    <row r="8" spans="1:6" ht="13">
      <c r="A8" s="67"/>
      <c r="B8" s="83" t="s">
        <v>16</v>
      </c>
      <c r="C8" s="47"/>
      <c r="E8" s="48"/>
      <c r="F8" s="5"/>
    </row>
    <row r="9" spans="1:6" ht="13">
      <c r="A9" s="68" t="s">
        <v>17</v>
      </c>
      <c r="B9" s="83"/>
      <c r="C9" s="47"/>
      <c r="F9" s="5"/>
    </row>
    <row r="10" spans="1:6">
      <c r="C10" s="47"/>
      <c r="F10" s="5"/>
    </row>
    <row r="11" spans="1:6" ht="13">
      <c r="A11" s="68" t="s">
        <v>18</v>
      </c>
      <c r="B11" s="69" t="s">
        <v>19</v>
      </c>
      <c r="F11" s="5"/>
    </row>
    <row r="12" spans="1:6">
      <c r="C12" s="44" t="s">
        <v>20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5">
      <c r="A15" s="49"/>
      <c r="C15" s="11" t="s">
        <v>10</v>
      </c>
      <c r="D15" s="12" t="s">
        <v>32</v>
      </c>
      <c r="F15" s="5"/>
    </row>
    <row r="16" spans="1:6">
      <c r="C16" s="11" t="s">
        <v>1</v>
      </c>
      <c r="D16" s="12" t="s">
        <v>24</v>
      </c>
      <c r="F16" s="5"/>
    </row>
    <row r="17" spans="1:27">
      <c r="B17" s="13"/>
      <c r="C17" s="11" t="s">
        <v>2</v>
      </c>
      <c r="D17" s="11" t="s">
        <v>20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78">
        <v>1001100430</v>
      </c>
      <c r="F19" s="5"/>
    </row>
    <row r="20" spans="1:27" ht="14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 ht="13">
      <c r="A22" s="14" t="s">
        <v>5</v>
      </c>
      <c r="C22" s="54"/>
      <c r="D22" s="73" t="s">
        <v>22</v>
      </c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3">
      <c r="A23" s="17" t="s">
        <v>12</v>
      </c>
      <c r="B23" s="18"/>
      <c r="C23" s="55"/>
      <c r="D23" s="19">
        <v>14202276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 ht="13">
      <c r="A24" s="22"/>
      <c r="B24" s="23"/>
      <c r="C24" s="23"/>
      <c r="D24" s="2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5">
      <c r="A25" s="22"/>
      <c r="B25" s="75"/>
      <c r="C25" s="23"/>
      <c r="D25" s="24">
        <v>0</v>
      </c>
      <c r="E25" s="26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 ht="13">
      <c r="A26" s="28"/>
      <c r="B26" s="29"/>
      <c r="C26" s="23"/>
      <c r="D26" s="24"/>
      <c r="E26" s="8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5.5" thickBot="1">
      <c r="A27" s="28" t="s">
        <v>13</v>
      </c>
      <c r="B27" s="29"/>
      <c r="C27" s="56"/>
      <c r="D27" s="30">
        <f>D23-D25</f>
        <v>14202276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3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 ht="13">
      <c r="A32" s="72" t="s">
        <v>25</v>
      </c>
      <c r="B32" s="60"/>
      <c r="D32" s="72" t="s">
        <v>26</v>
      </c>
      <c r="E32" s="60"/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 ht="13">
      <c r="B33" s="25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2.75" customHeight="1">
      <c r="A34" s="7"/>
      <c r="B34" s="31"/>
      <c r="C34" s="32"/>
      <c r="D34" s="33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5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5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5">
      <c r="B39" s="61"/>
      <c r="C39" s="66"/>
      <c r="D39" s="66"/>
      <c r="E39" s="66"/>
      <c r="F39" s="66"/>
      <c r="G39" s="66"/>
      <c r="H39" s="66"/>
      <c r="I39" s="6"/>
    </row>
    <row r="40" spans="1:27" s="7" customFormat="1" ht="15">
      <c r="B40" s="63"/>
      <c r="C40" s="64"/>
      <c r="D40" s="65"/>
      <c r="E40" s="65"/>
      <c r="F40" s="50"/>
      <c r="G40" s="50"/>
      <c r="H40" s="50"/>
      <c r="I40" s="6"/>
    </row>
    <row r="41" spans="1:27" s="7" customFormat="1" ht="13">
      <c r="B41" s="38"/>
      <c r="C41" s="6"/>
      <c r="D41" s="39"/>
      <c r="E41" s="34"/>
      <c r="F41" s="41"/>
      <c r="G41" s="6"/>
      <c r="H41" s="6"/>
      <c r="I41" s="6"/>
    </row>
    <row r="42" spans="1:27" ht="13">
      <c r="A42" s="6"/>
      <c r="B42" s="38"/>
      <c r="C42" s="6"/>
      <c r="D42" s="39"/>
      <c r="E42" s="37"/>
      <c r="F42" s="7"/>
    </row>
    <row r="43" spans="1:27" ht="13">
      <c r="A43" s="6"/>
      <c r="B43" s="38"/>
      <c r="C43" s="6"/>
      <c r="D43" s="39"/>
      <c r="E43" s="40"/>
      <c r="F43" s="6"/>
    </row>
    <row r="44" spans="1:27" ht="13">
      <c r="A44" s="6"/>
      <c r="B44" s="38"/>
      <c r="C44" s="6"/>
      <c r="D44" s="39"/>
      <c r="E44" s="40"/>
      <c r="F44" s="41"/>
    </row>
    <row r="45" spans="1:27" ht="13">
      <c r="A45" s="6"/>
      <c r="B45" s="38"/>
      <c r="C45" s="6"/>
      <c r="D45" s="39"/>
      <c r="E45" s="40"/>
      <c r="F45" s="6"/>
    </row>
    <row r="46" spans="1:27" ht="13">
      <c r="A46" s="6"/>
      <c r="B46" s="38"/>
      <c r="C46" s="6"/>
      <c r="D46" s="39"/>
      <c r="E46" s="34"/>
      <c r="F46" s="42"/>
    </row>
    <row r="47" spans="1:27" ht="13">
      <c r="A47" s="6"/>
      <c r="B47" s="38"/>
      <c r="C47" s="6"/>
      <c r="D47" s="39"/>
      <c r="E47" s="34"/>
      <c r="F47" s="41"/>
    </row>
    <row r="48" spans="1:27" ht="13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B8:B9"/>
    <mergeCell ref="C37:E37"/>
    <mergeCell ref="C38:H38"/>
  </mergeCells>
  <printOptions horizontalCentered="1"/>
  <pageMargins left="0.75" right="0.75" top="1.3" bottom="1" header="0.5" footer="0.5"/>
  <pageSetup paperSize="9" scale="95" orientation="landscape" r:id="rId1"/>
  <headerFooter scaleWithDoc="0"/>
  <rowBreaks count="1" manualBreakCount="1">
    <brk id="3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Capstone Bank Recon - Deposit</vt:lpstr>
      <vt:lpstr>Capstone Bank Recon - Current</vt:lpstr>
      <vt:lpstr>Hilltop Bank Recon - Current</vt:lpstr>
      <vt:lpstr>Hilltop Bank Recon - Saving </vt:lpstr>
      <vt:lpstr>'Capstone Bank Recon - Current'!Print_Area</vt:lpstr>
      <vt:lpstr>'Capstone Bank Recon - Deposit'!Print_Area</vt:lpstr>
      <vt:lpstr>'Hilltop Bank Recon - Current'!Print_Area</vt:lpstr>
      <vt:lpstr>'Hilltop Bank Recon - Saving 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Dorota Rybinska-Gorc</dc:creator>
  <cp:lastModifiedBy>centejo1</cp:lastModifiedBy>
  <cp:lastPrinted>2019-02-12T22:11:04Z</cp:lastPrinted>
  <dcterms:created xsi:type="dcterms:W3CDTF">2007-01-08T14:42:41Z</dcterms:created>
  <dcterms:modified xsi:type="dcterms:W3CDTF">2019-02-12T22:11:18Z</dcterms:modified>
</cp:coreProperties>
</file>