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raunlift-my.sharepoint.com/personal/evan_rose_braunability_com/Documents/Traverse_Next_Gen/"/>
    </mc:Choice>
  </mc:AlternateContent>
  <xr:revisionPtr revIDLastSave="3" documentId="8_{A69704CC-17CE-4C8D-81B8-5F154717B77D}" xr6:coauthVersionLast="47" xr6:coauthVersionMax="47" xr10:uidLastSave="{BA35C452-71A7-49F3-92B5-3C18441E5178}"/>
  <bookViews>
    <workbookView xWindow="-108" yWindow="-108" windowWidth="23256" windowHeight="13896" firstSheet="2" activeTab="2" xr2:uid="{00000000-000D-0000-FFFF-FFFF00000000}"/>
  </bookViews>
  <sheets>
    <sheet name="A1 - LAYOUT" sheetId="2" r:id="rId1"/>
    <sheet name="B - LAYOUT" sheetId="4" r:id="rId2"/>
    <sheet name="C -LAYOUT 8 AND 16 PIN + Dummy" sheetId="1" r:id="rId3"/>
    <sheet name="CCC2 Mechanical Global B WIP" sheetId="5" r:id="rId4"/>
    <sheet name="A0 - LAYOUT WIP" sheetId="6" r:id="rId5"/>
    <sheet name="Sheet2" sheetId="7" r:id="rId6"/>
  </sheets>
  <definedNames>
    <definedName name="_xlnm.Print_Area" localSheetId="1">'B - LAYOUT'!$A$1:$BA$31</definedName>
    <definedName name="_xlnm.Print_Area" localSheetId="2">'C -LAYOUT 8 AND 16 PIN + Dummy'!$A$2:$CC$47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6" l="1"/>
  <c r="B14" i="6"/>
  <c r="K5" i="6"/>
  <c r="K15" i="5" l="1"/>
  <c r="K6" i="5" l="1"/>
  <c r="E31" i="1" l="1"/>
  <c r="E30" i="1"/>
  <c r="E17" i="4"/>
  <c r="E16" i="4"/>
  <c r="K14" i="2"/>
  <c r="B14" i="2"/>
  <c r="K5" i="2"/>
</calcChain>
</file>

<file path=xl/sharedStrings.xml><?xml version="1.0" encoding="utf-8"?>
<sst xmlns="http://schemas.openxmlformats.org/spreadsheetml/2006/main" count="868" uniqueCount="170">
  <si>
    <t>PIN OUT OF LEFT AND RIGHT HAND LATCHES</t>
  </si>
  <si>
    <t>Pin</t>
  </si>
  <si>
    <t>Name</t>
  </si>
  <si>
    <t>Presenter HSD</t>
  </si>
  <si>
    <t xml:space="preserve">Presenter LSD </t>
  </si>
  <si>
    <t>Hall Voltage Feed to Presenter</t>
  </si>
  <si>
    <t>Presenter Hall Count</t>
  </si>
  <si>
    <t>GND (All Switches + PWR)</t>
  </si>
  <si>
    <t>X1 - 16 pin connector - 0.64mm terminals</t>
  </si>
  <si>
    <t>Inside Handle In/Out</t>
  </si>
  <si>
    <t>NC</t>
  </si>
  <si>
    <t>Detent Signal</t>
  </si>
  <si>
    <t>Pulley Signal</t>
  </si>
  <si>
    <t>Power Release Motor +</t>
  </si>
  <si>
    <t>Protected for
Power Release Motor -</t>
  </si>
  <si>
    <r>
      <t xml:space="preserve">DOOR OPEN - Analog
</t>
    </r>
    <r>
      <rPr>
        <sz val="11"/>
        <color theme="1"/>
        <rFont val="Calibri"/>
        <family val="2"/>
        <scheme val="minor"/>
      </rPr>
      <t>(Closed when door open)</t>
    </r>
  </si>
  <si>
    <r>
      <rPr>
        <b/>
        <sz val="11"/>
        <color theme="1"/>
        <rFont val="Calibri"/>
        <family val="2"/>
        <scheme val="minor"/>
      </rPr>
      <t>DOOR OPEN - Digital</t>
    </r>
    <r>
      <rPr>
        <sz val="11"/>
        <color theme="1"/>
        <rFont val="Calibri"/>
        <family val="2"/>
        <scheme val="minor"/>
      </rPr>
      <t xml:space="preserve">
(Closed when door open)</t>
    </r>
  </si>
  <si>
    <t>Motor Common</t>
  </si>
  <si>
    <r>
      <rPr>
        <b/>
        <sz val="11"/>
        <color theme="1"/>
        <rFont val="Calibri"/>
        <family val="2"/>
        <scheme val="minor"/>
      </rPr>
      <t>DOOR AJAR SWITCH</t>
    </r>
    <r>
      <rPr>
        <sz val="11"/>
        <color theme="1"/>
        <rFont val="Calibri"/>
        <family val="2"/>
        <scheme val="minor"/>
      </rPr>
      <t xml:space="preserve">
(Closed in secondary and open)</t>
    </r>
  </si>
  <si>
    <t xml:space="preserve">B+ </t>
  </si>
  <si>
    <t>DOOR OPEN - Digital</t>
  </si>
  <si>
    <t>DOOR OPEN - Analog</t>
  </si>
  <si>
    <t>DOOR AJAR SWITCH</t>
  </si>
  <si>
    <t>Cinch Motor - HSD</t>
  </si>
  <si>
    <t>Cinch Motor - LSD</t>
  </si>
  <si>
    <t>Master Pinout</t>
  </si>
  <si>
    <t>GND (All Switches)</t>
  </si>
  <si>
    <t>Power Release Motor -</t>
  </si>
  <si>
    <t>OUTSIDE HANDLE IN</t>
  </si>
  <si>
    <t>Dummy Board</t>
  </si>
  <si>
    <t>B+</t>
  </si>
  <si>
    <r>
      <t xml:space="preserve">OUTSIDE HANDLE IN
</t>
    </r>
    <r>
      <rPr>
        <b/>
        <sz val="11"/>
        <color rgb="FFFF0000"/>
        <rFont val="Calibri"/>
        <family val="2"/>
        <scheme val="minor"/>
      </rPr>
      <t>IF NEEDED</t>
    </r>
  </si>
  <si>
    <t>Hall Sensor Feed from SAM</t>
  </si>
  <si>
    <t>Full Population</t>
  </si>
  <si>
    <t>Resistors for DO switch, some Zero Ohm resistors &amp; ESD caps as needed</t>
  </si>
  <si>
    <t>No Micro and most all other components</t>
  </si>
  <si>
    <t>X2 - 8 pin connector - 1.5mm terminals</t>
  </si>
  <si>
    <t>Presenter Only</t>
  </si>
  <si>
    <t>Cinch Only</t>
  </si>
  <si>
    <t>B+ 
Hall Sensor Feed from SAM</t>
  </si>
  <si>
    <t>Remove cinching FETs</t>
  </si>
  <si>
    <t>Remove Presenter FETs and G Sensor</t>
  </si>
  <si>
    <t>Removed 5V feed for halls,  cinch and presenter FETS, Gsensor, etc</t>
  </si>
  <si>
    <t>No Cinch&amp;Present</t>
  </si>
  <si>
    <t>OUTSIDE HANDLE IN
PCL MOTOR -(engage)</t>
  </si>
  <si>
    <t>All motors separate</t>
  </si>
  <si>
    <t>Cinch &amp; Presenter</t>
  </si>
  <si>
    <t>Left hand Double Pull</t>
  </si>
  <si>
    <t>Left hand Single Pull</t>
  </si>
  <si>
    <t xml:space="preserve">16 Pin connector </t>
  </si>
  <si>
    <t>13591047 - Key F on all latches</t>
  </si>
  <si>
    <t>8 pin connector</t>
  </si>
  <si>
    <t>13519739 - Key B - Single Pull</t>
  </si>
  <si>
    <t>13519742 - Key E - Double Pull</t>
  </si>
  <si>
    <t>Right hand Double pull</t>
  </si>
  <si>
    <t>Right hand single pull</t>
  </si>
  <si>
    <t>Pin layout:</t>
  </si>
  <si>
    <t>5V</t>
  </si>
  <si>
    <t>BKGD</t>
  </si>
  <si>
    <t>Lefthand</t>
  </si>
  <si>
    <t>Righthand</t>
  </si>
  <si>
    <t>Circuit
#</t>
  </si>
  <si>
    <t>Front</t>
  </si>
  <si>
    <t>Rear</t>
  </si>
  <si>
    <t>10 Pin Connector</t>
  </si>
  <si>
    <r>
      <rPr>
        <b/>
        <sz val="11"/>
        <color theme="1"/>
        <rFont val="Calibri"/>
        <family val="2"/>
        <scheme val="minor"/>
      </rPr>
      <t xml:space="preserve">DOOR OPEN - Analog </t>
    </r>
    <r>
      <rPr>
        <b/>
        <sz val="11"/>
        <color rgb="FFFF0000"/>
        <rFont val="Calibri"/>
        <family val="2"/>
        <scheme val="minor"/>
      </rPr>
      <t>- RHD Only</t>
    </r>
    <r>
      <rPr>
        <sz val="11"/>
        <color theme="1"/>
        <rFont val="Calibri"/>
        <family val="2"/>
        <scheme val="minor"/>
      </rPr>
      <t xml:space="preserve">
(Closed when door open)</t>
    </r>
  </si>
  <si>
    <t>A40</t>
  </si>
  <si>
    <r>
      <rPr>
        <b/>
        <sz val="11"/>
        <color theme="1"/>
        <rFont val="Calibri"/>
        <family val="2"/>
        <scheme val="minor"/>
      </rPr>
      <t>Motor Common</t>
    </r>
    <r>
      <rPr>
        <sz val="11"/>
        <color theme="1"/>
        <rFont val="Calibri"/>
        <family val="2"/>
        <scheme val="minor"/>
      </rPr>
      <t xml:space="preserve">
Power Release Motor -</t>
    </r>
  </si>
  <si>
    <r>
      <rPr>
        <b/>
        <sz val="11"/>
        <color theme="1"/>
        <rFont val="Calibri"/>
        <family val="2"/>
        <scheme val="minor"/>
      </rPr>
      <t xml:space="preserve">DOOR OPEN - Digital </t>
    </r>
    <r>
      <rPr>
        <b/>
        <sz val="11"/>
        <color rgb="FFFF0000"/>
        <rFont val="Calibri"/>
        <family val="2"/>
        <scheme val="minor"/>
      </rPr>
      <t>- RHD Only</t>
    </r>
    <r>
      <rPr>
        <sz val="11"/>
        <color theme="1"/>
        <rFont val="Calibri"/>
        <family val="2"/>
        <scheme val="minor"/>
      </rPr>
      <t xml:space="preserve">
(Closed when door open)</t>
    </r>
  </si>
  <si>
    <t>A50</t>
  </si>
  <si>
    <t>GND</t>
  </si>
  <si>
    <t>FMVSS</t>
  </si>
  <si>
    <t>I/S HANDLE SWITCH - Latch</t>
  </si>
  <si>
    <t>DL +(engage)
LOCK MOTOR +(unlock)</t>
  </si>
  <si>
    <t>PIN OUT OF LEFT HAND LATCHES</t>
  </si>
  <si>
    <t>PIN OUT  RIGHT HAND LATCHES</t>
  </si>
  <si>
    <t>Inside Handle Out</t>
  </si>
  <si>
    <t>Outside Handle In</t>
  </si>
  <si>
    <t>LIN</t>
  </si>
  <si>
    <t>Cinch Active Out - LSD</t>
  </si>
  <si>
    <t>Protected for
Split Motors</t>
  </si>
  <si>
    <r>
      <rPr>
        <b/>
        <sz val="11"/>
        <color theme="1"/>
        <rFont val="Calibri"/>
        <family val="2"/>
        <scheme val="minor"/>
      </rPr>
      <t xml:space="preserve">LOCK STATUS SWITCH </t>
    </r>
    <r>
      <rPr>
        <b/>
        <sz val="11"/>
        <color rgb="FFFF0000"/>
        <rFont val="Calibri"/>
        <family val="2"/>
        <scheme val="minor"/>
      </rPr>
      <t>- FMVSS</t>
    </r>
    <r>
      <rPr>
        <b/>
        <sz val="11"/>
        <color theme="1"/>
        <rFont val="Calibri"/>
        <family val="2"/>
        <scheme val="minor"/>
      </rPr>
      <t/>
    </r>
  </si>
  <si>
    <t>DOOR OPEN - A or D</t>
  </si>
  <si>
    <t>13519740 - Key C - Single Pull</t>
  </si>
  <si>
    <t>13519741 - Key D - Double Pull</t>
  </si>
  <si>
    <t>LH Front</t>
  </si>
  <si>
    <t>LH Rear</t>
  </si>
  <si>
    <t>RH Front</t>
  </si>
  <si>
    <t>RH Rear</t>
  </si>
  <si>
    <t>DOOR OPEN -Digital</t>
  </si>
  <si>
    <r>
      <t>DL +(engage)</t>
    </r>
    <r>
      <rPr>
        <b/>
        <sz val="11"/>
        <color rgb="FFFF0000"/>
        <rFont val="Calibri"/>
        <family val="2"/>
        <scheme val="minor"/>
      </rPr>
      <t xml:space="preserve"> - EU Option</t>
    </r>
  </si>
  <si>
    <r>
      <t xml:space="preserve">DL +(engage) </t>
    </r>
    <r>
      <rPr>
        <b/>
        <sz val="11"/>
        <color rgb="FFFF0000"/>
        <rFont val="Calibri"/>
        <family val="2"/>
        <scheme val="minor"/>
      </rPr>
      <t>- EU Option</t>
    </r>
    <r>
      <rPr>
        <b/>
        <sz val="11"/>
        <color theme="1"/>
        <rFont val="Calibri"/>
        <family val="2"/>
        <scheme val="minor"/>
      </rPr>
      <t xml:space="preserve">
LOCK MOTOR +(unlock)</t>
    </r>
    <r>
      <rPr>
        <b/>
        <sz val="11"/>
        <color rgb="FFFF0000"/>
        <rFont val="Calibri"/>
        <family val="2"/>
        <scheme val="minor"/>
      </rPr>
      <t xml:space="preserve"> - FMVSS</t>
    </r>
  </si>
  <si>
    <r>
      <t xml:space="preserve">DL +(engage) </t>
    </r>
    <r>
      <rPr>
        <b/>
        <sz val="11"/>
        <color rgb="FFFF0000"/>
        <rFont val="Calibri"/>
        <family val="2"/>
        <scheme val="minor"/>
      </rPr>
      <t>- EU Option</t>
    </r>
  </si>
  <si>
    <t>C1</t>
  </si>
  <si>
    <t>C2</t>
  </si>
  <si>
    <t>C3</t>
  </si>
  <si>
    <t>C4</t>
  </si>
  <si>
    <t>C5</t>
  </si>
  <si>
    <t xml:space="preserve">10 Pin connector </t>
  </si>
  <si>
    <t>13509649 - Key F - Single Pull (7289-4885 Yazaki)</t>
  </si>
  <si>
    <t>13508196 - Key D - Double Pull (7289-5068-60 Yazaki)</t>
  </si>
  <si>
    <t>LOCK MOTOR +(unlock)</t>
  </si>
  <si>
    <t>Rear Door MCL - FMVSS</t>
  </si>
  <si>
    <t>Front Door / Rear EU MCL or PCL</t>
  </si>
  <si>
    <r>
      <t>LOCK STATUS SWITCH</t>
    </r>
    <r>
      <rPr>
        <b/>
        <sz val="11"/>
        <color theme="1"/>
        <rFont val="Calibri"/>
        <family val="2"/>
        <scheme val="minor"/>
      </rPr>
      <t/>
    </r>
  </si>
  <si>
    <r>
      <t xml:space="preserve">I/S HANDLE SWITCH - Latch
</t>
    </r>
    <r>
      <rPr>
        <b/>
        <sz val="11"/>
        <color rgb="FFFF0000"/>
        <rFont val="Calibri"/>
        <family val="2"/>
        <scheme val="minor"/>
      </rPr>
      <t>MCL ONLY</t>
    </r>
  </si>
  <si>
    <r>
      <t xml:space="preserve">PCL Status
</t>
    </r>
    <r>
      <rPr>
        <b/>
        <sz val="11"/>
        <color rgb="FFFF0000"/>
        <rFont val="Calibri"/>
        <family val="2"/>
        <scheme val="minor"/>
      </rPr>
      <t>PCL ONLY</t>
    </r>
  </si>
  <si>
    <t>Rear FMVSS</t>
  </si>
  <si>
    <t>All Front or Rear EU</t>
  </si>
  <si>
    <t>TX</t>
  </si>
  <si>
    <t>RX</t>
  </si>
  <si>
    <t>RESET</t>
  </si>
  <si>
    <t xml:space="preserve">A40 </t>
  </si>
  <si>
    <t>ECE</t>
  </si>
  <si>
    <t>LF</t>
  </si>
  <si>
    <t>RF</t>
  </si>
  <si>
    <t>LR</t>
  </si>
  <si>
    <t>RR</t>
  </si>
  <si>
    <t>Circuit #</t>
  </si>
  <si>
    <t>Endgate</t>
  </si>
  <si>
    <t>PR</t>
  </si>
  <si>
    <t xml:space="preserve">Lock </t>
  </si>
  <si>
    <t>Unlock</t>
  </si>
  <si>
    <t>PCL</t>
  </si>
  <si>
    <t>UnPCL</t>
  </si>
  <si>
    <t>PIN #</t>
  </si>
  <si>
    <t>+</t>
  </si>
  <si>
    <t>-</t>
  </si>
  <si>
    <t>DL/PCL</t>
  </si>
  <si>
    <t>UnDL/PCL</t>
  </si>
  <si>
    <t>EU</t>
  </si>
  <si>
    <t xml:space="preserve">PR </t>
  </si>
  <si>
    <t>DUMMY</t>
  </si>
  <si>
    <t>Return</t>
  </si>
  <si>
    <t>6 pin Molex mating connector part# 90123-0106</t>
  </si>
  <si>
    <t>Presenter HSD - Extend - PIN 4</t>
  </si>
  <si>
    <t>Hall Voltage Feed to Presenter - PIN 1</t>
  </si>
  <si>
    <t>Presenter Hall Count - PIN 2</t>
  </si>
  <si>
    <t>Presenter LSD - Retract - PIN 3</t>
  </si>
  <si>
    <t>LOCK STATUS SWITCH</t>
  </si>
  <si>
    <t>DOUBLE LOCK MOTOR  +(engage)</t>
  </si>
  <si>
    <t xml:space="preserve">CHILD LOCK MOTOR </t>
  </si>
  <si>
    <t>DL/PCL +(engage) &amp;UTT</t>
  </si>
  <si>
    <t xml:space="preserve">5910
</t>
  </si>
  <si>
    <r>
      <t xml:space="preserve">5911
</t>
    </r>
    <r>
      <rPr>
        <b/>
        <sz val="11"/>
        <color rgb="FFFF0000"/>
        <rFont val="Calibri"/>
        <family val="2"/>
        <scheme val="minor"/>
      </rPr>
      <t>1092</t>
    </r>
  </si>
  <si>
    <r>
      <t xml:space="preserve">5911
</t>
    </r>
    <r>
      <rPr>
        <b/>
        <sz val="11"/>
        <color rgb="FFFF0000"/>
        <rFont val="Calibri"/>
        <family val="2"/>
        <scheme val="minor"/>
      </rPr>
      <t>1095</t>
    </r>
  </si>
  <si>
    <t>DL/PCL -(engage)
LOCK MOTOR -(unlock)</t>
  </si>
  <si>
    <r>
      <t xml:space="preserve">3269
</t>
    </r>
    <r>
      <rPr>
        <b/>
        <sz val="11"/>
        <color rgb="FFFF0000"/>
        <rFont val="Calibri"/>
        <family val="2"/>
        <scheme val="minor"/>
      </rPr>
      <t>4648</t>
    </r>
  </si>
  <si>
    <r>
      <t xml:space="preserve">3268
</t>
    </r>
    <r>
      <rPr>
        <b/>
        <sz val="11"/>
        <color rgb="FFFF0000"/>
        <rFont val="Calibri"/>
        <family val="2"/>
        <scheme val="minor"/>
      </rPr>
      <t>4649</t>
    </r>
  </si>
  <si>
    <t>Inside Handle In/Out
IF NEEDED</t>
  </si>
  <si>
    <t>Inside Handle Out
IF NEEDED</t>
  </si>
  <si>
    <t>PCL SWITCH (FMVSS)</t>
  </si>
  <si>
    <r>
      <rPr>
        <b/>
        <sz val="11"/>
        <color rgb="FFFF0000"/>
        <rFont val="Calibri"/>
        <family val="2"/>
        <scheme val="minor"/>
      </rPr>
      <t>PCL MOTOR</t>
    </r>
    <r>
      <rPr>
        <sz val="11"/>
        <color rgb="FFFF0000"/>
        <rFont val="Calibri"/>
        <family val="2"/>
        <scheme val="minor"/>
      </rPr>
      <t xml:space="preserve"> +(engage) (</t>
    </r>
    <r>
      <rPr>
        <b/>
        <sz val="11"/>
        <color rgb="FFFF0000"/>
        <rFont val="Calibri"/>
        <family val="2"/>
        <scheme val="minor"/>
      </rPr>
      <t xml:space="preserve">FMVSS) </t>
    </r>
  </si>
  <si>
    <r>
      <rPr>
        <b/>
        <sz val="11"/>
        <rFont val="Calibri"/>
        <family val="2"/>
        <scheme val="minor"/>
      </rPr>
      <t>DL (RPO: &amp;UTT) /PCL</t>
    </r>
    <r>
      <rPr>
        <sz val="11"/>
        <rFont val="Calibri"/>
        <family val="2"/>
        <scheme val="minor"/>
      </rPr>
      <t xml:space="preserve"> +(engage)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LOCK MOTOR</t>
    </r>
    <r>
      <rPr>
        <sz val="11"/>
        <color rgb="FFFF0000"/>
        <rFont val="Calibri"/>
        <family val="2"/>
        <scheme val="minor"/>
      </rPr>
      <t xml:space="preserve"> +(unlock)</t>
    </r>
    <r>
      <rPr>
        <b/>
        <sz val="11"/>
        <color rgb="FFFF0000"/>
        <rFont val="Calibri"/>
        <family val="2"/>
        <scheme val="minor"/>
      </rPr>
      <t xml:space="preserve"> (FMVSS)</t>
    </r>
  </si>
  <si>
    <r>
      <t xml:space="preserve">PCL SWITCH (ECE/CHINA)
</t>
    </r>
    <r>
      <rPr>
        <b/>
        <sz val="11"/>
        <color rgb="FFFF0000"/>
        <rFont val="Calibri"/>
        <family val="2"/>
        <scheme val="minor"/>
      </rPr>
      <t>LOCK STATUS SWITCH (FMVSS)</t>
    </r>
  </si>
  <si>
    <r>
      <rPr>
        <b/>
        <sz val="11"/>
        <color rgb="FFFF0000"/>
        <rFont val="Calibri"/>
        <family val="2"/>
        <scheme val="minor"/>
      </rPr>
      <t>LOCK MOTOR</t>
    </r>
    <r>
      <rPr>
        <sz val="11"/>
        <color rgb="FFFF0000"/>
        <rFont val="Calibri"/>
        <family val="2"/>
        <scheme val="minor"/>
      </rPr>
      <t xml:space="preserve"> +(unlock)</t>
    </r>
    <r>
      <rPr>
        <b/>
        <sz val="11"/>
        <color rgb="FFFF0000"/>
        <rFont val="Calibri"/>
        <family val="2"/>
        <scheme val="minor"/>
      </rPr>
      <t xml:space="preserve"> (FMVSS)</t>
    </r>
  </si>
  <si>
    <t>LOCK STATUS SWITCH (FMVSS)</t>
  </si>
  <si>
    <t>Motor Common
Power Release Motor -</t>
  </si>
  <si>
    <t>DOOR AJAR SWITCH
(Closed in secondary and open)</t>
  </si>
  <si>
    <t>DOOR OPEN SWITCH
(ANALOG LHD / DIGITAL RHD)</t>
  </si>
  <si>
    <t>DOOR OPEN SWITCH
(DIGITAL LHD / ANALOG RHD)</t>
  </si>
  <si>
    <t>A0 - PR w/ Return Spring</t>
  </si>
  <si>
    <t>Front Door / Rear EU MCL or PCL -- SINGLE PULL</t>
  </si>
  <si>
    <t>Rear Door MCL - FMVSS -- DOUBLE PULL</t>
  </si>
  <si>
    <r>
      <t xml:space="preserve">I/S HANDLE SWITCH - Latch
</t>
    </r>
    <r>
      <rPr>
        <b/>
        <sz val="11"/>
        <color rgb="FFFF0000"/>
        <rFont val="Calibri"/>
        <family val="2"/>
        <scheme val="minor"/>
      </rPr>
      <t>(IF NEEDED)</t>
    </r>
  </si>
  <si>
    <t>PCL Status SWITCH</t>
  </si>
  <si>
    <t>DOOR OPEN SWITCH</t>
  </si>
  <si>
    <t>LOCK MOTOR (+)</t>
  </si>
  <si>
    <t>LOCK MOTOR (-)</t>
  </si>
  <si>
    <t>Pwr Child Lock Status Rear / Door Open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</si>
</sst>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99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8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1" fillId="8" borderId="5" xfId="0" applyFont="1" applyFill="1" applyBorder="1" applyAlignment="1">
      <alignment vertical="center"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9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 wrapText="1"/>
    </xf>
    <xf numFmtId="0" fontId="1" fillId="10" borderId="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9" borderId="8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1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0" fillId="0" borderId="0" xfId="0" applyAlignment="1">
      <alignment horizontal="center" vertical="top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cid:image001.png@01D61EDE.910846A0" TargetMode="External"/><Relationship Id="rId7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19.png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8.png"/><Relationship Id="rId5" Type="http://schemas.openxmlformats.org/officeDocument/2006/relationships/image" Target="../media/image13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262890</xdr:colOff>
      <xdr:row>31</xdr:row>
      <xdr:rowOff>15240</xdr:rowOff>
    </xdr:from>
    <xdr:to>
      <xdr:col>13</xdr:col>
      <xdr:colOff>1850947</xdr:colOff>
      <xdr:row>50</xdr:row>
      <xdr:rowOff>78105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05F388F-1E5C-47C7-AC76-7D263F0BA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465" y="8282940"/>
          <a:ext cx="3550207" cy="3501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2034540</xdr:colOff>
      <xdr:row>31</xdr:row>
      <xdr:rowOff>85726</xdr:rowOff>
    </xdr:from>
    <xdr:to>
      <xdr:col>17</xdr:col>
      <xdr:colOff>148590</xdr:colOff>
      <xdr:row>50</xdr:row>
      <xdr:rowOff>83554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FE85BD8-1BD5-4FDA-A3AD-2A4037243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6265" y="8353426"/>
          <a:ext cx="3505200" cy="3436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228486</xdr:colOff>
      <xdr:row>30</xdr:row>
      <xdr:rowOff>135422</xdr:rowOff>
    </xdr:from>
    <xdr:to>
      <xdr:col>4</xdr:col>
      <xdr:colOff>1805940</xdr:colOff>
      <xdr:row>49</xdr:row>
      <xdr:rowOff>167640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020BB34-8A86-436A-A25C-01664B320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486" y="8243102"/>
          <a:ext cx="3543414" cy="3506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2083836</xdr:colOff>
      <xdr:row>30</xdr:row>
      <xdr:rowOff>116633</xdr:rowOff>
    </xdr:from>
    <xdr:to>
      <xdr:col>7</xdr:col>
      <xdr:colOff>656556</xdr:colOff>
      <xdr:row>49</xdr:row>
      <xdr:rowOff>178837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93F276F-21BB-4D74-BCDA-80DF5E2FF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3265" y="8288694"/>
          <a:ext cx="3502393" cy="3607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109345</xdr:colOff>
      <xdr:row>2</xdr:row>
      <xdr:rowOff>321955</xdr:rowOff>
    </xdr:from>
    <xdr:to>
      <xdr:col>34</xdr:col>
      <xdr:colOff>230788</xdr:colOff>
      <xdr:row>13</xdr:row>
      <xdr:rowOff>23668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6416145" y="901075"/>
          <a:ext cx="9265443" cy="3123093"/>
          <a:chOff x="16418720" y="1059657"/>
          <a:chExt cx="9229725" cy="31623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18720" y="1059657"/>
            <a:ext cx="9229725" cy="3162300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8133218" y="2893218"/>
            <a:ext cx="1666875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DO</a:t>
            </a:r>
            <a:r>
              <a:rPr lang="en-US" sz="1100" baseline="0"/>
              <a:t> Digital</a:t>
            </a:r>
            <a:endParaRPr lang="en-US" sz="1100"/>
          </a:p>
        </xdr:txBody>
      </xdr:sp>
    </xdr:grpSp>
    <xdr:clientData/>
  </xdr:twoCellAnchor>
  <xdr:twoCellAnchor>
    <xdr:from>
      <xdr:col>1</xdr:col>
      <xdr:colOff>214116</xdr:colOff>
      <xdr:row>38</xdr:row>
      <xdr:rowOff>8004</xdr:rowOff>
    </xdr:from>
    <xdr:to>
      <xdr:col>2</xdr:col>
      <xdr:colOff>92351</xdr:colOff>
      <xdr:row>39</xdr:row>
      <xdr:rowOff>56080</xdr:rowOff>
    </xdr:to>
    <xdr:sp macro="" textlink="">
      <xdr:nvSpPr>
        <xdr:cNvPr id="7" name="Dodecagon 6">
          <a:extLst>
            <a:ext uri="{FF2B5EF4-FFF2-40B4-BE49-F238E27FC236}">
              <a16:creationId xmlns:a16="http://schemas.microsoft.com/office/drawing/2014/main" id="{B0631D0C-FA3B-4510-847C-E2B3BDCC7952}"/>
            </a:ext>
          </a:extLst>
        </xdr:cNvPr>
        <xdr:cNvSpPr/>
      </xdr:nvSpPr>
      <xdr:spPr>
        <a:xfrm>
          <a:off x="600335" y="9214634"/>
          <a:ext cx="264454" cy="23074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92351</xdr:colOff>
      <xdr:row>38</xdr:row>
      <xdr:rowOff>154293</xdr:rowOff>
    </xdr:from>
    <xdr:to>
      <xdr:col>3</xdr:col>
      <xdr:colOff>234863</xdr:colOff>
      <xdr:row>40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50513D-B158-43F9-9EC3-4ED1EF48CDE1}"/>
            </a:ext>
          </a:extLst>
        </xdr:cNvPr>
        <xdr:cNvCxnSpPr>
          <a:stCxn id="7" idx="2"/>
        </xdr:cNvCxnSpPr>
      </xdr:nvCxnSpPr>
      <xdr:spPr>
        <a:xfrm>
          <a:off x="864789" y="9360923"/>
          <a:ext cx="737499" cy="2110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1196220</xdr:colOff>
      <xdr:row>38</xdr:row>
      <xdr:rowOff>11743</xdr:rowOff>
    </xdr:from>
    <xdr:to>
      <xdr:col>4</xdr:col>
      <xdr:colOff>1475303</xdr:colOff>
      <xdr:row>39</xdr:row>
      <xdr:rowOff>50637</xdr:rowOff>
    </xdr:to>
    <xdr:sp macro="" textlink="">
      <xdr:nvSpPr>
        <xdr:cNvPr id="9" name="Dodecagon 8">
          <a:extLst>
            <a:ext uri="{FF2B5EF4-FFF2-40B4-BE49-F238E27FC236}">
              <a16:creationId xmlns:a16="http://schemas.microsoft.com/office/drawing/2014/main" id="{4416D867-5FF7-4049-8D60-6D142BB890AD}"/>
            </a:ext>
          </a:extLst>
        </xdr:cNvPr>
        <xdr:cNvSpPr/>
      </xdr:nvSpPr>
      <xdr:spPr>
        <a:xfrm>
          <a:off x="3158631" y="9218373"/>
          <a:ext cx="279083" cy="221565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4</xdr:col>
      <xdr:colOff>281836</xdr:colOff>
      <xdr:row>38</xdr:row>
      <xdr:rowOff>152211</xdr:rowOff>
    </xdr:from>
    <xdr:to>
      <xdr:col>4</xdr:col>
      <xdr:colOff>1196220</xdr:colOff>
      <xdr:row>40</xdr:row>
      <xdr:rowOff>5219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F27BAAC-B068-4C6F-9810-EC7F5D216136}"/>
            </a:ext>
          </a:extLst>
        </xdr:cNvPr>
        <xdr:cNvCxnSpPr>
          <a:stCxn id="9" idx="7"/>
        </xdr:cNvCxnSpPr>
      </xdr:nvCxnSpPr>
      <xdr:spPr>
        <a:xfrm flipH="1">
          <a:off x="2244247" y="9358841"/>
          <a:ext cx="914384" cy="21835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1111685</xdr:colOff>
      <xdr:row>41</xdr:row>
      <xdr:rowOff>26096</xdr:rowOff>
    </xdr:from>
    <xdr:to>
      <xdr:col>4</xdr:col>
      <xdr:colOff>1711890</xdr:colOff>
      <xdr:row>42</xdr:row>
      <xdr:rowOff>114310</xdr:rowOff>
    </xdr:to>
    <xdr:sp macro="" textlink="">
      <xdr:nvSpPr>
        <xdr:cNvPr id="17" name="Dodecagon 16">
          <a:extLst>
            <a:ext uri="{FF2B5EF4-FFF2-40B4-BE49-F238E27FC236}">
              <a16:creationId xmlns:a16="http://schemas.microsoft.com/office/drawing/2014/main" id="{58ADD679-A877-4F8E-9E6F-7542233955CF}"/>
            </a:ext>
          </a:extLst>
        </xdr:cNvPr>
        <xdr:cNvSpPr/>
      </xdr:nvSpPr>
      <xdr:spPr>
        <a:xfrm>
          <a:off x="3074096" y="9780740"/>
          <a:ext cx="600205" cy="270885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4</xdr:col>
      <xdr:colOff>297493</xdr:colOff>
      <xdr:row>41</xdr:row>
      <xdr:rowOff>26096</xdr:rowOff>
    </xdr:from>
    <xdr:to>
      <xdr:col>4</xdr:col>
      <xdr:colOff>1111685</xdr:colOff>
      <xdr:row>41</xdr:row>
      <xdr:rowOff>125245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B877554-213B-496B-A6D7-515288E3953B}"/>
            </a:ext>
          </a:extLst>
        </xdr:cNvPr>
        <xdr:cNvCxnSpPr>
          <a:stCxn id="17" idx="8"/>
        </xdr:cNvCxnSpPr>
      </xdr:nvCxnSpPr>
      <xdr:spPr>
        <a:xfrm flipH="1" flipV="1">
          <a:off x="2259904" y="9780740"/>
          <a:ext cx="814192" cy="9914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77737</xdr:colOff>
      <xdr:row>41</xdr:row>
      <xdr:rowOff>5219</xdr:rowOff>
    </xdr:from>
    <xdr:to>
      <xdr:col>3</xdr:col>
      <xdr:colOff>208767</xdr:colOff>
      <xdr:row>41</xdr:row>
      <xdr:rowOff>135259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876F582-C896-4632-8F8F-72B6998BD1DE}"/>
            </a:ext>
          </a:extLst>
        </xdr:cNvPr>
        <xdr:cNvCxnSpPr>
          <a:stCxn id="29" idx="1"/>
        </xdr:cNvCxnSpPr>
      </xdr:nvCxnSpPr>
      <xdr:spPr>
        <a:xfrm flipV="1">
          <a:off x="850175" y="9759863"/>
          <a:ext cx="726017" cy="13004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199502</xdr:colOff>
      <xdr:row>41</xdr:row>
      <xdr:rowOff>50801</xdr:rowOff>
    </xdr:from>
    <xdr:to>
      <xdr:col>2</xdr:col>
      <xdr:colOff>77737</xdr:colOff>
      <xdr:row>42</xdr:row>
      <xdr:rowOff>98877</xdr:rowOff>
    </xdr:to>
    <xdr:sp macro="" textlink="">
      <xdr:nvSpPr>
        <xdr:cNvPr id="29" name="Dodecagon 28">
          <a:extLst>
            <a:ext uri="{FF2B5EF4-FFF2-40B4-BE49-F238E27FC236}">
              <a16:creationId xmlns:a16="http://schemas.microsoft.com/office/drawing/2014/main" id="{2DD03256-5B66-44FA-8F56-086B139ECA25}"/>
            </a:ext>
          </a:extLst>
        </xdr:cNvPr>
        <xdr:cNvSpPr/>
      </xdr:nvSpPr>
      <xdr:spPr>
        <a:xfrm>
          <a:off x="585721" y="9805445"/>
          <a:ext cx="264454" cy="23074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5</xdr:col>
      <xdr:colOff>324762</xdr:colOff>
      <xdr:row>38</xdr:row>
      <xdr:rowOff>35144</xdr:rowOff>
    </xdr:from>
    <xdr:to>
      <xdr:col>5</xdr:col>
      <xdr:colOff>589216</xdr:colOff>
      <xdr:row>39</xdr:row>
      <xdr:rowOff>83220</xdr:rowOff>
    </xdr:to>
    <xdr:sp macro="" textlink="">
      <xdr:nvSpPr>
        <xdr:cNvPr id="32" name="Dodecagon 31">
          <a:extLst>
            <a:ext uri="{FF2B5EF4-FFF2-40B4-BE49-F238E27FC236}">
              <a16:creationId xmlns:a16="http://schemas.microsoft.com/office/drawing/2014/main" id="{7A3EDEE4-1B2F-411D-9820-FF3649A3313E}"/>
            </a:ext>
          </a:extLst>
        </xdr:cNvPr>
        <xdr:cNvSpPr/>
      </xdr:nvSpPr>
      <xdr:spPr>
        <a:xfrm>
          <a:off x="4390502" y="9241774"/>
          <a:ext cx="264454" cy="23074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5</xdr:col>
      <xdr:colOff>589216</xdr:colOff>
      <xdr:row>38</xdr:row>
      <xdr:rowOff>181433</xdr:rowOff>
    </xdr:from>
    <xdr:to>
      <xdr:col>5</xdr:col>
      <xdr:colOff>1326715</xdr:colOff>
      <xdr:row>40</xdr:row>
      <xdr:rowOff>27140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0243BCA-5982-4BCD-9801-7222C137C892}"/>
            </a:ext>
          </a:extLst>
        </xdr:cNvPr>
        <xdr:cNvCxnSpPr>
          <a:stCxn id="32" idx="2"/>
        </xdr:cNvCxnSpPr>
      </xdr:nvCxnSpPr>
      <xdr:spPr>
        <a:xfrm>
          <a:off x="4654956" y="9388063"/>
          <a:ext cx="737499" cy="2110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49045</xdr:colOff>
      <xdr:row>38</xdr:row>
      <xdr:rowOff>38883</xdr:rowOff>
    </xdr:from>
    <xdr:to>
      <xdr:col>7</xdr:col>
      <xdr:colOff>328128</xdr:colOff>
      <xdr:row>39</xdr:row>
      <xdr:rowOff>77777</xdr:rowOff>
    </xdr:to>
    <xdr:sp macro="" textlink="">
      <xdr:nvSpPr>
        <xdr:cNvPr id="34" name="Dodecagon 33">
          <a:extLst>
            <a:ext uri="{FF2B5EF4-FFF2-40B4-BE49-F238E27FC236}">
              <a16:creationId xmlns:a16="http://schemas.microsoft.com/office/drawing/2014/main" id="{364FD5DE-D038-4C4F-9C93-5B622D657BE5}"/>
            </a:ext>
          </a:extLst>
        </xdr:cNvPr>
        <xdr:cNvSpPr/>
      </xdr:nvSpPr>
      <xdr:spPr>
        <a:xfrm>
          <a:off x="6948798" y="9245513"/>
          <a:ext cx="279083" cy="221565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5</xdr:col>
      <xdr:colOff>1968674</xdr:colOff>
      <xdr:row>38</xdr:row>
      <xdr:rowOff>179351</xdr:rowOff>
    </xdr:from>
    <xdr:to>
      <xdr:col>7</xdr:col>
      <xdr:colOff>49045</xdr:colOff>
      <xdr:row>40</xdr:row>
      <xdr:rowOff>32359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501721A-5D00-46BE-AEBE-D482F0C68ADF}"/>
            </a:ext>
          </a:extLst>
        </xdr:cNvPr>
        <xdr:cNvCxnSpPr>
          <a:stCxn id="34" idx="7"/>
        </xdr:cNvCxnSpPr>
      </xdr:nvCxnSpPr>
      <xdr:spPr>
        <a:xfrm flipH="1">
          <a:off x="6034414" y="9385981"/>
          <a:ext cx="914384" cy="21835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695195</xdr:colOff>
      <xdr:row>41</xdr:row>
      <xdr:rowOff>53236</xdr:rowOff>
    </xdr:from>
    <xdr:to>
      <xdr:col>7</xdr:col>
      <xdr:colOff>564715</xdr:colOff>
      <xdr:row>42</xdr:row>
      <xdr:rowOff>141450</xdr:rowOff>
    </xdr:to>
    <xdr:sp macro="" textlink="">
      <xdr:nvSpPr>
        <xdr:cNvPr id="36" name="Dodecagon 35">
          <a:extLst>
            <a:ext uri="{FF2B5EF4-FFF2-40B4-BE49-F238E27FC236}">
              <a16:creationId xmlns:a16="http://schemas.microsoft.com/office/drawing/2014/main" id="{BC75B8B7-D739-4CD7-971A-5B40FD52AF71}"/>
            </a:ext>
          </a:extLst>
        </xdr:cNvPr>
        <xdr:cNvSpPr/>
      </xdr:nvSpPr>
      <xdr:spPr>
        <a:xfrm>
          <a:off x="6864263" y="9807880"/>
          <a:ext cx="600205" cy="270885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5</xdr:col>
      <xdr:colOff>1984331</xdr:colOff>
      <xdr:row>41</xdr:row>
      <xdr:rowOff>53236</xdr:rowOff>
    </xdr:from>
    <xdr:to>
      <xdr:col>6</xdr:col>
      <xdr:colOff>695195</xdr:colOff>
      <xdr:row>41</xdr:row>
      <xdr:rowOff>152385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A9D2642-1E63-4A81-B36A-0192991A66B9}"/>
            </a:ext>
          </a:extLst>
        </xdr:cNvPr>
        <xdr:cNvCxnSpPr>
          <a:stCxn id="36" idx="8"/>
        </xdr:cNvCxnSpPr>
      </xdr:nvCxnSpPr>
      <xdr:spPr>
        <a:xfrm flipH="1" flipV="1">
          <a:off x="6050071" y="9807880"/>
          <a:ext cx="814192" cy="9914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574602</xdr:colOff>
      <xdr:row>41</xdr:row>
      <xdr:rowOff>32359</xdr:rowOff>
    </xdr:from>
    <xdr:to>
      <xdr:col>5</xdr:col>
      <xdr:colOff>1300619</xdr:colOff>
      <xdr:row>41</xdr:row>
      <xdr:rowOff>162399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3A10C07-26DA-4DEF-9A0B-F962CC165A5A}"/>
            </a:ext>
          </a:extLst>
        </xdr:cNvPr>
        <xdr:cNvCxnSpPr>
          <a:stCxn id="39" idx="1"/>
        </xdr:cNvCxnSpPr>
      </xdr:nvCxnSpPr>
      <xdr:spPr>
        <a:xfrm flipV="1">
          <a:off x="4640342" y="9787003"/>
          <a:ext cx="726017" cy="13004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310148</xdr:colOff>
      <xdr:row>41</xdr:row>
      <xdr:rowOff>77941</xdr:rowOff>
    </xdr:from>
    <xdr:to>
      <xdr:col>5</xdr:col>
      <xdr:colOff>574602</xdr:colOff>
      <xdr:row>42</xdr:row>
      <xdr:rowOff>126017</xdr:rowOff>
    </xdr:to>
    <xdr:sp macro="" textlink="">
      <xdr:nvSpPr>
        <xdr:cNvPr id="39" name="Dodecagon 38">
          <a:extLst>
            <a:ext uri="{FF2B5EF4-FFF2-40B4-BE49-F238E27FC236}">
              <a16:creationId xmlns:a16="http://schemas.microsoft.com/office/drawing/2014/main" id="{BDEF25E0-4480-4DC4-B62B-55FFBD921903}"/>
            </a:ext>
          </a:extLst>
        </xdr:cNvPr>
        <xdr:cNvSpPr/>
      </xdr:nvSpPr>
      <xdr:spPr>
        <a:xfrm>
          <a:off x="4375888" y="9832585"/>
          <a:ext cx="264454" cy="23074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</xdr:col>
      <xdr:colOff>576327</xdr:colOff>
      <xdr:row>32</xdr:row>
      <xdr:rowOff>65415</xdr:rowOff>
    </xdr:from>
    <xdr:to>
      <xdr:col>3</xdr:col>
      <xdr:colOff>246421</xdr:colOff>
      <xdr:row>33</xdr:row>
      <xdr:rowOff>113491</xdr:rowOff>
    </xdr:to>
    <xdr:sp macro="" textlink="">
      <xdr:nvSpPr>
        <xdr:cNvPr id="40" name="Dodecagon 39">
          <a:extLst>
            <a:ext uri="{FF2B5EF4-FFF2-40B4-BE49-F238E27FC236}">
              <a16:creationId xmlns:a16="http://schemas.microsoft.com/office/drawing/2014/main" id="{ECE200F0-766C-4CCC-9F51-E5DA9F680B9F}"/>
            </a:ext>
          </a:extLst>
        </xdr:cNvPr>
        <xdr:cNvSpPr/>
      </xdr:nvSpPr>
      <xdr:spPr>
        <a:xfrm>
          <a:off x="1353567" y="8538855"/>
          <a:ext cx="264454" cy="23095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</xdr:col>
      <xdr:colOff>149626</xdr:colOff>
      <xdr:row>33</xdr:row>
      <xdr:rowOff>113491</xdr:rowOff>
    </xdr:from>
    <xdr:to>
      <xdr:col>3</xdr:col>
      <xdr:colOff>165553</xdr:colOff>
      <xdr:row>36</xdr:row>
      <xdr:rowOff>15657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CB9F075-2CDB-4F4C-A1E5-1423BBEC582D}"/>
            </a:ext>
          </a:extLst>
        </xdr:cNvPr>
        <xdr:cNvCxnSpPr>
          <a:stCxn id="40" idx="4"/>
        </xdr:cNvCxnSpPr>
      </xdr:nvCxnSpPr>
      <xdr:spPr>
        <a:xfrm>
          <a:off x="1521226" y="8769811"/>
          <a:ext cx="15927" cy="45080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329639</xdr:colOff>
      <xdr:row>33</xdr:row>
      <xdr:rowOff>140630</xdr:rowOff>
    </xdr:from>
    <xdr:to>
      <xdr:col>4</xdr:col>
      <xdr:colOff>489193</xdr:colOff>
      <xdr:row>36</xdr:row>
      <xdr:rowOff>15657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AA6ADEA-84EA-4B08-9B0F-4DA35433DB52}"/>
            </a:ext>
          </a:extLst>
        </xdr:cNvPr>
        <xdr:cNvCxnSpPr>
          <a:stCxn id="47" idx="5"/>
        </xdr:cNvCxnSpPr>
      </xdr:nvCxnSpPr>
      <xdr:spPr>
        <a:xfrm flipH="1">
          <a:off x="2295599" y="8796950"/>
          <a:ext cx="159554" cy="42366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392398</xdr:colOff>
      <xdr:row>32</xdr:row>
      <xdr:rowOff>92554</xdr:rowOff>
    </xdr:from>
    <xdr:to>
      <xdr:col>4</xdr:col>
      <xdr:colOff>656852</xdr:colOff>
      <xdr:row>33</xdr:row>
      <xdr:rowOff>140630</xdr:rowOff>
    </xdr:to>
    <xdr:sp macro="" textlink="">
      <xdr:nvSpPr>
        <xdr:cNvPr id="47" name="Dodecagon 46">
          <a:extLst>
            <a:ext uri="{FF2B5EF4-FFF2-40B4-BE49-F238E27FC236}">
              <a16:creationId xmlns:a16="http://schemas.microsoft.com/office/drawing/2014/main" id="{F9564E0D-28E7-4EDC-A9B7-8A692CFF4302}"/>
            </a:ext>
          </a:extLst>
        </xdr:cNvPr>
        <xdr:cNvSpPr/>
      </xdr:nvSpPr>
      <xdr:spPr>
        <a:xfrm>
          <a:off x="2358358" y="8565994"/>
          <a:ext cx="264454" cy="23095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5</xdr:col>
      <xdr:colOff>1111904</xdr:colOff>
      <xdr:row>32</xdr:row>
      <xdr:rowOff>71343</xdr:rowOff>
    </xdr:from>
    <xdr:to>
      <xdr:col>5</xdr:col>
      <xdr:colOff>1376358</xdr:colOff>
      <xdr:row>33</xdr:row>
      <xdr:rowOff>113704</xdr:rowOff>
    </xdr:to>
    <xdr:sp macro="" textlink="">
      <xdr:nvSpPr>
        <xdr:cNvPr id="61" name="Dodecagon 60">
          <a:extLst>
            <a:ext uri="{FF2B5EF4-FFF2-40B4-BE49-F238E27FC236}">
              <a16:creationId xmlns:a16="http://schemas.microsoft.com/office/drawing/2014/main" id="{02476640-141A-420D-A394-F1C084DA0891}"/>
            </a:ext>
          </a:extLst>
        </xdr:cNvPr>
        <xdr:cNvSpPr/>
      </xdr:nvSpPr>
      <xdr:spPr>
        <a:xfrm>
          <a:off x="5170720" y="8616629"/>
          <a:ext cx="264454" cy="228973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5</xdr:col>
      <xdr:colOff>1273848</xdr:colOff>
      <xdr:row>33</xdr:row>
      <xdr:rowOff>113704</xdr:rowOff>
    </xdr:from>
    <xdr:to>
      <xdr:col>5</xdr:col>
      <xdr:colOff>1293585</xdr:colOff>
      <xdr:row>36</xdr:row>
      <xdr:rowOff>19680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D91A71-8C00-4644-B2B6-AC66806A9F99}"/>
            </a:ext>
          </a:extLst>
        </xdr:cNvPr>
        <xdr:cNvCxnSpPr>
          <a:stCxn id="61" idx="4"/>
        </xdr:cNvCxnSpPr>
      </xdr:nvCxnSpPr>
      <xdr:spPr>
        <a:xfrm>
          <a:off x="5332664" y="8845602"/>
          <a:ext cx="19737" cy="46581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1992562</xdr:colOff>
      <xdr:row>33</xdr:row>
      <xdr:rowOff>152404</xdr:rowOff>
    </xdr:from>
    <xdr:to>
      <xdr:col>6</xdr:col>
      <xdr:colOff>54633</xdr:colOff>
      <xdr:row>36</xdr:row>
      <xdr:rowOff>19680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390378D-5B1A-4BCF-AF27-B1AF9DD74B82}"/>
            </a:ext>
          </a:extLst>
        </xdr:cNvPr>
        <xdr:cNvCxnSpPr>
          <a:stCxn id="64" idx="5"/>
        </xdr:cNvCxnSpPr>
      </xdr:nvCxnSpPr>
      <xdr:spPr>
        <a:xfrm flipH="1">
          <a:off x="6051378" y="8884302"/>
          <a:ext cx="161459" cy="42711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2061036</xdr:colOff>
      <xdr:row>32</xdr:row>
      <xdr:rowOff>96577</xdr:rowOff>
    </xdr:from>
    <xdr:to>
      <xdr:col>6</xdr:col>
      <xdr:colOff>220257</xdr:colOff>
      <xdr:row>33</xdr:row>
      <xdr:rowOff>152404</xdr:rowOff>
    </xdr:to>
    <xdr:sp macro="" textlink="">
      <xdr:nvSpPr>
        <xdr:cNvPr id="64" name="Dodecagon 63">
          <a:extLst>
            <a:ext uri="{FF2B5EF4-FFF2-40B4-BE49-F238E27FC236}">
              <a16:creationId xmlns:a16="http://schemas.microsoft.com/office/drawing/2014/main" id="{E5E3CAF5-1D10-4F74-8C89-AF87E2E68158}"/>
            </a:ext>
          </a:extLst>
        </xdr:cNvPr>
        <xdr:cNvSpPr/>
      </xdr:nvSpPr>
      <xdr:spPr>
        <a:xfrm>
          <a:off x="6119852" y="8641863"/>
          <a:ext cx="258609" cy="242439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12</xdr:col>
      <xdr:colOff>256826</xdr:colOff>
      <xdr:row>32</xdr:row>
      <xdr:rowOff>58852</xdr:rowOff>
    </xdr:from>
    <xdr:to>
      <xdr:col>12</xdr:col>
      <xdr:colOff>544389</xdr:colOff>
      <xdr:row>33</xdr:row>
      <xdr:rowOff>93593</xdr:rowOff>
    </xdr:to>
    <xdr:sp macro="" textlink="">
      <xdr:nvSpPr>
        <xdr:cNvPr id="42" name="Dodecagon 41">
          <a:extLst>
            <a:ext uri="{FF2B5EF4-FFF2-40B4-BE49-F238E27FC236}">
              <a16:creationId xmlns:a16="http://schemas.microsoft.com/office/drawing/2014/main" id="{4E0B4FAB-8DEC-456B-8546-4C4091C6A68A}"/>
            </a:ext>
          </a:extLst>
        </xdr:cNvPr>
        <xdr:cNvSpPr/>
      </xdr:nvSpPr>
      <xdr:spPr>
        <a:xfrm>
          <a:off x="9658001" y="8507527"/>
          <a:ext cx="287563" cy="21571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12</xdr:col>
      <xdr:colOff>422580</xdr:colOff>
      <xdr:row>33</xdr:row>
      <xdr:rowOff>93593</xdr:rowOff>
    </xdr:from>
    <xdr:to>
      <xdr:col>12</xdr:col>
      <xdr:colOff>434946</xdr:colOff>
      <xdr:row>35</xdr:row>
      <xdr:rowOff>172261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5ED9730-3291-4F2D-8374-FE7E060E6BED}"/>
            </a:ext>
          </a:extLst>
        </xdr:cNvPr>
        <xdr:cNvCxnSpPr>
          <a:stCxn id="42" idx="4"/>
        </xdr:cNvCxnSpPr>
      </xdr:nvCxnSpPr>
      <xdr:spPr>
        <a:xfrm>
          <a:off x="9823755" y="8723243"/>
          <a:ext cx="12366" cy="44061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616181</xdr:colOff>
      <xdr:row>33</xdr:row>
      <xdr:rowOff>129803</xdr:rowOff>
    </xdr:from>
    <xdr:to>
      <xdr:col>13</xdr:col>
      <xdr:colOff>758590</xdr:colOff>
      <xdr:row>35</xdr:row>
      <xdr:rowOff>168451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7B050AF-D7D9-4415-B3F0-A80FC02B7035}"/>
            </a:ext>
          </a:extLst>
        </xdr:cNvPr>
        <xdr:cNvCxnSpPr>
          <a:stCxn id="45" idx="5"/>
        </xdr:cNvCxnSpPr>
      </xdr:nvCxnSpPr>
      <xdr:spPr>
        <a:xfrm flipH="1">
          <a:off x="10607906" y="8759453"/>
          <a:ext cx="142409" cy="40059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675130</xdr:colOff>
      <xdr:row>32</xdr:row>
      <xdr:rowOff>55511</xdr:rowOff>
    </xdr:from>
    <xdr:to>
      <xdr:col>13</xdr:col>
      <xdr:colOff>945753</xdr:colOff>
      <xdr:row>33</xdr:row>
      <xdr:rowOff>129803</xdr:rowOff>
    </xdr:to>
    <xdr:sp macro="" textlink="">
      <xdr:nvSpPr>
        <xdr:cNvPr id="45" name="Dodecagon 44">
          <a:extLst>
            <a:ext uri="{FF2B5EF4-FFF2-40B4-BE49-F238E27FC236}">
              <a16:creationId xmlns:a16="http://schemas.microsoft.com/office/drawing/2014/main" id="{0F41A2E0-2E71-4A02-94C2-29E387103190}"/>
            </a:ext>
          </a:extLst>
        </xdr:cNvPr>
        <xdr:cNvSpPr/>
      </xdr:nvSpPr>
      <xdr:spPr>
        <a:xfrm>
          <a:off x="10666855" y="8504186"/>
          <a:ext cx="270623" cy="25526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1256059</xdr:colOff>
      <xdr:row>32</xdr:row>
      <xdr:rowOff>97762</xdr:rowOff>
    </xdr:from>
    <xdr:to>
      <xdr:col>14</xdr:col>
      <xdr:colOff>1531460</xdr:colOff>
      <xdr:row>33</xdr:row>
      <xdr:rowOff>136313</xdr:rowOff>
    </xdr:to>
    <xdr:sp macro="" textlink="">
      <xdr:nvSpPr>
        <xdr:cNvPr id="48" name="Dodecagon 47">
          <a:extLst>
            <a:ext uri="{FF2B5EF4-FFF2-40B4-BE49-F238E27FC236}">
              <a16:creationId xmlns:a16="http://schemas.microsoft.com/office/drawing/2014/main" id="{62A5EA1E-F067-4C62-A0EC-DE300B853108}"/>
            </a:ext>
          </a:extLst>
        </xdr:cNvPr>
        <xdr:cNvSpPr/>
      </xdr:nvSpPr>
      <xdr:spPr>
        <a:xfrm>
          <a:off x="13352809" y="8546437"/>
          <a:ext cx="275401" cy="21952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14</xdr:col>
      <xdr:colOff>1416098</xdr:colOff>
      <xdr:row>33</xdr:row>
      <xdr:rowOff>136313</xdr:rowOff>
    </xdr:from>
    <xdr:to>
      <xdr:col>14</xdr:col>
      <xdr:colOff>1458212</xdr:colOff>
      <xdr:row>36</xdr:row>
      <xdr:rowOff>35471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92103B0-2BD6-4755-94CA-872AD9834330}"/>
            </a:ext>
          </a:extLst>
        </xdr:cNvPr>
        <xdr:cNvCxnSpPr>
          <a:stCxn id="48" idx="4"/>
        </xdr:cNvCxnSpPr>
      </xdr:nvCxnSpPr>
      <xdr:spPr>
        <a:xfrm>
          <a:off x="13512848" y="8765963"/>
          <a:ext cx="42114" cy="44208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104017</xdr:colOff>
      <xdr:row>33</xdr:row>
      <xdr:rowOff>168713</xdr:rowOff>
    </xdr:from>
    <xdr:to>
      <xdr:col>15</xdr:col>
      <xdr:colOff>246866</xdr:colOff>
      <xdr:row>36</xdr:row>
      <xdr:rowOff>35471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CC44E4E9-5919-46F7-9F73-6DF2E8745B67}"/>
            </a:ext>
          </a:extLst>
        </xdr:cNvPr>
        <xdr:cNvCxnSpPr>
          <a:stCxn id="51" idx="5"/>
        </xdr:cNvCxnSpPr>
      </xdr:nvCxnSpPr>
      <xdr:spPr>
        <a:xfrm flipH="1">
          <a:off x="14305792" y="8798363"/>
          <a:ext cx="142849" cy="40968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180551</xdr:colOff>
      <xdr:row>32</xdr:row>
      <xdr:rowOff>111566</xdr:rowOff>
    </xdr:from>
    <xdr:to>
      <xdr:col>15</xdr:col>
      <xdr:colOff>437839</xdr:colOff>
      <xdr:row>33</xdr:row>
      <xdr:rowOff>168713</xdr:rowOff>
    </xdr:to>
    <xdr:sp macro="" textlink="">
      <xdr:nvSpPr>
        <xdr:cNvPr id="51" name="Dodecagon 50">
          <a:extLst>
            <a:ext uri="{FF2B5EF4-FFF2-40B4-BE49-F238E27FC236}">
              <a16:creationId xmlns:a16="http://schemas.microsoft.com/office/drawing/2014/main" id="{546C6718-075B-46B6-BACE-17FF8B0AF04E}"/>
            </a:ext>
          </a:extLst>
        </xdr:cNvPr>
        <xdr:cNvSpPr/>
      </xdr:nvSpPr>
      <xdr:spPr>
        <a:xfrm>
          <a:off x="14382326" y="8560241"/>
          <a:ext cx="257288" cy="238122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89451</xdr:colOff>
      <xdr:row>38</xdr:row>
      <xdr:rowOff>35349</xdr:rowOff>
    </xdr:from>
    <xdr:to>
      <xdr:col>11</xdr:col>
      <xdr:colOff>363430</xdr:colOff>
      <xdr:row>39</xdr:row>
      <xdr:rowOff>87235</xdr:rowOff>
    </xdr:to>
    <xdr:sp macro="" textlink="">
      <xdr:nvSpPr>
        <xdr:cNvPr id="52" name="Dodecagon 51">
          <a:extLst>
            <a:ext uri="{FF2B5EF4-FFF2-40B4-BE49-F238E27FC236}">
              <a16:creationId xmlns:a16="http://schemas.microsoft.com/office/drawing/2014/main" id="{F029A352-10E7-4A0D-ACFF-555E15AB2A89}"/>
            </a:ext>
          </a:extLst>
        </xdr:cNvPr>
        <xdr:cNvSpPr/>
      </xdr:nvSpPr>
      <xdr:spPr>
        <a:xfrm>
          <a:off x="8907403" y="9179349"/>
          <a:ext cx="273979" cy="23139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363430</xdr:colOff>
      <xdr:row>39</xdr:row>
      <xdr:rowOff>223</xdr:rowOff>
    </xdr:from>
    <xdr:to>
      <xdr:col>12</xdr:col>
      <xdr:colOff>497777</xdr:colOff>
      <xdr:row>40</xdr:row>
      <xdr:rowOff>33060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42544C0-4AA6-4462-8312-B318C1F59365}"/>
            </a:ext>
          </a:extLst>
        </xdr:cNvPr>
        <xdr:cNvCxnSpPr>
          <a:stCxn id="52" idx="2"/>
        </xdr:cNvCxnSpPr>
      </xdr:nvCxnSpPr>
      <xdr:spPr>
        <a:xfrm>
          <a:off x="9181382" y="9323733"/>
          <a:ext cx="724164" cy="2123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1478996</xdr:colOff>
      <xdr:row>38</xdr:row>
      <xdr:rowOff>39088</xdr:rowOff>
    </xdr:from>
    <xdr:to>
      <xdr:col>13</xdr:col>
      <xdr:colOff>1754269</xdr:colOff>
      <xdr:row>39</xdr:row>
      <xdr:rowOff>77982</xdr:rowOff>
    </xdr:to>
    <xdr:sp macro="" textlink="">
      <xdr:nvSpPr>
        <xdr:cNvPr id="54" name="Dodecagon 53">
          <a:extLst>
            <a:ext uri="{FF2B5EF4-FFF2-40B4-BE49-F238E27FC236}">
              <a16:creationId xmlns:a16="http://schemas.microsoft.com/office/drawing/2014/main" id="{E1D70CD6-86E9-4DB9-99D5-14C693DACD4A}"/>
            </a:ext>
          </a:extLst>
        </xdr:cNvPr>
        <xdr:cNvSpPr/>
      </xdr:nvSpPr>
      <xdr:spPr>
        <a:xfrm>
          <a:off x="11476583" y="9183088"/>
          <a:ext cx="275273" cy="218404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13</xdr:col>
      <xdr:colOff>555633</xdr:colOff>
      <xdr:row>38</xdr:row>
      <xdr:rowOff>177651</xdr:rowOff>
    </xdr:from>
    <xdr:to>
      <xdr:col>13</xdr:col>
      <xdr:colOff>1478996</xdr:colOff>
      <xdr:row>40</xdr:row>
      <xdr:rowOff>38279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A4659177-186A-45A9-A5EF-B38AFFACF87F}"/>
            </a:ext>
          </a:extLst>
        </xdr:cNvPr>
        <xdr:cNvCxnSpPr>
          <a:stCxn id="54" idx="7"/>
        </xdr:cNvCxnSpPr>
      </xdr:nvCxnSpPr>
      <xdr:spPr>
        <a:xfrm flipH="1">
          <a:off x="10553220" y="9321651"/>
          <a:ext cx="923363" cy="21964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1392454</xdr:colOff>
      <xdr:row>41</xdr:row>
      <xdr:rowOff>62966</xdr:rowOff>
    </xdr:from>
    <xdr:to>
      <xdr:col>13</xdr:col>
      <xdr:colOff>1985141</xdr:colOff>
      <xdr:row>42</xdr:row>
      <xdr:rowOff>139750</xdr:rowOff>
    </xdr:to>
    <xdr:sp macro="" textlink="">
      <xdr:nvSpPr>
        <xdr:cNvPr id="56" name="Dodecagon 55">
          <a:extLst>
            <a:ext uri="{FF2B5EF4-FFF2-40B4-BE49-F238E27FC236}">
              <a16:creationId xmlns:a16="http://schemas.microsoft.com/office/drawing/2014/main" id="{532C5A42-AFA9-4431-8DEA-1EE1D5ECBD26}"/>
            </a:ext>
          </a:extLst>
        </xdr:cNvPr>
        <xdr:cNvSpPr/>
      </xdr:nvSpPr>
      <xdr:spPr>
        <a:xfrm>
          <a:off x="11390041" y="9745495"/>
          <a:ext cx="592687" cy="256293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13</xdr:col>
      <xdr:colOff>571290</xdr:colOff>
      <xdr:row>41</xdr:row>
      <xdr:rowOff>62966</xdr:rowOff>
    </xdr:from>
    <xdr:to>
      <xdr:col>13</xdr:col>
      <xdr:colOff>1392454</xdr:colOff>
      <xdr:row>41</xdr:row>
      <xdr:rowOff>156400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64C2372-78FD-4778-B80A-4DDBB5E0895A}"/>
            </a:ext>
          </a:extLst>
        </xdr:cNvPr>
        <xdr:cNvCxnSpPr>
          <a:stCxn id="56" idx="8"/>
        </xdr:cNvCxnSpPr>
      </xdr:nvCxnSpPr>
      <xdr:spPr>
        <a:xfrm flipH="1" flipV="1">
          <a:off x="10568877" y="9745495"/>
          <a:ext cx="821164" cy="9343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341196</xdr:colOff>
      <xdr:row>41</xdr:row>
      <xdr:rowOff>38279</xdr:rowOff>
    </xdr:from>
    <xdr:to>
      <xdr:col>12</xdr:col>
      <xdr:colOff>479301</xdr:colOff>
      <xdr:row>41</xdr:row>
      <xdr:rowOff>170224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E8EAFAB-4DAA-43B8-B6B8-9BF124FC3AA1}"/>
            </a:ext>
          </a:extLst>
        </xdr:cNvPr>
        <xdr:cNvCxnSpPr>
          <a:stCxn id="59" idx="1"/>
        </xdr:cNvCxnSpPr>
      </xdr:nvCxnSpPr>
      <xdr:spPr>
        <a:xfrm flipV="1">
          <a:off x="9159148" y="9720808"/>
          <a:ext cx="727922" cy="13194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78647</xdr:colOff>
      <xdr:row>41</xdr:row>
      <xdr:rowOff>78146</xdr:rowOff>
    </xdr:from>
    <xdr:to>
      <xdr:col>11</xdr:col>
      <xdr:colOff>341196</xdr:colOff>
      <xdr:row>42</xdr:row>
      <xdr:rowOff>137652</xdr:rowOff>
    </xdr:to>
    <xdr:sp macro="" textlink="">
      <xdr:nvSpPr>
        <xdr:cNvPr id="59" name="Dodecagon 58">
          <a:extLst>
            <a:ext uri="{FF2B5EF4-FFF2-40B4-BE49-F238E27FC236}">
              <a16:creationId xmlns:a16="http://schemas.microsoft.com/office/drawing/2014/main" id="{70ECFBA1-5AA6-447A-BEA2-53E275874AB3}"/>
            </a:ext>
          </a:extLst>
        </xdr:cNvPr>
        <xdr:cNvSpPr/>
      </xdr:nvSpPr>
      <xdr:spPr>
        <a:xfrm>
          <a:off x="8896599" y="9760675"/>
          <a:ext cx="262549" cy="239015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14</xdr:col>
      <xdr:colOff>520567</xdr:colOff>
      <xdr:row>38</xdr:row>
      <xdr:rowOff>83413</xdr:rowOff>
    </xdr:from>
    <xdr:to>
      <xdr:col>14</xdr:col>
      <xdr:colOff>786926</xdr:colOff>
      <xdr:row>39</xdr:row>
      <xdr:rowOff>131489</xdr:rowOff>
    </xdr:to>
    <xdr:sp macro="" textlink="">
      <xdr:nvSpPr>
        <xdr:cNvPr id="60" name="Dodecagon 59">
          <a:extLst>
            <a:ext uri="{FF2B5EF4-FFF2-40B4-BE49-F238E27FC236}">
              <a16:creationId xmlns:a16="http://schemas.microsoft.com/office/drawing/2014/main" id="{C82E7237-3CC2-42D0-ACE2-B489DE27AD8E}"/>
            </a:ext>
          </a:extLst>
        </xdr:cNvPr>
        <xdr:cNvSpPr/>
      </xdr:nvSpPr>
      <xdr:spPr>
        <a:xfrm>
          <a:off x="12624644" y="9227413"/>
          <a:ext cx="266359" cy="22758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14</xdr:col>
      <xdr:colOff>786926</xdr:colOff>
      <xdr:row>39</xdr:row>
      <xdr:rowOff>46382</xdr:rowOff>
    </xdr:from>
    <xdr:to>
      <xdr:col>14</xdr:col>
      <xdr:colOff>1507280</xdr:colOff>
      <xdr:row>40</xdr:row>
      <xdr:rowOff>79219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3C3552A-4C78-4C88-A544-4C697C61DC6C}"/>
            </a:ext>
          </a:extLst>
        </xdr:cNvPr>
        <xdr:cNvCxnSpPr>
          <a:stCxn id="60" idx="2"/>
        </xdr:cNvCxnSpPr>
      </xdr:nvCxnSpPr>
      <xdr:spPr>
        <a:xfrm>
          <a:off x="12891003" y="9369892"/>
          <a:ext cx="720354" cy="2123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382009</xdr:colOff>
      <xdr:row>38</xdr:row>
      <xdr:rowOff>89057</xdr:rowOff>
    </xdr:from>
    <xdr:to>
      <xdr:col>17</xdr:col>
      <xdr:colOff>71275</xdr:colOff>
      <xdr:row>39</xdr:row>
      <xdr:rowOff>127951</xdr:rowOff>
    </xdr:to>
    <xdr:sp macro="" textlink="">
      <xdr:nvSpPr>
        <xdr:cNvPr id="68" name="Dodecagon 67">
          <a:extLst>
            <a:ext uri="{FF2B5EF4-FFF2-40B4-BE49-F238E27FC236}">
              <a16:creationId xmlns:a16="http://schemas.microsoft.com/office/drawing/2014/main" id="{41C4FF68-4358-40B8-815E-C62C974E0664}"/>
            </a:ext>
          </a:extLst>
        </xdr:cNvPr>
        <xdr:cNvSpPr/>
      </xdr:nvSpPr>
      <xdr:spPr>
        <a:xfrm>
          <a:off x="15182394" y="9233057"/>
          <a:ext cx="279083" cy="218404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15</xdr:col>
      <xdr:colOff>52274</xdr:colOff>
      <xdr:row>39</xdr:row>
      <xdr:rowOff>38585</xdr:rowOff>
    </xdr:from>
    <xdr:to>
      <xdr:col>16</xdr:col>
      <xdr:colOff>382009</xdr:colOff>
      <xdr:row>40</xdr:row>
      <xdr:rowOff>86343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3C4A2019-A534-4046-86D0-EA1C3BDFD692}"/>
            </a:ext>
          </a:extLst>
        </xdr:cNvPr>
        <xdr:cNvCxnSpPr>
          <a:stCxn id="68" idx="7"/>
        </xdr:cNvCxnSpPr>
      </xdr:nvCxnSpPr>
      <xdr:spPr>
        <a:xfrm flipH="1">
          <a:off x="14262841" y="9362095"/>
          <a:ext cx="919553" cy="22726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299277</xdr:colOff>
      <xdr:row>41</xdr:row>
      <xdr:rowOff>103410</xdr:rowOff>
    </xdr:from>
    <xdr:to>
      <xdr:col>17</xdr:col>
      <xdr:colOff>302147</xdr:colOff>
      <xdr:row>43</xdr:row>
      <xdr:rowOff>684</xdr:rowOff>
    </xdr:to>
    <xdr:sp macro="" textlink="">
      <xdr:nvSpPr>
        <xdr:cNvPr id="70" name="Dodecagon 69">
          <a:extLst>
            <a:ext uri="{FF2B5EF4-FFF2-40B4-BE49-F238E27FC236}">
              <a16:creationId xmlns:a16="http://schemas.microsoft.com/office/drawing/2014/main" id="{7D4F3118-8D84-45F3-81AA-EF2A1B76C290}"/>
            </a:ext>
          </a:extLst>
        </xdr:cNvPr>
        <xdr:cNvSpPr/>
      </xdr:nvSpPr>
      <xdr:spPr>
        <a:xfrm>
          <a:off x="15099662" y="9785939"/>
          <a:ext cx="592687" cy="256293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15</xdr:col>
      <xdr:colOff>67931</xdr:colOff>
      <xdr:row>41</xdr:row>
      <xdr:rowOff>103410</xdr:rowOff>
    </xdr:from>
    <xdr:to>
      <xdr:col>16</xdr:col>
      <xdr:colOff>299277</xdr:colOff>
      <xdr:row>42</xdr:row>
      <xdr:rowOff>28765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BA00B36-6D5C-4225-9127-C2EA09736FBA}"/>
            </a:ext>
          </a:extLst>
        </xdr:cNvPr>
        <xdr:cNvCxnSpPr>
          <a:stCxn id="70" idx="8"/>
        </xdr:cNvCxnSpPr>
      </xdr:nvCxnSpPr>
      <xdr:spPr>
        <a:xfrm flipH="1" flipV="1">
          <a:off x="14278498" y="9785939"/>
          <a:ext cx="821164" cy="10486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764692</xdr:colOff>
      <xdr:row>41</xdr:row>
      <xdr:rowOff>86343</xdr:rowOff>
    </xdr:from>
    <xdr:to>
      <xdr:col>14</xdr:col>
      <xdr:colOff>1488804</xdr:colOff>
      <xdr:row>42</xdr:row>
      <xdr:rowOff>38779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53AB8527-4C99-41BC-BC1D-222F5AC9FFEF}"/>
            </a:ext>
          </a:extLst>
        </xdr:cNvPr>
        <xdr:cNvCxnSpPr>
          <a:stCxn id="73" idx="1"/>
        </xdr:cNvCxnSpPr>
      </xdr:nvCxnSpPr>
      <xdr:spPr>
        <a:xfrm flipV="1">
          <a:off x="12868769" y="9768872"/>
          <a:ext cx="724112" cy="13194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502143</xdr:colOff>
      <xdr:row>41</xdr:row>
      <xdr:rowOff>128115</xdr:rowOff>
    </xdr:from>
    <xdr:to>
      <xdr:col>14</xdr:col>
      <xdr:colOff>764692</xdr:colOff>
      <xdr:row>42</xdr:row>
      <xdr:rowOff>178096</xdr:rowOff>
    </xdr:to>
    <xdr:sp macro="" textlink="">
      <xdr:nvSpPr>
        <xdr:cNvPr id="73" name="Dodecagon 72">
          <a:extLst>
            <a:ext uri="{FF2B5EF4-FFF2-40B4-BE49-F238E27FC236}">
              <a16:creationId xmlns:a16="http://schemas.microsoft.com/office/drawing/2014/main" id="{A16CCC71-05E6-44B4-8FDF-6A29D36BE8A6}"/>
            </a:ext>
          </a:extLst>
        </xdr:cNvPr>
        <xdr:cNvSpPr/>
      </xdr:nvSpPr>
      <xdr:spPr>
        <a:xfrm>
          <a:off x="12606220" y="9810644"/>
          <a:ext cx="262549" cy="229490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21</xdr:col>
      <xdr:colOff>150257</xdr:colOff>
      <xdr:row>86</xdr:row>
      <xdr:rowOff>161071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6A464C-DB6E-4957-A209-0EF8B80F9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39625"/>
          <a:ext cx="17142857" cy="6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20</xdr:row>
      <xdr:rowOff>180975</xdr:rowOff>
    </xdr:from>
    <xdr:to>
      <xdr:col>11</xdr:col>
      <xdr:colOff>695325</xdr:colOff>
      <xdr:row>47</xdr:row>
      <xdr:rowOff>57150</xdr:rowOff>
    </xdr:to>
    <xdr:pic>
      <xdr:nvPicPr>
        <xdr:cNvPr id="113" name="Picture 112" descr="image00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6315075"/>
          <a:ext cx="3609975" cy="503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21</xdr:row>
      <xdr:rowOff>66675</xdr:rowOff>
    </xdr:from>
    <xdr:to>
      <xdr:col>4</xdr:col>
      <xdr:colOff>952500</xdr:colOff>
      <xdr:row>47</xdr:row>
      <xdr:rowOff>133350</xdr:rowOff>
    </xdr:to>
    <xdr:pic>
      <xdr:nvPicPr>
        <xdr:cNvPr id="111" name="Picture 1" descr="cid:image001.png@01D61EDE.910846A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391275"/>
          <a:ext cx="3609975" cy="503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65948</xdr:colOff>
      <xdr:row>21</xdr:row>
      <xdr:rowOff>20052</xdr:rowOff>
    </xdr:from>
    <xdr:to>
      <xdr:col>19</xdr:col>
      <xdr:colOff>192866</xdr:colOff>
      <xdr:row>47</xdr:row>
      <xdr:rowOff>80210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0BB7E01-BC83-4333-9057-6EB19C0BA72B}"/>
            </a:ext>
          </a:extLst>
        </xdr:cNvPr>
        <xdr:cNvGrpSpPr/>
      </xdr:nvGrpSpPr>
      <xdr:grpSpPr>
        <a:xfrm>
          <a:off x="9821553" y="6256420"/>
          <a:ext cx="3475708" cy="4782553"/>
          <a:chOff x="9440553" y="6273966"/>
          <a:chExt cx="3322806" cy="4973053"/>
        </a:xfrm>
      </xdr:grpSpPr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5DE755DA-5385-4683-824A-2E4AE97298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45052" y="6273966"/>
            <a:ext cx="3218307" cy="49730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8" name="Dodecagon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>
            <a:off x="12204120" y="9327334"/>
            <a:ext cx="264043" cy="240992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9</a:t>
            </a:r>
          </a:p>
        </xdr:txBody>
      </xdr: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>
            <a:stCxn id="78" idx="9"/>
          </xdr:cNvCxnSpPr>
        </xdr:nvCxnSpPr>
        <xdr:spPr>
          <a:xfrm flipH="1" flipV="1">
            <a:off x="11906259" y="8697830"/>
            <a:ext cx="311964" cy="660785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Dodecagon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>
            <a:off x="11876109" y="6774249"/>
            <a:ext cx="585796" cy="295327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16</a:t>
            </a:r>
          </a:p>
        </xdr:txBody>
      </xdr:sp>
      <xdr:cxnSp macro="">
        <xdr:nvCxnSpPr>
          <xdr:cNvPr id="81" name="Straight Arrow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>
            <a:stCxn id="80" idx="6"/>
          </xdr:cNvCxnSpPr>
        </xdr:nvCxnSpPr>
        <xdr:spPr>
          <a:xfrm flipH="1">
            <a:off x="11324733" y="7032023"/>
            <a:ext cx="638258" cy="547872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Dodecagon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10302464" y="9423477"/>
            <a:ext cx="264454" cy="244090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>
            <a:stCxn id="82" idx="0"/>
          </xdr:cNvCxnSpPr>
        </xdr:nvCxnSpPr>
        <xdr:spPr>
          <a:xfrm flipV="1">
            <a:off x="10531486" y="8885822"/>
            <a:ext cx="763168" cy="575864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Dodecagon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9440553" y="7075025"/>
            <a:ext cx="270870" cy="236572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8</a:t>
            </a:r>
          </a:p>
        </xdr:txBody>
      </xdr:sp>
      <xdr:cxnSp macro="">
        <xdr:nvCxnSpPr>
          <xdr:cNvPr id="85" name="Straight Arrow Connector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CxnSpPr>
            <a:stCxn id="84" idx="2"/>
          </xdr:cNvCxnSpPr>
        </xdr:nvCxnSpPr>
        <xdr:spPr>
          <a:xfrm>
            <a:off x="9711423" y="7227760"/>
            <a:ext cx="1101968" cy="550155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1418722</xdr:colOff>
      <xdr:row>21</xdr:row>
      <xdr:rowOff>42613</xdr:rowOff>
    </xdr:from>
    <xdr:to>
      <xdr:col>27</xdr:col>
      <xdr:colOff>1183103</xdr:colOff>
      <xdr:row>47</xdr:row>
      <xdr:rowOff>108947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F0D902A-1726-4C35-A5DD-A669F2D24662}"/>
            </a:ext>
          </a:extLst>
        </xdr:cNvPr>
        <xdr:cNvGrpSpPr/>
      </xdr:nvGrpSpPr>
      <xdr:grpSpPr>
        <a:xfrm>
          <a:off x="14523117" y="6278981"/>
          <a:ext cx="3353802" cy="4788729"/>
          <a:chOff x="15693688" y="6296527"/>
          <a:chExt cx="3185862" cy="4979229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DD91EE28-43BF-4C82-B36F-042B4E80AD9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693688" y="6296527"/>
            <a:ext cx="3185862" cy="49792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Dodecagon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8320383" y="9212608"/>
            <a:ext cx="280988" cy="274145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9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CxnSpPr>
            <a:stCxn id="86" idx="9"/>
          </xdr:cNvCxnSpPr>
        </xdr:nvCxnSpPr>
        <xdr:spPr>
          <a:xfrm flipH="1" flipV="1">
            <a:off x="17969706" y="8709745"/>
            <a:ext cx="388324" cy="537578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" name="Dodecagon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18040799" y="6604948"/>
            <a:ext cx="581492" cy="302947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16</a:t>
            </a:r>
          </a:p>
        </xdr:txBody>
      </xdr:sp>
      <xdr:cxnSp macro="">
        <xdr:nvCxnSpPr>
          <xdr:cNvPr id="89" name="Straight Arrow Connector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CxnSpPr>
            <a:stCxn id="88" idx="6"/>
          </xdr:cNvCxnSpPr>
        </xdr:nvCxnSpPr>
        <xdr:spPr>
          <a:xfrm flipH="1">
            <a:off x="17377088" y="6869321"/>
            <a:ext cx="687351" cy="68284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" name="Dodecagon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16326786" y="9362593"/>
            <a:ext cx="264454" cy="281153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CxnSpPr>
            <a:stCxn id="90" idx="1"/>
          </xdr:cNvCxnSpPr>
        </xdr:nvCxnSpPr>
        <xdr:spPr>
          <a:xfrm flipV="1">
            <a:off x="16591240" y="8893925"/>
            <a:ext cx="856177" cy="573591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Dodecagon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16031363" y="6973500"/>
            <a:ext cx="268264" cy="228851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8</a:t>
            </a:r>
          </a:p>
        </xdr:txBody>
      </xdr:sp>
      <xdr:cxnSp macro="">
        <xdr:nvCxnSpPr>
          <xdr:cNvPr id="93" name="Straight Arrow Connector 92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CxnSpPr>
            <a:stCxn id="92" idx="3"/>
          </xdr:cNvCxnSpPr>
        </xdr:nvCxnSpPr>
        <xdr:spPr>
          <a:xfrm>
            <a:off x="16263685" y="7166184"/>
            <a:ext cx="664199" cy="63105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1773905</xdr:colOff>
      <xdr:row>27</xdr:row>
      <xdr:rowOff>151708</xdr:rowOff>
    </xdr:from>
    <xdr:to>
      <xdr:col>10</xdr:col>
      <xdr:colOff>2031911</xdr:colOff>
      <xdr:row>29</xdr:row>
      <xdr:rowOff>34612</xdr:rowOff>
    </xdr:to>
    <xdr:sp macro="" textlink="">
      <xdr:nvSpPr>
        <xdr:cNvPr id="96" name="Dodecagon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7250780" y="7619308"/>
          <a:ext cx="258006" cy="263904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10</xdr:col>
      <xdr:colOff>1180778</xdr:colOff>
      <xdr:row>28</xdr:row>
      <xdr:rowOff>53984</xdr:rowOff>
    </xdr:from>
    <xdr:to>
      <xdr:col>10</xdr:col>
      <xdr:colOff>1773905</xdr:colOff>
      <xdr:row>28</xdr:row>
      <xdr:rowOff>128518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CxnSpPr>
          <a:stCxn id="96" idx="7"/>
        </xdr:cNvCxnSpPr>
      </xdr:nvCxnSpPr>
      <xdr:spPr>
        <a:xfrm flipH="1" flipV="1">
          <a:off x="6657653" y="7712084"/>
          <a:ext cx="593127" cy="7453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136569</xdr:colOff>
      <xdr:row>36</xdr:row>
      <xdr:rowOff>60542</xdr:rowOff>
    </xdr:from>
    <xdr:to>
      <xdr:col>8</xdr:col>
      <xdr:colOff>125287</xdr:colOff>
      <xdr:row>37</xdr:row>
      <xdr:rowOff>141504</xdr:rowOff>
    </xdr:to>
    <xdr:sp macro="" textlink="">
      <xdr:nvSpPr>
        <xdr:cNvPr id="98" name="Dodecagon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4641894" y="9242642"/>
          <a:ext cx="598318" cy="271462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8</xdr:col>
      <xdr:colOff>45123</xdr:colOff>
      <xdr:row>33</xdr:row>
      <xdr:rowOff>160903</xdr:rowOff>
    </xdr:from>
    <xdr:to>
      <xdr:col>10</xdr:col>
      <xdr:colOff>374507</xdr:colOff>
      <xdr:row>36</xdr:row>
      <xdr:rowOff>96913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>
          <a:stCxn id="98" idx="0"/>
        </xdr:cNvCxnSpPr>
      </xdr:nvCxnSpPr>
      <xdr:spPr>
        <a:xfrm flipV="1">
          <a:off x="5160048" y="8771503"/>
          <a:ext cx="691334" cy="50751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133034</xdr:colOff>
      <xdr:row>23</xdr:row>
      <xdr:rowOff>167634</xdr:rowOff>
    </xdr:from>
    <xdr:to>
      <xdr:col>10</xdr:col>
      <xdr:colOff>400761</xdr:colOff>
      <xdr:row>25</xdr:row>
      <xdr:rowOff>19863</xdr:rowOff>
    </xdr:to>
    <xdr:sp macro="" textlink="">
      <xdr:nvSpPr>
        <xdr:cNvPr id="100" name="Dodecagon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5609909" y="6873234"/>
          <a:ext cx="267727" cy="233229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10</xdr:col>
      <xdr:colOff>400761</xdr:colOff>
      <xdr:row>24</xdr:row>
      <xdr:rowOff>124997</xdr:rowOff>
    </xdr:from>
    <xdr:to>
      <xdr:col>10</xdr:col>
      <xdr:colOff>929694</xdr:colOff>
      <xdr:row>27</xdr:row>
      <xdr:rowOff>153875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>
          <a:stCxn id="100" idx="2"/>
        </xdr:cNvCxnSpPr>
      </xdr:nvCxnSpPr>
      <xdr:spPr>
        <a:xfrm>
          <a:off x="5877636" y="7021097"/>
          <a:ext cx="528933" cy="60037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1152043</xdr:colOff>
      <xdr:row>37</xdr:row>
      <xdr:rowOff>66874</xdr:rowOff>
    </xdr:from>
    <xdr:to>
      <xdr:col>3</xdr:col>
      <xdr:colOff>1436841</xdr:colOff>
      <xdr:row>38</xdr:row>
      <xdr:rowOff>131302</xdr:rowOff>
    </xdr:to>
    <xdr:sp macro="" textlink="">
      <xdr:nvSpPr>
        <xdr:cNvPr id="102" name="Dodecagon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1894993" y="9439474"/>
          <a:ext cx="284798" cy="254928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3</xdr:col>
      <xdr:colOff>880273</xdr:colOff>
      <xdr:row>34</xdr:row>
      <xdr:rowOff>118200</xdr:rowOff>
    </xdr:from>
    <xdr:to>
      <xdr:col>3</xdr:col>
      <xdr:colOff>1152043</xdr:colOff>
      <xdr:row>37</xdr:row>
      <xdr:rowOff>147649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CxnSpPr/>
      </xdr:nvCxnSpPr>
      <xdr:spPr>
        <a:xfrm flipH="1" flipV="1">
          <a:off x="1607181" y="8816029"/>
          <a:ext cx="271770" cy="59342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1938057</xdr:colOff>
      <xdr:row>26</xdr:row>
      <xdr:rowOff>51050</xdr:rowOff>
    </xdr:from>
    <xdr:to>
      <xdr:col>4</xdr:col>
      <xdr:colOff>142473</xdr:colOff>
      <xdr:row>27</xdr:row>
      <xdr:rowOff>132074</xdr:rowOff>
    </xdr:to>
    <xdr:sp macro="" textlink="">
      <xdr:nvSpPr>
        <xdr:cNvPr id="104" name="Dodecagon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2681007" y="7328150"/>
          <a:ext cx="252291" cy="271524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1390651</xdr:colOff>
      <xdr:row>27</xdr:row>
      <xdr:rowOff>32691</xdr:rowOff>
    </xdr:from>
    <xdr:to>
      <xdr:col>3</xdr:col>
      <xdr:colOff>1938057</xdr:colOff>
      <xdr:row>28</xdr:row>
      <xdr:rowOff>153351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CxnSpPr>
          <a:stCxn id="104" idx="7"/>
        </xdr:cNvCxnSpPr>
      </xdr:nvCxnSpPr>
      <xdr:spPr>
        <a:xfrm flipH="1">
          <a:off x="2133601" y="7500291"/>
          <a:ext cx="547406" cy="31116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161926</xdr:colOff>
      <xdr:row>36</xdr:row>
      <xdr:rowOff>165624</xdr:rowOff>
    </xdr:from>
    <xdr:to>
      <xdr:col>3</xdr:col>
      <xdr:colOff>26550</xdr:colOff>
      <xdr:row>38</xdr:row>
      <xdr:rowOff>19050</xdr:rowOff>
    </xdr:to>
    <xdr:sp macro="" textlink="">
      <xdr:nvSpPr>
        <xdr:cNvPr id="106" name="Dodecagon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161926" y="9347724"/>
          <a:ext cx="607574" cy="23442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2</xdr:col>
      <xdr:colOff>126121</xdr:colOff>
      <xdr:row>34</xdr:row>
      <xdr:rowOff>60245</xdr:rowOff>
    </xdr:from>
    <xdr:to>
      <xdr:col>3</xdr:col>
      <xdr:colOff>605334</xdr:colOff>
      <xdr:row>37</xdr:row>
      <xdr:rowOff>6533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CxnSpPr>
          <a:stCxn id="106" idx="0"/>
        </xdr:cNvCxnSpPr>
      </xdr:nvCxnSpPr>
      <xdr:spPr>
        <a:xfrm flipV="1">
          <a:off x="688096" y="8861345"/>
          <a:ext cx="660188" cy="51778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25</xdr:row>
      <xdr:rowOff>167</xdr:rowOff>
    </xdr:from>
    <xdr:to>
      <xdr:col>3</xdr:col>
      <xdr:colOff>654448</xdr:colOff>
      <xdr:row>26</xdr:row>
      <xdr:rowOff>57150</xdr:rowOff>
    </xdr:to>
    <xdr:sp macro="" textlink="">
      <xdr:nvSpPr>
        <xdr:cNvPr id="108" name="Dodecagon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1190625" y="7086767"/>
          <a:ext cx="206773" cy="247483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</xdr:col>
      <xdr:colOff>654448</xdr:colOff>
      <xdr:row>25</xdr:row>
      <xdr:rowOff>157067</xdr:rowOff>
    </xdr:from>
    <xdr:to>
      <xdr:col>3</xdr:col>
      <xdr:colOff>1168141</xdr:colOff>
      <xdr:row>28</xdr:row>
      <xdr:rowOff>15117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CxnSpPr>
          <a:stCxn id="108" idx="2"/>
        </xdr:cNvCxnSpPr>
      </xdr:nvCxnSpPr>
      <xdr:spPr>
        <a:xfrm>
          <a:off x="1397398" y="7243667"/>
          <a:ext cx="513693" cy="4295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903391</xdr:colOff>
      <xdr:row>37</xdr:row>
      <xdr:rowOff>18748</xdr:rowOff>
    </xdr:from>
    <xdr:to>
      <xdr:col>10</xdr:col>
      <xdr:colOff>1188189</xdr:colOff>
      <xdr:row>38</xdr:row>
      <xdr:rowOff>83176</xdr:rowOff>
    </xdr:to>
    <xdr:sp macro="" textlink="">
      <xdr:nvSpPr>
        <xdr:cNvPr id="37" name="Dodecagon 36">
          <a:extLst>
            <a:ext uri="{FF2B5EF4-FFF2-40B4-BE49-F238E27FC236}">
              <a16:creationId xmlns:a16="http://schemas.microsoft.com/office/drawing/2014/main" id="{BD470E85-4278-44A3-90FB-B043907216C9}"/>
            </a:ext>
          </a:extLst>
        </xdr:cNvPr>
        <xdr:cNvSpPr/>
      </xdr:nvSpPr>
      <xdr:spPr>
        <a:xfrm>
          <a:off x="6342667" y="9280557"/>
          <a:ext cx="284798" cy="252422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10</xdr:col>
      <xdr:colOff>631621</xdr:colOff>
      <xdr:row>34</xdr:row>
      <xdr:rowOff>70074</xdr:rowOff>
    </xdr:from>
    <xdr:to>
      <xdr:col>10</xdr:col>
      <xdr:colOff>903391</xdr:colOff>
      <xdr:row>37</xdr:row>
      <xdr:rowOff>99523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A94019-38DC-4ECA-9865-E91B15BAD149}"/>
            </a:ext>
          </a:extLst>
        </xdr:cNvPr>
        <xdr:cNvCxnSpPr/>
      </xdr:nvCxnSpPr>
      <xdr:spPr>
        <a:xfrm flipH="1" flipV="1">
          <a:off x="6070897" y="8767903"/>
          <a:ext cx="271770" cy="59342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50131</xdr:colOff>
      <xdr:row>51</xdr:row>
      <xdr:rowOff>100263</xdr:rowOff>
    </xdr:from>
    <xdr:to>
      <xdr:col>19</xdr:col>
      <xdr:colOff>730355</xdr:colOff>
      <xdr:row>74</xdr:row>
      <xdr:rowOff>185938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D098D1-F9F1-4689-ADD3-A79DE69BA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7039" y="12019046"/>
          <a:ext cx="12523809" cy="44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1566613</xdr:colOff>
      <xdr:row>51</xdr:row>
      <xdr:rowOff>162928</xdr:rowOff>
    </xdr:from>
    <xdr:to>
      <xdr:col>41</xdr:col>
      <xdr:colOff>107714</xdr:colOff>
      <xdr:row>75</xdr:row>
      <xdr:rowOff>12991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9E23E7-A6D0-4B51-A846-8AC06DFD6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37106" y="12081711"/>
          <a:ext cx="12590476" cy="4361905"/>
        </a:xfrm>
        <a:prstGeom prst="rect">
          <a:avLst/>
        </a:prstGeom>
      </xdr:spPr>
    </xdr:pic>
    <xdr:clientData/>
  </xdr:twoCellAnchor>
  <xdr:twoCellAnchor editAs="oneCell">
    <xdr:from>
      <xdr:col>27</xdr:col>
      <xdr:colOff>2030329</xdr:colOff>
      <xdr:row>28</xdr:row>
      <xdr:rowOff>175461</xdr:rowOff>
    </xdr:from>
    <xdr:to>
      <xdr:col>39</xdr:col>
      <xdr:colOff>76698</xdr:colOff>
      <xdr:row>38</xdr:row>
      <xdr:rowOff>143145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8EE24A-D17D-4C0E-88D2-1F68DA85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022303" y="7745329"/>
          <a:ext cx="8047619" cy="1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36</xdr:row>
      <xdr:rowOff>28574</xdr:rowOff>
    </xdr:from>
    <xdr:to>
      <xdr:col>4</xdr:col>
      <xdr:colOff>1083351</xdr:colOff>
      <xdr:row>67</xdr:row>
      <xdr:rowOff>137159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E45C054E-5CDE-4D46-B346-15E2E1771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4" y="8829674"/>
          <a:ext cx="4274227" cy="572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2298699</xdr:colOff>
      <xdr:row>36</xdr:row>
      <xdr:rowOff>161924</xdr:rowOff>
    </xdr:from>
    <xdr:to>
      <xdr:col>14</xdr:col>
      <xdr:colOff>1374801</xdr:colOff>
      <xdr:row>68</xdr:row>
      <xdr:rowOff>53975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B41DEFE-DD9E-4EC2-AA8A-ECD0DD92C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49" y="9258299"/>
          <a:ext cx="4330727" cy="547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379094</xdr:colOff>
      <xdr:row>51</xdr:row>
      <xdr:rowOff>132637</xdr:rowOff>
    </xdr:from>
    <xdr:to>
      <xdr:col>0</xdr:col>
      <xdr:colOff>664844</xdr:colOff>
      <xdr:row>53</xdr:row>
      <xdr:rowOff>8715</xdr:rowOff>
    </xdr:to>
    <xdr:sp macro="" textlink="">
      <xdr:nvSpPr>
        <xdr:cNvPr id="34" name="Dodecagon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379094" y="11648362"/>
          <a:ext cx="285750" cy="238028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0</xdr:col>
      <xdr:colOff>666750</xdr:colOff>
      <xdr:row>52</xdr:row>
      <xdr:rowOff>48245</xdr:rowOff>
    </xdr:from>
    <xdr:to>
      <xdr:col>2</xdr:col>
      <xdr:colOff>78581</xdr:colOff>
      <xdr:row>52</xdr:row>
      <xdr:rowOff>58366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V="1">
          <a:off x="666750" y="11744945"/>
          <a:ext cx="450056" cy="1012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382904</xdr:colOff>
      <xdr:row>46</xdr:row>
      <xdr:rowOff>173683</xdr:rowOff>
    </xdr:from>
    <xdr:to>
      <xdr:col>0</xdr:col>
      <xdr:colOff>668654</xdr:colOff>
      <xdr:row>48</xdr:row>
      <xdr:rowOff>42142</xdr:rowOff>
    </xdr:to>
    <xdr:sp macro="" textlink="">
      <xdr:nvSpPr>
        <xdr:cNvPr id="39" name="Dodecagon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382904" y="10784533"/>
          <a:ext cx="285750" cy="230409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0</xdr:col>
      <xdr:colOff>662940</xdr:colOff>
      <xdr:row>47</xdr:row>
      <xdr:rowOff>75955</xdr:rowOff>
    </xdr:from>
    <xdr:to>
      <xdr:col>2</xdr:col>
      <xdr:colOff>74771</xdr:colOff>
      <xdr:row>47</xdr:row>
      <xdr:rowOff>99411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 flipV="1">
          <a:off x="662940" y="10867780"/>
          <a:ext cx="450056" cy="2345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114775</xdr:colOff>
      <xdr:row>51</xdr:row>
      <xdr:rowOff>143285</xdr:rowOff>
    </xdr:from>
    <xdr:to>
      <xdr:col>7</xdr:col>
      <xdr:colOff>36195</xdr:colOff>
      <xdr:row>53</xdr:row>
      <xdr:rowOff>10887</xdr:rowOff>
    </xdr:to>
    <xdr:sp macro="" textlink="">
      <xdr:nvSpPr>
        <xdr:cNvPr id="41" name="Dodecagon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5201125" y="11659010"/>
          <a:ext cx="283370" cy="229552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7</xdr:col>
      <xdr:colOff>38101</xdr:colOff>
      <xdr:row>52</xdr:row>
      <xdr:rowOff>54227</xdr:rowOff>
    </xdr:from>
    <xdr:to>
      <xdr:col>9</xdr:col>
      <xdr:colOff>33338</xdr:colOff>
      <xdr:row>52</xdr:row>
      <xdr:rowOff>68158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/>
      </xdr:nvCxnSpPr>
      <xdr:spPr>
        <a:xfrm flipV="1">
          <a:off x="5486401" y="11750927"/>
          <a:ext cx="423862" cy="1393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118585</xdr:colOff>
      <xdr:row>47</xdr:row>
      <xdr:rowOff>20806</xdr:rowOff>
    </xdr:from>
    <xdr:to>
      <xdr:col>7</xdr:col>
      <xdr:colOff>40005</xdr:colOff>
      <xdr:row>48</xdr:row>
      <xdr:rowOff>58810</xdr:rowOff>
    </xdr:to>
    <xdr:sp macro="" textlink="">
      <xdr:nvSpPr>
        <xdr:cNvPr id="43" name="Dodecagon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5204935" y="10812631"/>
          <a:ext cx="283370" cy="218979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7</xdr:col>
      <xdr:colOff>34291</xdr:colOff>
      <xdr:row>47</xdr:row>
      <xdr:rowOff>102148</xdr:rowOff>
    </xdr:from>
    <xdr:to>
      <xdr:col>9</xdr:col>
      <xdr:colOff>29528</xdr:colOff>
      <xdr:row>47</xdr:row>
      <xdr:rowOff>127509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/>
      </xdr:nvCxnSpPr>
      <xdr:spPr>
        <a:xfrm flipV="1">
          <a:off x="5482591" y="10893973"/>
          <a:ext cx="423862" cy="2536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154705</xdr:colOff>
      <xdr:row>44</xdr:row>
      <xdr:rowOff>144688</xdr:rowOff>
    </xdr:from>
    <xdr:to>
      <xdr:col>9</xdr:col>
      <xdr:colOff>8973</xdr:colOff>
      <xdr:row>46</xdr:row>
      <xdr:rowOff>18779</xdr:rowOff>
    </xdr:to>
    <xdr:sp macro="" textlink="">
      <xdr:nvSpPr>
        <xdr:cNvPr id="94" name="Dodecagon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5469655" y="9907813"/>
          <a:ext cx="282893" cy="255091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9</xdr:col>
      <xdr:colOff>8973</xdr:colOff>
      <xdr:row>45</xdr:row>
      <xdr:rowOff>48037</xdr:rowOff>
    </xdr:from>
    <xdr:to>
      <xdr:col>11</xdr:col>
      <xdr:colOff>8986</xdr:colOff>
      <xdr:row>45</xdr:row>
      <xdr:rowOff>62901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>
          <a:stCxn id="94" idx="1"/>
        </xdr:cNvCxnSpPr>
      </xdr:nvCxnSpPr>
      <xdr:spPr>
        <a:xfrm>
          <a:off x="5750931" y="10669311"/>
          <a:ext cx="629022" cy="1486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81672</xdr:colOff>
      <xdr:row>38</xdr:row>
      <xdr:rowOff>96146</xdr:rowOff>
    </xdr:from>
    <xdr:to>
      <xdr:col>9</xdr:col>
      <xdr:colOff>170255</xdr:colOff>
      <xdr:row>39</xdr:row>
      <xdr:rowOff>132162</xdr:rowOff>
    </xdr:to>
    <xdr:sp macro="" textlink="">
      <xdr:nvSpPr>
        <xdr:cNvPr id="96" name="Dodecagon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5644272" y="8716271"/>
          <a:ext cx="269558" cy="22651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9</xdr:col>
      <xdr:colOff>170255</xdr:colOff>
      <xdr:row>39</xdr:row>
      <xdr:rowOff>49911</xdr:rowOff>
    </xdr:from>
    <xdr:to>
      <xdr:col>11</xdr:col>
      <xdr:colOff>89858</xdr:colOff>
      <xdr:row>40</xdr:row>
      <xdr:rowOff>152760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>
          <a:stCxn id="96" idx="2"/>
        </xdr:cNvCxnSpPr>
      </xdr:nvCxnSpPr>
      <xdr:spPr>
        <a:xfrm>
          <a:off x="5912213" y="9538968"/>
          <a:ext cx="548612" cy="29155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113665</xdr:colOff>
      <xdr:row>38</xdr:row>
      <xdr:rowOff>167332</xdr:rowOff>
    </xdr:from>
    <xdr:to>
      <xdr:col>13</xdr:col>
      <xdr:colOff>404178</xdr:colOff>
      <xdr:row>40</xdr:row>
      <xdr:rowOff>26074</xdr:rowOff>
    </xdr:to>
    <xdr:sp macro="" textlink="">
      <xdr:nvSpPr>
        <xdr:cNvPr id="98" name="Dodecagon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7383217" y="9467686"/>
          <a:ext cx="290513" cy="23614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12</xdr:col>
      <xdr:colOff>110526</xdr:colOff>
      <xdr:row>39</xdr:row>
      <xdr:rowOff>174411</xdr:rowOff>
    </xdr:from>
    <xdr:to>
      <xdr:col>13</xdr:col>
      <xdr:colOff>131637</xdr:colOff>
      <xdr:row>40</xdr:row>
      <xdr:rowOff>179897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CxnSpPr/>
      </xdr:nvCxnSpPr>
      <xdr:spPr>
        <a:xfrm flipH="1">
          <a:off x="6930785" y="9663468"/>
          <a:ext cx="470404" cy="19418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441701</xdr:colOff>
      <xdr:row>47</xdr:row>
      <xdr:rowOff>72838</xdr:rowOff>
    </xdr:from>
    <xdr:to>
      <xdr:col>13</xdr:col>
      <xdr:colOff>225969</xdr:colOff>
      <xdr:row>48</xdr:row>
      <xdr:rowOff>105043</xdr:rowOff>
    </xdr:to>
    <xdr:sp macro="" textlink="">
      <xdr:nvSpPr>
        <xdr:cNvPr id="100" name="Dodecagon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7261960" y="11071517"/>
          <a:ext cx="233561" cy="220908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12</xdr:col>
      <xdr:colOff>120051</xdr:colOff>
      <xdr:row>45</xdr:row>
      <xdr:rowOff>75660</xdr:rowOff>
    </xdr:from>
    <xdr:to>
      <xdr:col>13</xdr:col>
      <xdr:colOff>5730</xdr:colOff>
      <xdr:row>47</xdr:row>
      <xdr:rowOff>138618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 flipH="1" flipV="1">
          <a:off x="6940310" y="10696934"/>
          <a:ext cx="334972" cy="44036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10346</xdr:colOff>
      <xdr:row>44</xdr:row>
      <xdr:rowOff>89914</xdr:rowOff>
    </xdr:from>
    <xdr:to>
      <xdr:col>2</xdr:col>
      <xdr:colOff>112264</xdr:colOff>
      <xdr:row>45</xdr:row>
      <xdr:rowOff>148790</xdr:rowOff>
    </xdr:to>
    <xdr:sp macro="" textlink="">
      <xdr:nvSpPr>
        <xdr:cNvPr id="102" name="Dodecagon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839021" y="9853039"/>
          <a:ext cx="282893" cy="24937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</xdr:col>
      <xdr:colOff>112264</xdr:colOff>
      <xdr:row>44</xdr:row>
      <xdr:rowOff>152400</xdr:rowOff>
    </xdr:from>
    <xdr:to>
      <xdr:col>3</xdr:col>
      <xdr:colOff>447675</xdr:colOff>
      <xdr:row>44</xdr:row>
      <xdr:rowOff>181190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>
          <a:stCxn id="102" idx="1"/>
        </xdr:cNvCxnSpPr>
      </xdr:nvCxnSpPr>
      <xdr:spPr>
        <a:xfrm flipV="1">
          <a:off x="1121914" y="9915525"/>
          <a:ext cx="516386" cy="2879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129718</xdr:colOff>
      <xdr:row>38</xdr:row>
      <xdr:rowOff>98522</xdr:rowOff>
    </xdr:from>
    <xdr:to>
      <xdr:col>3</xdr:col>
      <xdr:colOff>39231</xdr:colOff>
      <xdr:row>39</xdr:row>
      <xdr:rowOff>142158</xdr:rowOff>
    </xdr:to>
    <xdr:sp macro="" textlink="">
      <xdr:nvSpPr>
        <xdr:cNvPr id="104" name="Dodecagon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/>
      </xdr:nvSpPr>
      <xdr:spPr>
        <a:xfrm>
          <a:off x="958393" y="8718647"/>
          <a:ext cx="271463" cy="234136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</xdr:col>
      <xdr:colOff>35421</xdr:colOff>
      <xdr:row>39</xdr:row>
      <xdr:rowOff>57022</xdr:rowOff>
    </xdr:from>
    <xdr:to>
      <xdr:col>3</xdr:col>
      <xdr:colOff>511381</xdr:colOff>
      <xdr:row>40</xdr:row>
      <xdr:rowOff>174691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>
          <a:stCxn id="104" idx="2"/>
        </xdr:cNvCxnSpPr>
      </xdr:nvCxnSpPr>
      <xdr:spPr>
        <a:xfrm>
          <a:off x="1226046" y="8867647"/>
          <a:ext cx="475960" cy="30816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1514765</xdr:colOff>
      <xdr:row>38</xdr:row>
      <xdr:rowOff>166077</xdr:rowOff>
    </xdr:from>
    <xdr:to>
      <xdr:col>3</xdr:col>
      <xdr:colOff>1797658</xdr:colOff>
      <xdr:row>40</xdr:row>
      <xdr:rowOff>28737</xdr:rowOff>
    </xdr:to>
    <xdr:sp macro="" textlink="">
      <xdr:nvSpPr>
        <xdr:cNvPr id="106" name="Dodecagon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2705390" y="8786202"/>
          <a:ext cx="282893" cy="243660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1062842</xdr:colOff>
      <xdr:row>39</xdr:row>
      <xdr:rowOff>130053</xdr:rowOff>
    </xdr:from>
    <xdr:to>
      <xdr:col>3</xdr:col>
      <xdr:colOff>1514765</xdr:colOff>
      <xdr:row>40</xdr:row>
      <xdr:rowOff>148938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>
          <a:stCxn id="106" idx="7"/>
        </xdr:cNvCxnSpPr>
      </xdr:nvCxnSpPr>
      <xdr:spPr>
        <a:xfrm flipH="1">
          <a:off x="2253467" y="8940678"/>
          <a:ext cx="451923" cy="20938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1525205</xdr:colOff>
      <xdr:row>46</xdr:row>
      <xdr:rowOff>62166</xdr:rowOff>
    </xdr:from>
    <xdr:to>
      <xdr:col>3</xdr:col>
      <xdr:colOff>1747336</xdr:colOff>
      <xdr:row>47</xdr:row>
      <xdr:rowOff>100086</xdr:rowOff>
    </xdr:to>
    <xdr:sp macro="" textlink="">
      <xdr:nvSpPr>
        <xdr:cNvPr id="108" name="Dodecagon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715830" y="10206291"/>
          <a:ext cx="222131" cy="228420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</xdr:col>
      <xdr:colOff>1028700</xdr:colOff>
      <xdr:row>44</xdr:row>
      <xdr:rowOff>171450</xdr:rowOff>
    </xdr:from>
    <xdr:to>
      <xdr:col>3</xdr:col>
      <xdr:colOff>1554966</xdr:colOff>
      <xdr:row>46</xdr:row>
      <xdr:rowOff>92770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>
          <a:stCxn id="108" idx="9"/>
        </xdr:cNvCxnSpPr>
      </xdr:nvCxnSpPr>
      <xdr:spPr>
        <a:xfrm flipH="1" flipV="1">
          <a:off x="2219325" y="9934575"/>
          <a:ext cx="526266" cy="30232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31654</xdr:colOff>
      <xdr:row>36</xdr:row>
      <xdr:rowOff>77567</xdr:rowOff>
    </xdr:from>
    <xdr:to>
      <xdr:col>30</xdr:col>
      <xdr:colOff>1624451</xdr:colOff>
      <xdr:row>68</xdr:row>
      <xdr:rowOff>46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A33499A-4FC6-4ACC-8099-4B9DA3E82CF9}"/>
            </a:ext>
          </a:extLst>
        </xdr:cNvPr>
        <xdr:cNvGrpSpPr/>
      </xdr:nvGrpSpPr>
      <xdr:grpSpPr>
        <a:xfrm>
          <a:off x="17296397" y="10266596"/>
          <a:ext cx="4749654" cy="5844307"/>
          <a:chOff x="18722477" y="9053917"/>
          <a:chExt cx="4036400" cy="5962767"/>
        </a:xfrm>
      </xdr:grpSpPr>
      <xdr:pic>
        <xdr:nvPicPr>
          <xdr:cNvPr id="148" name="Picture 147">
            <a:extLst>
              <a:ext uri="{FF2B5EF4-FFF2-40B4-BE49-F238E27FC236}">
                <a16:creationId xmlns:a16="http://schemas.microsoft.com/office/drawing/2014/main" id="{CA624104-9232-47C0-A32F-712915DB2EAD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8722477" y="9053917"/>
            <a:ext cx="4024935" cy="596276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Dodecagon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/>
        </xdr:nvSpPr>
        <xdr:spPr>
          <a:xfrm>
            <a:off x="22201106" y="11972254"/>
            <a:ext cx="265748" cy="265476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75" name="Straight Arrow Connector 74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CxnSpPr/>
        </xdr:nvCxnSpPr>
        <xdr:spPr>
          <a:xfrm flipH="1">
            <a:off x="21851541" y="12075161"/>
            <a:ext cx="343336" cy="28708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Dodecagon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/>
        </xdr:nvSpPr>
        <xdr:spPr>
          <a:xfrm>
            <a:off x="22201106" y="11066633"/>
            <a:ext cx="280988" cy="234997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6</a:t>
            </a:r>
          </a:p>
        </xdr:txBody>
      </xdr:sp>
      <xdr:cxnSp macro="">
        <xdr:nvCxnSpPr>
          <xdr:cNvPr id="77" name="Straight Arrow Connector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CxnSpPr/>
        </xdr:nvCxnSpPr>
        <xdr:spPr>
          <a:xfrm flipH="1">
            <a:off x="21877258" y="11193901"/>
            <a:ext cx="321468" cy="0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Dodecagon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/>
        </xdr:nvSpPr>
        <xdr:spPr>
          <a:xfrm>
            <a:off x="19739558" y="11088289"/>
            <a:ext cx="296228" cy="232339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CxnSpPr>
            <a:stCxn id="78" idx="0"/>
          </xdr:cNvCxnSpPr>
        </xdr:nvCxnSpPr>
        <xdr:spPr>
          <a:xfrm flipV="1">
            <a:off x="19996097" y="10753796"/>
            <a:ext cx="735872" cy="365493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Dodecagon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19455759" y="9450619"/>
            <a:ext cx="292418" cy="222814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4</a:t>
            </a:r>
          </a:p>
        </xdr:txBody>
      </xdr:sp>
      <xdr:cxnSp macro="">
        <xdr:nvCxnSpPr>
          <xdr:cNvPr id="81" name="Straight Arrow Connector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CxnSpPr>
            <a:stCxn id="80" idx="3"/>
          </xdr:cNvCxnSpPr>
        </xdr:nvCxnSpPr>
        <xdr:spPr>
          <a:xfrm>
            <a:off x="19709509" y="9643134"/>
            <a:ext cx="1020845" cy="376088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Dodecagon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21827055" y="9444541"/>
            <a:ext cx="275273" cy="233301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8</a:t>
            </a:r>
          </a:p>
        </xdr:txBody>
      </xdr: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CxnSpPr>
            <a:stCxn id="82" idx="7"/>
          </xdr:cNvCxnSpPr>
        </xdr:nvCxnSpPr>
        <xdr:spPr>
          <a:xfrm flipH="1">
            <a:off x="21242547" y="9589345"/>
            <a:ext cx="582603" cy="438862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Dodecagon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/>
        </xdr:nvSpPr>
        <xdr:spPr>
          <a:xfrm>
            <a:off x="22161309" y="10686381"/>
            <a:ext cx="280988" cy="236148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5</a:t>
            </a:r>
          </a:p>
        </xdr:txBody>
      </xdr:sp>
      <xdr:cxnSp macro="">
        <xdr:nvCxnSpPr>
          <xdr:cNvPr id="85" name="Straight Arrow Connector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CxnSpPr>
            <a:stCxn id="84" idx="8"/>
          </xdr:cNvCxnSpPr>
        </xdr:nvCxnSpPr>
        <xdr:spPr>
          <a:xfrm flipH="1" flipV="1">
            <a:off x="21287476" y="10747076"/>
            <a:ext cx="870023" cy="21243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Dodecagon 109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/>
        </xdr:nvSpPr>
        <xdr:spPr>
          <a:xfrm>
            <a:off x="22113782" y="13745278"/>
            <a:ext cx="288608" cy="241701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9</a:t>
            </a:r>
          </a:p>
        </xdr:txBody>
      </xdr:sp>
      <xdr:cxnSp macro="">
        <xdr:nvCxnSpPr>
          <xdr:cNvPr id="111" name="Straight Arrow Connector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CxnSpPr/>
        </xdr:nvCxnSpPr>
        <xdr:spPr>
          <a:xfrm flipH="1" flipV="1">
            <a:off x="21565785" y="13848200"/>
            <a:ext cx="545578" cy="43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Dodecagon 111">
            <a:extLst>
              <a:ext uri="{FF2B5EF4-FFF2-40B4-BE49-F238E27FC236}">
                <a16:creationId xmlns:a16="http://schemas.microsoft.com/office/drawing/2014/main" id="{00000000-0008-0000-0200-000070000000}"/>
              </a:ext>
            </a:extLst>
          </xdr:cNvPr>
          <xdr:cNvSpPr/>
        </xdr:nvSpPr>
        <xdr:spPr>
          <a:xfrm>
            <a:off x="22158750" y="12453921"/>
            <a:ext cx="600127" cy="296746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16</a:t>
            </a:r>
          </a:p>
        </xdr:txBody>
      </xdr: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00000000-0008-0000-0200-000071000000}"/>
              </a:ext>
            </a:extLst>
          </xdr:cNvPr>
          <xdr:cNvCxnSpPr/>
        </xdr:nvCxnSpPr>
        <xdr:spPr>
          <a:xfrm flipH="1" flipV="1">
            <a:off x="21538954" y="12575379"/>
            <a:ext cx="609798" cy="5809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Dodecagon 114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20110464" y="13741158"/>
            <a:ext cx="264454" cy="237280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116" name="Straight Arrow Connector 115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CxnSpPr/>
        </xdr:nvCxnSpPr>
        <xdr:spPr>
          <a:xfrm flipV="1">
            <a:off x="20380634" y="13848197"/>
            <a:ext cx="923549" cy="13109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Dodecagon 116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/>
        </xdr:nvSpPr>
        <xdr:spPr>
          <a:xfrm>
            <a:off x="20145908" y="12448892"/>
            <a:ext cx="275884" cy="237281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8</a:t>
            </a:r>
          </a:p>
        </xdr:txBody>
      </xdr:sp>
      <xdr:cxnSp macro="">
        <xdr:nvCxnSpPr>
          <xdr:cNvPr id="118" name="Straight Arrow Connector 117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CxnSpPr/>
        </xdr:nvCxnSpPr>
        <xdr:spPr>
          <a:xfrm flipV="1">
            <a:off x="20417983" y="12555256"/>
            <a:ext cx="866077" cy="10889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445791</xdr:colOff>
      <xdr:row>36</xdr:row>
      <xdr:rowOff>97663</xdr:rowOff>
    </xdr:from>
    <xdr:to>
      <xdr:col>25</xdr:col>
      <xdr:colOff>79160</xdr:colOff>
      <xdr:row>67</xdr:row>
      <xdr:rowOff>164446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CBE2D7C-DC6E-45C8-A73E-B8F40BD42DFE}"/>
            </a:ext>
          </a:extLst>
        </xdr:cNvPr>
        <xdr:cNvGrpSpPr/>
      </xdr:nvGrpSpPr>
      <xdr:grpSpPr>
        <a:xfrm>
          <a:off x="11179105" y="10286692"/>
          <a:ext cx="4760541" cy="5803554"/>
          <a:chOff x="13929444" y="9056298"/>
          <a:chExt cx="4110789" cy="591657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5FE33F2-D007-4E78-A24E-B875D2A4EB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flipH="1">
            <a:off x="13929444" y="9056298"/>
            <a:ext cx="4110789" cy="5916571"/>
          </a:xfrm>
          <a:prstGeom prst="rect">
            <a:avLst/>
          </a:prstGeom>
        </xdr:spPr>
      </xdr:pic>
      <xdr:sp macro="" textlink="">
        <xdr:nvSpPr>
          <xdr:cNvPr id="45" name="Dodecagon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/>
        </xdr:nvSpPr>
        <xdr:spPr>
          <a:xfrm>
            <a:off x="17381002" y="11901633"/>
            <a:ext cx="277178" cy="250343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CxnSpPr/>
        </xdr:nvCxnSpPr>
        <xdr:spPr>
          <a:xfrm flipH="1">
            <a:off x="17029532" y="12020013"/>
            <a:ext cx="340307" cy="3170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Dodecagon 46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/>
        </xdr:nvSpPr>
        <xdr:spPr>
          <a:xfrm>
            <a:off x="17388622" y="10986601"/>
            <a:ext cx="273368" cy="245010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6</a:t>
            </a:r>
          </a:p>
        </xdr:txBody>
      </xdr:sp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CxnSpPr/>
        </xdr:nvCxnSpPr>
        <xdr:spPr>
          <a:xfrm flipH="1">
            <a:off x="17059059" y="11122605"/>
            <a:ext cx="318588" cy="3171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Dodecagon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/>
        </xdr:nvSpPr>
        <xdr:spPr>
          <a:xfrm>
            <a:off x="14885323" y="11162083"/>
            <a:ext cx="288608" cy="240923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CxnSpPr>
            <a:stCxn id="86" idx="0"/>
          </xdr:cNvCxnSpPr>
        </xdr:nvCxnSpPr>
        <xdr:spPr>
          <a:xfrm flipV="1">
            <a:off x="15135263" y="10742752"/>
            <a:ext cx="839077" cy="452315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8" name="Dodecagon 87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SpPr/>
        </xdr:nvSpPr>
        <xdr:spPr>
          <a:xfrm>
            <a:off x="14793072" y="9337060"/>
            <a:ext cx="277178" cy="217099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4</a:t>
            </a:r>
          </a:p>
        </xdr:txBody>
      </xdr:sp>
      <xdr:cxnSp macro="">
        <xdr:nvCxnSpPr>
          <xdr:cNvPr id="89" name="Straight Arrow Connector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CxnSpPr>
            <a:stCxn id="88" idx="3"/>
          </xdr:cNvCxnSpPr>
        </xdr:nvCxnSpPr>
        <xdr:spPr>
          <a:xfrm>
            <a:off x="15033113" y="9525201"/>
            <a:ext cx="874966" cy="385435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" name="Dodecagon 89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SpPr/>
        </xdr:nvSpPr>
        <xdr:spPr>
          <a:xfrm>
            <a:off x="17171214" y="9360302"/>
            <a:ext cx="284798" cy="238053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8</a:t>
            </a:r>
          </a:p>
        </xdr:txBody>
      </xdr:sp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CxnSpPr>
            <a:stCxn id="90" idx="7"/>
          </xdr:cNvCxnSpPr>
        </xdr:nvCxnSpPr>
        <xdr:spPr>
          <a:xfrm flipH="1">
            <a:off x="16521199" y="9511576"/>
            <a:ext cx="650015" cy="35488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Dodecagon 91">
            <a:extLst>
              <a:ext uri="{FF2B5EF4-FFF2-40B4-BE49-F238E27FC236}">
                <a16:creationId xmlns:a16="http://schemas.microsoft.com/office/drawing/2014/main" id="{00000000-0008-0000-0200-00005C000000}"/>
              </a:ext>
            </a:extLst>
          </xdr:cNvPr>
          <xdr:cNvSpPr/>
        </xdr:nvSpPr>
        <xdr:spPr>
          <a:xfrm>
            <a:off x="17329160" y="10589383"/>
            <a:ext cx="279083" cy="232149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5</a:t>
            </a:r>
          </a:p>
        </xdr:txBody>
      </xdr:sp>
      <xdr:cxnSp macro="">
        <xdr:nvCxnSpPr>
          <xdr:cNvPr id="93" name="Straight Arrow Connector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CxnSpPr>
            <a:stCxn id="92" idx="8"/>
          </xdr:cNvCxnSpPr>
        </xdr:nvCxnSpPr>
        <xdr:spPr>
          <a:xfrm flipH="1" flipV="1">
            <a:off x="16510156" y="10665448"/>
            <a:ext cx="819004" cy="9165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Dodecagon 120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/>
        </xdr:nvSpPr>
        <xdr:spPr>
          <a:xfrm>
            <a:off x="17297746" y="13700991"/>
            <a:ext cx="280988" cy="244521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9</a:t>
            </a:r>
          </a:p>
        </xdr:txBody>
      </xdr:sp>
      <xdr:cxnSp macro="">
        <xdr:nvCxnSpPr>
          <xdr:cNvPr id="122" name="Straight Arrow Connector 121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CxnSpPr/>
        </xdr:nvCxnSpPr>
        <xdr:spPr>
          <a:xfrm flipH="1" flipV="1">
            <a:off x="16744034" y="13801959"/>
            <a:ext cx="551293" cy="436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Dodecagon 122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SpPr/>
        </xdr:nvSpPr>
        <xdr:spPr>
          <a:xfrm>
            <a:off x="17346524" y="12412455"/>
            <a:ext cx="644157" cy="304366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16</a:t>
            </a:r>
          </a:p>
        </xdr:txBody>
      </xdr: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/>
        </xdr:nvCxnSpPr>
        <xdr:spPr>
          <a:xfrm flipH="1" flipV="1">
            <a:off x="16722918" y="12528198"/>
            <a:ext cx="609798" cy="9619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Dodecagon 124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/>
        </xdr:nvSpPr>
        <xdr:spPr>
          <a:xfrm>
            <a:off x="15298239" y="13693061"/>
            <a:ext cx="264454" cy="251530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1</a:t>
            </a:r>
          </a:p>
        </xdr:txBody>
      </xdr:sp>
      <xdr:cxnSp macro="">
        <xdr:nvCxnSpPr>
          <xdr:cNvPr id="126" name="Straight Arrow Connector 125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CxnSpPr/>
        </xdr:nvCxnSpPr>
        <xdr:spPr>
          <a:xfrm flipV="1">
            <a:off x="15593106" y="13798146"/>
            <a:ext cx="889326" cy="8842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Dodecagon 126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15333683" y="12415046"/>
            <a:ext cx="268264" cy="222041"/>
          </a:xfrm>
          <a:prstGeom prst="dodecagon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>
                <a:solidFill>
                  <a:srgbClr val="FF0000"/>
                </a:solidFill>
              </a:rPr>
              <a:t>8</a:t>
            </a:r>
          </a:p>
        </xdr:txBody>
      </xdr:sp>
      <xdr:cxnSp macro="">
        <xdr:nvCxnSpPr>
          <xdr:cNvPr id="128" name="Straight Arrow Connector 127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CxnSpPr/>
        </xdr:nvCxnSpPr>
        <xdr:spPr>
          <a:xfrm flipV="1">
            <a:off x="15598138" y="12517600"/>
            <a:ext cx="866076" cy="7079"/>
          </a:xfrm>
          <a:prstGeom prst="straightConnector1">
            <a:avLst/>
          </a:prstGeom>
          <a:ln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98292</xdr:colOff>
      <xdr:row>61</xdr:row>
      <xdr:rowOff>19768</xdr:rowOff>
    </xdr:from>
    <xdr:to>
      <xdr:col>12</xdr:col>
      <xdr:colOff>375470</xdr:colOff>
      <xdr:row>62</xdr:row>
      <xdr:rowOff>68956</xdr:rowOff>
    </xdr:to>
    <xdr:sp macro="" textlink="">
      <xdr:nvSpPr>
        <xdr:cNvPr id="129" name="Dodecagon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6918551" y="13660287"/>
          <a:ext cx="277178" cy="237891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11</xdr:col>
      <xdr:colOff>8033</xdr:colOff>
      <xdr:row>61</xdr:row>
      <xdr:rowOff>124458</xdr:rowOff>
    </xdr:from>
    <xdr:to>
      <xdr:col>12</xdr:col>
      <xdr:colOff>111939</xdr:colOff>
      <xdr:row>61</xdr:row>
      <xdr:rowOff>124894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CxnSpPr/>
      </xdr:nvCxnSpPr>
      <xdr:spPr>
        <a:xfrm flipH="1" flipV="1">
          <a:off x="6379000" y="13764977"/>
          <a:ext cx="553198" cy="43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204796</xdr:colOff>
      <xdr:row>54</xdr:row>
      <xdr:rowOff>62748</xdr:rowOff>
    </xdr:from>
    <xdr:to>
      <xdr:col>13</xdr:col>
      <xdr:colOff>13509</xdr:colOff>
      <xdr:row>55</xdr:row>
      <xdr:rowOff>136152</xdr:rowOff>
    </xdr:to>
    <xdr:sp macro="" textlink="">
      <xdr:nvSpPr>
        <xdr:cNvPr id="131" name="Dodecagon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7025055" y="12382347"/>
          <a:ext cx="258006" cy="262107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22861</xdr:colOff>
      <xdr:row>54</xdr:row>
      <xdr:rowOff>175113</xdr:rowOff>
    </xdr:from>
    <xdr:to>
      <xdr:col>12</xdr:col>
      <xdr:colOff>183367</xdr:colOff>
      <xdr:row>54</xdr:row>
      <xdr:rowOff>180922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CxnSpPr/>
      </xdr:nvCxnSpPr>
      <xdr:spPr>
        <a:xfrm flipH="1" flipV="1">
          <a:off x="6393828" y="12494712"/>
          <a:ext cx="609798" cy="580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1508169</xdr:colOff>
      <xdr:row>60</xdr:row>
      <xdr:rowOff>184367</xdr:rowOff>
    </xdr:from>
    <xdr:to>
      <xdr:col>7</xdr:col>
      <xdr:colOff>30037</xdr:colOff>
      <xdr:row>62</xdr:row>
      <xdr:rowOff>55779</xdr:rowOff>
    </xdr:to>
    <xdr:sp macro="" textlink="">
      <xdr:nvSpPr>
        <xdr:cNvPr id="133" name="Dodecagon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4746669" y="12995492"/>
          <a:ext cx="598318" cy="252412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7</xdr:col>
      <xdr:colOff>30037</xdr:colOff>
      <xdr:row>61</xdr:row>
      <xdr:rowOff>134788</xdr:rowOff>
    </xdr:from>
    <xdr:to>
      <xdr:col>10</xdr:col>
      <xdr:colOff>206674</xdr:colOff>
      <xdr:row>61</xdr:row>
      <xdr:rowOff>153410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33" idx="2"/>
        </xdr:cNvCxnSpPr>
      </xdr:nvCxnSpPr>
      <xdr:spPr>
        <a:xfrm flipV="1">
          <a:off x="5340674" y="13775307"/>
          <a:ext cx="787675" cy="18622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1657034</xdr:colOff>
      <xdr:row>54</xdr:row>
      <xdr:rowOff>15234</xdr:rowOff>
    </xdr:from>
    <xdr:to>
      <xdr:col>6</xdr:col>
      <xdr:colOff>29286</xdr:colOff>
      <xdr:row>55</xdr:row>
      <xdr:rowOff>57963</xdr:rowOff>
    </xdr:to>
    <xdr:sp macro="" textlink="">
      <xdr:nvSpPr>
        <xdr:cNvPr id="135" name="Dodecagon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4895534" y="11683359"/>
          <a:ext cx="267727" cy="233229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6</xdr:col>
      <xdr:colOff>25477</xdr:colOff>
      <xdr:row>54</xdr:row>
      <xdr:rowOff>126664</xdr:rowOff>
    </xdr:from>
    <xdr:to>
      <xdr:col>10</xdr:col>
      <xdr:colOff>215660</xdr:colOff>
      <xdr:row>54</xdr:row>
      <xdr:rowOff>161745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/>
      </xdr:nvCxnSpPr>
      <xdr:spPr>
        <a:xfrm>
          <a:off x="5156397" y="12446263"/>
          <a:ext cx="980938" cy="3508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990118</xdr:colOff>
      <xdr:row>61</xdr:row>
      <xdr:rowOff>47824</xdr:rowOff>
    </xdr:from>
    <xdr:to>
      <xdr:col>3</xdr:col>
      <xdr:colOff>1274916</xdr:colOff>
      <xdr:row>62</xdr:row>
      <xdr:rowOff>93202</xdr:rowOff>
    </xdr:to>
    <xdr:sp macro="" textlink="">
      <xdr:nvSpPr>
        <xdr:cNvPr id="139" name="Dodecagon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80743" y="13049449"/>
          <a:ext cx="284798" cy="235878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3</xdr:col>
      <xdr:colOff>451647</xdr:colOff>
      <xdr:row>61</xdr:row>
      <xdr:rowOff>54532</xdr:rowOff>
    </xdr:from>
    <xdr:to>
      <xdr:col>3</xdr:col>
      <xdr:colOff>990118</xdr:colOff>
      <xdr:row>61</xdr:row>
      <xdr:rowOff>134160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>
          <a:stCxn id="139" idx="8"/>
        </xdr:cNvCxnSpPr>
      </xdr:nvCxnSpPr>
      <xdr:spPr>
        <a:xfrm flipH="1" flipV="1">
          <a:off x="1642272" y="13056157"/>
          <a:ext cx="538471" cy="7962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1271307</xdr:colOff>
      <xdr:row>53</xdr:row>
      <xdr:rowOff>89150</xdr:rowOff>
    </xdr:from>
    <xdr:to>
      <xdr:col>3</xdr:col>
      <xdr:colOff>1523598</xdr:colOff>
      <xdr:row>54</xdr:row>
      <xdr:rowOff>170174</xdr:rowOff>
    </xdr:to>
    <xdr:sp macro="" textlink="">
      <xdr:nvSpPr>
        <xdr:cNvPr id="141" name="Dodecagon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2461932" y="11566775"/>
          <a:ext cx="252291" cy="271524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</xdr:col>
      <xdr:colOff>466726</xdr:colOff>
      <xdr:row>54</xdr:row>
      <xdr:rowOff>70791</xdr:rowOff>
    </xdr:from>
    <xdr:to>
      <xdr:col>3</xdr:col>
      <xdr:colOff>1271307</xdr:colOff>
      <xdr:row>54</xdr:row>
      <xdr:rowOff>86676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CxnSpPr>
          <a:stCxn id="141" idx="7"/>
        </xdr:cNvCxnSpPr>
      </xdr:nvCxnSpPr>
      <xdr:spPr>
        <a:xfrm flipH="1">
          <a:off x="1657351" y="11738916"/>
          <a:ext cx="804581" cy="1588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158383</xdr:colOff>
      <xdr:row>61</xdr:row>
      <xdr:rowOff>117999</xdr:rowOff>
    </xdr:from>
    <xdr:to>
      <xdr:col>0</xdr:col>
      <xdr:colOff>740924</xdr:colOff>
      <xdr:row>63</xdr:row>
      <xdr:rowOff>841</xdr:rowOff>
    </xdr:to>
    <xdr:sp macro="" textlink="">
      <xdr:nvSpPr>
        <xdr:cNvPr id="143" name="Dodecagon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158383" y="13119624"/>
          <a:ext cx="582541" cy="263842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16</a:t>
          </a:r>
        </a:p>
      </xdr:txBody>
    </xdr:sp>
    <xdr:clientData/>
  </xdr:twoCellAnchor>
  <xdr:twoCellAnchor>
    <xdr:from>
      <xdr:col>0</xdr:col>
      <xdr:colOff>740924</xdr:colOff>
      <xdr:row>61</xdr:row>
      <xdr:rowOff>38101</xdr:rowOff>
    </xdr:from>
    <xdr:to>
      <xdr:col>3</xdr:col>
      <xdr:colOff>171450</xdr:colOff>
      <xdr:row>62</xdr:row>
      <xdr:rowOff>24070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CxnSpPr>
          <a:stCxn id="143" idx="1"/>
        </xdr:cNvCxnSpPr>
      </xdr:nvCxnSpPr>
      <xdr:spPr>
        <a:xfrm flipV="1">
          <a:off x="740924" y="13039726"/>
          <a:ext cx="621151" cy="17646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216076</xdr:colOff>
      <xdr:row>54</xdr:row>
      <xdr:rowOff>28742</xdr:rowOff>
    </xdr:from>
    <xdr:to>
      <xdr:col>0</xdr:col>
      <xdr:colOff>463948</xdr:colOff>
      <xdr:row>55</xdr:row>
      <xdr:rowOff>56365</xdr:rowOff>
    </xdr:to>
    <xdr:sp macro="" textlink="">
      <xdr:nvSpPr>
        <xdr:cNvPr id="145" name="Dodecagon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216076" y="11696867"/>
          <a:ext cx="247872" cy="218123"/>
        </a:xfrm>
        <a:prstGeom prst="dodecag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0</xdr:col>
      <xdr:colOff>463948</xdr:colOff>
      <xdr:row>54</xdr:row>
      <xdr:rowOff>99392</xdr:rowOff>
    </xdr:from>
    <xdr:to>
      <xdr:col>3</xdr:col>
      <xdr:colOff>132522</xdr:colOff>
      <xdr:row>54</xdr:row>
      <xdr:rowOff>107568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stCxn id="145" idx="1"/>
        </xdr:cNvCxnSpPr>
      </xdr:nvCxnSpPr>
      <xdr:spPr>
        <a:xfrm flipV="1">
          <a:off x="463948" y="11882783"/>
          <a:ext cx="894400" cy="81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96</xdr:col>
      <xdr:colOff>75929</xdr:colOff>
      <xdr:row>1</xdr:row>
      <xdr:rowOff>657225</xdr:rowOff>
    </xdr:from>
    <xdr:to>
      <xdr:col>112</xdr:col>
      <xdr:colOff>381090</xdr:colOff>
      <xdr:row>23</xdr:row>
      <xdr:rowOff>22120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97179" y="847725"/>
          <a:ext cx="10211161" cy="6637232"/>
        </a:xfrm>
        <a:prstGeom prst="rect">
          <a:avLst/>
        </a:prstGeom>
      </xdr:spPr>
    </xdr:pic>
    <xdr:clientData/>
  </xdr:twoCellAnchor>
  <xdr:twoCellAnchor editAs="oneCell">
    <xdr:from>
      <xdr:col>33</xdr:col>
      <xdr:colOff>238125</xdr:colOff>
      <xdr:row>29</xdr:row>
      <xdr:rowOff>161925</xdr:rowOff>
    </xdr:from>
    <xdr:to>
      <xdr:col>46</xdr:col>
      <xdr:colOff>436615</xdr:colOff>
      <xdr:row>39</xdr:row>
      <xdr:rowOff>98829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D2A0F596-26A8-474C-A59C-F187AF9B4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26425" y="7829550"/>
          <a:ext cx="8047619" cy="1847619"/>
        </a:xfrm>
        <a:prstGeom prst="rect">
          <a:avLst/>
        </a:prstGeom>
      </xdr:spPr>
    </xdr:pic>
    <xdr:clientData/>
  </xdr:twoCellAnchor>
  <xdr:twoCellAnchor editAs="oneCell">
    <xdr:from>
      <xdr:col>34</xdr:col>
      <xdr:colOff>409575</xdr:colOff>
      <xdr:row>42</xdr:row>
      <xdr:rowOff>142874</xdr:rowOff>
    </xdr:from>
    <xdr:to>
      <xdr:col>46</xdr:col>
      <xdr:colOff>18901</xdr:colOff>
      <xdr:row>56</xdr:row>
      <xdr:rowOff>19049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115EB2-A877-4E4A-B66D-41E2B8E21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45550" y="10286999"/>
          <a:ext cx="7026338" cy="2543175"/>
        </a:xfrm>
        <a:prstGeom prst="rect">
          <a:avLst/>
        </a:prstGeom>
      </xdr:spPr>
    </xdr:pic>
    <xdr:clientData/>
  </xdr:twoCellAnchor>
  <xdr:twoCellAnchor>
    <xdr:from>
      <xdr:col>15</xdr:col>
      <xdr:colOff>1009650</xdr:colOff>
      <xdr:row>42</xdr:row>
      <xdr:rowOff>86677</xdr:rowOff>
    </xdr:from>
    <xdr:to>
      <xdr:col>17</xdr:col>
      <xdr:colOff>339539</xdr:colOff>
      <xdr:row>43</xdr:row>
      <xdr:rowOff>19050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D7C9D36E-3243-4DB2-9145-FED8FF566CC3}"/>
            </a:ext>
          </a:extLst>
        </xdr:cNvPr>
        <xdr:cNvCxnSpPr/>
      </xdr:nvCxnSpPr>
      <xdr:spPr>
        <a:xfrm flipV="1">
          <a:off x="10772775" y="10230802"/>
          <a:ext cx="1492064" cy="12287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445791</xdr:colOff>
      <xdr:row>36</xdr:row>
      <xdr:rowOff>97663</xdr:rowOff>
    </xdr:from>
    <xdr:to>
      <xdr:col>15</xdr:col>
      <xdr:colOff>1264662</xdr:colOff>
      <xdr:row>36</xdr:row>
      <xdr:rowOff>106914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1531F4CB-FB8B-487A-ABE1-06EB81562494}"/>
            </a:ext>
          </a:extLst>
        </xdr:cNvPr>
        <xdr:cNvCxnSpPr/>
      </xdr:nvCxnSpPr>
      <xdr:spPr>
        <a:xfrm flipH="1" flipV="1">
          <a:off x="10208916" y="9098788"/>
          <a:ext cx="818871" cy="925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407692</xdr:colOff>
      <xdr:row>42</xdr:row>
      <xdr:rowOff>78614</xdr:rowOff>
    </xdr:from>
    <xdr:to>
      <xdr:col>23</xdr:col>
      <xdr:colOff>9525</xdr:colOff>
      <xdr:row>42</xdr:row>
      <xdr:rowOff>133350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989B3656-E3E2-476C-845A-4E38BAC4D899}"/>
            </a:ext>
          </a:extLst>
        </xdr:cNvPr>
        <xdr:cNvCxnSpPr/>
      </xdr:nvCxnSpPr>
      <xdr:spPr>
        <a:xfrm flipH="1" flipV="1">
          <a:off x="12780667" y="10222739"/>
          <a:ext cx="1106783" cy="5473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203086</xdr:colOff>
      <xdr:row>0</xdr:row>
      <xdr:rowOff>367053</xdr:rowOff>
    </xdr:from>
    <xdr:to>
      <xdr:col>121</xdr:col>
      <xdr:colOff>366442</xdr:colOff>
      <xdr:row>35</xdr:row>
      <xdr:rowOff>80139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F2FAF69-C8FE-44AF-8CDE-07C8F261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04743" y="367053"/>
          <a:ext cx="18451356" cy="9717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297493</xdr:colOff>
      <xdr:row>39</xdr:row>
      <xdr:rowOff>26096</xdr:rowOff>
    </xdr:from>
    <xdr:to>
      <xdr:col>4</xdr:col>
      <xdr:colOff>1111685</xdr:colOff>
      <xdr:row>39</xdr:row>
      <xdr:rowOff>125245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6090DC-C828-4498-98F0-86C756FDEDD1}"/>
            </a:ext>
          </a:extLst>
        </xdr:cNvPr>
        <xdr:cNvCxnSpPr>
          <a:cxnSpLocks/>
        </xdr:cNvCxnSpPr>
      </xdr:nvCxnSpPr>
      <xdr:spPr>
        <a:xfrm flipH="1" flipV="1">
          <a:off x="2221543" y="10360721"/>
          <a:ext cx="814192" cy="9914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1984331</xdr:colOff>
      <xdr:row>39</xdr:row>
      <xdr:rowOff>53236</xdr:rowOff>
    </xdr:from>
    <xdr:to>
      <xdr:col>6</xdr:col>
      <xdr:colOff>695195</xdr:colOff>
      <xdr:row>39</xdr:row>
      <xdr:rowOff>152385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90979DE-58C3-4468-8ADB-2E655D69EC27}"/>
            </a:ext>
          </a:extLst>
        </xdr:cNvPr>
        <xdr:cNvCxnSpPr>
          <a:cxnSpLocks/>
        </xdr:cNvCxnSpPr>
      </xdr:nvCxnSpPr>
      <xdr:spPr>
        <a:xfrm flipH="1" flipV="1">
          <a:off x="5956256" y="10387861"/>
          <a:ext cx="758739" cy="9914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574602</xdr:colOff>
      <xdr:row>39</xdr:row>
      <xdr:rowOff>32359</xdr:rowOff>
    </xdr:from>
    <xdr:to>
      <xdr:col>5</xdr:col>
      <xdr:colOff>1300619</xdr:colOff>
      <xdr:row>39</xdr:row>
      <xdr:rowOff>162399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F1BE13D-F45E-4B41-BA0B-A862D841D644}"/>
            </a:ext>
          </a:extLst>
        </xdr:cNvPr>
        <xdr:cNvCxnSpPr>
          <a:cxnSpLocks/>
        </xdr:cNvCxnSpPr>
      </xdr:nvCxnSpPr>
      <xdr:spPr>
        <a:xfrm flipV="1">
          <a:off x="4546527" y="10366984"/>
          <a:ext cx="726017" cy="13004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329639</xdr:colOff>
      <xdr:row>31</xdr:row>
      <xdr:rowOff>140630</xdr:rowOff>
    </xdr:from>
    <xdr:to>
      <xdr:col>4</xdr:col>
      <xdr:colOff>489193</xdr:colOff>
      <xdr:row>34</xdr:row>
      <xdr:rowOff>15657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479A6FC-B1A0-4A7A-8222-20F9BC1FB018}"/>
            </a:ext>
          </a:extLst>
        </xdr:cNvPr>
        <xdr:cNvCxnSpPr>
          <a:cxnSpLocks/>
        </xdr:cNvCxnSpPr>
      </xdr:nvCxnSpPr>
      <xdr:spPr>
        <a:xfrm flipH="1">
          <a:off x="2253689" y="8951255"/>
          <a:ext cx="159554" cy="446527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1273848</xdr:colOff>
      <xdr:row>31</xdr:row>
      <xdr:rowOff>113704</xdr:rowOff>
    </xdr:from>
    <xdr:to>
      <xdr:col>5</xdr:col>
      <xdr:colOff>1293585</xdr:colOff>
      <xdr:row>34</xdr:row>
      <xdr:rowOff>19680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88217954-7D69-406B-BAFD-4B134D596439}"/>
            </a:ext>
          </a:extLst>
        </xdr:cNvPr>
        <xdr:cNvCxnSpPr>
          <a:cxnSpLocks/>
        </xdr:cNvCxnSpPr>
      </xdr:nvCxnSpPr>
      <xdr:spPr>
        <a:xfrm>
          <a:off x="5245773" y="8924329"/>
          <a:ext cx="19737" cy="4774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422580</xdr:colOff>
      <xdr:row>31</xdr:row>
      <xdr:rowOff>93593</xdr:rowOff>
    </xdr:from>
    <xdr:to>
      <xdr:col>12</xdr:col>
      <xdr:colOff>434946</xdr:colOff>
      <xdr:row>33</xdr:row>
      <xdr:rowOff>172261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712B92E-0625-47E7-BCF4-2E6A2A46031C}"/>
            </a:ext>
          </a:extLst>
        </xdr:cNvPr>
        <xdr:cNvCxnSpPr>
          <a:cxnSpLocks/>
        </xdr:cNvCxnSpPr>
      </xdr:nvCxnSpPr>
      <xdr:spPr>
        <a:xfrm>
          <a:off x="9595155" y="8904218"/>
          <a:ext cx="12366" cy="45966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616181</xdr:colOff>
      <xdr:row>31</xdr:row>
      <xdr:rowOff>129803</xdr:rowOff>
    </xdr:from>
    <xdr:to>
      <xdr:col>13</xdr:col>
      <xdr:colOff>758590</xdr:colOff>
      <xdr:row>33</xdr:row>
      <xdr:rowOff>168451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C23D120-168E-48DE-A6CC-2E0B98A765A6}"/>
            </a:ext>
          </a:extLst>
        </xdr:cNvPr>
        <xdr:cNvCxnSpPr>
          <a:cxnSpLocks/>
        </xdr:cNvCxnSpPr>
      </xdr:nvCxnSpPr>
      <xdr:spPr>
        <a:xfrm flipH="1">
          <a:off x="10369781" y="8940428"/>
          <a:ext cx="142409" cy="41964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571290</xdr:colOff>
      <xdr:row>39</xdr:row>
      <xdr:rowOff>62966</xdr:rowOff>
    </xdr:from>
    <xdr:to>
      <xdr:col>13</xdr:col>
      <xdr:colOff>1392454</xdr:colOff>
      <xdr:row>39</xdr:row>
      <xdr:rowOff>156400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4F7BC23-977D-465B-9772-F8F7CF3905BC}"/>
            </a:ext>
          </a:extLst>
        </xdr:cNvPr>
        <xdr:cNvCxnSpPr>
          <a:cxnSpLocks/>
        </xdr:cNvCxnSpPr>
      </xdr:nvCxnSpPr>
      <xdr:spPr>
        <a:xfrm flipH="1" flipV="1">
          <a:off x="10324890" y="10397591"/>
          <a:ext cx="821164" cy="93434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341196</xdr:colOff>
      <xdr:row>39</xdr:row>
      <xdr:rowOff>38279</xdr:rowOff>
    </xdr:from>
    <xdr:to>
      <xdr:col>12</xdr:col>
      <xdr:colOff>479301</xdr:colOff>
      <xdr:row>39</xdr:row>
      <xdr:rowOff>170224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FB331C5-9E40-48BA-A5C3-B9C8BE462049}"/>
            </a:ext>
          </a:extLst>
        </xdr:cNvPr>
        <xdr:cNvCxnSpPr>
          <a:cxnSpLocks/>
        </xdr:cNvCxnSpPr>
      </xdr:nvCxnSpPr>
      <xdr:spPr>
        <a:xfrm flipV="1">
          <a:off x="8932746" y="10372904"/>
          <a:ext cx="719130" cy="13194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52274</xdr:colOff>
      <xdr:row>37</xdr:row>
      <xdr:rowOff>38585</xdr:rowOff>
    </xdr:from>
    <xdr:to>
      <xdr:col>16</xdr:col>
      <xdr:colOff>382009</xdr:colOff>
      <xdr:row>38</xdr:row>
      <xdr:rowOff>86343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488F85C-813D-4CDB-83F6-EECBC65B4208}"/>
            </a:ext>
          </a:extLst>
        </xdr:cNvPr>
        <xdr:cNvCxnSpPr>
          <a:cxnSpLocks/>
        </xdr:cNvCxnSpPr>
      </xdr:nvCxnSpPr>
      <xdr:spPr>
        <a:xfrm flipH="1">
          <a:off x="13901624" y="9992210"/>
          <a:ext cx="910760" cy="238258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437959</xdr:colOff>
      <xdr:row>22</xdr:row>
      <xdr:rowOff>85245</xdr:rowOff>
    </xdr:from>
    <xdr:to>
      <xdr:col>5</xdr:col>
      <xdr:colOff>304427</xdr:colOff>
      <xdr:row>48</xdr:row>
      <xdr:rowOff>143146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89A4DDB5-CAA2-48BD-A946-C9CDF893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81764" y="7618510"/>
          <a:ext cx="5080662" cy="35798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531200</xdr:colOff>
      <xdr:row>42</xdr:row>
      <xdr:rowOff>132333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B6BA9-7272-4DE7-BF6A-047D8B57B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00000" cy="8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8"/>
  <sheetViews>
    <sheetView topLeftCell="O1" zoomScaleNormal="100" workbookViewId="0">
      <selection activeCell="N26" sqref="N26"/>
    </sheetView>
  </sheetViews>
  <sheetFormatPr defaultRowHeight="14.4" x14ac:dyDescent="0.3"/>
  <cols>
    <col min="1" max="2" width="5.77734375" customWidth="1"/>
    <col min="3" max="4" width="8.77734375" style="1" customWidth="1"/>
    <col min="5" max="6" width="30.77734375" customWidth="1"/>
    <col min="7" max="8" width="10.77734375" style="1" customWidth="1"/>
    <col min="9" max="9" width="5.77734375" style="1" customWidth="1"/>
    <col min="10" max="11" width="5.77734375" customWidth="1"/>
    <col min="12" max="13" width="8.77734375" style="2" customWidth="1"/>
    <col min="14" max="15" width="30.77734375" customWidth="1"/>
    <col min="16" max="17" width="8.77734375" style="2" customWidth="1"/>
    <col min="18" max="18" width="5.77734375" style="1" customWidth="1"/>
    <col min="19" max="19" width="5.77734375" customWidth="1"/>
  </cols>
  <sheetData>
    <row r="1" spans="2:18" x14ac:dyDescent="0.3"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2:18" ht="31.2" x14ac:dyDescent="0.6">
      <c r="B2" s="26" t="s">
        <v>59</v>
      </c>
      <c r="K2" s="26" t="s">
        <v>60</v>
      </c>
    </row>
    <row r="3" spans="2:18" s="28" customFormat="1" ht="30.75" customHeight="1" x14ac:dyDescent="0.3">
      <c r="B3" s="27" t="s">
        <v>1</v>
      </c>
      <c r="C3" s="66" t="s">
        <v>61</v>
      </c>
      <c r="D3" s="66"/>
      <c r="E3" s="28" t="s">
        <v>2</v>
      </c>
      <c r="F3" s="28" t="s">
        <v>2</v>
      </c>
      <c r="G3" s="66" t="s">
        <v>61</v>
      </c>
      <c r="H3" s="66"/>
      <c r="I3" s="27" t="s">
        <v>1</v>
      </c>
      <c r="K3" s="27" t="s">
        <v>1</v>
      </c>
      <c r="L3" s="66" t="s">
        <v>61</v>
      </c>
      <c r="M3" s="66"/>
      <c r="N3" s="28" t="s">
        <v>2</v>
      </c>
      <c r="O3" s="28" t="s">
        <v>2</v>
      </c>
      <c r="P3" s="66" t="s">
        <v>61</v>
      </c>
      <c r="Q3" s="66"/>
      <c r="R3" s="27" t="s">
        <v>1</v>
      </c>
    </row>
    <row r="4" spans="2:18" ht="15" thickBot="1" x14ac:dyDescent="0.35">
      <c r="C4" s="1" t="s">
        <v>62</v>
      </c>
      <c r="D4" s="1" t="s">
        <v>63</v>
      </c>
      <c r="E4" s="67" t="s">
        <v>103</v>
      </c>
      <c r="F4" s="67"/>
      <c r="G4" s="1" t="s">
        <v>62</v>
      </c>
      <c r="H4" s="1" t="s">
        <v>63</v>
      </c>
      <c r="L4" s="1" t="s">
        <v>62</v>
      </c>
      <c r="M4" s="1" t="s">
        <v>63</v>
      </c>
      <c r="N4" s="67" t="s">
        <v>103</v>
      </c>
      <c r="O4" s="67"/>
      <c r="P4" s="1" t="s">
        <v>62</v>
      </c>
      <c r="Q4" s="1" t="s">
        <v>63</v>
      </c>
    </row>
    <row r="5" spans="2:18" x14ac:dyDescent="0.3">
      <c r="B5" s="71" t="s">
        <v>64</v>
      </c>
      <c r="C5" s="72"/>
      <c r="D5" s="72"/>
      <c r="E5" s="72"/>
      <c r="F5" s="72"/>
      <c r="G5" s="72"/>
      <c r="H5" s="72"/>
      <c r="I5" s="73"/>
      <c r="K5" s="68" t="str">
        <f>B5</f>
        <v>10 Pin Connector</v>
      </c>
      <c r="L5" s="69"/>
      <c r="M5" s="69"/>
      <c r="N5" s="69"/>
      <c r="O5" s="69"/>
      <c r="P5" s="69"/>
      <c r="Q5" s="69"/>
      <c r="R5" s="70"/>
    </row>
    <row r="6" spans="2:18" ht="30" customHeight="1" x14ac:dyDescent="0.3">
      <c r="B6" s="22">
        <v>5</v>
      </c>
      <c r="C6" s="23">
        <v>745</v>
      </c>
      <c r="D6" s="23">
        <v>747</v>
      </c>
      <c r="E6" s="7" t="s">
        <v>22</v>
      </c>
      <c r="F6" s="7" t="s">
        <v>164</v>
      </c>
      <c r="G6" s="29"/>
      <c r="H6" s="24">
        <v>6653</v>
      </c>
      <c r="I6" s="30">
        <v>10</v>
      </c>
      <c r="K6" s="22">
        <v>5</v>
      </c>
      <c r="L6" s="24">
        <v>746</v>
      </c>
      <c r="M6" s="24">
        <v>748</v>
      </c>
      <c r="N6" s="3" t="s">
        <v>18</v>
      </c>
      <c r="O6" s="7" t="s">
        <v>164</v>
      </c>
      <c r="P6" s="29"/>
      <c r="Q6" s="24">
        <v>6654</v>
      </c>
      <c r="R6" s="30">
        <v>10</v>
      </c>
    </row>
    <row r="7" spans="2:18" ht="30" customHeight="1" x14ac:dyDescent="0.3">
      <c r="B7" s="22">
        <v>4</v>
      </c>
      <c r="C7" s="23">
        <v>126</v>
      </c>
      <c r="D7" s="31"/>
      <c r="E7" s="7" t="s">
        <v>21</v>
      </c>
      <c r="F7" s="7" t="s">
        <v>142</v>
      </c>
      <c r="G7" s="24">
        <v>5910</v>
      </c>
      <c r="H7" s="24">
        <v>5911</v>
      </c>
      <c r="I7" s="30">
        <v>9</v>
      </c>
      <c r="K7" s="22">
        <v>4</v>
      </c>
      <c r="L7" s="57">
        <v>1177</v>
      </c>
      <c r="M7" s="31"/>
      <c r="N7" s="32" t="s">
        <v>65</v>
      </c>
      <c r="O7" s="7" t="s">
        <v>142</v>
      </c>
      <c r="P7" s="23">
        <v>5910</v>
      </c>
      <c r="Q7" s="23">
        <v>5911</v>
      </c>
      <c r="R7" s="30">
        <v>9</v>
      </c>
    </row>
    <row r="8" spans="2:18" ht="30" customHeight="1" x14ac:dyDescent="0.3">
      <c r="B8" s="22">
        <v>3</v>
      </c>
      <c r="C8" s="33" t="s">
        <v>66</v>
      </c>
      <c r="D8" s="33" t="s">
        <v>66</v>
      </c>
      <c r="E8" s="7" t="s">
        <v>30</v>
      </c>
      <c r="F8" s="3" t="s">
        <v>67</v>
      </c>
      <c r="G8" s="24">
        <v>2683</v>
      </c>
      <c r="H8" s="24">
        <v>2683</v>
      </c>
      <c r="I8" s="30">
        <v>8</v>
      </c>
      <c r="K8" s="22">
        <v>3</v>
      </c>
      <c r="L8" s="33" t="s">
        <v>66</v>
      </c>
      <c r="M8" s="33" t="s">
        <v>66</v>
      </c>
      <c r="N8" s="7" t="s">
        <v>30</v>
      </c>
      <c r="O8" s="3" t="s">
        <v>67</v>
      </c>
      <c r="P8" s="23">
        <v>2684</v>
      </c>
      <c r="Q8" s="23">
        <v>2684</v>
      </c>
      <c r="R8" s="30">
        <v>8</v>
      </c>
    </row>
    <row r="9" spans="2:18" ht="30" customHeight="1" x14ac:dyDescent="0.3">
      <c r="B9" s="22">
        <v>2</v>
      </c>
      <c r="C9" s="57">
        <v>126</v>
      </c>
      <c r="D9" s="31">
        <v>1179</v>
      </c>
      <c r="E9" s="32" t="s">
        <v>68</v>
      </c>
      <c r="F9" s="7" t="s">
        <v>13</v>
      </c>
      <c r="G9" s="23">
        <v>2687</v>
      </c>
      <c r="H9" s="23">
        <v>2685</v>
      </c>
      <c r="I9" s="30">
        <v>7</v>
      </c>
      <c r="K9" s="22">
        <v>2</v>
      </c>
      <c r="L9" s="24">
        <v>1177</v>
      </c>
      <c r="M9" s="31">
        <v>1181</v>
      </c>
      <c r="N9" s="7" t="s">
        <v>20</v>
      </c>
      <c r="O9" s="7" t="s">
        <v>13</v>
      </c>
      <c r="P9" s="23">
        <v>2688</v>
      </c>
      <c r="Q9" s="23">
        <v>2686</v>
      </c>
      <c r="R9" s="30">
        <v>7</v>
      </c>
    </row>
    <row r="10" spans="2:18" ht="30" customHeight="1" thickBot="1" x14ac:dyDescent="0.35">
      <c r="B10" s="19">
        <v>1</v>
      </c>
      <c r="C10" s="20" t="s">
        <v>69</v>
      </c>
      <c r="D10" s="20" t="s">
        <v>69</v>
      </c>
      <c r="E10" s="5" t="s">
        <v>70</v>
      </c>
      <c r="F10" s="5" t="s">
        <v>106</v>
      </c>
      <c r="G10" s="34"/>
      <c r="H10" s="21">
        <v>3269</v>
      </c>
      <c r="I10" s="35">
        <v>6</v>
      </c>
      <c r="K10" s="19">
        <v>1</v>
      </c>
      <c r="L10" s="20" t="s">
        <v>69</v>
      </c>
      <c r="M10" s="20" t="s">
        <v>69</v>
      </c>
      <c r="N10" s="5" t="s">
        <v>70</v>
      </c>
      <c r="O10" s="5" t="s">
        <v>106</v>
      </c>
      <c r="P10" s="34"/>
      <c r="Q10" s="20">
        <v>3268</v>
      </c>
      <c r="R10" s="35">
        <v>6</v>
      </c>
    </row>
    <row r="12" spans="2:18" ht="30" customHeight="1" x14ac:dyDescent="0.3">
      <c r="B12" s="27" t="s">
        <v>1</v>
      </c>
      <c r="C12" s="66" t="s">
        <v>61</v>
      </c>
      <c r="D12" s="66"/>
      <c r="E12" s="28" t="s">
        <v>2</v>
      </c>
      <c r="F12" s="28" t="s">
        <v>2</v>
      </c>
      <c r="G12" s="66" t="s">
        <v>61</v>
      </c>
      <c r="H12" s="66"/>
      <c r="I12" s="27" t="s">
        <v>1</v>
      </c>
      <c r="K12" s="27" t="s">
        <v>1</v>
      </c>
      <c r="L12" s="66" t="s">
        <v>61</v>
      </c>
      <c r="M12" s="66"/>
      <c r="N12" s="28" t="s">
        <v>2</v>
      </c>
      <c r="O12" s="28" t="s">
        <v>2</v>
      </c>
      <c r="P12" s="66" t="s">
        <v>61</v>
      </c>
      <c r="Q12" s="66"/>
      <c r="R12" s="27" t="s">
        <v>1</v>
      </c>
    </row>
    <row r="13" spans="2:18" ht="15" thickBot="1" x14ac:dyDescent="0.35">
      <c r="D13" s="1" t="s">
        <v>71</v>
      </c>
      <c r="E13" s="67" t="s">
        <v>102</v>
      </c>
      <c r="F13" s="67"/>
      <c r="H13" s="1" t="s">
        <v>71</v>
      </c>
      <c r="M13" s="2" t="s">
        <v>71</v>
      </c>
      <c r="N13" s="67" t="s">
        <v>102</v>
      </c>
      <c r="O13" s="67"/>
      <c r="Q13" s="2" t="s">
        <v>71</v>
      </c>
    </row>
    <row r="14" spans="2:18" x14ac:dyDescent="0.3">
      <c r="B14" s="68" t="str">
        <f>B5</f>
        <v>10 Pin Connector</v>
      </c>
      <c r="C14" s="69"/>
      <c r="D14" s="69"/>
      <c r="E14" s="69"/>
      <c r="F14" s="69"/>
      <c r="G14" s="69"/>
      <c r="H14" s="69"/>
      <c r="I14" s="70"/>
      <c r="K14" s="68" t="str">
        <f>B5</f>
        <v>10 Pin Connector</v>
      </c>
      <c r="L14" s="69"/>
      <c r="M14" s="69"/>
      <c r="N14" s="69"/>
      <c r="O14" s="69"/>
      <c r="P14" s="69"/>
      <c r="Q14" s="69"/>
      <c r="R14" s="70"/>
    </row>
    <row r="15" spans="2:18" ht="30" customHeight="1" x14ac:dyDescent="0.3">
      <c r="B15" s="22">
        <v>5</v>
      </c>
      <c r="C15" s="31"/>
      <c r="D15" s="24">
        <v>747</v>
      </c>
      <c r="E15" s="7" t="s">
        <v>22</v>
      </c>
      <c r="F15" s="7" t="s">
        <v>72</v>
      </c>
      <c r="G15" s="31"/>
      <c r="H15" s="24">
        <v>6653</v>
      </c>
      <c r="I15" s="30">
        <v>10</v>
      </c>
      <c r="K15" s="22">
        <v>5</v>
      </c>
      <c r="L15" s="31"/>
      <c r="M15" s="24">
        <v>748</v>
      </c>
      <c r="N15" s="7" t="s">
        <v>22</v>
      </c>
      <c r="O15" s="7" t="s">
        <v>72</v>
      </c>
      <c r="P15" s="31"/>
      <c r="Q15" s="24">
        <v>6654</v>
      </c>
      <c r="R15" s="30">
        <v>10</v>
      </c>
    </row>
    <row r="16" spans="2:18" ht="30" customHeight="1" x14ac:dyDescent="0.3">
      <c r="B16" s="22">
        <v>4</v>
      </c>
      <c r="C16" s="31"/>
      <c r="D16" s="31"/>
      <c r="E16" s="7" t="s">
        <v>10</v>
      </c>
      <c r="F16" s="7" t="s">
        <v>101</v>
      </c>
      <c r="G16" s="31"/>
      <c r="H16" s="23">
        <v>1092</v>
      </c>
      <c r="I16" s="30">
        <v>9</v>
      </c>
      <c r="K16" s="22">
        <v>4</v>
      </c>
      <c r="L16" s="31"/>
      <c r="M16" s="31"/>
      <c r="N16" s="7" t="s">
        <v>10</v>
      </c>
      <c r="O16" s="7" t="s">
        <v>101</v>
      </c>
      <c r="P16" s="31"/>
      <c r="Q16" s="23">
        <v>1095</v>
      </c>
      <c r="R16" s="30">
        <v>9</v>
      </c>
    </row>
    <row r="17" spans="2:18" ht="30" customHeight="1" x14ac:dyDescent="0.3">
      <c r="B17" s="22">
        <v>3</v>
      </c>
      <c r="C17" s="31"/>
      <c r="D17" s="24" t="s">
        <v>66</v>
      </c>
      <c r="E17" s="7" t="s">
        <v>30</v>
      </c>
      <c r="F17" s="3" t="s">
        <v>67</v>
      </c>
      <c r="G17" s="31"/>
      <c r="H17" s="24">
        <v>2683</v>
      </c>
      <c r="I17" s="30">
        <v>8</v>
      </c>
      <c r="K17" s="22">
        <v>3</v>
      </c>
      <c r="L17" s="31"/>
      <c r="M17" s="24" t="s">
        <v>66</v>
      </c>
      <c r="N17" s="7" t="s">
        <v>30</v>
      </c>
      <c r="O17" s="3" t="s">
        <v>67</v>
      </c>
      <c r="P17" s="31"/>
      <c r="Q17" s="23">
        <v>2684</v>
      </c>
      <c r="R17" s="30">
        <v>8</v>
      </c>
    </row>
    <row r="18" spans="2:18" ht="30" customHeight="1" x14ac:dyDescent="0.3">
      <c r="B18" s="22">
        <v>2</v>
      </c>
      <c r="C18" s="31"/>
      <c r="D18" s="31"/>
      <c r="E18" s="7" t="s">
        <v>10</v>
      </c>
      <c r="F18" s="7" t="s">
        <v>13</v>
      </c>
      <c r="G18" s="31"/>
      <c r="H18" s="23">
        <v>2685</v>
      </c>
      <c r="I18" s="30">
        <v>7</v>
      </c>
      <c r="K18" s="22">
        <v>2</v>
      </c>
      <c r="L18" s="31"/>
      <c r="M18" s="31"/>
      <c r="N18" s="7" t="s">
        <v>10</v>
      </c>
      <c r="O18" s="7" t="s">
        <v>13</v>
      </c>
      <c r="P18" s="31"/>
      <c r="Q18" s="23">
        <v>2686</v>
      </c>
      <c r="R18" s="30">
        <v>7</v>
      </c>
    </row>
    <row r="19" spans="2:18" ht="30" customHeight="1" thickBot="1" x14ac:dyDescent="0.35">
      <c r="B19" s="19">
        <v>1</v>
      </c>
      <c r="C19" s="34"/>
      <c r="D19" s="20" t="s">
        <v>69</v>
      </c>
      <c r="E19" s="5" t="s">
        <v>70</v>
      </c>
      <c r="F19" s="5" t="s">
        <v>104</v>
      </c>
      <c r="G19" s="34"/>
      <c r="H19" s="21">
        <v>4648</v>
      </c>
      <c r="I19" s="35">
        <v>6</v>
      </c>
      <c r="K19" s="19">
        <v>1</v>
      </c>
      <c r="L19" s="34"/>
      <c r="M19" s="20" t="s">
        <v>69</v>
      </c>
      <c r="N19" s="5" t="s">
        <v>70</v>
      </c>
      <c r="O19" s="5" t="s">
        <v>104</v>
      </c>
      <c r="P19" s="34"/>
      <c r="Q19" s="20">
        <v>4649</v>
      </c>
      <c r="R19" s="35">
        <v>6</v>
      </c>
    </row>
    <row r="20" spans="2:18" x14ac:dyDescent="0.3">
      <c r="N20" s="2"/>
      <c r="O20" s="2"/>
    </row>
    <row r="21" spans="2:18" x14ac:dyDescent="0.3">
      <c r="P21"/>
      <c r="Q21"/>
    </row>
    <row r="22" spans="2:18" x14ac:dyDescent="0.3">
      <c r="B22" t="s">
        <v>98</v>
      </c>
      <c r="C22"/>
      <c r="G22" t="s">
        <v>134</v>
      </c>
      <c r="I22"/>
    </row>
    <row r="23" spans="2:18" x14ac:dyDescent="0.3">
      <c r="C23" t="s">
        <v>99</v>
      </c>
      <c r="D23"/>
      <c r="G23" t="s">
        <v>56</v>
      </c>
      <c r="I23"/>
    </row>
    <row r="24" spans="2:18" x14ac:dyDescent="0.3">
      <c r="C24" t="s">
        <v>100</v>
      </c>
      <c r="D24"/>
      <c r="F24" s="2"/>
      <c r="G24">
        <v>1</v>
      </c>
      <c r="H24" s="1" t="s">
        <v>57</v>
      </c>
      <c r="L24"/>
      <c r="M24"/>
      <c r="P24"/>
      <c r="Q24"/>
      <c r="R24"/>
    </row>
    <row r="25" spans="2:18" x14ac:dyDescent="0.3">
      <c r="D25"/>
      <c r="F25" s="2"/>
      <c r="G25">
        <v>2</v>
      </c>
      <c r="H25" s="1" t="s">
        <v>111</v>
      </c>
      <c r="L25"/>
      <c r="M25"/>
      <c r="P25"/>
      <c r="Q25"/>
      <c r="R25"/>
    </row>
    <row r="26" spans="2:18" ht="15" customHeight="1" x14ac:dyDescent="0.3">
      <c r="B26" s="37" t="s">
        <v>108</v>
      </c>
      <c r="C26" s="2"/>
      <c r="D26"/>
      <c r="F26" s="37" t="s">
        <v>107</v>
      </c>
      <c r="G26">
        <v>3</v>
      </c>
      <c r="H26" s="1" t="s">
        <v>58</v>
      </c>
      <c r="K26" s="37" t="s">
        <v>107</v>
      </c>
      <c r="L26"/>
      <c r="M26"/>
      <c r="O26" s="37" t="s">
        <v>108</v>
      </c>
      <c r="P26"/>
      <c r="Q26"/>
      <c r="R26"/>
    </row>
    <row r="27" spans="2:18" x14ac:dyDescent="0.3">
      <c r="B27" t="s">
        <v>48</v>
      </c>
      <c r="C27"/>
      <c r="D27"/>
      <c r="F27" t="s">
        <v>47</v>
      </c>
      <c r="G27">
        <v>4</v>
      </c>
      <c r="H27" s="1" t="s">
        <v>70</v>
      </c>
      <c r="K27" t="s">
        <v>54</v>
      </c>
      <c r="L27"/>
      <c r="M27"/>
      <c r="O27" t="s">
        <v>55</v>
      </c>
      <c r="Q27"/>
      <c r="R27"/>
    </row>
    <row r="28" spans="2:18" x14ac:dyDescent="0.3">
      <c r="C28"/>
      <c r="D28"/>
      <c r="G28">
        <v>5</v>
      </c>
      <c r="H28" s="1" t="s">
        <v>110</v>
      </c>
      <c r="L28"/>
      <c r="M28"/>
      <c r="Q28"/>
      <c r="R28"/>
    </row>
    <row r="29" spans="2:18" x14ac:dyDescent="0.3">
      <c r="C29"/>
      <c r="D29"/>
      <c r="G29">
        <v>6</v>
      </c>
      <c r="H29" s="1" t="s">
        <v>109</v>
      </c>
      <c r="L29"/>
      <c r="M29"/>
      <c r="Q29"/>
      <c r="R29"/>
    </row>
    <row r="30" spans="2:18" x14ac:dyDescent="0.3">
      <c r="B30" s="2"/>
      <c r="C30" s="2"/>
      <c r="D30"/>
      <c r="G30" s="2"/>
      <c r="I30"/>
      <c r="L30"/>
      <c r="M30"/>
      <c r="P30"/>
      <c r="Q30"/>
      <c r="R30"/>
    </row>
    <row r="31" spans="2:18" x14ac:dyDescent="0.3">
      <c r="B31" s="2"/>
      <c r="C31" s="2"/>
      <c r="D31"/>
      <c r="F31" s="2"/>
      <c r="G31" s="2"/>
      <c r="I31"/>
      <c r="L31"/>
      <c r="M31"/>
      <c r="P31"/>
      <c r="Q31"/>
      <c r="R31"/>
    </row>
    <row r="32" spans="2:18" x14ac:dyDescent="0.3">
      <c r="B32" s="2"/>
      <c r="C32" s="2"/>
      <c r="D32"/>
      <c r="F32" s="2"/>
      <c r="G32" s="2"/>
      <c r="I32"/>
      <c r="L32"/>
      <c r="M32"/>
      <c r="P32"/>
      <c r="Q32"/>
      <c r="R32"/>
    </row>
    <row r="33" spans="2:18" x14ac:dyDescent="0.3">
      <c r="B33" s="2"/>
      <c r="C33" s="2"/>
      <c r="D33"/>
      <c r="F33" s="2"/>
      <c r="G33" s="2"/>
      <c r="I33"/>
      <c r="L33"/>
      <c r="M33"/>
      <c r="P33"/>
      <c r="Q33"/>
      <c r="R33"/>
    </row>
    <row r="34" spans="2:18" x14ac:dyDescent="0.3">
      <c r="B34" s="2"/>
      <c r="C34" s="2"/>
      <c r="D34"/>
      <c r="F34" s="2"/>
      <c r="G34" s="2"/>
      <c r="I34"/>
      <c r="L34"/>
      <c r="M34"/>
      <c r="P34"/>
      <c r="Q34"/>
      <c r="R34"/>
    </row>
    <row r="35" spans="2:18" x14ac:dyDescent="0.3">
      <c r="B35" s="2"/>
      <c r="C35" s="2"/>
      <c r="D35"/>
      <c r="F35" s="2"/>
      <c r="G35" s="2"/>
      <c r="I35"/>
      <c r="L35"/>
      <c r="M35"/>
      <c r="P35"/>
      <c r="Q35"/>
      <c r="R35"/>
    </row>
    <row r="36" spans="2:18" x14ac:dyDescent="0.3">
      <c r="B36" s="2"/>
      <c r="C36" s="2"/>
      <c r="D36"/>
      <c r="F36" s="2"/>
      <c r="G36" s="2"/>
      <c r="I36"/>
      <c r="L36"/>
      <c r="M36"/>
      <c r="P36"/>
      <c r="Q36"/>
      <c r="R36"/>
    </row>
    <row r="37" spans="2:18" x14ac:dyDescent="0.3">
      <c r="B37" s="2"/>
      <c r="C37" s="2"/>
      <c r="D37"/>
      <c r="F37" s="2"/>
      <c r="G37" s="2"/>
      <c r="I37"/>
      <c r="L37"/>
      <c r="M37"/>
      <c r="P37"/>
      <c r="Q37"/>
      <c r="R37"/>
    </row>
    <row r="38" spans="2:18" x14ac:dyDescent="0.3">
      <c r="B38" s="2"/>
      <c r="C38" s="2"/>
      <c r="D38"/>
      <c r="F38" s="2"/>
      <c r="G38" s="2"/>
      <c r="I38"/>
      <c r="L38"/>
      <c r="M38"/>
      <c r="P38"/>
      <c r="Q38"/>
      <c r="R38"/>
    </row>
    <row r="39" spans="2:18" x14ac:dyDescent="0.3">
      <c r="B39" s="2"/>
      <c r="C39" s="2"/>
      <c r="D39"/>
      <c r="F39" s="2"/>
      <c r="G39" s="2"/>
      <c r="I39"/>
      <c r="L39"/>
      <c r="M39"/>
      <c r="P39"/>
      <c r="Q39"/>
      <c r="R39"/>
    </row>
    <row r="40" spans="2:18" x14ac:dyDescent="0.3">
      <c r="B40" s="2"/>
      <c r="C40" s="2"/>
      <c r="D40"/>
      <c r="F40" s="2"/>
      <c r="G40" s="2"/>
      <c r="I40"/>
      <c r="L40"/>
      <c r="M40"/>
      <c r="P40"/>
      <c r="Q40"/>
      <c r="R40"/>
    </row>
    <row r="41" spans="2:18" x14ac:dyDescent="0.3">
      <c r="C41" s="2"/>
      <c r="D41"/>
      <c r="F41" s="2"/>
      <c r="G41" s="2"/>
    </row>
    <row r="42" spans="2:18" x14ac:dyDescent="0.3">
      <c r="C42" s="2"/>
      <c r="D42"/>
      <c r="F42" s="2"/>
      <c r="G42" s="2"/>
    </row>
    <row r="43" spans="2:18" x14ac:dyDescent="0.3">
      <c r="C43" s="2"/>
      <c r="D43"/>
      <c r="F43" s="2"/>
      <c r="G43" s="2"/>
    </row>
    <row r="44" spans="2:18" x14ac:dyDescent="0.3">
      <c r="C44" s="2"/>
      <c r="D44"/>
      <c r="F44" s="2"/>
      <c r="G44" s="2"/>
    </row>
    <row r="45" spans="2:18" x14ac:dyDescent="0.3">
      <c r="C45" s="2"/>
      <c r="D45"/>
      <c r="F45" s="2"/>
      <c r="G45" s="2"/>
    </row>
    <row r="46" spans="2:18" x14ac:dyDescent="0.3">
      <c r="C46" s="2"/>
      <c r="D46"/>
      <c r="F46" s="2"/>
      <c r="G46" s="2"/>
    </row>
    <row r="47" spans="2:18" x14ac:dyDescent="0.3">
      <c r="C47" s="2"/>
      <c r="D47"/>
      <c r="F47" s="2"/>
      <c r="G47" s="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  <row r="57" spans="3:4" x14ac:dyDescent="0.3">
      <c r="C57"/>
      <c r="D57"/>
    </row>
    <row r="58" spans="3:4" x14ac:dyDescent="0.3">
      <c r="C58"/>
      <c r="D58"/>
    </row>
  </sheetData>
  <mergeCells count="16">
    <mergeCell ref="E13:F13"/>
    <mergeCell ref="N13:O13"/>
    <mergeCell ref="B14:I14"/>
    <mergeCell ref="K14:R14"/>
    <mergeCell ref="B5:I5"/>
    <mergeCell ref="K5:R5"/>
    <mergeCell ref="C12:D12"/>
    <mergeCell ref="G12:H12"/>
    <mergeCell ref="L12:M12"/>
    <mergeCell ref="P12:Q12"/>
    <mergeCell ref="C3:D3"/>
    <mergeCell ref="G3:H3"/>
    <mergeCell ref="L3:M3"/>
    <mergeCell ref="P3:Q3"/>
    <mergeCell ref="E4:F4"/>
    <mergeCell ref="N4:O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46"/>
  <sheetViews>
    <sheetView showGridLines="0" topLeftCell="AB80" zoomScale="76" zoomScaleNormal="76" workbookViewId="0">
      <selection activeCell="AL50" sqref="AL50"/>
    </sheetView>
  </sheetViews>
  <sheetFormatPr defaultRowHeight="14.4" x14ac:dyDescent="0.3"/>
  <cols>
    <col min="1" max="1" width="5.77734375" style="1" customWidth="1"/>
    <col min="2" max="3" width="2.77734375" customWidth="1"/>
    <col min="4" max="4" width="30.77734375" customWidth="1"/>
    <col min="5" max="5" width="25.77734375" customWidth="1"/>
    <col min="6" max="7" width="2.77734375" customWidth="1"/>
    <col min="8" max="8" width="3.77734375" customWidth="1"/>
    <col min="9" max="10" width="2.77734375" customWidth="1"/>
    <col min="11" max="11" width="30.77734375" customWidth="1"/>
    <col min="12" max="12" width="25.77734375" customWidth="1"/>
    <col min="13" max="14" width="2.77734375" customWidth="1"/>
    <col min="15" max="15" width="3.77734375" customWidth="1"/>
    <col min="16" max="17" width="2.77734375" customWidth="1"/>
    <col min="18" max="18" width="5.77734375" bestFit="1" customWidth="1"/>
    <col min="19" max="19" width="30.77734375" customWidth="1"/>
    <col min="20" max="20" width="25.77734375" customWidth="1"/>
    <col min="21" max="21" width="5.77734375" style="1" customWidth="1"/>
    <col min="22" max="23" width="2.77734375" customWidth="1"/>
    <col min="24" max="24" width="3.77734375" customWidth="1"/>
    <col min="25" max="26" width="2.77734375" customWidth="1"/>
    <col min="27" max="27" width="5.77734375" customWidth="1"/>
    <col min="28" max="28" width="30.77734375" customWidth="1"/>
    <col min="29" max="29" width="25.77734375" customWidth="1"/>
    <col min="30" max="30" width="5.77734375" customWidth="1"/>
    <col min="31" max="32" width="2.77734375" customWidth="1"/>
    <col min="33" max="33" width="3.77734375" customWidth="1"/>
    <col min="34" max="35" width="2.77734375" customWidth="1"/>
    <col min="36" max="36" width="5.77734375" customWidth="1"/>
    <col min="37" max="38" width="30.77734375" customWidth="1"/>
    <col min="39" max="39" width="6.77734375" style="38" customWidth="1"/>
    <col min="40" max="40" width="6.77734375" style="15" customWidth="1"/>
    <col min="41" max="42" width="2.77734375" customWidth="1"/>
    <col min="43" max="43" width="3.77734375" customWidth="1"/>
    <col min="44" max="45" width="2.77734375" customWidth="1"/>
    <col min="46" max="46" width="5.77734375" customWidth="1"/>
    <col min="47" max="48" width="30.77734375" customWidth="1"/>
    <col min="49" max="50" width="6.77734375" customWidth="1"/>
    <col min="51" max="52" width="2.77734375" customWidth="1"/>
    <col min="53" max="53" width="18.5546875" customWidth="1"/>
  </cols>
  <sheetData>
    <row r="1" spans="1:53" s="10" customFormat="1" ht="61.2" x14ac:dyDescent="0.3">
      <c r="A1" s="2"/>
      <c r="B1" s="74" t="s">
        <v>25</v>
      </c>
      <c r="C1" s="74"/>
      <c r="D1" s="74"/>
      <c r="E1" s="74"/>
      <c r="F1" s="74"/>
      <c r="G1" s="74"/>
      <c r="I1" s="74" t="s">
        <v>25</v>
      </c>
      <c r="J1" s="74"/>
      <c r="K1" s="74"/>
      <c r="L1" s="74"/>
      <c r="M1" s="74"/>
      <c r="N1" s="74"/>
      <c r="O1" s="1"/>
      <c r="P1" s="75" t="s">
        <v>85</v>
      </c>
      <c r="Q1" s="75"/>
      <c r="R1" s="75"/>
      <c r="S1" s="75"/>
      <c r="T1" s="75"/>
      <c r="U1" s="75"/>
      <c r="V1" s="75"/>
      <c r="W1" s="75"/>
      <c r="X1" s="1"/>
      <c r="Y1" s="75" t="s">
        <v>87</v>
      </c>
      <c r="Z1" s="75"/>
      <c r="AA1" s="75"/>
      <c r="AB1" s="75"/>
      <c r="AC1" s="75"/>
      <c r="AD1" s="75"/>
      <c r="AE1" s="75"/>
      <c r="AF1" s="75"/>
      <c r="AG1" s="1"/>
      <c r="AH1" s="76" t="s">
        <v>86</v>
      </c>
      <c r="AI1" s="76"/>
      <c r="AJ1" s="76"/>
      <c r="AK1" s="76"/>
      <c r="AL1" s="76"/>
      <c r="AM1" s="76"/>
      <c r="AN1" s="76"/>
      <c r="AO1" s="76"/>
      <c r="AP1" s="76"/>
      <c r="AQ1" s="1"/>
      <c r="AR1" s="76" t="s">
        <v>88</v>
      </c>
      <c r="AS1" s="76"/>
      <c r="AT1" s="76"/>
      <c r="AU1" s="76"/>
      <c r="AV1" s="76"/>
      <c r="AW1" s="76"/>
      <c r="AX1" s="76"/>
      <c r="AY1" s="76"/>
      <c r="AZ1" s="76"/>
    </row>
    <row r="2" spans="1:53" x14ac:dyDescent="0.3">
      <c r="B2" s="77" t="s">
        <v>74</v>
      </c>
      <c r="C2" s="77"/>
      <c r="D2" s="77"/>
      <c r="E2" s="77"/>
      <c r="F2" s="77"/>
      <c r="G2" s="77"/>
      <c r="H2" s="1"/>
      <c r="I2" s="77" t="s">
        <v>75</v>
      </c>
      <c r="J2" s="77"/>
      <c r="K2" s="77"/>
      <c r="L2" s="77"/>
      <c r="M2" s="77"/>
      <c r="N2" s="77"/>
      <c r="P2" s="77"/>
      <c r="Q2" s="77"/>
      <c r="R2" s="77"/>
      <c r="S2" s="77"/>
      <c r="T2" s="77"/>
      <c r="U2" s="77"/>
      <c r="V2" s="77"/>
      <c r="W2" s="77"/>
      <c r="Y2" s="77"/>
      <c r="Z2" s="77"/>
      <c r="AA2" s="77"/>
      <c r="AB2" s="77"/>
      <c r="AC2" s="77"/>
      <c r="AD2" s="77"/>
      <c r="AE2" s="77"/>
      <c r="AF2" s="77"/>
      <c r="AH2" s="77"/>
      <c r="AI2" s="77"/>
      <c r="AJ2" s="77"/>
      <c r="AK2" s="77"/>
      <c r="AL2" s="77"/>
      <c r="AM2" s="77"/>
      <c r="AN2" s="77"/>
      <c r="AO2" s="77"/>
      <c r="AP2" s="77"/>
      <c r="AR2" s="77"/>
      <c r="AS2" s="77"/>
      <c r="AT2" s="77"/>
      <c r="AU2" s="77"/>
      <c r="AV2" s="77"/>
      <c r="AW2" s="77"/>
      <c r="AX2" s="77"/>
      <c r="AY2" s="77"/>
      <c r="AZ2" s="77"/>
    </row>
    <row r="3" spans="1:53" ht="15.75" customHeight="1" x14ac:dyDescent="0.3"/>
    <row r="4" spans="1:53" ht="15.75" customHeight="1" thickBot="1" x14ac:dyDescent="0.35">
      <c r="B4" t="s">
        <v>1</v>
      </c>
      <c r="D4" t="s">
        <v>2</v>
      </c>
      <c r="E4" t="s">
        <v>2</v>
      </c>
      <c r="G4" s="15" t="s">
        <v>1</v>
      </c>
      <c r="I4" t="s">
        <v>1</v>
      </c>
      <c r="K4" t="s">
        <v>2</v>
      </c>
      <c r="L4" t="s">
        <v>2</v>
      </c>
      <c r="N4" s="15" t="s">
        <v>1</v>
      </c>
      <c r="P4" t="s">
        <v>1</v>
      </c>
      <c r="S4" t="s">
        <v>2</v>
      </c>
      <c r="T4" t="s">
        <v>2</v>
      </c>
      <c r="W4" s="15" t="s">
        <v>1</v>
      </c>
      <c r="Y4" t="s">
        <v>1</v>
      </c>
      <c r="AB4" t="s">
        <v>2</v>
      </c>
      <c r="AC4" t="s">
        <v>2</v>
      </c>
      <c r="AF4" s="15" t="s">
        <v>1</v>
      </c>
      <c r="AH4" t="s">
        <v>1</v>
      </c>
      <c r="AK4" t="s">
        <v>2</v>
      </c>
      <c r="AL4" t="s">
        <v>2</v>
      </c>
      <c r="AM4" s="15" t="s">
        <v>71</v>
      </c>
      <c r="AN4" s="1" t="s">
        <v>113</v>
      </c>
      <c r="AP4" s="15" t="s">
        <v>1</v>
      </c>
      <c r="AR4" t="s">
        <v>1</v>
      </c>
      <c r="AU4" t="s">
        <v>2</v>
      </c>
      <c r="AV4" t="s">
        <v>2</v>
      </c>
      <c r="AW4" s="15" t="s">
        <v>71</v>
      </c>
      <c r="AX4" s="1" t="s">
        <v>113</v>
      </c>
      <c r="AZ4" s="15" t="s">
        <v>1</v>
      </c>
    </row>
    <row r="5" spans="1:53" x14ac:dyDescent="0.3">
      <c r="B5" s="71" t="s">
        <v>8</v>
      </c>
      <c r="C5" s="72"/>
      <c r="D5" s="72"/>
      <c r="E5" s="72"/>
      <c r="F5" s="72"/>
      <c r="G5" s="73"/>
      <c r="H5" s="2"/>
      <c r="I5" s="71" t="s">
        <v>8</v>
      </c>
      <c r="J5" s="72"/>
      <c r="K5" s="72"/>
      <c r="L5" s="72"/>
      <c r="M5" s="72"/>
      <c r="N5" s="73"/>
      <c r="P5" s="71" t="s">
        <v>8</v>
      </c>
      <c r="Q5" s="72"/>
      <c r="R5" s="72"/>
      <c r="S5" s="72"/>
      <c r="T5" s="72"/>
      <c r="U5" s="72"/>
      <c r="V5" s="72"/>
      <c r="W5" s="73"/>
      <c r="X5" s="2"/>
      <c r="Y5" s="71" t="s">
        <v>8</v>
      </c>
      <c r="Z5" s="72"/>
      <c r="AA5" s="72"/>
      <c r="AB5" s="72"/>
      <c r="AC5" s="72"/>
      <c r="AD5" s="72"/>
      <c r="AE5" s="72"/>
      <c r="AF5" s="73"/>
      <c r="AH5" s="71" t="s">
        <v>8</v>
      </c>
      <c r="AI5" s="72"/>
      <c r="AJ5" s="72"/>
      <c r="AK5" s="72"/>
      <c r="AL5" s="72"/>
      <c r="AM5" s="72"/>
      <c r="AN5" s="72"/>
      <c r="AO5" s="72"/>
      <c r="AP5" s="73"/>
      <c r="AQ5" s="2"/>
      <c r="AR5" s="71" t="s">
        <v>8</v>
      </c>
      <c r="AS5" s="72"/>
      <c r="AT5" s="72"/>
      <c r="AU5" s="72"/>
      <c r="AV5" s="72"/>
      <c r="AW5" s="72"/>
      <c r="AX5" s="72"/>
      <c r="AY5" s="72"/>
      <c r="AZ5" s="73"/>
    </row>
    <row r="6" spans="1:53" ht="30" customHeight="1" x14ac:dyDescent="0.3">
      <c r="B6" s="78">
        <v>8</v>
      </c>
      <c r="C6" s="79"/>
      <c r="D6" s="7" t="s">
        <v>7</v>
      </c>
      <c r="E6" s="7" t="s">
        <v>13</v>
      </c>
      <c r="F6" s="80">
        <v>16</v>
      </c>
      <c r="G6" s="81"/>
      <c r="H6" s="2"/>
      <c r="I6" s="78">
        <v>8</v>
      </c>
      <c r="J6" s="79"/>
      <c r="K6" s="7" t="s">
        <v>30</v>
      </c>
      <c r="L6" s="8" t="s">
        <v>78</v>
      </c>
      <c r="M6" s="80">
        <v>16</v>
      </c>
      <c r="N6" s="81"/>
      <c r="P6" s="78">
        <v>8</v>
      </c>
      <c r="Q6" s="79"/>
      <c r="R6" s="23" t="s">
        <v>69</v>
      </c>
      <c r="S6" s="7" t="s">
        <v>7</v>
      </c>
      <c r="T6" s="7" t="s">
        <v>13</v>
      </c>
      <c r="U6" s="24">
        <v>2687</v>
      </c>
      <c r="V6" s="80">
        <v>16</v>
      </c>
      <c r="W6" s="81"/>
      <c r="X6" s="2"/>
      <c r="Y6" s="78">
        <v>8</v>
      </c>
      <c r="Z6" s="79"/>
      <c r="AA6" s="23" t="s">
        <v>66</v>
      </c>
      <c r="AB6" s="7" t="s">
        <v>30</v>
      </c>
      <c r="AC6" s="7" t="s">
        <v>10</v>
      </c>
      <c r="AD6" s="40"/>
      <c r="AE6" s="80">
        <v>16</v>
      </c>
      <c r="AF6" s="81"/>
      <c r="AH6" s="78">
        <v>8</v>
      </c>
      <c r="AI6" s="79"/>
      <c r="AJ6" s="23" t="s">
        <v>69</v>
      </c>
      <c r="AK6" s="7" t="s">
        <v>7</v>
      </c>
      <c r="AL6" s="7" t="s">
        <v>13</v>
      </c>
      <c r="AM6" s="82">
        <v>2685</v>
      </c>
      <c r="AN6" s="83"/>
      <c r="AO6" s="80">
        <v>16</v>
      </c>
      <c r="AP6" s="81"/>
      <c r="AQ6" s="2"/>
      <c r="AR6" s="78">
        <v>8</v>
      </c>
      <c r="AS6" s="79"/>
      <c r="AT6" s="23" t="s">
        <v>66</v>
      </c>
      <c r="AU6" s="7" t="s">
        <v>30</v>
      </c>
      <c r="AV6" s="7" t="s">
        <v>10</v>
      </c>
      <c r="AW6" s="84"/>
      <c r="AX6" s="85"/>
      <c r="AY6" s="80">
        <v>16</v>
      </c>
      <c r="AZ6" s="81"/>
    </row>
    <row r="7" spans="1:53" ht="30" customHeight="1" x14ac:dyDescent="0.3">
      <c r="A7" s="9"/>
      <c r="B7" s="78">
        <v>7</v>
      </c>
      <c r="C7" s="79"/>
      <c r="D7" s="7" t="s">
        <v>10</v>
      </c>
      <c r="E7" s="7" t="s">
        <v>17</v>
      </c>
      <c r="F7" s="80">
        <v>15</v>
      </c>
      <c r="G7" s="81"/>
      <c r="H7" s="9"/>
      <c r="I7" s="78">
        <v>7</v>
      </c>
      <c r="J7" s="79"/>
      <c r="K7" s="7" t="s">
        <v>24</v>
      </c>
      <c r="L7" s="7" t="s">
        <v>22</v>
      </c>
      <c r="M7" s="80">
        <v>15</v>
      </c>
      <c r="N7" s="81"/>
      <c r="P7" s="78">
        <v>7</v>
      </c>
      <c r="Q7" s="79"/>
      <c r="R7" s="31"/>
      <c r="S7" s="7" t="s">
        <v>10</v>
      </c>
      <c r="T7" s="7" t="s">
        <v>17</v>
      </c>
      <c r="U7" s="24">
        <v>2683</v>
      </c>
      <c r="V7" s="80">
        <v>15</v>
      </c>
      <c r="W7" s="81"/>
      <c r="X7" s="9"/>
      <c r="Y7" s="78">
        <v>7</v>
      </c>
      <c r="Z7" s="79"/>
      <c r="AA7" s="23">
        <v>8058</v>
      </c>
      <c r="AB7" s="7" t="s">
        <v>24</v>
      </c>
      <c r="AC7" s="7" t="s">
        <v>22</v>
      </c>
      <c r="AD7" s="7">
        <v>746</v>
      </c>
      <c r="AE7" s="80">
        <v>15</v>
      </c>
      <c r="AF7" s="81"/>
      <c r="AH7" s="78">
        <v>7</v>
      </c>
      <c r="AI7" s="79"/>
      <c r="AJ7" s="31"/>
      <c r="AK7" s="7" t="s">
        <v>10</v>
      </c>
      <c r="AL7" s="7" t="s">
        <v>17</v>
      </c>
      <c r="AM7" s="82">
        <v>2683</v>
      </c>
      <c r="AN7" s="83"/>
      <c r="AO7" s="80">
        <v>15</v>
      </c>
      <c r="AP7" s="81"/>
      <c r="AQ7" s="9"/>
      <c r="AR7" s="78">
        <v>7</v>
      </c>
      <c r="AS7" s="79"/>
      <c r="AT7" s="23">
        <v>8068</v>
      </c>
      <c r="AU7" s="7" t="s">
        <v>24</v>
      </c>
      <c r="AV7" s="7" t="s">
        <v>22</v>
      </c>
      <c r="AW7" s="82">
        <v>748</v>
      </c>
      <c r="AX7" s="83"/>
      <c r="AY7" s="80">
        <v>15</v>
      </c>
      <c r="AZ7" s="81"/>
      <c r="BA7" s="2"/>
    </row>
    <row r="8" spans="1:53" ht="30" customHeight="1" x14ac:dyDescent="0.3">
      <c r="B8" s="78">
        <v>6</v>
      </c>
      <c r="C8" s="79"/>
      <c r="D8" s="7" t="s">
        <v>77</v>
      </c>
      <c r="E8" s="7" t="s">
        <v>73</v>
      </c>
      <c r="F8" s="80">
        <v>14</v>
      </c>
      <c r="G8" s="81"/>
      <c r="H8" s="9"/>
      <c r="I8" s="78">
        <v>6</v>
      </c>
      <c r="J8" s="79"/>
      <c r="K8" s="7" t="s">
        <v>23</v>
      </c>
      <c r="L8" s="7" t="s">
        <v>82</v>
      </c>
      <c r="M8" s="80">
        <v>14</v>
      </c>
      <c r="N8" s="81"/>
      <c r="P8" s="78">
        <v>6</v>
      </c>
      <c r="Q8" s="79"/>
      <c r="R8" s="23">
        <v>2675</v>
      </c>
      <c r="S8" s="7" t="s">
        <v>77</v>
      </c>
      <c r="T8" s="7" t="s">
        <v>92</v>
      </c>
      <c r="U8" s="24">
        <v>5910</v>
      </c>
      <c r="V8" s="80">
        <v>14</v>
      </c>
      <c r="W8" s="81"/>
      <c r="X8" s="9"/>
      <c r="Y8" s="78">
        <v>6</v>
      </c>
      <c r="Z8" s="79"/>
      <c r="AA8" s="23">
        <v>8057</v>
      </c>
      <c r="AB8" s="7" t="s">
        <v>23</v>
      </c>
      <c r="AC8" s="7" t="s">
        <v>89</v>
      </c>
      <c r="AD8" s="7">
        <v>1177</v>
      </c>
      <c r="AE8" s="80">
        <v>14</v>
      </c>
      <c r="AF8" s="81"/>
      <c r="AH8" s="78">
        <v>6</v>
      </c>
      <c r="AI8" s="79"/>
      <c r="AJ8" s="23">
        <v>4994</v>
      </c>
      <c r="AK8" s="7" t="s">
        <v>77</v>
      </c>
      <c r="AL8" s="7" t="s">
        <v>91</v>
      </c>
      <c r="AM8" s="24">
        <v>1092</v>
      </c>
      <c r="AN8" s="24">
        <v>5911</v>
      </c>
      <c r="AO8" s="80">
        <v>14</v>
      </c>
      <c r="AP8" s="81"/>
      <c r="AQ8" s="9"/>
      <c r="AR8" s="78">
        <v>6</v>
      </c>
      <c r="AS8" s="79"/>
      <c r="AT8" s="23">
        <v>8067</v>
      </c>
      <c r="AU8" s="7" t="s">
        <v>23</v>
      </c>
      <c r="AV8" s="7" t="s">
        <v>10</v>
      </c>
      <c r="AW8" s="84"/>
      <c r="AX8" s="85"/>
      <c r="AY8" s="80">
        <v>14</v>
      </c>
      <c r="AZ8" s="81"/>
    </row>
    <row r="9" spans="1:53" ht="30" customHeight="1" x14ac:dyDescent="0.3">
      <c r="A9" s="9"/>
      <c r="B9" s="78">
        <v>5</v>
      </c>
      <c r="C9" s="79"/>
      <c r="D9" s="8" t="s">
        <v>79</v>
      </c>
      <c r="E9" s="8" t="s">
        <v>80</v>
      </c>
      <c r="F9" s="80">
        <v>13</v>
      </c>
      <c r="G9" s="81"/>
      <c r="H9" s="9"/>
      <c r="I9" s="78">
        <v>5</v>
      </c>
      <c r="J9" s="79"/>
      <c r="K9" s="7" t="s">
        <v>76</v>
      </c>
      <c r="L9" s="7" t="s">
        <v>81</v>
      </c>
      <c r="M9" s="80">
        <v>13</v>
      </c>
      <c r="N9" s="81"/>
      <c r="P9" s="78">
        <v>5</v>
      </c>
      <c r="Q9" s="79"/>
      <c r="R9" s="31"/>
      <c r="S9" s="7" t="s">
        <v>10</v>
      </c>
      <c r="T9" s="7" t="s">
        <v>10</v>
      </c>
      <c r="U9" s="29"/>
      <c r="V9" s="80">
        <v>13</v>
      </c>
      <c r="W9" s="81"/>
      <c r="X9" s="9"/>
      <c r="Y9" s="78">
        <v>5</v>
      </c>
      <c r="Z9" s="79"/>
      <c r="AA9" s="31"/>
      <c r="AB9" s="7" t="s">
        <v>10</v>
      </c>
      <c r="AC9" s="7" t="s">
        <v>10</v>
      </c>
      <c r="AD9" s="40"/>
      <c r="AE9" s="80">
        <v>13</v>
      </c>
      <c r="AF9" s="81"/>
      <c r="AH9" s="78">
        <v>5</v>
      </c>
      <c r="AI9" s="79"/>
      <c r="AJ9" s="31"/>
      <c r="AK9" s="7" t="s">
        <v>10</v>
      </c>
      <c r="AL9" s="7" t="s">
        <v>10</v>
      </c>
      <c r="AM9" s="84"/>
      <c r="AN9" s="85"/>
      <c r="AO9" s="80">
        <v>13</v>
      </c>
      <c r="AP9" s="81"/>
      <c r="AQ9" s="9"/>
      <c r="AR9" s="78">
        <v>5</v>
      </c>
      <c r="AS9" s="79"/>
      <c r="AT9" s="23">
        <v>6654</v>
      </c>
      <c r="AU9" s="7" t="s">
        <v>76</v>
      </c>
      <c r="AV9" s="7" t="s">
        <v>81</v>
      </c>
      <c r="AW9" s="24">
        <v>4679</v>
      </c>
      <c r="AX9" s="29"/>
      <c r="AY9" s="80">
        <v>13</v>
      </c>
      <c r="AZ9" s="81"/>
    </row>
    <row r="10" spans="1:53" ht="30" customHeight="1" x14ac:dyDescent="0.3">
      <c r="B10" s="78">
        <v>4</v>
      </c>
      <c r="C10" s="79"/>
      <c r="D10" s="7" t="s">
        <v>76</v>
      </c>
      <c r="E10" s="7" t="s">
        <v>81</v>
      </c>
      <c r="F10" s="80">
        <v>12</v>
      </c>
      <c r="G10" s="81"/>
      <c r="H10" s="9"/>
      <c r="I10" s="78">
        <v>4</v>
      </c>
      <c r="J10" s="79"/>
      <c r="K10" s="8" t="s">
        <v>79</v>
      </c>
      <c r="L10" s="8" t="s">
        <v>14</v>
      </c>
      <c r="M10" s="80">
        <v>12</v>
      </c>
      <c r="N10" s="81"/>
      <c r="P10" s="78">
        <v>4</v>
      </c>
      <c r="Q10" s="79"/>
      <c r="R10" s="31"/>
      <c r="S10" s="7" t="s">
        <v>10</v>
      </c>
      <c r="T10" s="7" t="s">
        <v>10</v>
      </c>
      <c r="U10" s="29"/>
      <c r="V10" s="80">
        <v>12</v>
      </c>
      <c r="W10" s="81"/>
      <c r="X10" s="9"/>
      <c r="Y10" s="78">
        <v>4</v>
      </c>
      <c r="Z10" s="79"/>
      <c r="AA10" s="31"/>
      <c r="AB10" s="7" t="s">
        <v>10</v>
      </c>
      <c r="AC10" s="7" t="s">
        <v>10</v>
      </c>
      <c r="AD10" s="40"/>
      <c r="AE10" s="80">
        <v>12</v>
      </c>
      <c r="AF10" s="81"/>
      <c r="AH10" s="78">
        <v>4</v>
      </c>
      <c r="AI10" s="79"/>
      <c r="AJ10" s="23">
        <v>6653</v>
      </c>
      <c r="AK10" s="7" t="s">
        <v>76</v>
      </c>
      <c r="AL10" s="7" t="s">
        <v>81</v>
      </c>
      <c r="AM10" s="24">
        <v>4648</v>
      </c>
      <c r="AN10" s="29"/>
      <c r="AO10" s="80">
        <v>12</v>
      </c>
      <c r="AP10" s="81"/>
      <c r="AQ10" s="9"/>
      <c r="AR10" s="78">
        <v>4</v>
      </c>
      <c r="AS10" s="79"/>
      <c r="AT10" s="31"/>
      <c r="AU10" s="7" t="s">
        <v>10</v>
      </c>
      <c r="AV10" s="7" t="s">
        <v>10</v>
      </c>
      <c r="AW10" s="84"/>
      <c r="AX10" s="85"/>
      <c r="AY10" s="80">
        <v>12</v>
      </c>
      <c r="AZ10" s="81"/>
    </row>
    <row r="11" spans="1:53" ht="30" customHeight="1" x14ac:dyDescent="0.3">
      <c r="A11" s="9"/>
      <c r="B11" s="78">
        <v>3</v>
      </c>
      <c r="C11" s="79"/>
      <c r="D11" s="7" t="s">
        <v>24</v>
      </c>
      <c r="E11" s="7" t="s">
        <v>82</v>
      </c>
      <c r="F11" s="80">
        <v>11</v>
      </c>
      <c r="G11" s="81"/>
      <c r="H11" s="9"/>
      <c r="I11" s="78">
        <v>3</v>
      </c>
      <c r="J11" s="79"/>
      <c r="K11" s="7" t="s">
        <v>77</v>
      </c>
      <c r="L11" s="7" t="s">
        <v>73</v>
      </c>
      <c r="M11" s="80">
        <v>11</v>
      </c>
      <c r="N11" s="81"/>
      <c r="P11" s="78">
        <v>3</v>
      </c>
      <c r="Q11" s="79"/>
      <c r="R11" s="23">
        <v>8053</v>
      </c>
      <c r="S11" s="7" t="s">
        <v>24</v>
      </c>
      <c r="T11" s="7" t="s">
        <v>21</v>
      </c>
      <c r="U11" s="24">
        <v>126</v>
      </c>
      <c r="V11" s="80">
        <v>11</v>
      </c>
      <c r="W11" s="81"/>
      <c r="X11" s="9"/>
      <c r="Y11" s="78">
        <v>3</v>
      </c>
      <c r="Z11" s="79"/>
      <c r="AA11" s="23">
        <v>2676</v>
      </c>
      <c r="AB11" s="7" t="s">
        <v>77</v>
      </c>
      <c r="AC11" s="7" t="s">
        <v>90</v>
      </c>
      <c r="AD11" s="7">
        <v>5910</v>
      </c>
      <c r="AE11" s="80">
        <v>11</v>
      </c>
      <c r="AF11" s="81"/>
      <c r="AH11" s="78">
        <v>3</v>
      </c>
      <c r="AI11" s="79"/>
      <c r="AJ11" s="23">
        <v>8063</v>
      </c>
      <c r="AK11" s="7" t="s">
        <v>24</v>
      </c>
      <c r="AL11" s="7" t="s">
        <v>10</v>
      </c>
      <c r="AM11" s="84"/>
      <c r="AN11" s="85"/>
      <c r="AO11" s="80">
        <v>11</v>
      </c>
      <c r="AP11" s="81"/>
      <c r="AQ11" s="9"/>
      <c r="AR11" s="78">
        <v>3</v>
      </c>
      <c r="AS11" s="79"/>
      <c r="AT11" s="23">
        <v>4995</v>
      </c>
      <c r="AU11" s="7" t="s">
        <v>77</v>
      </c>
      <c r="AV11" s="7" t="s">
        <v>91</v>
      </c>
      <c r="AW11" s="24">
        <v>1095</v>
      </c>
      <c r="AX11" s="24">
        <v>5911</v>
      </c>
      <c r="AY11" s="80">
        <v>11</v>
      </c>
      <c r="AZ11" s="81"/>
      <c r="BA11" s="18"/>
    </row>
    <row r="12" spans="1:53" ht="30" customHeight="1" x14ac:dyDescent="0.3">
      <c r="B12" s="78">
        <v>2</v>
      </c>
      <c r="C12" s="79"/>
      <c r="D12" s="7" t="s">
        <v>23</v>
      </c>
      <c r="E12" s="7" t="s">
        <v>22</v>
      </c>
      <c r="F12" s="80">
        <v>10</v>
      </c>
      <c r="G12" s="81"/>
      <c r="H12" s="9"/>
      <c r="I12" s="78">
        <v>2</v>
      </c>
      <c r="J12" s="79"/>
      <c r="K12" s="7" t="s">
        <v>10</v>
      </c>
      <c r="L12" s="7" t="s">
        <v>17</v>
      </c>
      <c r="M12" s="80">
        <v>10</v>
      </c>
      <c r="N12" s="81"/>
      <c r="P12" s="78">
        <v>2</v>
      </c>
      <c r="Q12" s="79"/>
      <c r="R12" s="23">
        <v>8052</v>
      </c>
      <c r="S12" s="7" t="s">
        <v>23</v>
      </c>
      <c r="T12" s="7" t="s">
        <v>22</v>
      </c>
      <c r="U12" s="24">
        <v>745</v>
      </c>
      <c r="V12" s="80">
        <v>10</v>
      </c>
      <c r="W12" s="81"/>
      <c r="X12" s="9"/>
      <c r="Y12" s="78">
        <v>2</v>
      </c>
      <c r="Z12" s="79"/>
      <c r="AA12" s="31"/>
      <c r="AB12" s="7" t="s">
        <v>10</v>
      </c>
      <c r="AC12" s="7" t="s">
        <v>17</v>
      </c>
      <c r="AD12" s="7">
        <v>2684</v>
      </c>
      <c r="AE12" s="80">
        <v>10</v>
      </c>
      <c r="AF12" s="81"/>
      <c r="AH12" s="78">
        <v>2</v>
      </c>
      <c r="AI12" s="79"/>
      <c r="AJ12" s="23">
        <v>8062</v>
      </c>
      <c r="AK12" s="7" t="s">
        <v>23</v>
      </c>
      <c r="AL12" s="7" t="s">
        <v>22</v>
      </c>
      <c r="AM12" s="82">
        <v>747</v>
      </c>
      <c r="AN12" s="83"/>
      <c r="AO12" s="80">
        <v>10</v>
      </c>
      <c r="AP12" s="81"/>
      <c r="AQ12" s="9"/>
      <c r="AR12" s="78">
        <v>2</v>
      </c>
      <c r="AS12" s="79"/>
      <c r="AT12" s="31"/>
      <c r="AU12" s="7" t="s">
        <v>10</v>
      </c>
      <c r="AV12" s="7" t="s">
        <v>17</v>
      </c>
      <c r="AW12" s="82">
        <v>2684</v>
      </c>
      <c r="AX12" s="83"/>
      <c r="AY12" s="80">
        <v>10</v>
      </c>
      <c r="AZ12" s="81"/>
    </row>
    <row r="13" spans="1:53" ht="30" customHeight="1" thickBot="1" x14ac:dyDescent="0.35">
      <c r="B13" s="86">
        <v>1</v>
      </c>
      <c r="C13" s="87"/>
      <c r="D13" s="5" t="s">
        <v>30</v>
      </c>
      <c r="E13" s="36" t="s">
        <v>78</v>
      </c>
      <c r="F13" s="88">
        <v>9</v>
      </c>
      <c r="G13" s="89"/>
      <c r="H13" s="9"/>
      <c r="I13" s="86">
        <v>1</v>
      </c>
      <c r="J13" s="87"/>
      <c r="K13" s="5" t="s">
        <v>7</v>
      </c>
      <c r="L13" s="5" t="s">
        <v>13</v>
      </c>
      <c r="M13" s="88">
        <v>9</v>
      </c>
      <c r="N13" s="89"/>
      <c r="P13" s="86">
        <v>1</v>
      </c>
      <c r="Q13" s="87"/>
      <c r="R13" s="20" t="s">
        <v>112</v>
      </c>
      <c r="S13" s="5" t="s">
        <v>30</v>
      </c>
      <c r="T13" s="5" t="s">
        <v>10</v>
      </c>
      <c r="U13" s="34"/>
      <c r="V13" s="88">
        <v>9</v>
      </c>
      <c r="W13" s="89"/>
      <c r="X13" s="9"/>
      <c r="Y13" s="86">
        <v>1</v>
      </c>
      <c r="Z13" s="87"/>
      <c r="AA13" s="20" t="s">
        <v>69</v>
      </c>
      <c r="AB13" s="5" t="s">
        <v>7</v>
      </c>
      <c r="AC13" s="5" t="s">
        <v>13</v>
      </c>
      <c r="AD13" s="5">
        <v>2688</v>
      </c>
      <c r="AE13" s="88">
        <v>9</v>
      </c>
      <c r="AF13" s="89"/>
      <c r="AH13" s="86">
        <v>1</v>
      </c>
      <c r="AI13" s="87"/>
      <c r="AJ13" s="20" t="s">
        <v>66</v>
      </c>
      <c r="AK13" s="5" t="s">
        <v>30</v>
      </c>
      <c r="AL13" s="5" t="s">
        <v>10</v>
      </c>
      <c r="AM13" s="90"/>
      <c r="AN13" s="91"/>
      <c r="AO13" s="88">
        <v>9</v>
      </c>
      <c r="AP13" s="89"/>
      <c r="AQ13" s="9"/>
      <c r="AR13" s="86">
        <v>1</v>
      </c>
      <c r="AS13" s="87"/>
      <c r="AT13" s="20" t="s">
        <v>69</v>
      </c>
      <c r="AU13" s="5" t="s">
        <v>7</v>
      </c>
      <c r="AV13" s="5" t="s">
        <v>13</v>
      </c>
      <c r="AW13" s="92">
        <v>2686</v>
      </c>
      <c r="AX13" s="93"/>
      <c r="AY13" s="88">
        <v>9</v>
      </c>
      <c r="AZ13" s="89"/>
    </row>
    <row r="14" spans="1:53" ht="30" customHeight="1" x14ac:dyDescent="0.3">
      <c r="H14" s="9"/>
    </row>
    <row r="15" spans="1:53" x14ac:dyDescent="0.3">
      <c r="B15" t="s">
        <v>49</v>
      </c>
      <c r="E15" s="12"/>
      <c r="I15" s="17"/>
      <c r="P15" s="17"/>
      <c r="Y15" s="17"/>
      <c r="AL15" s="12"/>
      <c r="AM15" s="41"/>
      <c r="AN15" s="42"/>
    </row>
    <row r="16" spans="1:53" x14ac:dyDescent="0.3">
      <c r="C16" t="s">
        <v>83</v>
      </c>
      <c r="E16" s="25" t="str">
        <f>B19</f>
        <v>All Front or Rear EU</v>
      </c>
    </row>
    <row r="17" spans="2:21" x14ac:dyDescent="0.3">
      <c r="C17" t="s">
        <v>84</v>
      </c>
      <c r="E17" s="25" t="str">
        <f>I19</f>
        <v>Rear FMVSS</v>
      </c>
    </row>
    <row r="19" spans="2:21" x14ac:dyDescent="0.3">
      <c r="B19" s="37" t="s">
        <v>108</v>
      </c>
      <c r="C19" s="2"/>
      <c r="I19" s="37" t="s">
        <v>107</v>
      </c>
      <c r="P19" s="37" t="s">
        <v>107</v>
      </c>
      <c r="U19" s="43" t="s">
        <v>108</v>
      </c>
    </row>
    <row r="20" spans="2:21" x14ac:dyDescent="0.3">
      <c r="B20" t="s">
        <v>48</v>
      </c>
      <c r="I20" t="s">
        <v>47</v>
      </c>
      <c r="P20" t="s">
        <v>54</v>
      </c>
      <c r="U20" s="1" t="s">
        <v>55</v>
      </c>
    </row>
    <row r="46" ht="16.5" customHeight="1" x14ac:dyDescent="0.3"/>
  </sheetData>
  <mergeCells count="126">
    <mergeCell ref="Y13:Z13"/>
    <mergeCell ref="AE13:AF13"/>
    <mergeCell ref="AH13:AI13"/>
    <mergeCell ref="AO13:AP13"/>
    <mergeCell ref="AR13:AS13"/>
    <mergeCell ref="AY13:AZ13"/>
    <mergeCell ref="B13:C13"/>
    <mergeCell ref="F13:G13"/>
    <mergeCell ref="I13:J13"/>
    <mergeCell ref="M13:N13"/>
    <mergeCell ref="P13:Q13"/>
    <mergeCell ref="V13:W13"/>
    <mergeCell ref="AM13:AN13"/>
    <mergeCell ref="AW13:AX13"/>
    <mergeCell ref="Y12:Z12"/>
    <mergeCell ref="AE12:AF12"/>
    <mergeCell ref="AH12:AI12"/>
    <mergeCell ref="AO12:AP12"/>
    <mergeCell ref="AR12:AS12"/>
    <mergeCell ref="AY12:AZ12"/>
    <mergeCell ref="B12:C12"/>
    <mergeCell ref="F12:G12"/>
    <mergeCell ref="I12:J12"/>
    <mergeCell ref="M12:N12"/>
    <mergeCell ref="P12:Q12"/>
    <mergeCell ref="V12:W12"/>
    <mergeCell ref="AM12:AN12"/>
    <mergeCell ref="AW12:AX12"/>
    <mergeCell ref="Y11:Z11"/>
    <mergeCell ref="AE11:AF11"/>
    <mergeCell ref="AH11:AI11"/>
    <mergeCell ref="AO11:AP11"/>
    <mergeCell ref="AR11:AS11"/>
    <mergeCell ref="AY11:AZ11"/>
    <mergeCell ref="B11:C11"/>
    <mergeCell ref="F11:G11"/>
    <mergeCell ref="I11:J11"/>
    <mergeCell ref="M11:N11"/>
    <mergeCell ref="P11:Q11"/>
    <mergeCell ref="V11:W11"/>
    <mergeCell ref="AM11:AN11"/>
    <mergeCell ref="Y10:Z10"/>
    <mergeCell ref="AE10:AF10"/>
    <mergeCell ref="AH10:AI10"/>
    <mergeCell ref="AO10:AP10"/>
    <mergeCell ref="AR10:AS10"/>
    <mergeCell ref="AY10:AZ10"/>
    <mergeCell ref="B10:C10"/>
    <mergeCell ref="F10:G10"/>
    <mergeCell ref="I10:J10"/>
    <mergeCell ref="M10:N10"/>
    <mergeCell ref="P10:Q10"/>
    <mergeCell ref="V10:W10"/>
    <mergeCell ref="AW10:AX10"/>
    <mergeCell ref="Y9:Z9"/>
    <mergeCell ref="AE9:AF9"/>
    <mergeCell ref="AH9:AI9"/>
    <mergeCell ref="AO9:AP9"/>
    <mergeCell ref="AR9:AS9"/>
    <mergeCell ref="AY9:AZ9"/>
    <mergeCell ref="B9:C9"/>
    <mergeCell ref="F9:G9"/>
    <mergeCell ref="I9:J9"/>
    <mergeCell ref="M9:N9"/>
    <mergeCell ref="P9:Q9"/>
    <mergeCell ref="V9:W9"/>
    <mergeCell ref="AM9:AN9"/>
    <mergeCell ref="Y8:Z8"/>
    <mergeCell ref="AE8:AF8"/>
    <mergeCell ref="AH8:AI8"/>
    <mergeCell ref="AO8:AP8"/>
    <mergeCell ref="AR8:AS8"/>
    <mergeCell ref="AY8:AZ8"/>
    <mergeCell ref="B8:C8"/>
    <mergeCell ref="F8:G8"/>
    <mergeCell ref="I8:J8"/>
    <mergeCell ref="M8:N8"/>
    <mergeCell ref="P8:Q8"/>
    <mergeCell ref="V8:W8"/>
    <mergeCell ref="AW8:AX8"/>
    <mergeCell ref="Y7:Z7"/>
    <mergeCell ref="AE7:AF7"/>
    <mergeCell ref="AH7:AI7"/>
    <mergeCell ref="AO7:AP7"/>
    <mergeCell ref="AR7:AS7"/>
    <mergeCell ref="AY7:AZ7"/>
    <mergeCell ref="B7:C7"/>
    <mergeCell ref="F7:G7"/>
    <mergeCell ref="I7:J7"/>
    <mergeCell ref="M7:N7"/>
    <mergeCell ref="P7:Q7"/>
    <mergeCell ref="V7:W7"/>
    <mergeCell ref="AM7:AN7"/>
    <mergeCell ref="AW7:AX7"/>
    <mergeCell ref="Y6:Z6"/>
    <mergeCell ref="AE6:AF6"/>
    <mergeCell ref="AH6:AI6"/>
    <mergeCell ref="AO6:AP6"/>
    <mergeCell ref="AR6:AS6"/>
    <mergeCell ref="AY6:AZ6"/>
    <mergeCell ref="B6:C6"/>
    <mergeCell ref="F6:G6"/>
    <mergeCell ref="I6:J6"/>
    <mergeCell ref="M6:N6"/>
    <mergeCell ref="P6:Q6"/>
    <mergeCell ref="V6:W6"/>
    <mergeCell ref="AM6:AN6"/>
    <mergeCell ref="AW6:AX6"/>
    <mergeCell ref="B1:G1"/>
    <mergeCell ref="I1:N1"/>
    <mergeCell ref="P1:W1"/>
    <mergeCell ref="Y1:AF1"/>
    <mergeCell ref="AH1:AP1"/>
    <mergeCell ref="AR1:AZ1"/>
    <mergeCell ref="B5:G5"/>
    <mergeCell ref="I5:N5"/>
    <mergeCell ref="P5:W5"/>
    <mergeCell ref="Y5:AF5"/>
    <mergeCell ref="AH5:AP5"/>
    <mergeCell ref="AR5:AZ5"/>
    <mergeCell ref="B2:G2"/>
    <mergeCell ref="I2:N2"/>
    <mergeCell ref="P2:W2"/>
    <mergeCell ref="Y2:AF2"/>
    <mergeCell ref="AH2:AP2"/>
    <mergeCell ref="AR2:AZ2"/>
  </mergeCells>
  <pageMargins left="0.7" right="0.7" top="0.75" bottom="0.75" header="0.3" footer="0.3"/>
  <pageSetup scale="64" fitToWidth="0" orientation="landscape" r:id="rId1"/>
  <colBreaks count="2" manualBreakCount="2">
    <brk id="14" max="40" man="1"/>
    <brk id="32" max="4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M40"/>
  <sheetViews>
    <sheetView showGridLines="0" tabSelected="1" topLeftCell="AE1" zoomScale="70" zoomScaleNormal="70" workbookViewId="0">
      <selection activeCell="BB20" sqref="BB20:BC20"/>
    </sheetView>
  </sheetViews>
  <sheetFormatPr defaultRowHeight="14.4" x14ac:dyDescent="0.3"/>
  <cols>
    <col min="1" max="1" width="12.44140625" style="1" customWidth="1"/>
    <col min="2" max="3" width="2.77734375" customWidth="1"/>
    <col min="4" max="4" width="30.77734375" customWidth="1"/>
    <col min="5" max="5" width="34.21875" customWidth="1"/>
    <col min="6" max="7" width="2.77734375" customWidth="1"/>
    <col min="8" max="8" width="3.77734375" customWidth="1"/>
    <col min="9" max="10" width="2.77734375" customWidth="1"/>
    <col min="11" max="14" width="6.77734375" style="1" customWidth="1"/>
    <col min="15" max="15" width="30.77734375" customWidth="1"/>
    <col min="16" max="16" width="32.21875" customWidth="1"/>
    <col min="17" max="20" width="6.77734375" style="1" customWidth="1"/>
    <col min="21" max="22" width="2.77734375" customWidth="1"/>
    <col min="23" max="23" width="3.77734375" customWidth="1"/>
    <col min="24" max="25" width="2.77734375" customWidth="1"/>
    <col min="26" max="29" width="6.77734375" customWidth="1"/>
    <col min="30" max="30" width="39.21875" customWidth="1"/>
    <col min="31" max="31" width="32.44140625" customWidth="1"/>
    <col min="32" max="35" width="6.77734375" customWidth="1"/>
    <col min="36" max="37" width="2.77734375" customWidth="1"/>
    <col min="38" max="38" width="3.77734375" customWidth="1"/>
    <col min="39" max="40" width="2.77734375" customWidth="1"/>
    <col min="41" max="44" width="6.77734375" customWidth="1"/>
    <col min="45" max="45" width="30.77734375" customWidth="1"/>
    <col min="46" max="46" width="32.21875" customWidth="1"/>
    <col min="47" max="50" width="6.77734375" customWidth="1"/>
    <col min="51" max="52" width="2.77734375" customWidth="1"/>
    <col min="53" max="53" width="3.77734375" customWidth="1"/>
    <col min="54" max="55" width="2.77734375" customWidth="1"/>
    <col min="56" max="56" width="7.44140625" customWidth="1"/>
    <col min="57" max="57" width="5.77734375" customWidth="1"/>
    <col min="58" max="58" width="30.77734375" customWidth="1"/>
    <col min="59" max="59" width="32.77734375" customWidth="1"/>
    <col min="60" max="61" width="5.77734375" customWidth="1"/>
    <col min="62" max="63" width="2.77734375" customWidth="1"/>
    <col min="64" max="64" width="3.77734375" customWidth="1"/>
    <col min="65" max="66" width="2.77734375" customWidth="1"/>
    <col min="67" max="70" width="6.77734375" style="1" customWidth="1"/>
    <col min="71" max="71" width="7.77734375" style="1" customWidth="1"/>
    <col min="72" max="72" width="30.77734375" customWidth="1"/>
    <col min="73" max="73" width="35.5546875" customWidth="1"/>
    <col min="74" max="78" width="6.77734375" style="1" customWidth="1"/>
    <col min="79" max="80" width="2.77734375" customWidth="1"/>
    <col min="81" max="81" width="18.5546875" customWidth="1"/>
    <col min="82" max="82" width="5.5546875" bestFit="1" customWidth="1"/>
    <col min="83" max="83" width="3.21875" bestFit="1" customWidth="1"/>
    <col min="84" max="84" width="3.77734375" bestFit="1" customWidth="1"/>
    <col min="85" max="85" width="7" bestFit="1" customWidth="1"/>
    <col min="86" max="86" width="7.21875" bestFit="1" customWidth="1"/>
    <col min="87" max="87" width="9.5546875" bestFit="1" customWidth="1"/>
    <col min="88" max="88" width="5.21875" bestFit="1" customWidth="1"/>
    <col min="89" max="89" width="7" bestFit="1" customWidth="1"/>
    <col min="90" max="90" width="4.21875" bestFit="1" customWidth="1"/>
    <col min="91" max="91" width="6.5546875" bestFit="1" customWidth="1"/>
  </cols>
  <sheetData>
    <row r="1" spans="1:91" s="59" customFormat="1" ht="46.2" x14ac:dyDescent="0.85">
      <c r="A1" s="58"/>
      <c r="I1" s="100" t="s">
        <v>93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X1" s="100" t="s">
        <v>94</v>
      </c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M1" s="100" t="s">
        <v>95</v>
      </c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B1" s="100" t="s">
        <v>96</v>
      </c>
      <c r="BC1" s="100"/>
      <c r="BD1" s="100"/>
      <c r="BE1" s="100"/>
      <c r="BF1" s="100"/>
      <c r="BG1" s="100"/>
      <c r="BH1" s="100"/>
      <c r="BI1" s="100"/>
      <c r="BJ1" s="100"/>
      <c r="BK1" s="100"/>
      <c r="BM1" s="100" t="s">
        <v>97</v>
      </c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</row>
    <row r="2" spans="1:91" s="10" customFormat="1" ht="61.2" x14ac:dyDescent="0.3">
      <c r="A2" s="2"/>
      <c r="B2" s="74" t="s">
        <v>25</v>
      </c>
      <c r="C2" s="74"/>
      <c r="D2" s="74"/>
      <c r="E2" s="74"/>
      <c r="F2" s="74"/>
      <c r="G2" s="74"/>
      <c r="I2" s="75" t="s">
        <v>46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1"/>
      <c r="X2" s="75" t="s">
        <v>37</v>
      </c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1"/>
      <c r="AM2" s="75" t="s">
        <v>38</v>
      </c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1"/>
      <c r="BB2" s="76" t="s">
        <v>43</v>
      </c>
      <c r="BC2" s="76"/>
      <c r="BD2" s="76"/>
      <c r="BE2" s="76"/>
      <c r="BF2" s="76"/>
      <c r="BG2" s="76"/>
      <c r="BH2" s="76"/>
      <c r="BI2" s="76"/>
      <c r="BJ2" s="76"/>
      <c r="BK2" s="76"/>
      <c r="BL2" s="1"/>
      <c r="BM2" s="101" t="s">
        <v>29</v>
      </c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</row>
    <row r="3" spans="1:91" x14ac:dyDescent="0.3">
      <c r="B3" s="77" t="s">
        <v>0</v>
      </c>
      <c r="C3" s="77"/>
      <c r="D3" s="77"/>
      <c r="E3" s="77"/>
      <c r="F3" s="77"/>
      <c r="G3" s="77"/>
      <c r="I3" s="77" t="s">
        <v>0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X3" s="77" t="s">
        <v>0</v>
      </c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M3" s="77" t="s">
        <v>0</v>
      </c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B3" s="77" t="s">
        <v>0</v>
      </c>
      <c r="BC3" s="77"/>
      <c r="BD3" s="77"/>
      <c r="BE3" s="77"/>
      <c r="BF3" s="77"/>
      <c r="BG3" s="77"/>
      <c r="BH3" s="77"/>
      <c r="BI3" s="77"/>
      <c r="BJ3" s="77"/>
      <c r="BK3" s="77"/>
      <c r="BM3" s="77" t="s">
        <v>0</v>
      </c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D3" s="10"/>
      <c r="CE3" s="10"/>
      <c r="CF3" s="104" t="s">
        <v>132</v>
      </c>
      <c r="CG3" s="105"/>
      <c r="CH3" s="103" t="s">
        <v>130</v>
      </c>
      <c r="CI3" s="103"/>
      <c r="CJ3" s="10"/>
      <c r="CK3" s="10"/>
      <c r="CL3" s="103" t="s">
        <v>71</v>
      </c>
      <c r="CM3" s="103"/>
    </row>
    <row r="4" spans="1:91" x14ac:dyDescent="0.3">
      <c r="K4" s="77" t="s">
        <v>118</v>
      </c>
      <c r="L4" s="77"/>
      <c r="M4" s="77"/>
      <c r="N4" s="77"/>
      <c r="Q4" s="77" t="s">
        <v>118</v>
      </c>
      <c r="R4" s="77"/>
      <c r="S4" s="77"/>
      <c r="T4" s="77"/>
      <c r="Z4" s="77" t="s">
        <v>118</v>
      </c>
      <c r="AA4" s="77"/>
      <c r="AB4" s="77"/>
      <c r="AC4" s="77"/>
      <c r="AF4" s="77" t="s">
        <v>118</v>
      </c>
      <c r="AG4" s="77"/>
      <c r="AH4" s="77"/>
      <c r="AI4" s="77"/>
      <c r="AO4" s="77" t="s">
        <v>118</v>
      </c>
      <c r="AP4" s="77"/>
      <c r="AQ4" s="77"/>
      <c r="AR4" s="77"/>
      <c r="AU4" s="77" t="s">
        <v>118</v>
      </c>
      <c r="AV4" s="77"/>
      <c r="AW4" s="77"/>
      <c r="AX4" s="77"/>
      <c r="BD4" s="77" t="s">
        <v>118</v>
      </c>
      <c r="BE4" s="77"/>
      <c r="BH4" s="77" t="s">
        <v>118</v>
      </c>
      <c r="BI4" s="77"/>
      <c r="BO4" s="77" t="s">
        <v>118</v>
      </c>
      <c r="BP4" s="77"/>
      <c r="BQ4" s="77"/>
      <c r="BR4" s="77"/>
      <c r="BS4" s="77"/>
      <c r="BV4" s="77" t="s">
        <v>118</v>
      </c>
      <c r="BW4" s="77"/>
      <c r="BX4" s="77"/>
      <c r="BY4" s="77"/>
      <c r="BZ4" s="77"/>
      <c r="CD4" s="53" t="s">
        <v>125</v>
      </c>
      <c r="CE4" s="53" t="s">
        <v>120</v>
      </c>
      <c r="CF4" s="53" t="s">
        <v>131</v>
      </c>
      <c r="CG4" s="53" t="s">
        <v>133</v>
      </c>
      <c r="CH4" s="53" t="s">
        <v>128</v>
      </c>
      <c r="CI4" s="53" t="s">
        <v>129</v>
      </c>
      <c r="CJ4" s="53" t="s">
        <v>121</v>
      </c>
      <c r="CK4" s="53" t="s">
        <v>122</v>
      </c>
      <c r="CL4" s="53" t="s">
        <v>123</v>
      </c>
      <c r="CM4" s="53" t="s">
        <v>124</v>
      </c>
    </row>
    <row r="5" spans="1:91" ht="15" thickBot="1" x14ac:dyDescent="0.35">
      <c r="B5" t="s">
        <v>1</v>
      </c>
      <c r="D5" t="s">
        <v>2</v>
      </c>
      <c r="E5" t="s">
        <v>2</v>
      </c>
      <c r="G5" s="15" t="s">
        <v>1</v>
      </c>
      <c r="I5" t="s">
        <v>1</v>
      </c>
      <c r="K5" s="1" t="s">
        <v>114</v>
      </c>
      <c r="L5" s="1" t="s">
        <v>115</v>
      </c>
      <c r="M5" s="1" t="s">
        <v>116</v>
      </c>
      <c r="N5" s="1" t="s">
        <v>117</v>
      </c>
      <c r="O5" t="s">
        <v>2</v>
      </c>
      <c r="P5" t="s">
        <v>2</v>
      </c>
      <c r="Q5" s="1" t="s">
        <v>114</v>
      </c>
      <c r="R5" s="1" t="s">
        <v>115</v>
      </c>
      <c r="S5" s="1" t="s">
        <v>116</v>
      </c>
      <c r="T5" s="1" t="s">
        <v>117</v>
      </c>
      <c r="V5" s="15" t="s">
        <v>1</v>
      </c>
      <c r="X5" t="s">
        <v>1</v>
      </c>
      <c r="Z5" s="1" t="s">
        <v>114</v>
      </c>
      <c r="AA5" s="1" t="s">
        <v>115</v>
      </c>
      <c r="AB5" s="1" t="s">
        <v>116</v>
      </c>
      <c r="AC5" s="1" t="s">
        <v>117</v>
      </c>
      <c r="AD5" t="s">
        <v>2</v>
      </c>
      <c r="AE5" t="s">
        <v>2</v>
      </c>
      <c r="AF5" s="1" t="s">
        <v>114</v>
      </c>
      <c r="AG5" s="1" t="s">
        <v>115</v>
      </c>
      <c r="AH5" s="1" t="s">
        <v>116</v>
      </c>
      <c r="AI5" s="1" t="s">
        <v>117</v>
      </c>
      <c r="AK5" s="15" t="s">
        <v>1</v>
      </c>
      <c r="AM5" t="s">
        <v>1</v>
      </c>
      <c r="AO5" s="1" t="s">
        <v>114</v>
      </c>
      <c r="AP5" s="1" t="s">
        <v>115</v>
      </c>
      <c r="AQ5" s="1" t="s">
        <v>116</v>
      </c>
      <c r="AR5" s="1" t="s">
        <v>117</v>
      </c>
      <c r="AS5" t="s">
        <v>2</v>
      </c>
      <c r="AT5" t="s">
        <v>2</v>
      </c>
      <c r="AU5" s="1" t="s">
        <v>114</v>
      </c>
      <c r="AV5" s="1" t="s">
        <v>115</v>
      </c>
      <c r="AW5" s="1" t="s">
        <v>116</v>
      </c>
      <c r="AX5" s="1" t="s">
        <v>117</v>
      </c>
      <c r="AZ5" s="15" t="s">
        <v>1</v>
      </c>
      <c r="BB5" t="s">
        <v>1</v>
      </c>
      <c r="BD5" s="1" t="s">
        <v>116</v>
      </c>
      <c r="BE5" s="1" t="s">
        <v>117</v>
      </c>
      <c r="BF5" t="s">
        <v>2</v>
      </c>
      <c r="BG5" t="s">
        <v>2</v>
      </c>
      <c r="BH5" s="1" t="s">
        <v>116</v>
      </c>
      <c r="BI5" s="1" t="s">
        <v>117</v>
      </c>
      <c r="BK5" s="15" t="s">
        <v>1</v>
      </c>
      <c r="BM5" t="s">
        <v>1</v>
      </c>
      <c r="BO5" s="1" t="s">
        <v>114</v>
      </c>
      <c r="BP5" s="1" t="s">
        <v>115</v>
      </c>
      <c r="BQ5" s="1" t="s">
        <v>116</v>
      </c>
      <c r="BR5" s="1" t="s">
        <v>117</v>
      </c>
      <c r="BS5" s="1" t="s">
        <v>119</v>
      </c>
      <c r="BT5" t="s">
        <v>2</v>
      </c>
      <c r="BU5" t="s">
        <v>2</v>
      </c>
      <c r="BV5" s="1" t="s">
        <v>114</v>
      </c>
      <c r="BW5" s="1" t="s">
        <v>115</v>
      </c>
      <c r="BX5" s="1" t="s">
        <v>116</v>
      </c>
      <c r="BY5" s="1" t="s">
        <v>117</v>
      </c>
      <c r="BZ5" s="1" t="s">
        <v>119</v>
      </c>
      <c r="CB5" s="15" t="s">
        <v>1</v>
      </c>
      <c r="CD5" s="51">
        <v>14</v>
      </c>
      <c r="CE5" s="52" t="s">
        <v>126</v>
      </c>
      <c r="CF5" s="52" t="s">
        <v>126</v>
      </c>
      <c r="CG5" s="52" t="s">
        <v>127</v>
      </c>
      <c r="CH5" s="51"/>
      <c r="CI5" s="51"/>
      <c r="CJ5" s="51"/>
      <c r="CK5" s="51"/>
      <c r="CL5" s="51"/>
      <c r="CM5" s="51"/>
    </row>
    <row r="6" spans="1:91" x14ac:dyDescent="0.3">
      <c r="B6" s="71" t="s">
        <v>36</v>
      </c>
      <c r="C6" s="72"/>
      <c r="D6" s="72"/>
      <c r="E6" s="72"/>
      <c r="F6" s="72"/>
      <c r="G6" s="73"/>
      <c r="I6" s="71" t="s">
        <v>36</v>
      </c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  <c r="X6" s="71" t="s">
        <v>36</v>
      </c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3"/>
      <c r="AM6" s="71" t="s">
        <v>36</v>
      </c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3"/>
      <c r="BB6" s="71" t="s">
        <v>36</v>
      </c>
      <c r="BC6" s="72"/>
      <c r="BD6" s="72"/>
      <c r="BE6" s="72"/>
      <c r="BF6" s="72"/>
      <c r="BG6" s="72"/>
      <c r="BH6" s="72"/>
      <c r="BI6" s="72"/>
      <c r="BJ6" s="72"/>
      <c r="BK6" s="73"/>
      <c r="BM6" s="71" t="s">
        <v>36</v>
      </c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3"/>
      <c r="CD6" s="51">
        <v>13</v>
      </c>
      <c r="CE6" s="52"/>
      <c r="CF6" s="52" t="s">
        <v>127</v>
      </c>
      <c r="CG6" s="52" t="s">
        <v>126</v>
      </c>
      <c r="CH6" s="51"/>
      <c r="CI6" s="51"/>
      <c r="CJ6" s="51"/>
      <c r="CK6" s="51"/>
      <c r="CL6" s="51"/>
      <c r="CM6" s="51"/>
    </row>
    <row r="7" spans="1:91" ht="15" customHeight="1" x14ac:dyDescent="0.3">
      <c r="A7"/>
      <c r="B7" s="78">
        <v>4</v>
      </c>
      <c r="C7" s="79"/>
      <c r="D7" s="7" t="s">
        <v>23</v>
      </c>
      <c r="E7" s="7" t="s">
        <v>24</v>
      </c>
      <c r="F7" s="80">
        <v>8</v>
      </c>
      <c r="G7" s="81"/>
      <c r="I7" s="78">
        <v>4</v>
      </c>
      <c r="J7" s="79"/>
      <c r="K7" s="23">
        <v>8052</v>
      </c>
      <c r="L7" s="23">
        <v>8057</v>
      </c>
      <c r="M7" s="23">
        <v>8062</v>
      </c>
      <c r="N7" s="23">
        <v>8067</v>
      </c>
      <c r="O7" s="7" t="s">
        <v>23</v>
      </c>
      <c r="P7" s="7" t="s">
        <v>24</v>
      </c>
      <c r="Q7" s="24">
        <v>8053</v>
      </c>
      <c r="R7" s="24">
        <v>8058</v>
      </c>
      <c r="S7" s="24">
        <v>8063</v>
      </c>
      <c r="T7" s="24">
        <v>8068</v>
      </c>
      <c r="U7" s="80">
        <v>8</v>
      </c>
      <c r="V7" s="81"/>
      <c r="X7" s="78">
        <v>4</v>
      </c>
      <c r="Y7" s="79"/>
      <c r="Z7" s="31"/>
      <c r="AA7" s="31"/>
      <c r="AB7" s="31"/>
      <c r="AC7" s="31"/>
      <c r="AD7" s="7" t="s">
        <v>10</v>
      </c>
      <c r="AE7" s="7" t="s">
        <v>10</v>
      </c>
      <c r="AF7" s="40"/>
      <c r="AG7" s="40"/>
      <c r="AH7" s="40"/>
      <c r="AI7" s="40"/>
      <c r="AJ7" s="80">
        <v>8</v>
      </c>
      <c r="AK7" s="81"/>
      <c r="AM7" s="78">
        <v>4</v>
      </c>
      <c r="AN7" s="79"/>
      <c r="AO7" s="23">
        <v>8052</v>
      </c>
      <c r="AP7" s="23">
        <v>8057</v>
      </c>
      <c r="AQ7" s="23">
        <v>8062</v>
      </c>
      <c r="AR7" s="23">
        <v>8067</v>
      </c>
      <c r="AS7" s="7" t="s">
        <v>23</v>
      </c>
      <c r="AT7" s="7" t="s">
        <v>24</v>
      </c>
      <c r="AU7" s="24">
        <v>8053</v>
      </c>
      <c r="AV7" s="24">
        <v>8058</v>
      </c>
      <c r="AW7" s="24">
        <v>8063</v>
      </c>
      <c r="AX7" s="24">
        <v>8068</v>
      </c>
      <c r="AY7" s="80">
        <v>8</v>
      </c>
      <c r="AZ7" s="81"/>
      <c r="BB7" s="78">
        <v>4</v>
      </c>
      <c r="BC7" s="79"/>
      <c r="BD7" s="31"/>
      <c r="BE7" s="31"/>
      <c r="BF7" s="40" t="s">
        <v>10</v>
      </c>
      <c r="BG7" s="40" t="s">
        <v>10</v>
      </c>
      <c r="BH7" s="40"/>
      <c r="BI7" s="40"/>
      <c r="BJ7" s="80">
        <v>8</v>
      </c>
      <c r="BK7" s="81"/>
      <c r="BM7" s="78">
        <v>4</v>
      </c>
      <c r="BN7" s="79"/>
      <c r="BO7" s="31"/>
      <c r="BP7" s="31"/>
      <c r="BQ7" s="31"/>
      <c r="BR7" s="31"/>
      <c r="BS7" s="31"/>
      <c r="BT7" s="7" t="s">
        <v>10</v>
      </c>
      <c r="BU7" s="7" t="s">
        <v>10</v>
      </c>
      <c r="BV7" s="29"/>
      <c r="BW7" s="29"/>
      <c r="BX7" s="29"/>
      <c r="BY7" s="29"/>
      <c r="BZ7" s="29"/>
      <c r="CA7" s="80">
        <v>8</v>
      </c>
      <c r="CB7" s="81"/>
      <c r="CD7" s="51">
        <v>12</v>
      </c>
      <c r="CE7" s="52" t="s">
        <v>127</v>
      </c>
      <c r="CF7" s="52"/>
      <c r="CG7" s="52"/>
      <c r="CH7" s="52" t="s">
        <v>127</v>
      </c>
      <c r="CI7" s="52" t="s">
        <v>126</v>
      </c>
      <c r="CJ7" s="52" t="s">
        <v>126</v>
      </c>
      <c r="CK7" s="52" t="s">
        <v>127</v>
      </c>
      <c r="CL7" s="52" t="s">
        <v>127</v>
      </c>
      <c r="CM7" s="52" t="s">
        <v>126</v>
      </c>
    </row>
    <row r="8" spans="1:91" ht="15" customHeight="1" x14ac:dyDescent="0.3">
      <c r="A8"/>
      <c r="B8" s="78">
        <v>3</v>
      </c>
      <c r="C8" s="79"/>
      <c r="D8" s="4" t="s">
        <v>3</v>
      </c>
      <c r="E8" s="4" t="s">
        <v>4</v>
      </c>
      <c r="F8" s="80">
        <v>7</v>
      </c>
      <c r="G8" s="81"/>
      <c r="I8" s="78">
        <v>3</v>
      </c>
      <c r="J8" s="79"/>
      <c r="K8" s="23">
        <v>11656</v>
      </c>
      <c r="L8" s="23">
        <v>11660</v>
      </c>
      <c r="M8" s="23">
        <v>11664</v>
      </c>
      <c r="N8" s="23">
        <v>11668</v>
      </c>
      <c r="O8" s="7" t="s">
        <v>3</v>
      </c>
      <c r="P8" s="7" t="s">
        <v>4</v>
      </c>
      <c r="Q8" s="24">
        <v>11657</v>
      </c>
      <c r="R8" s="24">
        <v>11661</v>
      </c>
      <c r="S8" s="24">
        <v>11665</v>
      </c>
      <c r="T8" s="24">
        <v>11669</v>
      </c>
      <c r="U8" s="80">
        <v>7</v>
      </c>
      <c r="V8" s="81"/>
      <c r="X8" s="78">
        <v>3</v>
      </c>
      <c r="Y8" s="79"/>
      <c r="Z8" s="23">
        <v>11656</v>
      </c>
      <c r="AA8" s="23">
        <v>11660</v>
      </c>
      <c r="AB8" s="23">
        <v>11664</v>
      </c>
      <c r="AC8" s="23">
        <v>11668</v>
      </c>
      <c r="AD8" s="7" t="s">
        <v>135</v>
      </c>
      <c r="AE8" s="7" t="s">
        <v>138</v>
      </c>
      <c r="AF8" s="24">
        <v>11657</v>
      </c>
      <c r="AG8" s="24">
        <v>11661</v>
      </c>
      <c r="AH8" s="24">
        <v>11665</v>
      </c>
      <c r="AI8" s="24">
        <v>11669</v>
      </c>
      <c r="AJ8" s="80">
        <v>7</v>
      </c>
      <c r="AK8" s="81"/>
      <c r="AM8" s="78">
        <v>3</v>
      </c>
      <c r="AN8" s="79"/>
      <c r="AO8" s="31"/>
      <c r="AP8" s="31"/>
      <c r="AQ8" s="31"/>
      <c r="AR8" s="31"/>
      <c r="AS8" s="7" t="s">
        <v>10</v>
      </c>
      <c r="AT8" s="7" t="s">
        <v>10</v>
      </c>
      <c r="AU8" s="29"/>
      <c r="AV8" s="29"/>
      <c r="AW8" s="29"/>
      <c r="AX8" s="29"/>
      <c r="AY8" s="80">
        <v>7</v>
      </c>
      <c r="AZ8" s="81"/>
      <c r="BB8" s="78">
        <v>3</v>
      </c>
      <c r="BC8" s="79"/>
      <c r="BD8" s="31"/>
      <c r="BE8" s="31"/>
      <c r="BF8" s="40" t="s">
        <v>10</v>
      </c>
      <c r="BG8" s="40" t="s">
        <v>10</v>
      </c>
      <c r="BH8" s="40"/>
      <c r="BI8" s="40"/>
      <c r="BJ8" s="80">
        <v>7</v>
      </c>
      <c r="BK8" s="81"/>
      <c r="BM8" s="78">
        <v>3</v>
      </c>
      <c r="BN8" s="79"/>
      <c r="BO8" s="31"/>
      <c r="BP8" s="31"/>
      <c r="BQ8" s="31"/>
      <c r="BR8" s="31"/>
      <c r="BS8" s="31"/>
      <c r="BT8" s="7" t="s">
        <v>10</v>
      </c>
      <c r="BU8" s="7" t="s">
        <v>10</v>
      </c>
      <c r="BV8" s="29"/>
      <c r="BW8" s="29"/>
      <c r="BX8" s="29"/>
      <c r="BY8" s="29"/>
      <c r="BZ8" s="29"/>
      <c r="CA8" s="80">
        <v>7</v>
      </c>
      <c r="CB8" s="81"/>
      <c r="CD8" s="51">
        <v>11</v>
      </c>
      <c r="CE8" s="51"/>
      <c r="CF8" s="51"/>
      <c r="CG8" s="51"/>
      <c r="CH8" s="51"/>
      <c r="CI8" s="51"/>
      <c r="CJ8" s="51"/>
      <c r="CK8" s="51"/>
      <c r="CL8" s="52" t="s">
        <v>126</v>
      </c>
      <c r="CM8" s="52" t="s">
        <v>127</v>
      </c>
    </row>
    <row r="9" spans="1:91" ht="15" customHeight="1" x14ac:dyDescent="0.3">
      <c r="A9"/>
      <c r="B9" s="78">
        <v>2</v>
      </c>
      <c r="C9" s="79"/>
      <c r="D9" s="4" t="s">
        <v>5</v>
      </c>
      <c r="E9" s="4" t="s">
        <v>6</v>
      </c>
      <c r="F9" s="80">
        <v>6</v>
      </c>
      <c r="G9" s="81"/>
      <c r="I9" s="78">
        <v>2</v>
      </c>
      <c r="J9" s="79"/>
      <c r="K9" s="23">
        <v>11658</v>
      </c>
      <c r="L9" s="23">
        <v>11662</v>
      </c>
      <c r="M9" s="23">
        <v>11666</v>
      </c>
      <c r="N9" s="23">
        <v>11670</v>
      </c>
      <c r="O9" s="7" t="s">
        <v>5</v>
      </c>
      <c r="P9" s="7" t="s">
        <v>6</v>
      </c>
      <c r="Q9" s="24">
        <v>11659</v>
      </c>
      <c r="R9" s="24">
        <v>11663</v>
      </c>
      <c r="S9" s="24">
        <v>11667</v>
      </c>
      <c r="T9" s="24">
        <v>11671</v>
      </c>
      <c r="U9" s="80">
        <v>6</v>
      </c>
      <c r="V9" s="81"/>
      <c r="X9" s="78">
        <v>2</v>
      </c>
      <c r="Y9" s="79"/>
      <c r="Z9" s="23">
        <v>11658</v>
      </c>
      <c r="AA9" s="23">
        <v>11662</v>
      </c>
      <c r="AB9" s="23">
        <v>11666</v>
      </c>
      <c r="AC9" s="23">
        <v>11670</v>
      </c>
      <c r="AD9" s="7" t="s">
        <v>136</v>
      </c>
      <c r="AE9" s="7" t="s">
        <v>137</v>
      </c>
      <c r="AF9" s="24">
        <v>11659</v>
      </c>
      <c r="AG9" s="24">
        <v>11663</v>
      </c>
      <c r="AH9" s="24">
        <v>11667</v>
      </c>
      <c r="AI9" s="24">
        <v>11671</v>
      </c>
      <c r="AJ9" s="80">
        <v>6</v>
      </c>
      <c r="AK9" s="81"/>
      <c r="AM9" s="78">
        <v>2</v>
      </c>
      <c r="AN9" s="79"/>
      <c r="AO9" s="31"/>
      <c r="AP9" s="31"/>
      <c r="AQ9" s="31"/>
      <c r="AR9" s="31"/>
      <c r="AS9" s="7" t="s">
        <v>10</v>
      </c>
      <c r="AT9" s="7" t="s">
        <v>10</v>
      </c>
      <c r="AU9" s="29"/>
      <c r="AV9" s="29"/>
      <c r="AW9" s="29"/>
      <c r="AX9" s="29"/>
      <c r="AY9" s="80">
        <v>6</v>
      </c>
      <c r="AZ9" s="81"/>
      <c r="BB9" s="78">
        <v>2</v>
      </c>
      <c r="BC9" s="79"/>
      <c r="BD9" s="31"/>
      <c r="BE9" s="31"/>
      <c r="BF9" s="40" t="s">
        <v>10</v>
      </c>
      <c r="BG9" s="40" t="s">
        <v>10</v>
      </c>
      <c r="BH9" s="40"/>
      <c r="BI9" s="40"/>
      <c r="BJ9" s="80">
        <v>6</v>
      </c>
      <c r="BK9" s="81"/>
      <c r="BM9" s="78">
        <v>2</v>
      </c>
      <c r="BN9" s="79"/>
      <c r="BO9" s="31"/>
      <c r="BP9" s="31"/>
      <c r="BQ9" s="31"/>
      <c r="BR9" s="31"/>
      <c r="BS9" s="31"/>
      <c r="BT9" s="7" t="s">
        <v>10</v>
      </c>
      <c r="BU9" s="7" t="s">
        <v>10</v>
      </c>
      <c r="BV9" s="29"/>
      <c r="BW9" s="29"/>
      <c r="BX9" s="29"/>
      <c r="BY9" s="29"/>
      <c r="BZ9" s="29"/>
      <c r="CA9" s="80">
        <v>6</v>
      </c>
      <c r="CB9" s="81"/>
      <c r="CD9" s="51">
        <v>9</v>
      </c>
      <c r="CE9" s="51"/>
      <c r="CF9" s="51"/>
      <c r="CG9" s="51"/>
      <c r="CH9" s="52" t="s">
        <v>126</v>
      </c>
      <c r="CI9" s="52" t="s">
        <v>127</v>
      </c>
      <c r="CJ9" s="52" t="s">
        <v>127</v>
      </c>
      <c r="CK9" s="52" t="s">
        <v>126</v>
      </c>
      <c r="CL9" s="52"/>
      <c r="CM9" s="52"/>
    </row>
    <row r="10" spans="1:91" ht="15" customHeight="1" thickBot="1" x14ac:dyDescent="0.35">
      <c r="B10" s="86">
        <v>1</v>
      </c>
      <c r="C10" s="87"/>
      <c r="D10" s="13" t="s">
        <v>19</v>
      </c>
      <c r="E10" s="5" t="s">
        <v>7</v>
      </c>
      <c r="F10" s="88">
        <v>5</v>
      </c>
      <c r="G10" s="89"/>
      <c r="I10" s="86">
        <v>1</v>
      </c>
      <c r="J10" s="87"/>
      <c r="K10" s="94" t="s">
        <v>66</v>
      </c>
      <c r="L10" s="95"/>
      <c r="M10" s="95"/>
      <c r="N10" s="96"/>
      <c r="O10" s="13" t="s">
        <v>19</v>
      </c>
      <c r="P10" s="5" t="s">
        <v>7</v>
      </c>
      <c r="Q10" s="92" t="s">
        <v>69</v>
      </c>
      <c r="R10" s="102"/>
      <c r="S10" s="102"/>
      <c r="T10" s="93"/>
      <c r="U10" s="88">
        <v>5</v>
      </c>
      <c r="V10" s="89"/>
      <c r="X10" s="86">
        <v>1</v>
      </c>
      <c r="Y10" s="87"/>
      <c r="Z10" s="94" t="s">
        <v>66</v>
      </c>
      <c r="AA10" s="95"/>
      <c r="AB10" s="95"/>
      <c r="AC10" s="96"/>
      <c r="AD10" s="13" t="s">
        <v>19</v>
      </c>
      <c r="AE10" s="5" t="s">
        <v>7</v>
      </c>
      <c r="AF10" s="92" t="s">
        <v>69</v>
      </c>
      <c r="AG10" s="102"/>
      <c r="AH10" s="102"/>
      <c r="AI10" s="93"/>
      <c r="AJ10" s="88">
        <v>5</v>
      </c>
      <c r="AK10" s="89"/>
      <c r="AM10" s="86">
        <v>1</v>
      </c>
      <c r="AN10" s="87"/>
      <c r="AO10" s="94" t="s">
        <v>66</v>
      </c>
      <c r="AP10" s="95"/>
      <c r="AQ10" s="95"/>
      <c r="AR10" s="96"/>
      <c r="AS10" s="13" t="s">
        <v>19</v>
      </c>
      <c r="AT10" s="5" t="s">
        <v>7</v>
      </c>
      <c r="AU10" s="92" t="s">
        <v>69</v>
      </c>
      <c r="AV10" s="102"/>
      <c r="AW10" s="102"/>
      <c r="AX10" s="93"/>
      <c r="AY10" s="88">
        <v>5</v>
      </c>
      <c r="AZ10" s="89"/>
      <c r="BB10" s="86">
        <v>1</v>
      </c>
      <c r="BC10" s="87"/>
      <c r="BD10" s="44"/>
      <c r="BE10" s="44"/>
      <c r="BF10" s="48" t="s">
        <v>10</v>
      </c>
      <c r="BG10" s="39" t="s">
        <v>10</v>
      </c>
      <c r="BH10" s="39"/>
      <c r="BI10" s="39"/>
      <c r="BJ10" s="88">
        <v>5</v>
      </c>
      <c r="BK10" s="89"/>
      <c r="BM10" s="86">
        <v>1</v>
      </c>
      <c r="BN10" s="87"/>
      <c r="BO10" s="44"/>
      <c r="BP10" s="44"/>
      <c r="BQ10" s="44"/>
      <c r="BR10" s="44"/>
      <c r="BS10" s="44"/>
      <c r="BT10" s="13" t="s">
        <v>10</v>
      </c>
      <c r="BU10" s="5" t="s">
        <v>10</v>
      </c>
      <c r="BV10" s="34"/>
      <c r="BW10" s="34"/>
      <c r="BX10" s="34"/>
      <c r="BY10" s="34"/>
      <c r="BZ10" s="34"/>
      <c r="CA10" s="88">
        <v>5</v>
      </c>
      <c r="CB10" s="89"/>
    </row>
    <row r="12" spans="1:91" x14ac:dyDescent="0.3">
      <c r="B12" s="77" t="s">
        <v>0</v>
      </c>
      <c r="C12" s="77"/>
      <c r="D12" s="77"/>
      <c r="E12" s="77"/>
      <c r="F12" s="77"/>
      <c r="G12" s="77"/>
      <c r="H12" s="1"/>
      <c r="I12" s="77" t="s">
        <v>0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X12" s="77" t="s">
        <v>0</v>
      </c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M12" s="77" t="s">
        <v>0</v>
      </c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B12" s="77" t="s">
        <v>0</v>
      </c>
      <c r="BC12" s="77"/>
      <c r="BD12" s="77"/>
      <c r="BE12" s="77"/>
      <c r="BF12" s="77"/>
      <c r="BG12" s="77"/>
      <c r="BH12" s="77"/>
      <c r="BI12" s="77"/>
      <c r="BJ12" s="77"/>
      <c r="BK12" s="77"/>
      <c r="BM12" s="77" t="s">
        <v>0</v>
      </c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</row>
    <row r="13" spans="1:91" ht="15.75" customHeight="1" x14ac:dyDescent="0.3">
      <c r="K13" s="77" t="s">
        <v>118</v>
      </c>
      <c r="L13" s="77"/>
      <c r="M13" s="77"/>
      <c r="N13" s="77"/>
      <c r="Q13" s="77" t="s">
        <v>118</v>
      </c>
      <c r="R13" s="77"/>
      <c r="S13" s="77"/>
      <c r="T13" s="77"/>
      <c r="Z13" s="77" t="s">
        <v>118</v>
      </c>
      <c r="AA13" s="77"/>
      <c r="AB13" s="77"/>
      <c r="AC13" s="77"/>
      <c r="AF13" s="77" t="s">
        <v>118</v>
      </c>
      <c r="AG13" s="77"/>
      <c r="AH13" s="77"/>
      <c r="AI13" s="77"/>
      <c r="AO13" s="77" t="s">
        <v>118</v>
      </c>
      <c r="AP13" s="77"/>
      <c r="AQ13" s="77"/>
      <c r="AR13" s="77"/>
      <c r="AU13" s="77" t="s">
        <v>118</v>
      </c>
      <c r="AV13" s="77"/>
      <c r="AW13" s="77"/>
      <c r="AX13" s="77"/>
      <c r="BD13" s="77" t="s">
        <v>118</v>
      </c>
      <c r="BE13" s="77"/>
      <c r="BH13" s="77" t="s">
        <v>118</v>
      </c>
      <c r="BI13" s="77"/>
      <c r="BO13" s="77" t="s">
        <v>118</v>
      </c>
      <c r="BP13" s="77"/>
      <c r="BQ13" s="77"/>
      <c r="BR13" s="77"/>
      <c r="BS13" s="77"/>
      <c r="BV13" s="77" t="s">
        <v>118</v>
      </c>
      <c r="BW13" s="77"/>
      <c r="BX13" s="77"/>
      <c r="BY13" s="77"/>
      <c r="BZ13" s="77"/>
    </row>
    <row r="14" spans="1:91" ht="15.75" customHeight="1" thickBot="1" x14ac:dyDescent="0.35">
      <c r="B14" t="s">
        <v>1</v>
      </c>
      <c r="D14" t="s">
        <v>2</v>
      </c>
      <c r="E14" t="s">
        <v>2</v>
      </c>
      <c r="G14" s="15" t="s">
        <v>1</v>
      </c>
      <c r="I14" t="s">
        <v>1</v>
      </c>
      <c r="K14" s="1" t="s">
        <v>114</v>
      </c>
      <c r="L14" s="1" t="s">
        <v>115</v>
      </c>
      <c r="M14" s="1" t="s">
        <v>116</v>
      </c>
      <c r="N14" s="1" t="s">
        <v>117</v>
      </c>
      <c r="O14" t="s">
        <v>2</v>
      </c>
      <c r="P14" t="s">
        <v>2</v>
      </c>
      <c r="Q14" s="1" t="s">
        <v>114</v>
      </c>
      <c r="R14" s="1" t="s">
        <v>115</v>
      </c>
      <c r="S14" s="1" t="s">
        <v>116</v>
      </c>
      <c r="T14" s="1" t="s">
        <v>117</v>
      </c>
      <c r="V14" s="15" t="s">
        <v>1</v>
      </c>
      <c r="X14" t="s">
        <v>1</v>
      </c>
      <c r="Z14" s="1" t="s">
        <v>114</v>
      </c>
      <c r="AA14" s="1" t="s">
        <v>115</v>
      </c>
      <c r="AB14" s="1" t="s">
        <v>116</v>
      </c>
      <c r="AC14" s="1" t="s">
        <v>117</v>
      </c>
      <c r="AD14" t="s">
        <v>2</v>
      </c>
      <c r="AE14" t="s">
        <v>2</v>
      </c>
      <c r="AF14" s="1" t="s">
        <v>114</v>
      </c>
      <c r="AG14" s="1" t="s">
        <v>115</v>
      </c>
      <c r="AH14" s="1" t="s">
        <v>116</v>
      </c>
      <c r="AI14" s="1" t="s">
        <v>117</v>
      </c>
      <c r="AK14" s="15" t="s">
        <v>1</v>
      </c>
      <c r="AM14" t="s">
        <v>1</v>
      </c>
      <c r="AO14" s="1" t="s">
        <v>114</v>
      </c>
      <c r="AP14" s="1" t="s">
        <v>115</v>
      </c>
      <c r="AQ14" s="1" t="s">
        <v>116</v>
      </c>
      <c r="AR14" s="1" t="s">
        <v>117</v>
      </c>
      <c r="AS14" t="s">
        <v>2</v>
      </c>
      <c r="AT14" t="s">
        <v>2</v>
      </c>
      <c r="AU14" s="1" t="s">
        <v>114</v>
      </c>
      <c r="AV14" s="1" t="s">
        <v>115</v>
      </c>
      <c r="AW14" s="1" t="s">
        <v>116</v>
      </c>
      <c r="AX14" s="1" t="s">
        <v>117</v>
      </c>
      <c r="AZ14" s="15" t="s">
        <v>1</v>
      </c>
      <c r="BB14" t="s">
        <v>1</v>
      </c>
      <c r="BD14" s="1" t="s">
        <v>116</v>
      </c>
      <c r="BE14" s="1" t="s">
        <v>117</v>
      </c>
      <c r="BF14" t="s">
        <v>2</v>
      </c>
      <c r="BG14" t="s">
        <v>2</v>
      </c>
      <c r="BH14" s="1" t="s">
        <v>116</v>
      </c>
      <c r="BI14" s="1" t="s">
        <v>117</v>
      </c>
      <c r="BK14" s="15" t="s">
        <v>1</v>
      </c>
      <c r="BM14" t="s">
        <v>1</v>
      </c>
      <c r="BO14" s="1" t="s">
        <v>114</v>
      </c>
      <c r="BP14" s="1" t="s">
        <v>115</v>
      </c>
      <c r="BQ14" s="1" t="s">
        <v>116</v>
      </c>
      <c r="BR14" s="1" t="s">
        <v>117</v>
      </c>
      <c r="BS14" s="1" t="s">
        <v>119</v>
      </c>
      <c r="BT14" t="s">
        <v>2</v>
      </c>
      <c r="BU14" t="s">
        <v>2</v>
      </c>
      <c r="BV14" s="1" t="s">
        <v>114</v>
      </c>
      <c r="BW14" s="1" t="s">
        <v>115</v>
      </c>
      <c r="BX14" s="1" t="s">
        <v>116</v>
      </c>
      <c r="BY14" s="1" t="s">
        <v>117</v>
      </c>
      <c r="BZ14" s="1" t="s">
        <v>119</v>
      </c>
      <c r="CB14" s="15" t="s">
        <v>1</v>
      </c>
    </row>
    <row r="15" spans="1:91" x14ac:dyDescent="0.3">
      <c r="B15" s="71" t="s">
        <v>8</v>
      </c>
      <c r="C15" s="72"/>
      <c r="D15" s="72"/>
      <c r="E15" s="72"/>
      <c r="F15" s="72"/>
      <c r="G15" s="73"/>
      <c r="H15" s="2"/>
      <c r="I15" s="97" t="s">
        <v>8</v>
      </c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9"/>
      <c r="X15" s="97" t="s">
        <v>8</v>
      </c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9"/>
      <c r="AM15" s="97" t="s">
        <v>8</v>
      </c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9"/>
      <c r="BB15" s="97" t="s">
        <v>8</v>
      </c>
      <c r="BC15" s="98"/>
      <c r="BD15" s="98"/>
      <c r="BE15" s="98"/>
      <c r="BF15" s="98"/>
      <c r="BG15" s="98"/>
      <c r="BH15" s="98"/>
      <c r="BI15" s="98"/>
      <c r="BJ15" s="98"/>
      <c r="BK15" s="99"/>
      <c r="BM15" s="97" t="s">
        <v>8</v>
      </c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9"/>
    </row>
    <row r="16" spans="1:91" ht="30" customHeight="1" x14ac:dyDescent="0.3">
      <c r="B16" s="78">
        <v>8</v>
      </c>
      <c r="C16" s="79"/>
      <c r="D16" s="6" t="s">
        <v>39</v>
      </c>
      <c r="E16" s="64" t="s">
        <v>9</v>
      </c>
      <c r="F16" s="80">
        <v>16</v>
      </c>
      <c r="G16" s="81"/>
      <c r="H16" s="2"/>
      <c r="I16" s="78">
        <v>8</v>
      </c>
      <c r="J16" s="79"/>
      <c r="K16" s="31"/>
      <c r="L16" s="31"/>
      <c r="M16" s="31"/>
      <c r="N16" s="31"/>
      <c r="O16" s="14" t="s">
        <v>10</v>
      </c>
      <c r="P16" s="63" t="s">
        <v>149</v>
      </c>
      <c r="Q16" s="29"/>
      <c r="R16" s="29"/>
      <c r="S16" s="29"/>
      <c r="T16" s="29"/>
      <c r="U16" s="80">
        <v>16</v>
      </c>
      <c r="V16" s="81"/>
      <c r="X16" s="78">
        <v>8</v>
      </c>
      <c r="Y16" s="79"/>
      <c r="Z16" s="31"/>
      <c r="AA16" s="31"/>
      <c r="AB16" s="31"/>
      <c r="AC16" s="31"/>
      <c r="AD16" s="14" t="s">
        <v>10</v>
      </c>
      <c r="AE16" s="63" t="s">
        <v>149</v>
      </c>
      <c r="AF16" s="29"/>
      <c r="AG16" s="29"/>
      <c r="AH16" s="29"/>
      <c r="AI16" s="29"/>
      <c r="AJ16" s="80">
        <v>16</v>
      </c>
      <c r="AK16" s="81"/>
      <c r="AM16" s="78">
        <v>8</v>
      </c>
      <c r="AN16" s="79"/>
      <c r="AO16" s="31"/>
      <c r="AP16" s="31"/>
      <c r="AQ16" s="31"/>
      <c r="AR16" s="31"/>
      <c r="AS16" s="14" t="s">
        <v>10</v>
      </c>
      <c r="AT16" s="63" t="s">
        <v>149</v>
      </c>
      <c r="AU16" s="29"/>
      <c r="AV16" s="29"/>
      <c r="AW16" s="29"/>
      <c r="AX16" s="29"/>
      <c r="AY16" s="80">
        <v>16</v>
      </c>
      <c r="AZ16" s="81"/>
      <c r="BB16" s="78">
        <v>8</v>
      </c>
      <c r="BC16" s="79"/>
      <c r="BD16" s="23" t="s">
        <v>66</v>
      </c>
      <c r="BE16" s="23" t="s">
        <v>66</v>
      </c>
      <c r="BF16" s="14" t="s">
        <v>30</v>
      </c>
      <c r="BG16" s="63" t="s">
        <v>149</v>
      </c>
      <c r="BH16" s="29"/>
      <c r="BI16" s="29"/>
      <c r="BJ16" s="80">
        <v>16</v>
      </c>
      <c r="BK16" s="81"/>
      <c r="BM16" s="78">
        <v>8</v>
      </c>
      <c r="BN16" s="79"/>
      <c r="BO16" s="23">
        <v>11713</v>
      </c>
      <c r="BP16" s="23">
        <v>11717</v>
      </c>
      <c r="BQ16" s="23">
        <v>11721</v>
      </c>
      <c r="BR16" s="23">
        <v>11725</v>
      </c>
      <c r="BS16" s="23"/>
      <c r="BT16" s="6" t="s">
        <v>32</v>
      </c>
      <c r="BU16" s="63" t="s">
        <v>150</v>
      </c>
      <c r="BV16" s="29"/>
      <c r="BW16" s="29"/>
      <c r="BX16" s="29"/>
      <c r="BY16" s="29"/>
      <c r="BZ16" s="29"/>
      <c r="CA16" s="80">
        <v>16</v>
      </c>
      <c r="CB16" s="81"/>
    </row>
    <row r="17" spans="1:82" ht="30" customHeight="1" x14ac:dyDescent="0.3">
      <c r="A17" s="9"/>
      <c r="B17" s="78">
        <v>7</v>
      </c>
      <c r="C17" s="79"/>
      <c r="D17" s="8" t="s">
        <v>11</v>
      </c>
      <c r="E17" s="61" t="s">
        <v>151</v>
      </c>
      <c r="F17" s="80">
        <v>15</v>
      </c>
      <c r="G17" s="81"/>
      <c r="H17" s="9"/>
      <c r="I17" s="78">
        <v>7</v>
      </c>
      <c r="J17" s="79"/>
      <c r="K17" s="31"/>
      <c r="L17" s="31"/>
      <c r="M17" s="31"/>
      <c r="N17" s="31"/>
      <c r="O17" s="14" t="s">
        <v>10</v>
      </c>
      <c r="P17" s="61" t="s">
        <v>151</v>
      </c>
      <c r="Q17" s="45"/>
      <c r="R17" s="45"/>
      <c r="S17" s="62">
        <v>3269</v>
      </c>
      <c r="T17" s="62">
        <v>3268</v>
      </c>
      <c r="U17" s="80">
        <v>15</v>
      </c>
      <c r="V17" s="81"/>
      <c r="X17" s="78">
        <v>7</v>
      </c>
      <c r="Y17" s="79"/>
      <c r="Z17" s="31"/>
      <c r="AA17" s="31"/>
      <c r="AB17" s="31"/>
      <c r="AC17" s="31"/>
      <c r="AD17" s="14" t="s">
        <v>10</v>
      </c>
      <c r="AE17" s="61" t="s">
        <v>151</v>
      </c>
      <c r="AF17" s="45"/>
      <c r="AG17" s="45"/>
      <c r="AH17" s="62">
        <v>3269</v>
      </c>
      <c r="AI17" s="62">
        <v>3268</v>
      </c>
      <c r="AJ17" s="80">
        <v>15</v>
      </c>
      <c r="AK17" s="81"/>
      <c r="AM17" s="78">
        <v>7</v>
      </c>
      <c r="AN17" s="79"/>
      <c r="AO17" s="31"/>
      <c r="AP17" s="31"/>
      <c r="AQ17" s="31"/>
      <c r="AR17" s="31"/>
      <c r="AS17" s="14" t="s">
        <v>10</v>
      </c>
      <c r="AT17" s="61" t="s">
        <v>151</v>
      </c>
      <c r="AU17" s="45"/>
      <c r="AV17" s="45"/>
      <c r="AW17" s="62">
        <v>3269</v>
      </c>
      <c r="AX17" s="62">
        <v>3268</v>
      </c>
      <c r="AY17" s="80">
        <v>15</v>
      </c>
      <c r="AZ17" s="81"/>
      <c r="BB17" s="78">
        <v>7</v>
      </c>
      <c r="BC17" s="79"/>
      <c r="BD17" s="31"/>
      <c r="BE17" s="31"/>
      <c r="BF17" s="7" t="s">
        <v>10</v>
      </c>
      <c r="BG17" s="61" t="s">
        <v>151</v>
      </c>
      <c r="BH17" s="24">
        <v>3269</v>
      </c>
      <c r="BI17" s="24">
        <v>3268</v>
      </c>
      <c r="BJ17" s="80">
        <v>15</v>
      </c>
      <c r="BK17" s="81"/>
      <c r="BM17" s="78">
        <v>7</v>
      </c>
      <c r="BN17" s="79"/>
      <c r="BO17" s="23">
        <v>11712</v>
      </c>
      <c r="BP17" s="23">
        <v>11716</v>
      </c>
      <c r="BQ17" s="23">
        <v>11720</v>
      </c>
      <c r="BR17" s="23">
        <v>11724</v>
      </c>
      <c r="BS17" s="23"/>
      <c r="BT17" s="8" t="s">
        <v>11</v>
      </c>
      <c r="BU17" s="61" t="s">
        <v>151</v>
      </c>
      <c r="BV17" s="45"/>
      <c r="BW17" s="45"/>
      <c r="BX17" s="62">
        <v>3269</v>
      </c>
      <c r="BY17" s="62">
        <v>3268</v>
      </c>
      <c r="BZ17" s="45"/>
      <c r="CA17" s="80">
        <v>15</v>
      </c>
      <c r="CB17" s="81"/>
      <c r="CC17" s="2"/>
      <c r="CD17" s="2"/>
    </row>
    <row r="18" spans="1:82" ht="30" customHeight="1" x14ac:dyDescent="0.3">
      <c r="B18" s="78">
        <v>6</v>
      </c>
      <c r="C18" s="79"/>
      <c r="D18" s="8" t="s">
        <v>12</v>
      </c>
      <c r="E18" s="7" t="s">
        <v>13</v>
      </c>
      <c r="F18" s="80">
        <v>14</v>
      </c>
      <c r="G18" s="81"/>
      <c r="H18" s="9"/>
      <c r="I18" s="78">
        <v>6</v>
      </c>
      <c r="J18" s="79"/>
      <c r="K18" s="31"/>
      <c r="L18" s="31"/>
      <c r="M18" s="31"/>
      <c r="N18" s="31"/>
      <c r="O18" s="14" t="s">
        <v>10</v>
      </c>
      <c r="P18" s="7" t="s">
        <v>13</v>
      </c>
      <c r="Q18" s="24">
        <v>2687</v>
      </c>
      <c r="R18" s="24">
        <v>2688</v>
      </c>
      <c r="S18" s="24">
        <v>2685</v>
      </c>
      <c r="T18" s="24">
        <v>2686</v>
      </c>
      <c r="U18" s="80">
        <v>14</v>
      </c>
      <c r="V18" s="81"/>
      <c r="X18" s="78">
        <v>6</v>
      </c>
      <c r="Y18" s="79"/>
      <c r="Z18" s="31"/>
      <c r="AA18" s="31"/>
      <c r="AB18" s="31"/>
      <c r="AC18" s="31"/>
      <c r="AD18" s="14" t="s">
        <v>10</v>
      </c>
      <c r="AE18" s="7" t="s">
        <v>13</v>
      </c>
      <c r="AF18" s="24">
        <v>2687</v>
      </c>
      <c r="AG18" s="24">
        <v>2688</v>
      </c>
      <c r="AH18" s="24">
        <v>2685</v>
      </c>
      <c r="AI18" s="24">
        <v>2686</v>
      </c>
      <c r="AJ18" s="80">
        <v>14</v>
      </c>
      <c r="AK18" s="81"/>
      <c r="AM18" s="78">
        <v>6</v>
      </c>
      <c r="AN18" s="79"/>
      <c r="AO18" s="31"/>
      <c r="AP18" s="31"/>
      <c r="AQ18" s="31"/>
      <c r="AR18" s="31"/>
      <c r="AS18" s="14" t="s">
        <v>10</v>
      </c>
      <c r="AT18" s="7" t="s">
        <v>13</v>
      </c>
      <c r="AU18" s="24">
        <v>2687</v>
      </c>
      <c r="AV18" s="24">
        <v>2688</v>
      </c>
      <c r="AW18" s="24">
        <v>2685</v>
      </c>
      <c r="AX18" s="24">
        <v>2686</v>
      </c>
      <c r="AY18" s="80">
        <v>14</v>
      </c>
      <c r="AZ18" s="81"/>
      <c r="BB18" s="78">
        <v>6</v>
      </c>
      <c r="BC18" s="79"/>
      <c r="BD18" s="31"/>
      <c r="BE18" s="31"/>
      <c r="BF18" s="7" t="s">
        <v>10</v>
      </c>
      <c r="BG18" s="7" t="s">
        <v>13</v>
      </c>
      <c r="BH18" s="24">
        <v>2685</v>
      </c>
      <c r="BI18" s="24">
        <v>2686</v>
      </c>
      <c r="BJ18" s="80">
        <v>14</v>
      </c>
      <c r="BK18" s="81"/>
      <c r="BM18" s="78">
        <v>6</v>
      </c>
      <c r="BN18" s="79"/>
      <c r="BO18" s="23">
        <v>11714</v>
      </c>
      <c r="BP18" s="23">
        <v>11718</v>
      </c>
      <c r="BQ18" s="23">
        <v>11722</v>
      </c>
      <c r="BR18" s="23">
        <v>11726</v>
      </c>
      <c r="BS18" s="23"/>
      <c r="BT18" s="8" t="s">
        <v>12</v>
      </c>
      <c r="BU18" s="7" t="s">
        <v>13</v>
      </c>
      <c r="BV18" s="24">
        <v>2687</v>
      </c>
      <c r="BW18" s="24">
        <v>2688</v>
      </c>
      <c r="BX18" s="24">
        <v>2685</v>
      </c>
      <c r="BY18" s="24">
        <v>2686</v>
      </c>
      <c r="BZ18" s="24">
        <v>11367</v>
      </c>
      <c r="CA18" s="80">
        <v>14</v>
      </c>
      <c r="CB18" s="81"/>
    </row>
    <row r="19" spans="1:82" ht="61.8" customHeight="1" x14ac:dyDescent="0.3">
      <c r="A19" s="9"/>
      <c r="B19" s="78">
        <v>5</v>
      </c>
      <c r="C19" s="79"/>
      <c r="D19" s="7" t="s">
        <v>154</v>
      </c>
      <c r="E19" s="8" t="s">
        <v>14</v>
      </c>
      <c r="F19" s="80">
        <v>13</v>
      </c>
      <c r="G19" s="81"/>
      <c r="H19" s="9"/>
      <c r="I19" s="78">
        <v>5</v>
      </c>
      <c r="J19" s="79"/>
      <c r="K19" s="31"/>
      <c r="L19" s="31"/>
      <c r="M19" s="24" t="s">
        <v>147</v>
      </c>
      <c r="N19" s="24" t="s">
        <v>148</v>
      </c>
      <c r="O19" s="7" t="s">
        <v>154</v>
      </c>
      <c r="P19" s="14" t="s">
        <v>10</v>
      </c>
      <c r="Q19" s="46"/>
      <c r="R19" s="46"/>
      <c r="S19" s="46"/>
      <c r="T19" s="46"/>
      <c r="U19" s="80">
        <v>13</v>
      </c>
      <c r="V19" s="81"/>
      <c r="X19" s="78">
        <v>5</v>
      </c>
      <c r="Y19" s="79"/>
      <c r="Z19" s="31"/>
      <c r="AA19" s="31"/>
      <c r="AB19" s="24" t="s">
        <v>147</v>
      </c>
      <c r="AC19" s="24" t="s">
        <v>148</v>
      </c>
      <c r="AD19" s="7" t="s">
        <v>154</v>
      </c>
      <c r="AE19" s="14" t="s">
        <v>10</v>
      </c>
      <c r="AF19" s="46"/>
      <c r="AG19" s="46"/>
      <c r="AH19" s="46"/>
      <c r="AI19" s="46"/>
      <c r="AJ19" s="80">
        <v>13</v>
      </c>
      <c r="AK19" s="81"/>
      <c r="AM19" s="78">
        <v>5</v>
      </c>
      <c r="AN19" s="79"/>
      <c r="AO19" s="31"/>
      <c r="AP19" s="31"/>
      <c r="AQ19" s="24" t="s">
        <v>147</v>
      </c>
      <c r="AR19" s="24" t="s">
        <v>148</v>
      </c>
      <c r="AS19" s="7" t="s">
        <v>154</v>
      </c>
      <c r="AT19" s="14" t="s">
        <v>10</v>
      </c>
      <c r="AU19" s="46"/>
      <c r="AV19" s="46"/>
      <c r="AW19" s="46"/>
      <c r="AX19" s="46"/>
      <c r="AY19" s="80">
        <v>13</v>
      </c>
      <c r="AZ19" s="81"/>
      <c r="BB19" s="78">
        <v>5</v>
      </c>
      <c r="BC19" s="79"/>
      <c r="BD19" s="24">
        <v>4648</v>
      </c>
      <c r="BE19" s="24">
        <v>4649</v>
      </c>
      <c r="BF19" s="61" t="s">
        <v>156</v>
      </c>
      <c r="BG19" s="14" t="s">
        <v>10</v>
      </c>
      <c r="BH19" s="46"/>
      <c r="BI19" s="46"/>
      <c r="BJ19" s="80">
        <v>13</v>
      </c>
      <c r="BK19" s="81"/>
      <c r="BM19" s="78">
        <v>5</v>
      </c>
      <c r="BN19" s="79"/>
      <c r="BO19" s="31"/>
      <c r="BP19" s="31"/>
      <c r="BQ19" s="24" t="s">
        <v>147</v>
      </c>
      <c r="BR19" s="24" t="s">
        <v>148</v>
      </c>
      <c r="BS19" s="31"/>
      <c r="BT19" s="7" t="s">
        <v>154</v>
      </c>
      <c r="BU19" s="8" t="s">
        <v>27</v>
      </c>
      <c r="BV19" s="49">
        <v>11715</v>
      </c>
      <c r="BW19" s="49">
        <v>11719</v>
      </c>
      <c r="BX19" s="49">
        <v>11723</v>
      </c>
      <c r="BY19" s="49">
        <v>11727</v>
      </c>
      <c r="BZ19" s="49">
        <v>11368</v>
      </c>
      <c r="CA19" s="80">
        <v>13</v>
      </c>
      <c r="CB19" s="81"/>
    </row>
    <row r="20" spans="1:82" ht="30" customHeight="1" x14ac:dyDescent="0.3">
      <c r="B20" s="78">
        <v>4</v>
      </c>
      <c r="C20" s="79"/>
      <c r="D20" s="7" t="s">
        <v>21</v>
      </c>
      <c r="E20" s="7" t="s">
        <v>17</v>
      </c>
      <c r="F20" s="80">
        <v>12</v>
      </c>
      <c r="G20" s="81"/>
      <c r="H20" s="9"/>
      <c r="I20" s="78">
        <v>4</v>
      </c>
      <c r="J20" s="79"/>
      <c r="K20" s="23">
        <v>126</v>
      </c>
      <c r="L20" s="31"/>
      <c r="M20" s="31"/>
      <c r="N20" s="31"/>
      <c r="O20" s="7" t="s">
        <v>21</v>
      </c>
      <c r="P20" s="7" t="s">
        <v>17</v>
      </c>
      <c r="Q20" s="24">
        <v>2683</v>
      </c>
      <c r="R20" s="24">
        <v>2684</v>
      </c>
      <c r="S20" s="24">
        <v>2683</v>
      </c>
      <c r="T20" s="24">
        <v>2684</v>
      </c>
      <c r="U20" s="80">
        <v>12</v>
      </c>
      <c r="V20" s="81"/>
      <c r="X20" s="78">
        <v>4</v>
      </c>
      <c r="Y20" s="79"/>
      <c r="Z20" s="23">
        <v>126</v>
      </c>
      <c r="AA20" s="31"/>
      <c r="AB20" s="31"/>
      <c r="AC20" s="31"/>
      <c r="AD20" s="7" t="s">
        <v>21</v>
      </c>
      <c r="AE20" s="7" t="s">
        <v>17</v>
      </c>
      <c r="AF20" s="24">
        <v>2683</v>
      </c>
      <c r="AG20" s="24">
        <v>2684</v>
      </c>
      <c r="AH20" s="24">
        <v>2683</v>
      </c>
      <c r="AI20" s="24">
        <v>2684</v>
      </c>
      <c r="AJ20" s="80">
        <v>12</v>
      </c>
      <c r="AK20" s="81"/>
      <c r="AM20" s="78">
        <v>4</v>
      </c>
      <c r="AN20" s="79"/>
      <c r="AO20" s="23">
        <v>126</v>
      </c>
      <c r="AP20" s="31"/>
      <c r="AQ20" s="31"/>
      <c r="AR20" s="31"/>
      <c r="AS20" s="7" t="s">
        <v>21</v>
      </c>
      <c r="AT20" s="7" t="s">
        <v>17</v>
      </c>
      <c r="AU20" s="24">
        <v>2683</v>
      </c>
      <c r="AV20" s="24">
        <v>2684</v>
      </c>
      <c r="AW20" s="24">
        <v>2683</v>
      </c>
      <c r="AX20" s="24">
        <v>2684</v>
      </c>
      <c r="AY20" s="80">
        <v>12</v>
      </c>
      <c r="AZ20" s="81"/>
      <c r="BB20" s="78">
        <v>4</v>
      </c>
      <c r="BC20" s="79"/>
      <c r="BD20" s="31"/>
      <c r="BE20" s="31"/>
      <c r="BF20" s="7" t="s">
        <v>21</v>
      </c>
      <c r="BG20" s="7" t="s">
        <v>17</v>
      </c>
      <c r="BH20" s="24">
        <v>2683</v>
      </c>
      <c r="BI20" s="24">
        <v>2684</v>
      </c>
      <c r="BJ20" s="80">
        <v>12</v>
      </c>
      <c r="BK20" s="81"/>
      <c r="BM20" s="78">
        <v>4</v>
      </c>
      <c r="BN20" s="79"/>
      <c r="BO20" s="23">
        <v>126</v>
      </c>
      <c r="BP20" s="23">
        <v>1177</v>
      </c>
      <c r="BQ20" s="23">
        <v>1179</v>
      </c>
      <c r="BR20" s="23">
        <v>1181</v>
      </c>
      <c r="BS20" s="23">
        <v>11363</v>
      </c>
      <c r="BT20" s="7" t="s">
        <v>15</v>
      </c>
      <c r="BU20" s="14" t="s">
        <v>146</v>
      </c>
      <c r="BV20" s="24">
        <v>2683</v>
      </c>
      <c r="BW20" s="24">
        <v>2684</v>
      </c>
      <c r="BX20" s="24">
        <v>2683</v>
      </c>
      <c r="BY20" s="24">
        <v>2684</v>
      </c>
      <c r="BZ20" s="29"/>
      <c r="CA20" s="80">
        <v>12</v>
      </c>
      <c r="CB20" s="81"/>
    </row>
    <row r="21" spans="1:82" ht="30" customHeight="1" x14ac:dyDescent="0.3">
      <c r="A21" s="9"/>
      <c r="B21" s="78">
        <v>3</v>
      </c>
      <c r="C21" s="79"/>
      <c r="D21" s="7" t="s">
        <v>20</v>
      </c>
      <c r="E21" s="65" t="s">
        <v>152</v>
      </c>
      <c r="F21" s="80">
        <v>11</v>
      </c>
      <c r="G21" s="81"/>
      <c r="H21" s="9"/>
      <c r="I21" s="78">
        <v>3</v>
      </c>
      <c r="J21" s="79"/>
      <c r="K21" s="31"/>
      <c r="L21" s="23">
        <v>1177</v>
      </c>
      <c r="M21" s="31">
        <v>1179</v>
      </c>
      <c r="N21" s="31">
        <v>1181</v>
      </c>
      <c r="O21" s="7" t="s">
        <v>20</v>
      </c>
      <c r="P21" s="65" t="s">
        <v>152</v>
      </c>
      <c r="Q21" s="45"/>
      <c r="R21" s="45"/>
      <c r="S21" s="62">
        <v>5911</v>
      </c>
      <c r="T21" s="62">
        <v>5911</v>
      </c>
      <c r="U21" s="80">
        <v>11</v>
      </c>
      <c r="V21" s="81"/>
      <c r="X21" s="78">
        <v>3</v>
      </c>
      <c r="Y21" s="79"/>
      <c r="Z21" s="31"/>
      <c r="AA21" s="23">
        <v>1177</v>
      </c>
      <c r="AB21" s="31">
        <v>1179</v>
      </c>
      <c r="AC21" s="31">
        <v>1181</v>
      </c>
      <c r="AD21" s="7" t="s">
        <v>20</v>
      </c>
      <c r="AE21" s="65" t="s">
        <v>152</v>
      </c>
      <c r="AF21" s="45"/>
      <c r="AG21" s="45"/>
      <c r="AH21" s="62">
        <v>5911</v>
      </c>
      <c r="AI21" s="62">
        <v>5911</v>
      </c>
      <c r="AJ21" s="80">
        <v>11</v>
      </c>
      <c r="AK21" s="81"/>
      <c r="AM21" s="78">
        <v>3</v>
      </c>
      <c r="AN21" s="79"/>
      <c r="AO21" s="31"/>
      <c r="AP21" s="23">
        <v>1177</v>
      </c>
      <c r="AQ21" s="31">
        <v>1179</v>
      </c>
      <c r="AR21" s="31">
        <v>1181</v>
      </c>
      <c r="AS21" s="7" t="s">
        <v>20</v>
      </c>
      <c r="AT21" s="65" t="s">
        <v>152</v>
      </c>
      <c r="AU21" s="45"/>
      <c r="AV21" s="45"/>
      <c r="AW21" s="62">
        <v>5911</v>
      </c>
      <c r="AX21" s="62">
        <v>5911</v>
      </c>
      <c r="AY21" s="80">
        <v>11</v>
      </c>
      <c r="AZ21" s="81"/>
      <c r="BB21" s="78">
        <v>3</v>
      </c>
      <c r="BC21" s="79"/>
      <c r="BD21" s="31">
        <v>1179</v>
      </c>
      <c r="BE21" s="31">
        <v>1181</v>
      </c>
      <c r="BF21" s="7" t="s">
        <v>20</v>
      </c>
      <c r="BG21" s="65" t="s">
        <v>152</v>
      </c>
      <c r="BH21" s="24">
        <v>5911</v>
      </c>
      <c r="BI21" s="24">
        <v>5911</v>
      </c>
      <c r="BJ21" s="80">
        <v>11</v>
      </c>
      <c r="BK21" s="81"/>
      <c r="BM21" s="78">
        <v>3</v>
      </c>
      <c r="BN21" s="79"/>
      <c r="BO21" s="31"/>
      <c r="BP21" s="31"/>
      <c r="BQ21" s="31"/>
      <c r="BR21" s="31"/>
      <c r="BS21" s="31"/>
      <c r="BT21" s="3" t="s">
        <v>16</v>
      </c>
      <c r="BU21" s="65" t="s">
        <v>152</v>
      </c>
      <c r="BV21" s="45"/>
      <c r="BW21" s="45"/>
      <c r="BX21" s="62">
        <v>5911</v>
      </c>
      <c r="BY21" s="62">
        <v>5911</v>
      </c>
      <c r="BZ21" s="45"/>
      <c r="CA21" s="80">
        <v>11</v>
      </c>
      <c r="CB21" s="81"/>
      <c r="CC21" s="18"/>
      <c r="CD21" s="18"/>
    </row>
    <row r="22" spans="1:82" ht="40.799999999999997" customHeight="1" x14ac:dyDescent="0.3">
      <c r="B22" s="78">
        <v>2</v>
      </c>
      <c r="C22" s="79"/>
      <c r="D22" s="7" t="s">
        <v>22</v>
      </c>
      <c r="E22" s="16" t="s">
        <v>44</v>
      </c>
      <c r="F22" s="80">
        <v>10</v>
      </c>
      <c r="G22" s="81"/>
      <c r="H22" s="9"/>
      <c r="I22" s="78">
        <v>2</v>
      </c>
      <c r="J22" s="79"/>
      <c r="K22" s="23">
        <v>745</v>
      </c>
      <c r="L22" s="23">
        <v>746</v>
      </c>
      <c r="M22" s="23">
        <v>747</v>
      </c>
      <c r="N22" s="23">
        <v>748</v>
      </c>
      <c r="O22" s="7" t="s">
        <v>22</v>
      </c>
      <c r="P22" s="16" t="s">
        <v>28</v>
      </c>
      <c r="Q22" s="47">
        <v>2675</v>
      </c>
      <c r="R22" s="47">
        <v>2676</v>
      </c>
      <c r="S22" s="47">
        <v>4994</v>
      </c>
      <c r="T22" s="47">
        <v>4995</v>
      </c>
      <c r="U22" s="80">
        <v>10</v>
      </c>
      <c r="V22" s="81"/>
      <c r="X22" s="78">
        <v>2</v>
      </c>
      <c r="Y22" s="79"/>
      <c r="Z22" s="23">
        <v>745</v>
      </c>
      <c r="AA22" s="23">
        <v>746</v>
      </c>
      <c r="AB22" s="23">
        <v>747</v>
      </c>
      <c r="AC22" s="23">
        <v>748</v>
      </c>
      <c r="AD22" s="7" t="s">
        <v>22</v>
      </c>
      <c r="AE22" s="16" t="s">
        <v>28</v>
      </c>
      <c r="AF22" s="47">
        <v>2675</v>
      </c>
      <c r="AG22" s="47">
        <v>2676</v>
      </c>
      <c r="AH22" s="47">
        <v>4994</v>
      </c>
      <c r="AI22" s="47">
        <v>4995</v>
      </c>
      <c r="AJ22" s="80">
        <v>10</v>
      </c>
      <c r="AK22" s="81"/>
      <c r="AM22" s="78">
        <v>2</v>
      </c>
      <c r="AN22" s="79"/>
      <c r="AO22" s="23">
        <v>745</v>
      </c>
      <c r="AP22" s="23">
        <v>746</v>
      </c>
      <c r="AQ22" s="23">
        <v>747</v>
      </c>
      <c r="AR22" s="23">
        <v>748</v>
      </c>
      <c r="AS22" s="7" t="s">
        <v>22</v>
      </c>
      <c r="AT22" s="16" t="s">
        <v>28</v>
      </c>
      <c r="AU22" s="47">
        <v>2675</v>
      </c>
      <c r="AV22" s="47">
        <v>2676</v>
      </c>
      <c r="AW22" s="47">
        <v>4994</v>
      </c>
      <c r="AX22" s="47">
        <v>4995</v>
      </c>
      <c r="AY22" s="80">
        <v>10</v>
      </c>
      <c r="AZ22" s="81"/>
      <c r="BB22" s="78">
        <v>2</v>
      </c>
      <c r="BC22" s="79"/>
      <c r="BD22" s="23">
        <v>747</v>
      </c>
      <c r="BE22" s="23">
        <v>748</v>
      </c>
      <c r="BF22" s="7" t="s">
        <v>22</v>
      </c>
      <c r="BG22" s="16" t="s">
        <v>31</v>
      </c>
      <c r="BH22" s="46"/>
      <c r="BI22" s="46"/>
      <c r="BJ22" s="80">
        <v>10</v>
      </c>
      <c r="BK22" s="81"/>
      <c r="BM22" s="78">
        <v>2</v>
      </c>
      <c r="BN22" s="79"/>
      <c r="BO22" s="23">
        <v>745</v>
      </c>
      <c r="BP22" s="23">
        <v>746</v>
      </c>
      <c r="BQ22" s="23">
        <v>747</v>
      </c>
      <c r="BR22" s="23">
        <v>748</v>
      </c>
      <c r="BS22" s="23">
        <v>11362</v>
      </c>
      <c r="BT22" s="3" t="s">
        <v>18</v>
      </c>
      <c r="BU22" s="16" t="s">
        <v>31</v>
      </c>
      <c r="BV22" s="29"/>
      <c r="BW22" s="29"/>
      <c r="BX22" s="29"/>
      <c r="BY22" s="29"/>
      <c r="BZ22" s="29"/>
      <c r="CA22" s="80">
        <v>10</v>
      </c>
      <c r="CB22" s="81"/>
    </row>
    <row r="23" spans="1:82" ht="57" customHeight="1" thickBot="1" x14ac:dyDescent="0.35">
      <c r="B23" s="86">
        <v>1</v>
      </c>
      <c r="C23" s="87"/>
      <c r="D23" s="5" t="s">
        <v>7</v>
      </c>
      <c r="E23" s="11" t="s">
        <v>153</v>
      </c>
      <c r="F23" s="88">
        <v>9</v>
      </c>
      <c r="G23" s="89"/>
      <c r="H23" s="9"/>
      <c r="I23" s="86">
        <v>1</v>
      </c>
      <c r="J23" s="87"/>
      <c r="K23" s="44"/>
      <c r="L23" s="44"/>
      <c r="M23" s="44"/>
      <c r="N23" s="44"/>
      <c r="O23" s="5" t="s">
        <v>10</v>
      </c>
      <c r="P23" s="11" t="s">
        <v>153</v>
      </c>
      <c r="Q23" s="21" t="s">
        <v>143</v>
      </c>
      <c r="R23" s="21" t="s">
        <v>143</v>
      </c>
      <c r="S23" s="21" t="s">
        <v>144</v>
      </c>
      <c r="T23" s="21" t="s">
        <v>145</v>
      </c>
      <c r="U23" s="88">
        <v>9</v>
      </c>
      <c r="V23" s="89"/>
      <c r="X23" s="86">
        <v>1</v>
      </c>
      <c r="Y23" s="87"/>
      <c r="Z23" s="44"/>
      <c r="AA23" s="44"/>
      <c r="AB23" s="44"/>
      <c r="AC23" s="44"/>
      <c r="AD23" s="5" t="s">
        <v>10</v>
      </c>
      <c r="AE23" s="11" t="s">
        <v>153</v>
      </c>
      <c r="AF23" s="21" t="s">
        <v>143</v>
      </c>
      <c r="AG23" s="21" t="s">
        <v>143</v>
      </c>
      <c r="AH23" s="21" t="s">
        <v>144</v>
      </c>
      <c r="AI23" s="21" t="s">
        <v>145</v>
      </c>
      <c r="AJ23" s="88">
        <v>9</v>
      </c>
      <c r="AK23" s="89"/>
      <c r="AM23" s="86">
        <v>1</v>
      </c>
      <c r="AN23" s="87"/>
      <c r="AO23" s="44"/>
      <c r="AP23" s="44"/>
      <c r="AQ23" s="44"/>
      <c r="AR23" s="44"/>
      <c r="AS23" s="5" t="s">
        <v>10</v>
      </c>
      <c r="AT23" s="11" t="s">
        <v>153</v>
      </c>
      <c r="AU23" s="21" t="s">
        <v>143</v>
      </c>
      <c r="AV23" s="21" t="s">
        <v>143</v>
      </c>
      <c r="AW23" s="21" t="s">
        <v>144</v>
      </c>
      <c r="AX23" s="21" t="s">
        <v>145</v>
      </c>
      <c r="AY23" s="88">
        <v>9</v>
      </c>
      <c r="AZ23" s="89"/>
      <c r="BB23" s="86">
        <v>1</v>
      </c>
      <c r="BC23" s="87"/>
      <c r="BD23" s="21" t="s">
        <v>69</v>
      </c>
      <c r="BE23" s="21" t="s">
        <v>69</v>
      </c>
      <c r="BF23" s="5" t="s">
        <v>7</v>
      </c>
      <c r="BG23" s="60" t="s">
        <v>155</v>
      </c>
      <c r="BH23" s="21">
        <v>1092</v>
      </c>
      <c r="BI23" s="21">
        <v>1095</v>
      </c>
      <c r="BJ23" s="88">
        <v>9</v>
      </c>
      <c r="BK23" s="89"/>
      <c r="BM23" s="86">
        <v>1</v>
      </c>
      <c r="BN23" s="87"/>
      <c r="BO23" s="94" t="s">
        <v>69</v>
      </c>
      <c r="BP23" s="95"/>
      <c r="BQ23" s="95"/>
      <c r="BR23" s="95"/>
      <c r="BS23" s="96"/>
      <c r="BT23" s="5" t="s">
        <v>26</v>
      </c>
      <c r="BU23" s="11" t="s">
        <v>153</v>
      </c>
      <c r="BV23" s="21" t="s">
        <v>143</v>
      </c>
      <c r="BW23" s="21" t="s">
        <v>143</v>
      </c>
      <c r="BX23" s="21" t="s">
        <v>144</v>
      </c>
      <c r="BY23" s="21" t="s">
        <v>145</v>
      </c>
      <c r="BZ23" s="50"/>
      <c r="CA23" s="88">
        <v>9</v>
      </c>
      <c r="CB23" s="89"/>
    </row>
    <row r="24" spans="1:82" x14ac:dyDescent="0.3">
      <c r="H24" s="9"/>
    </row>
    <row r="25" spans="1:82" x14ac:dyDescent="0.3">
      <c r="E25" s="12"/>
      <c r="I25" s="17" t="s">
        <v>33</v>
      </c>
      <c r="X25" s="17" t="s">
        <v>40</v>
      </c>
      <c r="AM25" s="17" t="s">
        <v>41</v>
      </c>
      <c r="BB25" t="s">
        <v>42</v>
      </c>
      <c r="BG25" s="12"/>
      <c r="BH25" s="12"/>
      <c r="BI25" s="12"/>
      <c r="BM25" t="s">
        <v>42</v>
      </c>
    </row>
    <row r="26" spans="1:82" x14ac:dyDescent="0.3">
      <c r="E26" s="12"/>
      <c r="I26" s="17"/>
      <c r="X26" s="17"/>
      <c r="AM26" s="17"/>
      <c r="BG26" s="12"/>
      <c r="BH26" s="12"/>
      <c r="BI26" s="12"/>
    </row>
    <row r="27" spans="1:82" x14ac:dyDescent="0.3">
      <c r="B27" t="s">
        <v>51</v>
      </c>
      <c r="E27" s="38"/>
      <c r="F27" s="38" t="s">
        <v>134</v>
      </c>
      <c r="BM27" t="s">
        <v>35</v>
      </c>
    </row>
    <row r="28" spans="1:82" x14ac:dyDescent="0.3">
      <c r="C28" t="s">
        <v>50</v>
      </c>
      <c r="E28" s="15"/>
      <c r="I28" s="15" t="s">
        <v>56</v>
      </c>
      <c r="J28">
        <v>1</v>
      </c>
      <c r="K28" s="1" t="s">
        <v>57</v>
      </c>
    </row>
    <row r="29" spans="1:82" x14ac:dyDescent="0.3">
      <c r="B29" t="s">
        <v>49</v>
      </c>
      <c r="J29">
        <v>2</v>
      </c>
      <c r="K29" s="1" t="s">
        <v>111</v>
      </c>
      <c r="BM29" t="s">
        <v>34</v>
      </c>
    </row>
    <row r="30" spans="1:82" x14ac:dyDescent="0.3">
      <c r="C30" s="54" t="s">
        <v>52</v>
      </c>
      <c r="D30" s="54"/>
      <c r="E30" s="55" t="str">
        <f>B35</f>
        <v>All Front or Rear EU</v>
      </c>
      <c r="I30" s="25"/>
      <c r="J30">
        <v>3</v>
      </c>
      <c r="K30" s="1" t="s">
        <v>58</v>
      </c>
      <c r="BM30" t="s">
        <v>45</v>
      </c>
    </row>
    <row r="31" spans="1:82" x14ac:dyDescent="0.3">
      <c r="B31" s="54"/>
      <c r="C31" s="54" t="s">
        <v>53</v>
      </c>
      <c r="D31" s="54"/>
      <c r="E31" s="55" t="str">
        <f>I35</f>
        <v>Rear FMVSS</v>
      </c>
      <c r="I31" s="25"/>
      <c r="J31">
        <v>4</v>
      </c>
      <c r="K31" s="1" t="s">
        <v>70</v>
      </c>
    </row>
    <row r="32" spans="1:82" x14ac:dyDescent="0.3">
      <c r="E32" s="25"/>
      <c r="I32" s="25"/>
      <c r="J32">
        <v>5</v>
      </c>
      <c r="K32" s="1" t="s">
        <v>110</v>
      </c>
    </row>
    <row r="33" spans="2:117" x14ac:dyDescent="0.3">
      <c r="E33" s="25"/>
      <c r="I33" s="25"/>
      <c r="J33">
        <v>6</v>
      </c>
      <c r="K33" s="1" t="s">
        <v>109</v>
      </c>
    </row>
    <row r="34" spans="2:117" x14ac:dyDescent="0.3">
      <c r="P34" s="37" t="s">
        <v>107</v>
      </c>
      <c r="AD34" s="37" t="s">
        <v>108</v>
      </c>
      <c r="AF34" s="37"/>
      <c r="AG34" s="37"/>
      <c r="AH34" s="37"/>
      <c r="AI34" s="37"/>
    </row>
    <row r="35" spans="2:117" x14ac:dyDescent="0.3">
      <c r="B35" s="37" t="s">
        <v>108</v>
      </c>
      <c r="C35" s="2"/>
      <c r="I35" s="37" t="s">
        <v>107</v>
      </c>
      <c r="P35" t="s">
        <v>54</v>
      </c>
      <c r="AD35" t="s">
        <v>55</v>
      </c>
    </row>
    <row r="36" spans="2:117" x14ac:dyDescent="0.3">
      <c r="B36" t="s">
        <v>48</v>
      </c>
      <c r="I36" t="s">
        <v>47</v>
      </c>
    </row>
    <row r="40" spans="2:117" x14ac:dyDescent="0.3">
      <c r="DM40">
        <v>3</v>
      </c>
    </row>
  </sheetData>
  <mergeCells count="209">
    <mergeCell ref="CL3:CM3"/>
    <mergeCell ref="CH3:CI3"/>
    <mergeCell ref="CF3:CG3"/>
    <mergeCell ref="B8:C8"/>
    <mergeCell ref="F8:G8"/>
    <mergeCell ref="B9:C9"/>
    <mergeCell ref="F9:G9"/>
    <mergeCell ref="B3:G3"/>
    <mergeCell ref="B6:G6"/>
    <mergeCell ref="B7:C7"/>
    <mergeCell ref="F7:G7"/>
    <mergeCell ref="CA9:CB9"/>
    <mergeCell ref="BV4:BZ4"/>
    <mergeCell ref="B15:G15"/>
    <mergeCell ref="B16:C16"/>
    <mergeCell ref="F16:G16"/>
    <mergeCell ref="B10:C10"/>
    <mergeCell ref="F10:G10"/>
    <mergeCell ref="B12:G12"/>
    <mergeCell ref="B23:C23"/>
    <mergeCell ref="F23:G23"/>
    <mergeCell ref="B21:C21"/>
    <mergeCell ref="F21:G21"/>
    <mergeCell ref="B22:C22"/>
    <mergeCell ref="F22:G22"/>
    <mergeCell ref="B19:C19"/>
    <mergeCell ref="F19:G19"/>
    <mergeCell ref="B20:C20"/>
    <mergeCell ref="F20:G20"/>
    <mergeCell ref="BM23:BN23"/>
    <mergeCell ref="CA23:CB23"/>
    <mergeCell ref="BM3:CB3"/>
    <mergeCell ref="BM6:CB6"/>
    <mergeCell ref="BM7:BN7"/>
    <mergeCell ref="CA7:CB7"/>
    <mergeCell ref="BM8:BN8"/>
    <mergeCell ref="BM21:BN21"/>
    <mergeCell ref="CA21:CB21"/>
    <mergeCell ref="BM22:BN22"/>
    <mergeCell ref="CA22:CB22"/>
    <mergeCell ref="BM19:BN19"/>
    <mergeCell ref="CA19:CB19"/>
    <mergeCell ref="BM20:BN20"/>
    <mergeCell ref="CA20:CB20"/>
    <mergeCell ref="BM17:BN17"/>
    <mergeCell ref="CA17:CB17"/>
    <mergeCell ref="BM18:BN18"/>
    <mergeCell ref="CA18:CB18"/>
    <mergeCell ref="BM15:CB15"/>
    <mergeCell ref="BM16:BN16"/>
    <mergeCell ref="CA16:CB16"/>
    <mergeCell ref="BM12:CB12"/>
    <mergeCell ref="CA8:CB8"/>
    <mergeCell ref="BM10:BN10"/>
    <mergeCell ref="CA10:CB10"/>
    <mergeCell ref="X6:AK6"/>
    <mergeCell ref="X7:Y7"/>
    <mergeCell ref="AJ7:AK7"/>
    <mergeCell ref="X8:Y8"/>
    <mergeCell ref="AJ8:AK8"/>
    <mergeCell ref="X9:Y9"/>
    <mergeCell ref="AJ9:AK9"/>
    <mergeCell ref="AM10:AN10"/>
    <mergeCell ref="AY10:AZ10"/>
    <mergeCell ref="BM9:BN9"/>
    <mergeCell ref="BJ9:BK9"/>
    <mergeCell ref="BB10:BC10"/>
    <mergeCell ref="BJ10:BK10"/>
    <mergeCell ref="BB12:BK12"/>
    <mergeCell ref="BB15:BK15"/>
    <mergeCell ref="BB16:BC16"/>
    <mergeCell ref="BJ16:BK16"/>
    <mergeCell ref="I19:J19"/>
    <mergeCell ref="I3:V3"/>
    <mergeCell ref="I6:V6"/>
    <mergeCell ref="I7:J7"/>
    <mergeCell ref="U7:V7"/>
    <mergeCell ref="AY17:AZ17"/>
    <mergeCell ref="AM18:AN18"/>
    <mergeCell ref="AY18:AZ18"/>
    <mergeCell ref="K10:N10"/>
    <mergeCell ref="Q10:T10"/>
    <mergeCell ref="K4:N4"/>
    <mergeCell ref="Q4:T4"/>
    <mergeCell ref="Z4:AC4"/>
    <mergeCell ref="AF4:AI4"/>
    <mergeCell ref="AO4:AR4"/>
    <mergeCell ref="AO10:AR10"/>
    <mergeCell ref="AU4:AX4"/>
    <mergeCell ref="AU10:AX10"/>
    <mergeCell ref="BD13:BE13"/>
    <mergeCell ref="BH13:BI13"/>
    <mergeCell ref="BJ20:BK20"/>
    <mergeCell ref="BB21:BC21"/>
    <mergeCell ref="BJ21:BK21"/>
    <mergeCell ref="BB22:BC22"/>
    <mergeCell ref="BJ22:BK22"/>
    <mergeCell ref="BB17:BC17"/>
    <mergeCell ref="BJ17:BK17"/>
    <mergeCell ref="BB18:BC18"/>
    <mergeCell ref="BJ18:BK18"/>
    <mergeCell ref="BB19:BC19"/>
    <mergeCell ref="BJ19:BK19"/>
    <mergeCell ref="AM23:AN23"/>
    <mergeCell ref="AY23:AZ23"/>
    <mergeCell ref="AY16:AZ16"/>
    <mergeCell ref="B2:G2"/>
    <mergeCell ref="I2:V2"/>
    <mergeCell ref="I9:J9"/>
    <mergeCell ref="U22:V22"/>
    <mergeCell ref="I12:V12"/>
    <mergeCell ref="I15:V15"/>
    <mergeCell ref="I16:J16"/>
    <mergeCell ref="U16:V16"/>
    <mergeCell ref="I17:J17"/>
    <mergeCell ref="U17:V17"/>
    <mergeCell ref="I8:J8"/>
    <mergeCell ref="U8:V8"/>
    <mergeCell ref="U9:V9"/>
    <mergeCell ref="I10:J10"/>
    <mergeCell ref="U10:V10"/>
    <mergeCell ref="I18:J18"/>
    <mergeCell ref="U18:V18"/>
    <mergeCell ref="B18:C18"/>
    <mergeCell ref="F18:G18"/>
    <mergeCell ref="B17:C17"/>
    <mergeCell ref="F17:G17"/>
    <mergeCell ref="X17:Y17"/>
    <mergeCell ref="AJ17:AK17"/>
    <mergeCell ref="X18:Y18"/>
    <mergeCell ref="AJ18:AK18"/>
    <mergeCell ref="Z10:AC10"/>
    <mergeCell ref="AF10:AI10"/>
    <mergeCell ref="AM21:AN21"/>
    <mergeCell ref="AY21:AZ21"/>
    <mergeCell ref="AM22:AN22"/>
    <mergeCell ref="AY22:AZ22"/>
    <mergeCell ref="I1:V1"/>
    <mergeCell ref="X1:AK1"/>
    <mergeCell ref="AM1:AZ1"/>
    <mergeCell ref="BB23:BC23"/>
    <mergeCell ref="I23:J23"/>
    <mergeCell ref="U23:V23"/>
    <mergeCell ref="BB3:BK3"/>
    <mergeCell ref="BB6:BK6"/>
    <mergeCell ref="BB7:BC7"/>
    <mergeCell ref="BJ7:BK7"/>
    <mergeCell ref="BB8:BC8"/>
    <mergeCell ref="BJ8:BK8"/>
    <mergeCell ref="BB9:BC9"/>
    <mergeCell ref="U19:V19"/>
    <mergeCell ref="I20:J20"/>
    <mergeCell ref="U20:V20"/>
    <mergeCell ref="I21:J21"/>
    <mergeCell ref="U21:V21"/>
    <mergeCell ref="I22:J22"/>
    <mergeCell ref="X19:Y19"/>
    <mergeCell ref="BJ23:BK23"/>
    <mergeCell ref="AJ19:AK19"/>
    <mergeCell ref="X20:Y20"/>
    <mergeCell ref="AJ20:AK20"/>
    <mergeCell ref="X2:AK2"/>
    <mergeCell ref="X3:AK3"/>
    <mergeCell ref="BB1:BK1"/>
    <mergeCell ref="BM1:CB1"/>
    <mergeCell ref="AM19:AN19"/>
    <mergeCell ref="AY19:AZ19"/>
    <mergeCell ref="AM20:AN20"/>
    <mergeCell ref="AY20:AZ20"/>
    <mergeCell ref="AM2:AZ2"/>
    <mergeCell ref="AM3:AZ3"/>
    <mergeCell ref="AM6:AZ6"/>
    <mergeCell ref="AM7:AN7"/>
    <mergeCell ref="AY7:AZ7"/>
    <mergeCell ref="AM8:AN8"/>
    <mergeCell ref="AY8:AZ8"/>
    <mergeCell ref="AM9:AN9"/>
    <mergeCell ref="AY9:AZ9"/>
    <mergeCell ref="AM12:AZ12"/>
    <mergeCell ref="AM15:AZ15"/>
    <mergeCell ref="AM16:AN16"/>
    <mergeCell ref="AM17:AN17"/>
    <mergeCell ref="BB2:BK2"/>
    <mergeCell ref="BM2:CB2"/>
    <mergeCell ref="BB20:BC20"/>
    <mergeCell ref="BV13:BZ13"/>
    <mergeCell ref="BO23:BS23"/>
    <mergeCell ref="K13:N13"/>
    <mergeCell ref="Q13:T13"/>
    <mergeCell ref="Z13:AC13"/>
    <mergeCell ref="AF13:AI13"/>
    <mergeCell ref="AO13:AR13"/>
    <mergeCell ref="AU13:AX13"/>
    <mergeCell ref="BD4:BE4"/>
    <mergeCell ref="BH4:BI4"/>
    <mergeCell ref="BO4:BS4"/>
    <mergeCell ref="BO13:BS13"/>
    <mergeCell ref="X21:Y21"/>
    <mergeCell ref="AJ21:AK21"/>
    <mergeCell ref="X22:Y22"/>
    <mergeCell ref="AJ22:AK22"/>
    <mergeCell ref="X23:Y23"/>
    <mergeCell ref="AJ23:AK23"/>
    <mergeCell ref="X10:Y10"/>
    <mergeCell ref="AJ10:AK10"/>
    <mergeCell ref="X12:AK12"/>
    <mergeCell ref="X15:AK15"/>
    <mergeCell ref="X16:Y16"/>
    <mergeCell ref="AJ16:AK16"/>
  </mergeCells>
  <pageMargins left="0.7" right="0.7" top="0.75" bottom="0.75" header="0.3" footer="0.3"/>
  <pageSetup scale="64" fitToWidth="0" orientation="landscape" r:id="rId1"/>
  <colBreaks count="2" manualBreakCount="2">
    <brk id="22" min="1" max="41" man="1"/>
    <brk id="52" min="1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7FB3-4BCA-4B84-A342-C07CCE7D353E}">
  <dimension ref="B3:R20"/>
  <sheetViews>
    <sheetView topLeftCell="E1" zoomScaleNormal="100" workbookViewId="0">
      <selection activeCell="F26" sqref="F26"/>
    </sheetView>
  </sheetViews>
  <sheetFormatPr defaultRowHeight="14.4" x14ac:dyDescent="0.3"/>
  <cols>
    <col min="2" max="2" width="5.77734375" customWidth="1"/>
    <col min="3" max="4" width="8.77734375" customWidth="1"/>
    <col min="5" max="6" width="30.77734375" customWidth="1"/>
    <col min="7" max="8" width="10.77734375" customWidth="1"/>
    <col min="9" max="11" width="5.77734375" customWidth="1"/>
    <col min="12" max="13" width="8.77734375" customWidth="1"/>
    <col min="14" max="15" width="30.77734375" customWidth="1"/>
    <col min="16" max="17" width="8.77734375" customWidth="1"/>
    <col min="18" max="18" width="5.77734375" customWidth="1"/>
  </cols>
  <sheetData>
    <row r="3" spans="2:18" ht="31.2" x14ac:dyDescent="0.6">
      <c r="B3" s="26" t="s">
        <v>59</v>
      </c>
      <c r="C3" s="1"/>
      <c r="D3" s="1"/>
      <c r="G3" s="1"/>
      <c r="H3" s="1"/>
      <c r="I3" s="1"/>
      <c r="K3" s="26" t="s">
        <v>60</v>
      </c>
      <c r="L3" s="2"/>
      <c r="M3" s="2"/>
      <c r="P3" s="2"/>
      <c r="Q3" s="2"/>
      <c r="R3" s="1"/>
    </row>
    <row r="4" spans="2:18" x14ac:dyDescent="0.3">
      <c r="B4" s="27" t="s">
        <v>1</v>
      </c>
      <c r="C4" s="66" t="s">
        <v>61</v>
      </c>
      <c r="D4" s="66"/>
      <c r="E4" s="28" t="s">
        <v>2</v>
      </c>
      <c r="F4" s="28" t="s">
        <v>2</v>
      </c>
      <c r="G4" s="66" t="s">
        <v>61</v>
      </c>
      <c r="H4" s="66"/>
      <c r="I4" s="27" t="s">
        <v>1</v>
      </c>
      <c r="J4" s="28"/>
      <c r="K4" s="27" t="s">
        <v>1</v>
      </c>
      <c r="L4" s="66" t="s">
        <v>61</v>
      </c>
      <c r="M4" s="66"/>
      <c r="N4" s="28" t="s">
        <v>2</v>
      </c>
      <c r="O4" s="28" t="s">
        <v>2</v>
      </c>
      <c r="P4" s="66" t="s">
        <v>61</v>
      </c>
      <c r="Q4" s="66"/>
      <c r="R4" s="27" t="s">
        <v>1</v>
      </c>
    </row>
    <row r="5" spans="2:18" x14ac:dyDescent="0.3">
      <c r="C5" s="1" t="s">
        <v>62</v>
      </c>
      <c r="D5" s="1" t="s">
        <v>63</v>
      </c>
      <c r="E5" s="106" t="s">
        <v>103</v>
      </c>
      <c r="F5" s="106"/>
      <c r="G5" s="1" t="s">
        <v>62</v>
      </c>
      <c r="H5" s="1" t="s">
        <v>63</v>
      </c>
      <c r="I5" s="1"/>
      <c r="L5" s="1" t="s">
        <v>62</v>
      </c>
      <c r="M5" s="1" t="s">
        <v>63</v>
      </c>
      <c r="N5" s="106" t="s">
        <v>103</v>
      </c>
      <c r="O5" s="106"/>
      <c r="P5" s="1" t="s">
        <v>62</v>
      </c>
      <c r="Q5" s="1" t="s">
        <v>63</v>
      </c>
      <c r="R5" s="1"/>
    </row>
    <row r="6" spans="2:18" x14ac:dyDescent="0.3">
      <c r="B6" s="107" t="s">
        <v>64</v>
      </c>
      <c r="C6" s="107"/>
      <c r="D6" s="107"/>
      <c r="E6" s="107"/>
      <c r="F6" s="107"/>
      <c r="G6" s="107"/>
      <c r="H6" s="107"/>
      <c r="I6" s="107"/>
      <c r="K6" s="107" t="str">
        <f>B6</f>
        <v>10 Pin Connector</v>
      </c>
      <c r="L6" s="107"/>
      <c r="M6" s="107"/>
      <c r="N6" s="107"/>
      <c r="O6" s="107"/>
      <c r="P6" s="107"/>
      <c r="Q6" s="107"/>
      <c r="R6" s="107"/>
    </row>
    <row r="7" spans="2:18" ht="28.8" x14ac:dyDescent="0.3">
      <c r="B7" s="23">
        <v>5</v>
      </c>
      <c r="C7" s="23" t="s">
        <v>10</v>
      </c>
      <c r="D7" s="23" t="s">
        <v>10</v>
      </c>
      <c r="E7" s="7"/>
      <c r="F7" s="7"/>
      <c r="G7" s="29" t="s">
        <v>10</v>
      </c>
      <c r="H7" s="24" t="s">
        <v>10</v>
      </c>
      <c r="I7" s="23">
        <v>10</v>
      </c>
      <c r="K7" s="23">
        <v>5</v>
      </c>
      <c r="L7" s="24">
        <v>746</v>
      </c>
      <c r="M7" s="24">
        <v>748</v>
      </c>
      <c r="N7" s="3" t="s">
        <v>18</v>
      </c>
      <c r="O7" s="7" t="s">
        <v>140</v>
      </c>
      <c r="P7" s="29">
        <v>5910</v>
      </c>
      <c r="Q7" s="24">
        <v>6654</v>
      </c>
      <c r="R7" s="23">
        <v>10</v>
      </c>
    </row>
    <row r="8" spans="2:18" ht="28.8" x14ac:dyDescent="0.3">
      <c r="B8" s="23">
        <v>4</v>
      </c>
      <c r="C8" s="23">
        <v>4258</v>
      </c>
      <c r="D8" s="23">
        <v>4648</v>
      </c>
      <c r="E8" s="7" t="s">
        <v>139</v>
      </c>
      <c r="F8" s="7" t="s">
        <v>141</v>
      </c>
      <c r="G8" s="24" t="s">
        <v>10</v>
      </c>
      <c r="H8" s="24">
        <v>3266</v>
      </c>
      <c r="I8" s="23">
        <v>9</v>
      </c>
      <c r="K8" s="23">
        <v>4</v>
      </c>
      <c r="L8" s="31" t="s">
        <v>10</v>
      </c>
      <c r="M8" s="31"/>
      <c r="N8" s="7" t="s">
        <v>106</v>
      </c>
      <c r="O8" s="7" t="s">
        <v>168</v>
      </c>
      <c r="P8" s="23">
        <v>2682</v>
      </c>
      <c r="Q8" s="23">
        <v>5911</v>
      </c>
      <c r="R8" s="23">
        <v>9</v>
      </c>
    </row>
    <row r="9" spans="2:18" x14ac:dyDescent="0.3">
      <c r="B9" s="23">
        <v>3</v>
      </c>
      <c r="C9" s="23" t="s">
        <v>69</v>
      </c>
      <c r="D9" s="23" t="s">
        <v>69</v>
      </c>
      <c r="E9" s="7" t="s">
        <v>70</v>
      </c>
      <c r="F9" s="7" t="s">
        <v>168</v>
      </c>
      <c r="G9" s="24">
        <v>2679</v>
      </c>
      <c r="H9" s="24">
        <v>2679</v>
      </c>
      <c r="I9" s="23">
        <v>8</v>
      </c>
      <c r="K9" s="23">
        <v>3</v>
      </c>
      <c r="L9" s="23" t="s">
        <v>69</v>
      </c>
      <c r="M9" s="23" t="s">
        <v>69</v>
      </c>
      <c r="N9" s="7" t="s">
        <v>70</v>
      </c>
      <c r="O9" s="7" t="s">
        <v>167</v>
      </c>
      <c r="P9" s="23">
        <v>2680</v>
      </c>
      <c r="Q9" s="23">
        <v>2684</v>
      </c>
      <c r="R9" s="23">
        <v>8</v>
      </c>
    </row>
    <row r="10" spans="2:18" ht="28.8" x14ac:dyDescent="0.3">
      <c r="B10" s="23">
        <v>2</v>
      </c>
      <c r="C10" s="31">
        <v>126</v>
      </c>
      <c r="D10" s="24">
        <v>3269</v>
      </c>
      <c r="E10" s="7" t="s">
        <v>169</v>
      </c>
      <c r="F10" s="7" t="s">
        <v>167</v>
      </c>
      <c r="G10" s="23">
        <v>2681</v>
      </c>
      <c r="H10" s="24">
        <v>1091</v>
      </c>
      <c r="I10" s="23">
        <v>7</v>
      </c>
      <c r="K10" s="23">
        <v>2</v>
      </c>
      <c r="L10" s="24">
        <v>4259</v>
      </c>
      <c r="M10" s="24"/>
      <c r="N10" s="7" t="s">
        <v>139</v>
      </c>
      <c r="O10" s="7" t="s">
        <v>141</v>
      </c>
      <c r="P10" s="23" t="s">
        <v>10</v>
      </c>
      <c r="Q10" s="23">
        <v>2686</v>
      </c>
      <c r="R10" s="23">
        <v>7</v>
      </c>
    </row>
    <row r="11" spans="2:18" x14ac:dyDescent="0.3">
      <c r="B11" s="23">
        <v>1</v>
      </c>
      <c r="C11" s="23">
        <v>745</v>
      </c>
      <c r="D11" s="23">
        <v>747</v>
      </c>
      <c r="E11" s="7" t="s">
        <v>22</v>
      </c>
      <c r="F11" s="7" t="s">
        <v>140</v>
      </c>
      <c r="G11" s="29">
        <v>5910</v>
      </c>
      <c r="H11" s="23">
        <v>5910</v>
      </c>
      <c r="I11" s="23">
        <v>6</v>
      </c>
      <c r="K11" s="23">
        <v>1</v>
      </c>
      <c r="L11" s="24" t="s">
        <v>10</v>
      </c>
      <c r="M11" s="24"/>
      <c r="N11" s="7"/>
      <c r="O11" s="7"/>
      <c r="P11" s="29" t="s">
        <v>10</v>
      </c>
      <c r="Q11" s="23">
        <v>3268</v>
      </c>
      <c r="R11" s="23">
        <v>6</v>
      </c>
    </row>
    <row r="12" spans="2:18" x14ac:dyDescent="0.3">
      <c r="C12" s="1"/>
      <c r="D12" s="1"/>
      <c r="G12" s="1"/>
      <c r="H12" s="1"/>
      <c r="I12" s="1"/>
      <c r="L12" s="2"/>
      <c r="M12" s="2"/>
      <c r="P12" s="2"/>
      <c r="Q12" s="2"/>
      <c r="R12" s="1"/>
    </row>
    <row r="13" spans="2:18" ht="15" customHeight="1" x14ac:dyDescent="0.3">
      <c r="B13" s="27" t="s">
        <v>1</v>
      </c>
      <c r="C13" s="66" t="s">
        <v>61</v>
      </c>
      <c r="D13" s="66"/>
      <c r="E13" s="28" t="s">
        <v>2</v>
      </c>
      <c r="F13" s="28" t="s">
        <v>2</v>
      </c>
      <c r="G13" s="66" t="s">
        <v>61</v>
      </c>
      <c r="H13" s="66"/>
      <c r="I13" s="27" t="s">
        <v>1</v>
      </c>
      <c r="J13" s="28"/>
      <c r="K13" s="27" t="s">
        <v>1</v>
      </c>
      <c r="L13" s="66" t="s">
        <v>61</v>
      </c>
      <c r="M13" s="66"/>
      <c r="N13" s="28" t="s">
        <v>2</v>
      </c>
      <c r="O13" s="28" t="s">
        <v>2</v>
      </c>
      <c r="P13" s="66" t="s">
        <v>61</v>
      </c>
      <c r="Q13" s="66"/>
      <c r="R13" s="27" t="s">
        <v>1</v>
      </c>
    </row>
    <row r="14" spans="2:18" ht="15" thickBot="1" x14ac:dyDescent="0.35">
      <c r="C14" s="1" t="s">
        <v>62</v>
      </c>
      <c r="D14" s="1" t="s">
        <v>63</v>
      </c>
      <c r="E14" s="106" t="s">
        <v>103</v>
      </c>
      <c r="F14" s="106"/>
      <c r="G14" s="1" t="s">
        <v>62</v>
      </c>
      <c r="H14" s="1" t="s">
        <v>63</v>
      </c>
      <c r="I14" s="1"/>
      <c r="L14" s="1" t="s">
        <v>62</v>
      </c>
      <c r="M14" s="1" t="s">
        <v>63</v>
      </c>
      <c r="N14" s="67" t="s">
        <v>103</v>
      </c>
      <c r="O14" s="67"/>
      <c r="P14" s="1" t="s">
        <v>62</v>
      </c>
      <c r="Q14" s="1" t="s">
        <v>63</v>
      </c>
      <c r="R14" s="1"/>
    </row>
    <row r="15" spans="2:18" x14ac:dyDescent="0.3">
      <c r="B15" s="107" t="s">
        <v>64</v>
      </c>
      <c r="C15" s="107"/>
      <c r="D15" s="107"/>
      <c r="E15" s="107"/>
      <c r="F15" s="107"/>
      <c r="G15" s="107"/>
      <c r="H15" s="107"/>
      <c r="I15" s="107"/>
      <c r="K15" s="68" t="str">
        <f>B15</f>
        <v>10 Pin Connector</v>
      </c>
      <c r="L15" s="69"/>
      <c r="M15" s="69"/>
      <c r="N15" s="69"/>
      <c r="O15" s="69"/>
      <c r="P15" s="69"/>
      <c r="Q15" s="69"/>
      <c r="R15" s="70"/>
    </row>
    <row r="16" spans="2:18" x14ac:dyDescent="0.3">
      <c r="B16" s="23">
        <v>5</v>
      </c>
      <c r="C16" s="56"/>
      <c r="D16" s="56"/>
      <c r="E16" s="56"/>
      <c r="F16" s="7"/>
      <c r="G16" s="29"/>
      <c r="H16" s="24">
        <v>6653</v>
      </c>
      <c r="I16" s="23">
        <v>10</v>
      </c>
      <c r="K16" s="22">
        <v>5</v>
      </c>
      <c r="L16" s="24">
        <v>746</v>
      </c>
      <c r="M16" s="24">
        <v>748</v>
      </c>
      <c r="N16" s="3"/>
      <c r="O16" s="7"/>
      <c r="P16" s="29"/>
      <c r="Q16" s="24">
        <v>6654</v>
      </c>
      <c r="R16" s="30">
        <v>10</v>
      </c>
    </row>
    <row r="17" spans="2:18" x14ac:dyDescent="0.3">
      <c r="B17" s="23">
        <v>4</v>
      </c>
      <c r="C17" s="23">
        <v>126</v>
      </c>
      <c r="D17" s="31"/>
      <c r="E17" s="7"/>
      <c r="F17" s="7"/>
      <c r="G17" s="24">
        <v>5910</v>
      </c>
      <c r="H17" s="24">
        <v>5911</v>
      </c>
      <c r="I17" s="23">
        <v>9</v>
      </c>
      <c r="K17" s="22">
        <v>4</v>
      </c>
      <c r="L17" s="31"/>
      <c r="M17" s="31"/>
      <c r="N17" s="32"/>
      <c r="O17" s="7"/>
      <c r="P17" s="23">
        <v>5910</v>
      </c>
      <c r="Q17" s="23">
        <v>5911</v>
      </c>
      <c r="R17" s="30">
        <v>9</v>
      </c>
    </row>
    <row r="18" spans="2:18" x14ac:dyDescent="0.3">
      <c r="B18" s="23">
        <v>3</v>
      </c>
      <c r="C18" s="33" t="s">
        <v>66</v>
      </c>
      <c r="D18" s="33" t="s">
        <v>66</v>
      </c>
      <c r="E18" s="7"/>
      <c r="F18" s="3"/>
      <c r="G18" s="24">
        <v>2683</v>
      </c>
      <c r="H18" s="24">
        <v>2683</v>
      </c>
      <c r="I18" s="23">
        <v>8</v>
      </c>
      <c r="K18" s="22">
        <v>3</v>
      </c>
      <c r="L18" s="33" t="s">
        <v>66</v>
      </c>
      <c r="M18" s="33" t="s">
        <v>66</v>
      </c>
      <c r="N18" s="7"/>
      <c r="O18" s="3"/>
      <c r="P18" s="23">
        <v>2684</v>
      </c>
      <c r="Q18" s="23">
        <v>2684</v>
      </c>
      <c r="R18" s="30">
        <v>8</v>
      </c>
    </row>
    <row r="19" spans="2:18" x14ac:dyDescent="0.3">
      <c r="B19" s="23">
        <v>2</v>
      </c>
      <c r="C19" s="31"/>
      <c r="D19" s="31"/>
      <c r="E19" s="32"/>
      <c r="F19" s="7"/>
      <c r="G19" s="23">
        <v>2687</v>
      </c>
      <c r="H19" s="23">
        <v>2685</v>
      </c>
      <c r="I19" s="23">
        <v>7</v>
      </c>
      <c r="K19" s="22">
        <v>2</v>
      </c>
      <c r="L19" s="24">
        <v>1177</v>
      </c>
      <c r="M19" s="31"/>
      <c r="N19" s="7"/>
      <c r="O19" s="7"/>
      <c r="P19" s="23">
        <v>2688</v>
      </c>
      <c r="Q19" s="23">
        <v>2686</v>
      </c>
      <c r="R19" s="30">
        <v>7</v>
      </c>
    </row>
    <row r="20" spans="2:18" ht="15" thickBot="1" x14ac:dyDescent="0.35">
      <c r="B20" s="23">
        <v>1</v>
      </c>
      <c r="F20" s="7"/>
      <c r="G20" s="29"/>
      <c r="H20" s="56"/>
      <c r="I20" s="23">
        <v>6</v>
      </c>
      <c r="K20" s="19">
        <v>1</v>
      </c>
      <c r="L20" s="20" t="s">
        <v>69</v>
      </c>
      <c r="M20" s="20" t="s">
        <v>69</v>
      </c>
      <c r="N20" s="5"/>
      <c r="O20" s="5"/>
      <c r="P20" s="34"/>
      <c r="Q20" s="20">
        <v>3268</v>
      </c>
      <c r="R20" s="35">
        <v>6</v>
      </c>
    </row>
  </sheetData>
  <mergeCells count="16">
    <mergeCell ref="C4:D4"/>
    <mergeCell ref="G4:H4"/>
    <mergeCell ref="L4:M4"/>
    <mergeCell ref="P4:Q4"/>
    <mergeCell ref="E5:F5"/>
    <mergeCell ref="N5:O5"/>
    <mergeCell ref="E14:F14"/>
    <mergeCell ref="N14:O14"/>
    <mergeCell ref="B15:I15"/>
    <mergeCell ref="K15:R15"/>
    <mergeCell ref="B6:I6"/>
    <mergeCell ref="K6:R6"/>
    <mergeCell ref="C13:D13"/>
    <mergeCell ref="G13:H13"/>
    <mergeCell ref="L13:M13"/>
    <mergeCell ref="P13:Q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2092-06BE-4B6B-958D-A2158A71293E}">
  <dimension ref="B1:R56"/>
  <sheetViews>
    <sheetView topLeftCell="A2" zoomScale="71" zoomScaleNormal="90" workbookViewId="0">
      <selection activeCell="O23" sqref="O23"/>
    </sheetView>
  </sheetViews>
  <sheetFormatPr defaultRowHeight="14.4" x14ac:dyDescent="0.3"/>
  <cols>
    <col min="1" max="2" width="5.77734375" customWidth="1"/>
    <col min="3" max="4" width="8.77734375" style="1" customWidth="1"/>
    <col min="5" max="6" width="36.5546875" customWidth="1"/>
    <col min="7" max="8" width="10.77734375" style="1" customWidth="1"/>
    <col min="9" max="9" width="5.77734375" style="1" customWidth="1"/>
    <col min="10" max="11" width="5.77734375" customWidth="1"/>
    <col min="12" max="13" width="8.77734375" style="2" customWidth="1"/>
    <col min="14" max="15" width="34.77734375" customWidth="1"/>
    <col min="16" max="17" width="8.77734375" style="2" customWidth="1"/>
    <col min="18" max="18" width="5.77734375" style="1" customWidth="1"/>
    <col min="19" max="19" width="6.5546875" customWidth="1"/>
  </cols>
  <sheetData>
    <row r="1" spans="2:18" x14ac:dyDescent="0.3"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2:18" ht="31.2" x14ac:dyDescent="0.6">
      <c r="B2" s="26" t="s">
        <v>59</v>
      </c>
      <c r="E2" s="108" t="s">
        <v>161</v>
      </c>
      <c r="F2" s="108"/>
      <c r="K2" s="26" t="s">
        <v>60</v>
      </c>
      <c r="N2" s="108" t="s">
        <v>161</v>
      </c>
      <c r="O2" s="108"/>
    </row>
    <row r="3" spans="2:18" s="28" customFormat="1" ht="30.75" customHeight="1" x14ac:dyDescent="0.3">
      <c r="B3" s="27" t="s">
        <v>1</v>
      </c>
      <c r="C3" s="66" t="s">
        <v>61</v>
      </c>
      <c r="D3" s="66"/>
      <c r="E3" s="28" t="s">
        <v>2</v>
      </c>
      <c r="F3" s="28" t="s">
        <v>2</v>
      </c>
      <c r="G3" s="66" t="s">
        <v>61</v>
      </c>
      <c r="H3" s="66"/>
      <c r="I3" s="27" t="s">
        <v>1</v>
      </c>
      <c r="K3" s="27" t="s">
        <v>1</v>
      </c>
      <c r="L3" s="66" t="s">
        <v>61</v>
      </c>
      <c r="M3" s="66"/>
      <c r="N3" s="28" t="s">
        <v>2</v>
      </c>
      <c r="O3" s="28" t="s">
        <v>2</v>
      </c>
      <c r="P3" s="66" t="s">
        <v>61</v>
      </c>
      <c r="Q3" s="66"/>
      <c r="R3" s="27" t="s">
        <v>1</v>
      </c>
    </row>
    <row r="4" spans="2:18" ht="18.600000000000001" thickBot="1" x14ac:dyDescent="0.35">
      <c r="C4" s="1" t="s">
        <v>62</v>
      </c>
      <c r="D4" s="1" t="s">
        <v>63</v>
      </c>
      <c r="E4" s="109" t="s">
        <v>162</v>
      </c>
      <c r="F4" s="109"/>
      <c r="G4" s="1" t="s">
        <v>62</v>
      </c>
      <c r="H4" s="1" t="s">
        <v>63</v>
      </c>
      <c r="L4" s="1" t="s">
        <v>62</v>
      </c>
      <c r="M4" s="1" t="s">
        <v>63</v>
      </c>
      <c r="N4" s="109" t="s">
        <v>162</v>
      </c>
      <c r="O4" s="109"/>
      <c r="P4" s="1" t="s">
        <v>62</v>
      </c>
      <c r="Q4" s="1" t="s">
        <v>63</v>
      </c>
    </row>
    <row r="5" spans="2:18" x14ac:dyDescent="0.3">
      <c r="B5" s="71" t="s">
        <v>64</v>
      </c>
      <c r="C5" s="72"/>
      <c r="D5" s="72"/>
      <c r="E5" s="72"/>
      <c r="F5" s="72"/>
      <c r="G5" s="72"/>
      <c r="H5" s="72"/>
      <c r="I5" s="73"/>
      <c r="K5" s="68" t="str">
        <f>B5</f>
        <v>10 Pin Connector</v>
      </c>
      <c r="L5" s="69"/>
      <c r="M5" s="69"/>
      <c r="N5" s="69"/>
      <c r="O5" s="69"/>
      <c r="P5" s="69"/>
      <c r="Q5" s="69"/>
      <c r="R5" s="70"/>
    </row>
    <row r="6" spans="2:18" ht="30" customHeight="1" x14ac:dyDescent="0.3">
      <c r="B6" s="22">
        <v>5</v>
      </c>
      <c r="C6" s="23">
        <v>2687</v>
      </c>
      <c r="D6" s="23">
        <v>2685</v>
      </c>
      <c r="E6" s="7" t="s">
        <v>13</v>
      </c>
      <c r="F6" s="7" t="s">
        <v>22</v>
      </c>
      <c r="G6" s="23">
        <v>745</v>
      </c>
      <c r="H6" s="23">
        <v>747</v>
      </c>
      <c r="I6" s="30">
        <v>10</v>
      </c>
      <c r="K6" s="22">
        <v>5</v>
      </c>
      <c r="L6" s="31"/>
      <c r="M6" s="31"/>
      <c r="N6" s="7" t="s">
        <v>10</v>
      </c>
      <c r="O6" s="7" t="s">
        <v>165</v>
      </c>
      <c r="P6" s="29"/>
      <c r="Q6" s="23">
        <v>3268</v>
      </c>
      <c r="R6" s="30">
        <v>10</v>
      </c>
    </row>
    <row r="7" spans="2:18" ht="30" customHeight="1" x14ac:dyDescent="0.3">
      <c r="B7" s="22">
        <v>4</v>
      </c>
      <c r="C7" s="24">
        <v>2683</v>
      </c>
      <c r="D7" s="24">
        <v>2683</v>
      </c>
      <c r="E7" s="3" t="s">
        <v>67</v>
      </c>
      <c r="F7" s="4" t="s">
        <v>159</v>
      </c>
      <c r="G7" s="23">
        <v>126</v>
      </c>
      <c r="H7" s="31">
        <v>1179</v>
      </c>
      <c r="I7" s="30">
        <v>9</v>
      </c>
      <c r="K7" s="22">
        <v>4</v>
      </c>
      <c r="L7" s="31"/>
      <c r="M7" s="31"/>
      <c r="N7" s="7" t="s">
        <v>10</v>
      </c>
      <c r="O7" s="7" t="s">
        <v>70</v>
      </c>
      <c r="P7" s="23" t="s">
        <v>69</v>
      </c>
      <c r="Q7" s="23" t="s">
        <v>69</v>
      </c>
      <c r="R7" s="30">
        <v>9</v>
      </c>
    </row>
    <row r="8" spans="2:18" ht="30" customHeight="1" x14ac:dyDescent="0.3">
      <c r="B8" s="22">
        <v>3</v>
      </c>
      <c r="C8" s="24">
        <v>5910</v>
      </c>
      <c r="D8" s="24">
        <v>5911</v>
      </c>
      <c r="E8" s="7" t="s">
        <v>142</v>
      </c>
      <c r="F8" s="7" t="s">
        <v>105</v>
      </c>
      <c r="G8" s="29"/>
      <c r="H8" s="24">
        <v>6653</v>
      </c>
      <c r="I8" s="30">
        <v>8</v>
      </c>
      <c r="K8" s="22">
        <v>3</v>
      </c>
      <c r="L8" s="33">
        <v>5910</v>
      </c>
      <c r="M8" s="33">
        <v>5911</v>
      </c>
      <c r="N8" s="7" t="s">
        <v>142</v>
      </c>
      <c r="O8" s="7" t="s">
        <v>105</v>
      </c>
      <c r="P8" s="29"/>
      <c r="Q8" s="24">
        <v>6654</v>
      </c>
      <c r="R8" s="30">
        <v>8</v>
      </c>
    </row>
    <row r="9" spans="2:18" ht="30" customHeight="1" x14ac:dyDescent="0.3">
      <c r="B9" s="22">
        <v>2</v>
      </c>
      <c r="C9" s="31"/>
      <c r="D9" s="31"/>
      <c r="E9" s="7" t="s">
        <v>10</v>
      </c>
      <c r="F9" s="7" t="s">
        <v>70</v>
      </c>
      <c r="G9" s="24" t="s">
        <v>69</v>
      </c>
      <c r="H9" s="24" t="s">
        <v>69</v>
      </c>
      <c r="I9" s="30">
        <v>7</v>
      </c>
      <c r="K9" s="22">
        <v>2</v>
      </c>
      <c r="L9" s="24">
        <v>2684</v>
      </c>
      <c r="M9" s="33">
        <v>2684</v>
      </c>
      <c r="N9" s="7" t="s">
        <v>157</v>
      </c>
      <c r="O9" s="4" t="s">
        <v>160</v>
      </c>
      <c r="P9" s="57">
        <v>1177</v>
      </c>
      <c r="Q9" s="31">
        <v>1181</v>
      </c>
      <c r="R9" s="30">
        <v>7</v>
      </c>
    </row>
    <row r="10" spans="2:18" ht="30" customHeight="1" thickBot="1" x14ac:dyDescent="0.35">
      <c r="B10" s="19">
        <v>1</v>
      </c>
      <c r="C10" s="31"/>
      <c r="D10" s="31"/>
      <c r="E10" s="7" t="s">
        <v>10</v>
      </c>
      <c r="F10" s="7" t="s">
        <v>165</v>
      </c>
      <c r="G10" s="31"/>
      <c r="H10" s="24">
        <v>3269</v>
      </c>
      <c r="I10" s="35">
        <v>6</v>
      </c>
      <c r="K10" s="19">
        <v>1</v>
      </c>
      <c r="L10" s="23">
        <v>2688</v>
      </c>
      <c r="M10" s="23">
        <v>2686</v>
      </c>
      <c r="N10" s="7" t="s">
        <v>13</v>
      </c>
      <c r="O10" s="7" t="s">
        <v>158</v>
      </c>
      <c r="P10" s="24">
        <v>746</v>
      </c>
      <c r="Q10" s="24">
        <v>748</v>
      </c>
      <c r="R10" s="35">
        <v>6</v>
      </c>
    </row>
    <row r="12" spans="2:18" ht="30" customHeight="1" x14ac:dyDescent="0.3">
      <c r="B12" s="27" t="s">
        <v>1</v>
      </c>
      <c r="C12" s="66" t="s">
        <v>61</v>
      </c>
      <c r="D12" s="66"/>
      <c r="E12" s="28" t="s">
        <v>2</v>
      </c>
      <c r="F12" s="28" t="s">
        <v>2</v>
      </c>
      <c r="G12" s="66" t="s">
        <v>61</v>
      </c>
      <c r="H12" s="66"/>
      <c r="I12" s="27" t="s">
        <v>1</v>
      </c>
      <c r="K12" s="27" t="s">
        <v>1</v>
      </c>
      <c r="L12" s="66" t="s">
        <v>61</v>
      </c>
      <c r="M12" s="66"/>
      <c r="N12" s="28" t="s">
        <v>2</v>
      </c>
      <c r="O12" s="28" t="s">
        <v>2</v>
      </c>
      <c r="P12" s="66" t="s">
        <v>61</v>
      </c>
      <c r="Q12" s="66"/>
      <c r="R12" s="27" t="s">
        <v>1</v>
      </c>
    </row>
    <row r="13" spans="2:18" ht="18.600000000000001" thickBot="1" x14ac:dyDescent="0.35">
      <c r="D13" s="1" t="s">
        <v>71</v>
      </c>
      <c r="E13" s="109" t="s">
        <v>163</v>
      </c>
      <c r="F13" s="109"/>
      <c r="H13" s="1" t="s">
        <v>71</v>
      </c>
      <c r="M13" s="2" t="s">
        <v>71</v>
      </c>
      <c r="N13" s="109" t="s">
        <v>163</v>
      </c>
      <c r="O13" s="109"/>
      <c r="Q13" s="2" t="s">
        <v>71</v>
      </c>
    </row>
    <row r="14" spans="2:18" x14ac:dyDescent="0.3">
      <c r="B14" s="68" t="str">
        <f>B5</f>
        <v>10 Pin Connector</v>
      </c>
      <c r="C14" s="69"/>
      <c r="D14" s="69"/>
      <c r="E14" s="69"/>
      <c r="F14" s="69"/>
      <c r="G14" s="69"/>
      <c r="H14" s="69"/>
      <c r="I14" s="70"/>
      <c r="K14" s="68" t="str">
        <f>B5</f>
        <v>10 Pin Connector</v>
      </c>
      <c r="L14" s="69"/>
      <c r="M14" s="69"/>
      <c r="N14" s="69"/>
      <c r="O14" s="69"/>
      <c r="P14" s="69"/>
      <c r="Q14" s="69"/>
      <c r="R14" s="70"/>
    </row>
    <row r="15" spans="2:18" ht="30" customHeight="1" x14ac:dyDescent="0.3">
      <c r="B15" s="22">
        <v>5</v>
      </c>
      <c r="C15" s="31"/>
      <c r="D15" s="24">
        <v>2685</v>
      </c>
      <c r="E15" s="7" t="s">
        <v>13</v>
      </c>
      <c r="F15" s="7" t="s">
        <v>22</v>
      </c>
      <c r="G15" s="31"/>
      <c r="H15" s="23">
        <v>747</v>
      </c>
      <c r="I15" s="30">
        <v>10</v>
      </c>
      <c r="K15" s="22">
        <v>5</v>
      </c>
      <c r="L15" s="31"/>
      <c r="M15" s="31"/>
      <c r="N15" s="7" t="s">
        <v>10</v>
      </c>
      <c r="O15" s="7" t="s">
        <v>104</v>
      </c>
      <c r="P15" s="29"/>
      <c r="Q15" s="23">
        <v>4649</v>
      </c>
      <c r="R15" s="30">
        <v>10</v>
      </c>
    </row>
    <row r="16" spans="2:18" ht="30" customHeight="1" x14ac:dyDescent="0.3">
      <c r="B16" s="22">
        <v>4</v>
      </c>
      <c r="C16" s="31"/>
      <c r="D16" s="24">
        <v>2683</v>
      </c>
      <c r="E16" s="7" t="s">
        <v>157</v>
      </c>
      <c r="F16" s="7" t="s">
        <v>166</v>
      </c>
      <c r="G16" s="31"/>
      <c r="H16" s="31">
        <v>1179</v>
      </c>
      <c r="I16" s="30">
        <v>9</v>
      </c>
      <c r="K16" s="22">
        <v>4</v>
      </c>
      <c r="L16" s="31"/>
      <c r="M16" s="31"/>
      <c r="N16" s="7" t="s">
        <v>10</v>
      </c>
      <c r="O16" s="7" t="s">
        <v>70</v>
      </c>
      <c r="P16" s="31"/>
      <c r="Q16" s="23" t="s">
        <v>69</v>
      </c>
      <c r="R16" s="30">
        <v>9</v>
      </c>
    </row>
    <row r="17" spans="2:18" ht="30" customHeight="1" x14ac:dyDescent="0.3">
      <c r="B17" s="22">
        <v>3</v>
      </c>
      <c r="C17" s="31"/>
      <c r="D17" s="24">
        <v>1092</v>
      </c>
      <c r="E17" s="7" t="s">
        <v>101</v>
      </c>
      <c r="F17" s="7" t="s">
        <v>105</v>
      </c>
      <c r="G17" s="31"/>
      <c r="H17" s="24">
        <v>6653</v>
      </c>
      <c r="I17" s="30">
        <v>8</v>
      </c>
      <c r="K17" s="22">
        <v>3</v>
      </c>
      <c r="L17" s="31"/>
      <c r="M17" s="33">
        <v>1095</v>
      </c>
      <c r="N17" s="7" t="s">
        <v>101</v>
      </c>
      <c r="O17" s="7" t="s">
        <v>105</v>
      </c>
      <c r="P17" s="31"/>
      <c r="Q17" s="24">
        <v>6654</v>
      </c>
      <c r="R17" s="30">
        <v>8</v>
      </c>
    </row>
    <row r="18" spans="2:18" ht="30" customHeight="1" x14ac:dyDescent="0.3">
      <c r="B18" s="22">
        <v>2</v>
      </c>
      <c r="C18" s="31"/>
      <c r="D18" s="31"/>
      <c r="E18" s="7" t="s">
        <v>10</v>
      </c>
      <c r="F18" s="7" t="s">
        <v>70</v>
      </c>
      <c r="G18" s="31"/>
      <c r="H18" s="24" t="s">
        <v>69</v>
      </c>
      <c r="I18" s="30">
        <v>7</v>
      </c>
      <c r="K18" s="22">
        <v>2</v>
      </c>
      <c r="L18" s="31"/>
      <c r="M18" s="33">
        <v>2684</v>
      </c>
      <c r="N18" s="7" t="s">
        <v>157</v>
      </c>
      <c r="O18" s="7" t="s">
        <v>166</v>
      </c>
      <c r="P18" s="31"/>
      <c r="Q18" s="31">
        <v>1181</v>
      </c>
      <c r="R18" s="30">
        <v>7</v>
      </c>
    </row>
    <row r="19" spans="2:18" ht="30" customHeight="1" thickBot="1" x14ac:dyDescent="0.35">
      <c r="B19" s="19">
        <v>1</v>
      </c>
      <c r="C19" s="31"/>
      <c r="D19" s="31"/>
      <c r="E19" s="7" t="s">
        <v>10</v>
      </c>
      <c r="F19" s="7" t="s">
        <v>139</v>
      </c>
      <c r="G19" s="29"/>
      <c r="H19" s="24">
        <v>4648</v>
      </c>
      <c r="I19" s="35">
        <v>6</v>
      </c>
      <c r="K19" s="19">
        <v>1</v>
      </c>
      <c r="L19" s="29"/>
      <c r="M19" s="23">
        <v>2686</v>
      </c>
      <c r="N19" s="7" t="s">
        <v>13</v>
      </c>
      <c r="O19" s="7" t="s">
        <v>158</v>
      </c>
      <c r="P19" s="29"/>
      <c r="Q19" s="24">
        <v>748</v>
      </c>
      <c r="R19" s="35">
        <v>6</v>
      </c>
    </row>
    <row r="20" spans="2:18" x14ac:dyDescent="0.3">
      <c r="N20" s="2"/>
      <c r="O20" s="2"/>
    </row>
    <row r="21" spans="2:18" x14ac:dyDescent="0.3">
      <c r="P21"/>
      <c r="Q21"/>
    </row>
    <row r="22" spans="2:18" x14ac:dyDescent="0.3">
      <c r="B22" t="s">
        <v>98</v>
      </c>
      <c r="C22"/>
      <c r="G22"/>
      <c r="I22"/>
    </row>
    <row r="23" spans="2:18" x14ac:dyDescent="0.3">
      <c r="C23" t="s">
        <v>99</v>
      </c>
      <c r="D23"/>
      <c r="F23" s="37" t="s">
        <v>108</v>
      </c>
      <c r="G23"/>
      <c r="I23"/>
    </row>
    <row r="24" spans="2:18" x14ac:dyDescent="0.3">
      <c r="C24" t="s">
        <v>100</v>
      </c>
      <c r="D24"/>
      <c r="F24" s="37" t="s">
        <v>107</v>
      </c>
      <c r="G24"/>
      <c r="L24"/>
      <c r="M24"/>
      <c r="P24"/>
      <c r="Q24"/>
      <c r="R24"/>
    </row>
    <row r="25" spans="2:18" x14ac:dyDescent="0.3">
      <c r="D25"/>
      <c r="F25" s="2"/>
      <c r="G25"/>
      <c r="L25"/>
      <c r="M25"/>
      <c r="P25"/>
      <c r="Q25"/>
      <c r="R25"/>
    </row>
    <row r="26" spans="2:18" x14ac:dyDescent="0.3">
      <c r="C26"/>
      <c r="D26"/>
      <c r="G26"/>
      <c r="L26"/>
      <c r="M26"/>
      <c r="Q26"/>
      <c r="R26"/>
    </row>
    <row r="27" spans="2:18" ht="36.75" customHeight="1" x14ac:dyDescent="0.3">
      <c r="C27"/>
      <c r="D27"/>
      <c r="G27"/>
      <c r="L27"/>
      <c r="M27"/>
      <c r="Q27"/>
      <c r="R27"/>
    </row>
    <row r="28" spans="2:18" x14ac:dyDescent="0.3">
      <c r="B28" s="2"/>
      <c r="C28" s="2"/>
      <c r="D28"/>
      <c r="G28" s="2"/>
      <c r="I28"/>
      <c r="L28"/>
      <c r="M28"/>
      <c r="P28"/>
      <c r="Q28"/>
      <c r="R28"/>
    </row>
    <row r="29" spans="2:18" x14ac:dyDescent="0.3">
      <c r="B29" s="2"/>
      <c r="C29" s="2"/>
      <c r="D29"/>
      <c r="F29" s="2"/>
      <c r="G29" s="2"/>
      <c r="I29"/>
      <c r="L29"/>
      <c r="M29"/>
      <c r="P29"/>
      <c r="Q29"/>
      <c r="R29"/>
    </row>
    <row r="30" spans="2:18" x14ac:dyDescent="0.3">
      <c r="B30" s="2"/>
      <c r="C30" s="2"/>
      <c r="D30"/>
      <c r="F30" s="2"/>
      <c r="G30" s="2"/>
      <c r="I30"/>
      <c r="L30"/>
      <c r="M30"/>
      <c r="P30"/>
      <c r="Q30"/>
      <c r="R30"/>
    </row>
    <row r="31" spans="2:18" x14ac:dyDescent="0.3">
      <c r="B31" s="2"/>
      <c r="C31" s="2"/>
      <c r="D31"/>
      <c r="F31" s="2"/>
      <c r="G31" s="2"/>
      <c r="I31"/>
      <c r="L31"/>
      <c r="M31"/>
      <c r="P31"/>
      <c r="Q31"/>
      <c r="R31"/>
    </row>
    <row r="32" spans="2:18" x14ac:dyDescent="0.3">
      <c r="B32" s="2"/>
      <c r="C32" s="2"/>
      <c r="D32"/>
      <c r="F32" s="2"/>
      <c r="G32" s="2"/>
      <c r="I32"/>
      <c r="L32"/>
      <c r="M32"/>
      <c r="P32"/>
      <c r="Q32"/>
      <c r="R32"/>
    </row>
    <row r="33" spans="2:18" x14ac:dyDescent="0.3">
      <c r="B33" s="2"/>
      <c r="C33" s="2"/>
      <c r="D33"/>
      <c r="F33" s="2"/>
      <c r="G33" s="2"/>
      <c r="I33"/>
      <c r="L33"/>
      <c r="M33"/>
      <c r="P33"/>
      <c r="Q33"/>
      <c r="R33"/>
    </row>
    <row r="34" spans="2:18" x14ac:dyDescent="0.3">
      <c r="B34" s="2"/>
      <c r="C34" s="2"/>
      <c r="D34"/>
      <c r="F34" s="2"/>
      <c r="G34" s="2"/>
      <c r="I34"/>
      <c r="L34"/>
      <c r="M34"/>
      <c r="P34"/>
      <c r="Q34"/>
      <c r="R34"/>
    </row>
    <row r="35" spans="2:18" x14ac:dyDescent="0.3">
      <c r="B35" s="2"/>
      <c r="C35" s="2"/>
      <c r="D35"/>
      <c r="F35" s="2"/>
      <c r="G35" s="2"/>
      <c r="I35"/>
      <c r="L35"/>
      <c r="M35"/>
      <c r="P35"/>
      <c r="Q35"/>
      <c r="R35"/>
    </row>
    <row r="36" spans="2:18" x14ac:dyDescent="0.3">
      <c r="B36" s="2"/>
      <c r="C36" s="2"/>
      <c r="D36"/>
      <c r="F36" s="2"/>
      <c r="G36" s="2"/>
      <c r="I36"/>
      <c r="L36"/>
      <c r="M36"/>
      <c r="P36"/>
      <c r="Q36"/>
      <c r="R36"/>
    </row>
    <row r="37" spans="2:18" x14ac:dyDescent="0.3">
      <c r="B37" s="2"/>
      <c r="C37" s="2"/>
      <c r="D37"/>
      <c r="F37" s="2"/>
      <c r="G37" s="2"/>
      <c r="I37"/>
      <c r="L37"/>
      <c r="M37"/>
      <c r="P37"/>
      <c r="Q37"/>
      <c r="R37"/>
    </row>
    <row r="38" spans="2:18" x14ac:dyDescent="0.3">
      <c r="B38" s="2"/>
      <c r="C38" s="2"/>
      <c r="D38"/>
      <c r="F38" s="2"/>
      <c r="G38" s="2"/>
      <c r="I38"/>
      <c r="L38"/>
      <c r="M38"/>
      <c r="P38"/>
      <c r="Q38"/>
      <c r="R38"/>
    </row>
    <row r="39" spans="2:18" x14ac:dyDescent="0.3">
      <c r="C39" s="2"/>
      <c r="D39"/>
      <c r="F39" s="2"/>
      <c r="G39" s="2"/>
    </row>
    <row r="40" spans="2:18" x14ac:dyDescent="0.3">
      <c r="C40" s="2"/>
      <c r="D40"/>
      <c r="F40" s="2"/>
      <c r="G40" s="2"/>
    </row>
    <row r="41" spans="2:18" x14ac:dyDescent="0.3">
      <c r="C41" s="2"/>
      <c r="D41"/>
      <c r="F41" s="2"/>
      <c r="G41" s="2"/>
    </row>
    <row r="42" spans="2:18" x14ac:dyDescent="0.3">
      <c r="C42" s="2"/>
      <c r="D42"/>
      <c r="F42" s="2"/>
      <c r="G42" s="2"/>
    </row>
    <row r="43" spans="2:18" x14ac:dyDescent="0.3">
      <c r="C43" s="2"/>
      <c r="D43"/>
      <c r="F43" s="2"/>
      <c r="G43" s="2"/>
    </row>
    <row r="44" spans="2:18" x14ac:dyDescent="0.3">
      <c r="C44" s="2"/>
      <c r="D44"/>
      <c r="F44" s="2"/>
      <c r="G44" s="2"/>
    </row>
    <row r="45" spans="2:18" x14ac:dyDescent="0.3">
      <c r="C45" s="2"/>
      <c r="D45"/>
      <c r="F45" s="2"/>
      <c r="G45" s="2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</sheetData>
  <mergeCells count="18">
    <mergeCell ref="P3:Q3"/>
    <mergeCell ref="B14:I14"/>
    <mergeCell ref="K14:R14"/>
    <mergeCell ref="B5:I5"/>
    <mergeCell ref="K5:R5"/>
    <mergeCell ref="C12:D12"/>
    <mergeCell ref="G12:H12"/>
    <mergeCell ref="L12:M12"/>
    <mergeCell ref="P12:Q12"/>
    <mergeCell ref="E4:F4"/>
    <mergeCell ref="N4:O4"/>
    <mergeCell ref="E2:F2"/>
    <mergeCell ref="N2:O2"/>
    <mergeCell ref="E13:F13"/>
    <mergeCell ref="N13:O13"/>
    <mergeCell ref="C3:D3"/>
    <mergeCell ref="G3:H3"/>
    <mergeCell ref="L3:M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A07B-7641-4964-BE81-14F1803C19FF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1353A0CE47E242BEFE8791913EF4B8" ma:contentTypeVersion="2" ma:contentTypeDescription="Create a new document." ma:contentTypeScope="" ma:versionID="24777be0e7acfa78fb5ee8a32d574d08">
  <xsd:schema xmlns:xsd="http://www.w3.org/2001/XMLSchema" xmlns:xs="http://www.w3.org/2001/XMLSchema" xmlns:p="http://schemas.microsoft.com/office/2006/metadata/properties" xmlns:ns2="caf30c43-a901-4b5f-9b34-bdd6b0b04b79" xmlns:ns3="9820380f-6427-4a90-a76c-aef6e7f71477" targetNamespace="http://schemas.microsoft.com/office/2006/metadata/properties" ma:root="true" ma:fieldsID="04adc1f41c951d68042f7aa0c275ec42" ns2:_="" ns3:_="">
    <xsd:import namespace="caf30c43-a901-4b5f-9b34-bdd6b0b04b79"/>
    <xsd:import namespace="9820380f-6427-4a90-a76c-aef6e7f714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30c43-a901-4b5f-9b34-bdd6b0b04b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0380f-6427-4a90-a76c-aef6e7f71477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3E2106-0266-4647-9205-834364152B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9D664C-0D75-48ED-99DF-6A0B14BC9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30c43-a901-4b5f-9b34-bdd6b0b04b79"/>
    <ds:schemaRef ds:uri="9820380f-6427-4a90-a76c-aef6e7f7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7222C-1E90-4679-AAE8-F34DCEBA054D}">
  <ds:schemaRefs>
    <ds:schemaRef ds:uri="http://purl.org/dc/elements/1.1/"/>
    <ds:schemaRef ds:uri="http://schemas.microsoft.com/office/2006/metadata/properties"/>
    <ds:schemaRef ds:uri="9820380f-6427-4a90-a76c-aef6e7f71477"/>
    <ds:schemaRef ds:uri="caf30c43-a901-4b5f-9b34-bdd6b0b04b7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A1 - LAYOUT</vt:lpstr>
      <vt:lpstr>B - LAYOUT</vt:lpstr>
      <vt:lpstr>C -LAYOUT 8 AND 16 PIN + Dummy</vt:lpstr>
      <vt:lpstr>CCC2 Mechanical Global B WIP</vt:lpstr>
      <vt:lpstr>A0 - LAYOUT WIP</vt:lpstr>
      <vt:lpstr>Sheet2</vt:lpstr>
      <vt:lpstr>'B - LAYOUT'!Print_Area</vt:lpstr>
      <vt:lpstr>'C -LAYOUT 8 AND 16 PIN + Dummy'!Print_Area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ONeill, Bryan</dc:creator>
  <cp:lastModifiedBy>Evan Rose</cp:lastModifiedBy>
  <cp:lastPrinted>2020-04-14T16:43:00Z</cp:lastPrinted>
  <dcterms:created xsi:type="dcterms:W3CDTF">2020-04-10T16:59:05Z</dcterms:created>
  <dcterms:modified xsi:type="dcterms:W3CDTF">2025-04-28T16:36:18Z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98273d-f5aa-46da-8e10-241f6dcd5f2d_Enabled">
    <vt:lpwstr>true</vt:lpwstr>
  </property>
  <property fmtid="{D5CDD505-2E9C-101B-9397-08002B2CF9AE}" pid="3" name="MSIP_Label_e798273d-f5aa-46da-8e10-241f6dcd5f2d_SetDate">
    <vt:lpwstr>2021-04-08T13:09:51Z</vt:lpwstr>
  </property>
  <property fmtid="{D5CDD505-2E9C-101B-9397-08002B2CF9AE}" pid="4" name="MSIP_Label_e798273d-f5aa-46da-8e10-241f6dcd5f2d_Method">
    <vt:lpwstr>Standard</vt:lpwstr>
  </property>
  <property fmtid="{D5CDD505-2E9C-101B-9397-08002B2CF9AE}" pid="5" name="MSIP_Label_e798273d-f5aa-46da-8e10-241f6dcd5f2d_Name">
    <vt:lpwstr>e798273d-f5aa-46da-8e10-241f6dcd5f2d</vt:lpwstr>
  </property>
  <property fmtid="{D5CDD505-2E9C-101B-9397-08002B2CF9AE}" pid="6" name="MSIP_Label_e798273d-f5aa-46da-8e10-241f6dcd5f2d_SiteId">
    <vt:lpwstr>c760270c-f3da-4cfa-9737-03808ef5579f</vt:lpwstr>
  </property>
  <property fmtid="{D5CDD505-2E9C-101B-9397-08002B2CF9AE}" pid="7" name="MSIP_Label_e798273d-f5aa-46da-8e10-241f6dcd5f2d_ActionId">
    <vt:lpwstr>1c0ddb6e-7284-477d-9718-2966bcbc3ec3</vt:lpwstr>
  </property>
  <property fmtid="{D5CDD505-2E9C-101B-9397-08002B2CF9AE}" pid="8" name="MSIP_Label_e798273d-f5aa-46da-8e10-241f6dcd5f2d_ContentBits">
    <vt:lpwstr>0</vt:lpwstr>
  </property>
  <property fmtid="{D5CDD505-2E9C-101B-9397-08002B2CF9AE}" pid="9" name="ContentTypeId">
    <vt:lpwstr>0x010100611353A0CE47E242BEFE8791913EF4B8</vt:lpwstr>
  </property>
</Properties>
</file>