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120" windowWidth="17520" windowHeight="6990" activeTab="1"/>
  </bookViews>
  <sheets>
    <sheet name="功能板块" sheetId="1" r:id="rId1"/>
    <sheet name="识别要求" sheetId="5" r:id="rId2"/>
    <sheet name="统计表格" sheetId="3" r:id="rId3"/>
    <sheet name="吸塑盒大小尺寸收集" sheetId="4" r:id="rId4"/>
  </sheets>
  <calcPr calcId="144525"/>
</workbook>
</file>

<file path=xl/calcChain.xml><?xml version="1.0" encoding="utf-8"?>
<calcChain xmlns="http://schemas.openxmlformats.org/spreadsheetml/2006/main">
  <c r="M5" i="3" l="1"/>
  <c r="M4" i="3"/>
  <c r="M7" i="3"/>
  <c r="M6" i="3"/>
</calcChain>
</file>

<file path=xl/sharedStrings.xml><?xml version="1.0" encoding="utf-8"?>
<sst xmlns="http://schemas.openxmlformats.org/spreadsheetml/2006/main" count="194" uniqueCount="161">
  <si>
    <t>序号</t>
  </si>
  <si>
    <t>需求</t>
  </si>
  <si>
    <t>系统登陆</t>
  </si>
  <si>
    <t>实现不同检验员不同账号登陆系统；</t>
  </si>
  <si>
    <t>标签模板维护</t>
  </si>
  <si>
    <t>产品标签内容识别</t>
  </si>
  <si>
    <t>按通用外观检验标准文件实现异常判定，并记录判定结果和异常描述；</t>
  </si>
  <si>
    <t>备注：只针对产品标签；</t>
  </si>
  <si>
    <t>实现一维码和二维码内容读取，并记录扫描内容，并与可视条码进行比对，是否一一对应；</t>
  </si>
  <si>
    <t>备注：</t>
  </si>
  <si>
    <t>1、因二维码标签上无可视条码，这个检验项目建议设置为可选项</t>
  </si>
  <si>
    <t>2、该项目检验为避免一维码内容和可视条码内容有差异；</t>
  </si>
  <si>
    <t>记录保存和异常统计分析</t>
  </si>
  <si>
    <t>缺陷</t>
  </si>
  <si>
    <t>示例</t>
  </si>
  <si>
    <t>检验标准</t>
  </si>
  <si>
    <t>标签破损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</si>
  <si>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破损点在空白处，未影响到字符、条码，并且直径</t>
    </r>
  </si>
  <si>
    <r>
      <t>3、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标签撕裂，从边缘处到中心点，长度不超过1.5mm，</t>
    </r>
  </si>
  <si>
    <t>两处撕裂以内，可接收。</t>
  </si>
  <si>
    <t>4、未破损的压痕，不超过一条可以接收。</t>
  </si>
  <si>
    <t xml:space="preserve">    </t>
  </si>
  <si>
    <t xml:space="preserve"> </t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</si>
  <si>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可辨识的非线性丝印残缺标准：</t>
    </r>
  </si>
  <si>
    <t>a.同一标签，超过1处缺陷不接收；</t>
  </si>
  <si>
    <r>
      <t>3、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可辨识的线性划痕：</t>
    </r>
  </si>
  <si>
    <t>a.宽度小于0.5mm的线性划痕, 对跨越字符数量无要</t>
  </si>
  <si>
    <t>求, 同一标签不能超过一条缺陷；</t>
  </si>
  <si>
    <t>b. 宽度大于0.5mm的线性划痕，跨越3个及以上字符，不接收，同一标签不能超过一条缺陷；</t>
  </si>
  <si>
    <t>1、在字符上的污染物并导致字符无法辨识，不接收；</t>
  </si>
  <si>
    <t>2、在空白处和不影响字符辨识的污染物，最大允许两个</t>
  </si>
  <si>
    <t>缺陷且直径小于1.0mm；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</si>
  <si>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同一标签，四个角中只允许翘起一个角，且翘起宽</t>
    </r>
  </si>
  <si>
    <t>度不超过0.6mm；</t>
  </si>
  <si>
    <t>2、边缘拱起不接收，标签中心拱起无手感可接收；</t>
  </si>
  <si>
    <t>1.不允许有影响识别和扫描的起泡</t>
  </si>
  <si>
    <t>2.针对不影响识别和扫描情况，气泡直径不超过1.5mm，</t>
  </si>
  <si>
    <t>且不超过3个可接收；</t>
  </si>
  <si>
    <t>1、如果字符无法辨识，或可能引起误读的，不接收；</t>
  </si>
  <si>
    <t>2、可辨识的油墨溢出标准：</t>
  </si>
  <si>
    <t>a.同一标签，最大有1处；</t>
  </si>
  <si>
    <t>b.相邻字符同时出现油墨溢出不接收；</t>
  </si>
  <si>
    <t>污损：不影响扫描和设备读取，可以接收；</t>
  </si>
  <si>
    <t>缺损：参考标签破损标准；</t>
  </si>
  <si>
    <t>标签倾斜</t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</si>
  <si>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丝印内容必须完整；</t>
    </r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</si>
  <si>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倾斜距离限制：</t>
    </r>
  </si>
  <si>
    <t>a.标签长度&gt;30mm：D&lt;1mm；</t>
  </si>
  <si>
    <t>b.标签长度&lt;=30MM：D&lt;0.6mm；</t>
  </si>
  <si>
    <t>3、 如果标签粘贴位置有对应的凹槽，标签不可</t>
  </si>
  <si>
    <t>超出凹槽位置</t>
  </si>
  <si>
    <t>实现特殊检验设置：设置标签SN范围，系统可以根据设置的条码范围检验读出的可视条码SN是否在设置范围内，保存检验和异常结果；</t>
  </si>
  <si>
    <t>一个产品型号对应唯一一个产品标签和吸塑盒标签，实现产品型号与标签的唯一性</t>
    <phoneticPr fontId="1" type="noConversion"/>
  </si>
  <si>
    <t>确认结果</t>
    <phoneticPr fontId="1" type="noConversion"/>
  </si>
  <si>
    <t>可以实现</t>
    <phoneticPr fontId="1" type="noConversion"/>
  </si>
  <si>
    <t>可以实现</t>
    <phoneticPr fontId="1" type="noConversion"/>
  </si>
  <si>
    <t>待确定</t>
    <phoneticPr fontId="1" type="noConversion"/>
  </si>
  <si>
    <t>可以实现</t>
    <phoneticPr fontId="1" type="noConversion"/>
  </si>
  <si>
    <t>可以实现</t>
    <phoneticPr fontId="1" type="noConversion"/>
  </si>
  <si>
    <t>负责人</t>
    <phoneticPr fontId="1" type="noConversion"/>
  </si>
  <si>
    <t>赖颖莎</t>
    <phoneticPr fontId="1" type="noConversion"/>
  </si>
  <si>
    <t>可以实现</t>
    <phoneticPr fontId="1" type="noConversion"/>
  </si>
  <si>
    <t>天衡</t>
  </si>
  <si>
    <t>天衡</t>
    <phoneticPr fontId="1" type="noConversion"/>
  </si>
  <si>
    <t>新增确认项目</t>
    <phoneticPr fontId="1" type="noConversion"/>
  </si>
  <si>
    <t>天衡</t>
    <phoneticPr fontId="1" type="noConversion"/>
  </si>
  <si>
    <t>根据公司现有标签模板，直接通过手动操作将模板拷贝至系统进行维护</t>
    <phoneticPr fontId="1" type="noConversion"/>
  </si>
  <si>
    <t>确认结果描述</t>
    <phoneticPr fontId="1" type="noConversion"/>
  </si>
  <si>
    <t>/</t>
    <phoneticPr fontId="1" type="noConversion"/>
  </si>
  <si>
    <t>1、我司手动拍照采集产品标签模板，维护进系统；
2、缺陷维护：供应商开放系统上下线标准修改权限，用于我司后续标准维护；</t>
    <phoneticPr fontId="1" type="noConversion"/>
  </si>
  <si>
    <t>供应商不能精确描述异常现象，需要确认是否能按照检验项目大类记录</t>
    <phoneticPr fontId="1" type="noConversion"/>
  </si>
  <si>
    <t>1、供应商系统设置SN检验项目为可选项，并实现手动录入SN范围；
2、针对吸塑盒多个一维码和可视条码都能进行一一对应检查；</t>
    <phoneticPr fontId="1" type="noConversion"/>
  </si>
  <si>
    <t>赖颖莎</t>
    <phoneticPr fontId="1" type="noConversion"/>
  </si>
  <si>
    <t>供应商提供不能进行检验的项目及标准给我司，用于我司内部评估产品检验风险；</t>
    <phoneticPr fontId="1" type="noConversion"/>
  </si>
  <si>
    <t>供应商确认载物平台可移动的夹具是否能实现；</t>
    <phoneticPr fontId="1" type="noConversion"/>
  </si>
  <si>
    <t>供应商确认一体机占用检验平台的高度，用于我司评估检验操作方式；</t>
    <phoneticPr fontId="1" type="noConversion"/>
  </si>
  <si>
    <t>1、标签投入批量生产前，QC会对标签进行首检，此时标签还未贴在产品&amp;吸塑盒上，希望可以实现手动/自动调整设备检验距离，在无产品&amp;吸塑盒的情况下也可以直接进行标签检验；</t>
    <phoneticPr fontId="1" type="noConversion"/>
  </si>
  <si>
    <t>供应商考虑做一个模拟产品、吸塑盒的放置夹具，用于标签放置</t>
    <phoneticPr fontId="1" type="noConversion"/>
  </si>
  <si>
    <t>供应商确认摄像到产品之间的井深保持一致的可行性；</t>
    <phoneticPr fontId="1" type="noConversion"/>
  </si>
  <si>
    <t>序号</t>
    <phoneticPr fontId="1" type="noConversion"/>
  </si>
  <si>
    <t>检验时间</t>
    <phoneticPr fontId="1" type="noConversion"/>
  </si>
  <si>
    <t>检验结果</t>
    <phoneticPr fontId="1" type="noConversion"/>
  </si>
  <si>
    <t>不合格现象</t>
    <phoneticPr fontId="1" type="noConversion"/>
  </si>
  <si>
    <t>产品SN号或吸塑盒号</t>
    <phoneticPr fontId="1" type="noConversion"/>
  </si>
  <si>
    <t>汇总（计数）</t>
    <phoneticPr fontId="1" type="noConversion"/>
  </si>
  <si>
    <t>date</t>
    <phoneticPr fontId="1" type="noConversion"/>
  </si>
  <si>
    <t>OK</t>
    <phoneticPr fontId="1" type="noConversion"/>
  </si>
  <si>
    <t>NG</t>
    <phoneticPr fontId="1" type="noConversion"/>
  </si>
  <si>
    <t>标签破损</t>
    <phoneticPr fontId="1" type="noConversion"/>
  </si>
  <si>
    <t>SO013462-FSGF</t>
    <phoneticPr fontId="1" type="noConversion"/>
  </si>
  <si>
    <t>SOGQ4321-PSGB-DM</t>
    <phoneticPr fontId="1" type="noConversion"/>
  </si>
  <si>
    <t>SOGQ4321-PSGC-AL</t>
    <phoneticPr fontId="1" type="noConversion"/>
  </si>
  <si>
    <t>SOEB4366-PSGB</t>
    <phoneticPr fontId="1" type="noConversion"/>
  </si>
  <si>
    <t>检验时间</t>
    <phoneticPr fontId="1" type="noConversion"/>
  </si>
  <si>
    <t>产品型号</t>
    <phoneticPr fontId="1" type="noConversion"/>
  </si>
  <si>
    <t>检验数量</t>
    <phoneticPr fontId="1" type="noConversion"/>
  </si>
  <si>
    <t>合格数量</t>
    <phoneticPr fontId="1" type="noConversion"/>
  </si>
  <si>
    <t>检验合格率</t>
    <phoneticPr fontId="1" type="noConversion"/>
  </si>
  <si>
    <t>不合格现象</t>
    <phoneticPr fontId="1" type="noConversion"/>
  </si>
  <si>
    <t>标签破损</t>
    <phoneticPr fontId="1" type="noConversion"/>
  </si>
  <si>
    <t>丝印残缺</t>
    <phoneticPr fontId="1" type="noConversion"/>
  </si>
  <si>
    <t>污点</t>
    <phoneticPr fontId="1" type="noConversion"/>
  </si>
  <si>
    <t>标签边缘翘起、拱起</t>
    <phoneticPr fontId="1" type="noConversion"/>
  </si>
  <si>
    <t>标签气泡</t>
    <phoneticPr fontId="1" type="noConversion"/>
  </si>
  <si>
    <t>油墨溢出</t>
    <phoneticPr fontId="1" type="noConversion"/>
  </si>
  <si>
    <t>一维条码污/缺损</t>
    <phoneticPr fontId="1" type="noConversion"/>
  </si>
  <si>
    <t>二维条码污/缺损</t>
    <phoneticPr fontId="1" type="noConversion"/>
  </si>
  <si>
    <t>2（记录合格数量）</t>
    <phoneticPr fontId="1" type="noConversion"/>
  </si>
  <si>
    <t>序号</t>
    <phoneticPr fontId="1" type="noConversion"/>
  </si>
  <si>
    <t>规格</t>
    <phoneticPr fontId="1" type="noConversion"/>
  </si>
  <si>
    <t>SFF吸塑盒</t>
    <phoneticPr fontId="1" type="noConversion"/>
  </si>
  <si>
    <t>314.8*232.8*20.4</t>
    <phoneticPr fontId="1" type="noConversion"/>
  </si>
  <si>
    <t>130*56*25</t>
    <phoneticPr fontId="1" type="noConversion"/>
  </si>
  <si>
    <t>诺基亚纸盒</t>
    <phoneticPr fontId="1" type="noConversion"/>
  </si>
  <si>
    <t>300*212*17.9</t>
    <phoneticPr fontId="1" type="noConversion"/>
  </si>
  <si>
    <t>常规吸塑盒</t>
    <phoneticPr fontId="1" type="noConversion"/>
  </si>
  <si>
    <t>211.9*180*23.7</t>
    <phoneticPr fontId="1" type="noConversion"/>
  </si>
  <si>
    <t>华为吸塑盒</t>
    <phoneticPr fontId="1" type="noConversion"/>
  </si>
  <si>
    <t>211.9*180*21</t>
    <phoneticPr fontId="1" type="noConversion"/>
  </si>
  <si>
    <t>大概使用范围</t>
    <phoneticPr fontId="1" type="noConversion"/>
  </si>
  <si>
    <t>210*180*22.5</t>
    <phoneticPr fontId="1" type="noConversion"/>
  </si>
  <si>
    <t>ONU stick吸塑盒</t>
    <phoneticPr fontId="1" type="noConversion"/>
  </si>
  <si>
    <t>190*155*20.5</t>
    <phoneticPr fontId="1" type="noConversion"/>
  </si>
  <si>
    <t>314.8*232.8*25.8</t>
    <phoneticPr fontId="1" type="noConversion"/>
  </si>
  <si>
    <t xml:space="preserve">1、最大规格：314.8（长）*232.8（宽）*25.8（高）；
2、最小规格：130（长）*56（宽）*25（高）
3、厚度极差：25.8mm-17.9mm=7.9mm
</t>
    <phoneticPr fontId="1" type="noConversion"/>
  </si>
  <si>
    <t>我司将需要储存的内容做一个表格提供给供应商</t>
    <phoneticPr fontId="1" type="noConversion"/>
  </si>
  <si>
    <t>记录产品可视SN号、吸塑盒号，便于后续追溯；
按检验型号、时间记录SN、吸塑盒号，这两个记录表单独分开记录，并且每日有SN&amp;吸塑盒检查记录数量汇总</t>
    <phoneticPr fontId="1" type="noConversion"/>
  </si>
  <si>
    <t>实现异常分布统计，按周、月、年度统计；
数据统计按产品型号、时间、投入数量、合格数量、合格率率、不合格现象统计，不合格现象通过饼状图或者柱状图表示出来；</t>
    <phoneticPr fontId="1" type="noConversion"/>
  </si>
  <si>
    <t>可实现</t>
    <phoneticPr fontId="1" type="noConversion"/>
  </si>
  <si>
    <t>可实现</t>
    <phoneticPr fontId="1" type="noConversion"/>
  </si>
  <si>
    <t>一体机安装在检测平台后边，不会造成检验平台升高</t>
    <phoneticPr fontId="1" type="noConversion"/>
  </si>
  <si>
    <t>详情请参见“识别要求”页
1. 标签边缘翘起宽度，不能保证宽度测试精度
2. 对于不影响字符识别的气泡不能检测</t>
    <phoneticPr fontId="1" type="noConversion"/>
  </si>
  <si>
    <t>检测评估</t>
    <phoneticPr fontId="11" type="noConversion"/>
  </si>
  <si>
    <t>1、可检测</t>
  </si>
  <si>
    <t>2、可检测</t>
  </si>
  <si>
    <t>3、可检测（长度判断可能存在误差）</t>
    <phoneticPr fontId="11" type="noConversion"/>
  </si>
  <si>
    <t>4、压痕检测如不影响信息读取无法检测</t>
    <phoneticPr fontId="11" type="noConversion"/>
  </si>
  <si>
    <t>丝印残缺</t>
  </si>
  <si>
    <t>3、可检测（判断划痕宽度可能存在误差）</t>
  </si>
  <si>
    <t>污点</t>
  </si>
  <si>
    <t>可检测</t>
  </si>
  <si>
    <t>标签边缘翘起、拱起</t>
  </si>
  <si>
    <r>
      <t>1、</t>
    </r>
    <r>
      <rPr>
        <sz val="9"/>
        <color rgb="FFFF0000"/>
        <rFont val="宋体"/>
        <family val="3"/>
        <charset val="134"/>
      </rPr>
      <t>可检测是否翘起，但宽度测试精度不能保证</t>
    </r>
    <phoneticPr fontId="11" type="noConversion"/>
  </si>
  <si>
    <t>2、拱起不影响信息读取时无法检测</t>
    <phoneticPr fontId="11" type="noConversion"/>
  </si>
  <si>
    <t>标签气泡</t>
  </si>
  <si>
    <r>
      <t>如果影响字符识别可检测，</t>
    </r>
    <r>
      <rPr>
        <sz val="9"/>
        <color rgb="FFFF0000"/>
        <rFont val="宋体"/>
        <family val="3"/>
        <charset val="134"/>
      </rPr>
      <t>其他情况不能检测</t>
    </r>
    <phoneticPr fontId="11" type="noConversion"/>
  </si>
  <si>
    <t>油墨溢出</t>
  </si>
  <si>
    <t>一维条码污/缺损</t>
  </si>
  <si>
    <t>可检测</t>
    <phoneticPr fontId="11" type="noConversion"/>
  </si>
  <si>
    <t>二维条码污/缺损</t>
  </si>
  <si>
    <t>天衡确认结果1月23号</t>
    <phoneticPr fontId="1" type="noConversion"/>
  </si>
  <si>
    <t>小于1mm，破损点不超过两处，可接收。</t>
    <phoneticPr fontId="1" type="noConversion"/>
  </si>
  <si>
    <t>进度备注</t>
    <phoneticPr fontId="1" type="noConversion"/>
  </si>
  <si>
    <t>完成</t>
    <phoneticPr fontId="1" type="noConversion"/>
  </si>
  <si>
    <r>
      <t>1、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如果字符无法辨识，或可能引起误读的，不接收。</t>
    </r>
    <phoneticPr fontId="1" type="noConversion"/>
  </si>
  <si>
    <r>
      <t>1</t>
    </r>
    <r>
      <rPr>
        <sz val="11"/>
        <color theme="1"/>
        <rFont val="宋体"/>
        <family val="2"/>
        <charset val="134"/>
        <scheme val="minor"/>
      </rPr>
      <t>.2完成</t>
    </r>
    <phoneticPr fontId="1" type="noConversion"/>
  </si>
  <si>
    <t>1.2完成</t>
    <phoneticPr fontId="1" type="noConversion"/>
  </si>
  <si>
    <r>
      <t>2</t>
    </r>
    <r>
      <rPr>
        <sz val="11"/>
        <color theme="1"/>
        <rFont val="宋体"/>
        <family val="2"/>
        <charset val="134"/>
        <scheme val="minor"/>
      </rPr>
      <t>.倾斜角度</t>
    </r>
    <phoneticPr fontId="1" type="noConversion"/>
  </si>
  <si>
    <t>b.相邻的字符同时出现残缺不接收；</t>
    <phoneticPr fontId="1" type="noConversion"/>
  </si>
  <si>
    <r>
      <t>2、</t>
    </r>
    <r>
      <rPr>
        <sz val="7"/>
        <color rgb="FF000000"/>
        <rFont val="Times New Roman"/>
        <family val="1"/>
      </rPr>
      <t xml:space="preserve">  </t>
    </r>
    <r>
      <rPr>
        <sz val="9"/>
        <color rgb="FF000000"/>
        <rFont val="宋体"/>
        <family val="3"/>
        <charset val="134"/>
      </rPr>
      <t>边缘处破损，直径不超过0.5mm，可接收。</t>
    </r>
    <phoneticPr fontId="1" type="noConversion"/>
  </si>
  <si>
    <t>1.2完成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</si>
</sst>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1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7"/>
      <color rgb="FF000000"/>
      <name val="Times New Roman"/>
      <family val="1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rgb="FFFF000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3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>
      <alignment vertical="center"/>
    </xf>
  </cellStyleXfs>
  <cellXfs count="70">
    <xf numFmtId="0" fontId="0" fillId="0" borderId="0" xfId="0">
      <alignment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6" fillId="0" borderId="0" xfId="0" applyFont="1">
      <alignment vertical="center"/>
    </xf>
    <xf numFmtId="0" fontId="8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8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3" borderId="8" xfId="0" applyFont="1" applyFill="1" applyBorder="1" applyAlignment="1">
      <alignment vertical="center" wrapText="1"/>
    </xf>
    <xf numFmtId="0" fontId="8" fillId="3" borderId="8" xfId="0" applyFont="1" applyFill="1" applyBorder="1" applyAlignment="1">
      <alignment vertical="center" wrapText="1"/>
    </xf>
    <xf numFmtId="0" fontId="6" fillId="3" borderId="0" xfId="0" applyFont="1" applyFill="1">
      <alignment vertical="center"/>
    </xf>
    <xf numFmtId="0" fontId="6" fillId="2" borderId="8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0" fontId="0" fillId="0" borderId="8" xfId="0" applyBorder="1">
      <alignment vertical="center"/>
    </xf>
    <xf numFmtId="0" fontId="0" fillId="0" borderId="8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8" xfId="0" applyNumberForma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0" fontId="0" fillId="0" borderId="8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Fill="1" applyBorder="1" applyAlignment="1">
      <alignment vertical="center" wrapText="1"/>
    </xf>
    <xf numFmtId="0" fontId="0" fillId="0" borderId="8" xfId="0" applyBorder="1" applyAlignment="1">
      <alignment horizontal="left" vertical="center"/>
    </xf>
    <xf numFmtId="0" fontId="6" fillId="4" borderId="8" xfId="0" applyFont="1" applyFill="1" applyBorder="1" applyAlignment="1">
      <alignment vertical="center" wrapText="1"/>
    </xf>
    <xf numFmtId="0" fontId="7" fillId="4" borderId="8" xfId="0" applyFont="1" applyFill="1" applyBorder="1" applyAlignment="1">
      <alignment vertical="center" wrapText="1"/>
    </xf>
    <xf numFmtId="0" fontId="2" fillId="0" borderId="1" xfId="2" applyFont="1" applyBorder="1" applyAlignment="1">
      <alignment vertical="top" wrapText="1"/>
    </xf>
    <xf numFmtId="0" fontId="2" fillId="0" borderId="2" xfId="2" applyFont="1" applyBorder="1" applyAlignment="1">
      <alignment vertical="top" wrapText="1"/>
    </xf>
    <xf numFmtId="0" fontId="9" fillId="0" borderId="0" xfId="2">
      <alignment vertical="center"/>
    </xf>
    <xf numFmtId="0" fontId="3" fillId="0" borderId="4" xfId="2" applyFont="1" applyBorder="1" applyAlignment="1">
      <alignment vertical="center" wrapText="1"/>
    </xf>
    <xf numFmtId="0" fontId="3" fillId="0" borderId="5" xfId="2" applyFont="1" applyBorder="1" applyAlignment="1">
      <alignment vertical="center" wrapText="1"/>
    </xf>
    <xf numFmtId="0" fontId="3" fillId="0" borderId="4" xfId="2" applyFont="1" applyBorder="1" applyAlignment="1">
      <alignment horizontal="left" vertical="center" wrapText="1"/>
    </xf>
    <xf numFmtId="0" fontId="2" fillId="0" borderId="4" xfId="2" applyFont="1" applyBorder="1" applyAlignment="1">
      <alignment vertical="center" wrapText="1"/>
    </xf>
    <xf numFmtId="0" fontId="3" fillId="0" borderId="4" xfId="2" applyFont="1" applyBorder="1" applyAlignment="1">
      <alignment horizontal="justify" vertical="center" wrapText="1"/>
    </xf>
    <xf numFmtId="0" fontId="2" fillId="0" borderId="5" xfId="2" applyFont="1" applyBorder="1" applyAlignment="1">
      <alignment vertical="center" wrapText="1"/>
    </xf>
    <xf numFmtId="0" fontId="3" fillId="0" borderId="5" xfId="2" applyFont="1" applyBorder="1" applyAlignment="1">
      <alignment horizontal="justify" vertical="center" wrapText="1"/>
    </xf>
    <xf numFmtId="0" fontId="13" fillId="0" borderId="0" xfId="2" applyFont="1" applyAlignment="1">
      <alignment horizontal="center" vertical="center"/>
    </xf>
    <xf numFmtId="0" fontId="9" fillId="0" borderId="0" xfId="2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6" fillId="3" borderId="9" xfId="0" applyFont="1" applyFill="1" applyBorder="1" applyAlignment="1">
      <alignment horizontal="left" vertical="center" wrapText="1"/>
    </xf>
    <xf numFmtId="0" fontId="6" fillId="3" borderId="10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3" fillId="0" borderId="7" xfId="2" applyFont="1" applyBorder="1" applyAlignment="1">
      <alignment vertical="center" wrapText="1"/>
    </xf>
    <xf numFmtId="0" fontId="3" fillId="0" borderId="6" xfId="2" applyFont="1" applyBorder="1" applyAlignment="1">
      <alignment vertical="center" wrapText="1"/>
    </xf>
    <xf numFmtId="0" fontId="3" fillId="0" borderId="3" xfId="2" applyFont="1" applyBorder="1" applyAlignment="1">
      <alignment vertical="center" wrapText="1"/>
    </xf>
    <xf numFmtId="0" fontId="2" fillId="0" borderId="7" xfId="2" applyFont="1" applyBorder="1" applyAlignment="1">
      <alignment vertical="center" wrapText="1"/>
    </xf>
    <xf numFmtId="0" fontId="2" fillId="0" borderId="6" xfId="2" applyFont="1" applyBorder="1" applyAlignment="1">
      <alignment vertical="center" wrapText="1"/>
    </xf>
    <xf numFmtId="0" fontId="2" fillId="0" borderId="3" xfId="2" applyFont="1" applyBorder="1" applyAlignment="1">
      <alignment vertical="center" wrapText="1"/>
    </xf>
    <xf numFmtId="0" fontId="0" fillId="0" borderId="14" xfId="2" applyFont="1" applyBorder="1" applyAlignment="1">
      <alignment horizontal="center" vertical="center"/>
    </xf>
    <xf numFmtId="0" fontId="9" fillId="0" borderId="14" xfId="2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/>
    </xf>
  </cellXfs>
  <cellStyles count="3">
    <cellStyle name="百分比" xfId="1" builtinId="5"/>
    <cellStyle name="常规" xfId="0" builtinId="0"/>
    <cellStyle name="常规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图示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3788864125557737E-2"/>
          <c:y val="0.16761763713705066"/>
          <c:w val="0.56840601352826436"/>
          <c:h val="0.3380735401805181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统计表格!$N$2:$N$3</c:f>
              <c:strCache>
                <c:ptCount val="1"/>
                <c:pt idx="0">
                  <c:v>不合格现象 标签破损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统计表格!$N$4:$N$7</c:f>
              <c:numCache>
                <c:formatCode>General</c:formatCode>
                <c:ptCount val="4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统计表格!$O$2:$O$3</c:f>
              <c:strCache>
                <c:ptCount val="1"/>
                <c:pt idx="0">
                  <c:v>不合格现象 丝印残缺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统计表格!$O$4:$O$7</c:f>
              <c:numCache>
                <c:formatCode>General</c:formatCode>
                <c:ptCount val="4"/>
                <c:pt idx="0">
                  <c:v>2</c:v>
                </c:pt>
              </c:numCache>
            </c:numRef>
          </c:val>
        </c:ser>
        <c:ser>
          <c:idx val="2"/>
          <c:order val="2"/>
          <c:tx>
            <c:strRef>
              <c:f>统计表格!$P$2:$P$3</c:f>
              <c:strCache>
                <c:ptCount val="1"/>
                <c:pt idx="0">
                  <c:v>不合格现象 污点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统计表格!$P$4:$P$7</c:f>
              <c:numCache>
                <c:formatCode>General</c:formatCode>
                <c:ptCount val="4"/>
                <c:pt idx="3">
                  <c:v>1</c:v>
                </c:pt>
              </c:numCache>
            </c:numRef>
          </c:val>
        </c:ser>
        <c:ser>
          <c:idx val="3"/>
          <c:order val="3"/>
          <c:tx>
            <c:strRef>
              <c:f>统计表格!$Q$2:$Q$3</c:f>
              <c:strCache>
                <c:ptCount val="1"/>
                <c:pt idx="0">
                  <c:v>不合格现象 标签边缘翘起、拱起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统计表格!$Q$4:$Q$7</c:f>
              <c:numCache>
                <c:formatCode>General</c:formatCode>
                <c:ptCount val="4"/>
              </c:numCache>
            </c:numRef>
          </c:val>
        </c:ser>
        <c:ser>
          <c:idx val="4"/>
          <c:order val="4"/>
          <c:tx>
            <c:strRef>
              <c:f>统计表格!$R$2:$R$3</c:f>
              <c:strCache>
                <c:ptCount val="1"/>
                <c:pt idx="0">
                  <c:v>不合格现象 标签气泡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统计表格!$R$4:$R$7</c:f>
              <c:numCache>
                <c:formatCode>General</c:formatCode>
                <c:ptCount val="4"/>
              </c:numCache>
            </c:numRef>
          </c:val>
        </c:ser>
        <c:ser>
          <c:idx val="5"/>
          <c:order val="5"/>
          <c:tx>
            <c:strRef>
              <c:f>统计表格!$S$2:$S$3</c:f>
              <c:strCache>
                <c:ptCount val="1"/>
                <c:pt idx="0">
                  <c:v>不合格现象 油墨溢出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统计表格!$S$4:$S$7</c:f>
              <c:numCache>
                <c:formatCode>General</c:formatCode>
                <c:ptCount val="4"/>
              </c:numCache>
            </c:numRef>
          </c:val>
        </c:ser>
        <c:ser>
          <c:idx val="6"/>
          <c:order val="6"/>
          <c:tx>
            <c:strRef>
              <c:f>统计表格!$T$2:$T$3</c:f>
              <c:strCache>
                <c:ptCount val="1"/>
                <c:pt idx="0">
                  <c:v>不合格现象 一维条码污/缺损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统计表格!$T$4:$T$7</c:f>
              <c:numCache>
                <c:formatCode>General</c:formatCode>
                <c:ptCount val="4"/>
                <c:pt idx="1">
                  <c:v>1</c:v>
                </c:pt>
              </c:numCache>
            </c:numRef>
          </c:val>
        </c:ser>
        <c:ser>
          <c:idx val="7"/>
          <c:order val="7"/>
          <c:tx>
            <c:strRef>
              <c:f>统计表格!$U$2:$U$3</c:f>
              <c:strCache>
                <c:ptCount val="1"/>
                <c:pt idx="0">
                  <c:v>不合格现象 二维条码污/缺损</c:v>
                </c:pt>
              </c:strCache>
            </c:strRef>
          </c:tx>
          <c:invertIfNegative val="0"/>
          <c:cat>
            <c:multiLvlStrRef>
              <c:f>统计表格!$I$4:$J$7</c:f>
              <c:multiLvlStrCache>
                <c:ptCount val="4"/>
                <c:lvl>
                  <c:pt idx="0">
                    <c:v>SO013462-FSGF</c:v>
                  </c:pt>
                  <c:pt idx="1">
                    <c:v>SOEB4366-PSGB</c:v>
                  </c:pt>
                  <c:pt idx="2">
                    <c:v>SOGQ4321-PSGB-DM</c:v>
                  </c:pt>
                  <c:pt idx="3">
                    <c:v>SOGQ4321-PSGC-AL</c:v>
                  </c:pt>
                </c:lvl>
                <c:lvl>
                  <c:pt idx="0">
                    <c:v>2019/1/16</c:v>
                  </c:pt>
                </c:lvl>
              </c:multiLvlStrCache>
            </c:multiLvlStrRef>
          </c:cat>
          <c:val>
            <c:numRef>
              <c:f>统计表格!$U$4:$U$7</c:f>
              <c:numCache>
                <c:formatCode>General</c:formatCode>
                <c:ptCount val="4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0552832"/>
        <c:axId val="200554368"/>
      </c:barChart>
      <c:catAx>
        <c:axId val="2005528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0554368"/>
        <c:crosses val="autoZero"/>
        <c:auto val="1"/>
        <c:lblAlgn val="ctr"/>
        <c:lblOffset val="100"/>
        <c:noMultiLvlLbl val="0"/>
      </c:catAx>
      <c:valAx>
        <c:axId val="200554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055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4899361806578304"/>
          <c:y val="0.10812769907516621"/>
          <c:w val="0.35100636979857114"/>
          <c:h val="0.89187240309694826"/>
        </c:manualLayout>
      </c:layout>
      <c:overlay val="0"/>
      <c:txPr>
        <a:bodyPr/>
        <a:lstStyle/>
        <a:p>
          <a:pPr>
            <a:defRPr sz="800"/>
          </a:pPr>
          <a:endParaRPr lang="zh-CN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jpeg"/><Relationship Id="rId1" Type="http://schemas.openxmlformats.org/officeDocument/2006/relationships/image" Target="../media/image7.emf"/><Relationship Id="rId5" Type="http://schemas.openxmlformats.org/officeDocument/2006/relationships/image" Target="../media/image11.emf"/><Relationship Id="rId4" Type="http://schemas.openxmlformats.org/officeDocument/2006/relationships/image" Target="../media/image10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2</xdr:row>
      <xdr:rowOff>142874</xdr:rowOff>
    </xdr:from>
    <xdr:to>
      <xdr:col>1</xdr:col>
      <xdr:colOff>2238375</xdr:colOff>
      <xdr:row>5</xdr:row>
      <xdr:rowOff>28574</xdr:rowOff>
    </xdr:to>
    <xdr:pic>
      <xdr:nvPicPr>
        <xdr:cNvPr id="2" name="图片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lum bright="20000" contrast="20000"/>
        </a:blip>
        <a:srcRect t="8333" b="9091"/>
        <a:stretch>
          <a:fillRect/>
        </a:stretch>
      </xdr:blipFill>
      <xdr:spPr bwMode="auto">
        <a:xfrm>
          <a:off x="838200" y="495299"/>
          <a:ext cx="2085975" cy="6286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1685925</xdr:colOff>
      <xdr:row>7</xdr:row>
      <xdr:rowOff>600075</xdr:rowOff>
    </xdr:to>
    <xdr:pic>
      <xdr:nvPicPr>
        <xdr:cNvPr id="3" name="图片 16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1581150"/>
          <a:ext cx="1685925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1619250</xdr:colOff>
      <xdr:row>9</xdr:row>
      <xdr:rowOff>0</xdr:rowOff>
    </xdr:to>
    <xdr:pic>
      <xdr:nvPicPr>
        <xdr:cNvPr id="4" name="图片 1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1752600"/>
          <a:ext cx="1619250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1533525</xdr:colOff>
      <xdr:row>10</xdr:row>
      <xdr:rowOff>0</xdr:rowOff>
    </xdr:to>
    <xdr:pic>
      <xdr:nvPicPr>
        <xdr:cNvPr id="5" name="图片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0" y="1924050"/>
          <a:ext cx="1533525" cy="4095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38100</xdr:colOff>
      <xdr:row>21</xdr:row>
      <xdr:rowOff>47625</xdr:rowOff>
    </xdr:from>
    <xdr:to>
      <xdr:col>1</xdr:col>
      <xdr:colOff>2400300</xdr:colOff>
      <xdr:row>23</xdr:row>
      <xdr:rowOff>152400</xdr:rowOff>
    </xdr:to>
    <xdr:pic>
      <xdr:nvPicPr>
        <xdr:cNvPr id="6" name="图片 165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23900" y="4714875"/>
          <a:ext cx="2362200" cy="638175"/>
        </a:xfrm>
        <a:prstGeom prst="rect">
          <a:avLst/>
        </a:prstGeom>
        <a:noFill/>
      </xdr:spPr>
    </xdr:pic>
    <xdr:clientData/>
  </xdr:twoCellAnchor>
  <xdr:twoCellAnchor>
    <xdr:from>
      <xdr:col>1</xdr:col>
      <xdr:colOff>1</xdr:colOff>
      <xdr:row>24</xdr:row>
      <xdr:rowOff>0</xdr:rowOff>
    </xdr:from>
    <xdr:to>
      <xdr:col>1</xdr:col>
      <xdr:colOff>2085975</xdr:colOff>
      <xdr:row>24</xdr:row>
      <xdr:rowOff>581025</xdr:rowOff>
    </xdr:to>
    <xdr:pic>
      <xdr:nvPicPr>
        <xdr:cNvPr id="7" name="图片 2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1" y="5381625"/>
          <a:ext cx="2085974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</xdr:colOff>
      <xdr:row>24</xdr:row>
      <xdr:rowOff>0</xdr:rowOff>
    </xdr:from>
    <xdr:to>
      <xdr:col>1</xdr:col>
      <xdr:colOff>1752600</xdr:colOff>
      <xdr:row>25</xdr:row>
      <xdr:rowOff>0</xdr:rowOff>
    </xdr:to>
    <xdr:pic>
      <xdr:nvPicPr>
        <xdr:cNvPr id="8" name="图片 23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85801" y="4972050"/>
          <a:ext cx="1752599" cy="171450"/>
        </a:xfrm>
        <a:prstGeom prst="rect">
          <a:avLst/>
        </a:prstGeom>
        <a:noFill/>
      </xdr:spPr>
    </xdr:pic>
    <xdr:clientData/>
  </xdr:twoCellAnchor>
  <xdr:twoCellAnchor>
    <xdr:from>
      <xdr:col>1</xdr:col>
      <xdr:colOff>19050</xdr:colOff>
      <xdr:row>25</xdr:row>
      <xdr:rowOff>0</xdr:rowOff>
    </xdr:from>
    <xdr:to>
      <xdr:col>1</xdr:col>
      <xdr:colOff>571500</xdr:colOff>
      <xdr:row>26</xdr:row>
      <xdr:rowOff>152400</xdr:rowOff>
    </xdr:to>
    <xdr:pic>
      <xdr:nvPicPr>
        <xdr:cNvPr id="9" name="图片 63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20711" t="13132" r="21756" b="13132"/>
        <a:stretch>
          <a:fillRect/>
        </a:stretch>
      </xdr:blipFill>
      <xdr:spPr bwMode="auto">
        <a:xfrm>
          <a:off x="704850" y="5553075"/>
          <a:ext cx="552450" cy="419100"/>
        </a:xfrm>
        <a:prstGeom prst="rect">
          <a:avLst/>
        </a:prstGeom>
        <a:noFill/>
      </xdr:spPr>
    </xdr:pic>
    <xdr:clientData/>
  </xdr:twoCellAnchor>
  <xdr:twoCellAnchor>
    <xdr:from>
      <xdr:col>1</xdr:col>
      <xdr:colOff>85725</xdr:colOff>
      <xdr:row>26</xdr:row>
      <xdr:rowOff>142875</xdr:rowOff>
    </xdr:from>
    <xdr:to>
      <xdr:col>1</xdr:col>
      <xdr:colOff>581025</xdr:colOff>
      <xdr:row>27</xdr:row>
      <xdr:rowOff>314325</xdr:rowOff>
    </xdr:to>
    <xdr:pic>
      <xdr:nvPicPr>
        <xdr:cNvPr id="10" name="图片 64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l="22327" t="11215" r="21416" b="17757"/>
        <a:stretch>
          <a:fillRect/>
        </a:stretch>
      </xdr:blipFill>
      <xdr:spPr bwMode="auto">
        <a:xfrm>
          <a:off x="771525" y="5962650"/>
          <a:ext cx="495300" cy="342900"/>
        </a:xfrm>
        <a:prstGeom prst="rect">
          <a:avLst/>
        </a:prstGeom>
        <a:noFill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47625</xdr:colOff>
          <xdr:row>11</xdr:row>
          <xdr:rowOff>0</xdr:rowOff>
        </xdr:from>
        <xdr:to>
          <xdr:col>1</xdr:col>
          <xdr:colOff>2152650</xdr:colOff>
          <xdr:row>14</xdr:row>
          <xdr:rowOff>76200</xdr:rowOff>
        </xdr:to>
        <xdr:sp macro="" textlink=""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123825</xdr:colOff>
          <xdr:row>15</xdr:row>
          <xdr:rowOff>9525</xdr:rowOff>
        </xdr:from>
        <xdr:to>
          <xdr:col>1</xdr:col>
          <xdr:colOff>2143125</xdr:colOff>
          <xdr:row>17</xdr:row>
          <xdr:rowOff>133350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114300</xdr:colOff>
          <xdr:row>18</xdr:row>
          <xdr:rowOff>133350</xdr:rowOff>
        </xdr:from>
        <xdr:to>
          <xdr:col>1</xdr:col>
          <xdr:colOff>2257425</xdr:colOff>
          <xdr:row>20</xdr:row>
          <xdr:rowOff>219075</xdr:rowOff>
        </xdr:to>
        <xdr:sp macro="" textlink="">
          <xdr:nvSpPr>
            <xdr:cNvPr id="6147" name="Object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28</xdr:row>
          <xdr:rowOff>19050</xdr:rowOff>
        </xdr:from>
        <xdr:to>
          <xdr:col>1</xdr:col>
          <xdr:colOff>2400300</xdr:colOff>
          <xdr:row>30</xdr:row>
          <xdr:rowOff>0</xdr:rowOff>
        </xdr:to>
        <xdr:sp macro="" textlink="">
          <xdr:nvSpPr>
            <xdr:cNvPr id="6148" name="Object 4" hidden="1">
              <a:extLst>
                <a:ext uri="{63B3BB69-23CF-44E3-9099-C40C66FF867C}">
                  <a14:compatExt spid="_x0000_s614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104775</xdr:colOff>
          <xdr:row>30</xdr:row>
          <xdr:rowOff>38100</xdr:rowOff>
        </xdr:from>
        <xdr:to>
          <xdr:col>1</xdr:col>
          <xdr:colOff>2371725</xdr:colOff>
          <xdr:row>32</xdr:row>
          <xdr:rowOff>0</xdr:rowOff>
        </xdr:to>
        <xdr:sp macro="" textlink="">
          <xdr:nvSpPr>
            <xdr:cNvPr id="6149" name="Object 5" hidden="1">
              <a:extLst>
                <a:ext uri="{63B3BB69-23CF-44E3-9099-C40C66FF867C}">
                  <a14:compatExt spid="_x0000_s61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57150</xdr:colOff>
          <xdr:row>32</xdr:row>
          <xdr:rowOff>161925</xdr:rowOff>
        </xdr:from>
        <xdr:to>
          <xdr:col>1</xdr:col>
          <xdr:colOff>2390775</xdr:colOff>
          <xdr:row>37</xdr:row>
          <xdr:rowOff>57150</xdr:rowOff>
        </xdr:to>
        <xdr:sp macro="" textlink="">
          <xdr:nvSpPr>
            <xdr:cNvPr id="6150" name="Object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752475</xdr:colOff>
      <xdr:row>7</xdr:row>
      <xdr:rowOff>76200</xdr:rowOff>
    </xdr:from>
    <xdr:to>
      <xdr:col>9</xdr:col>
      <xdr:colOff>914400</xdr:colOff>
      <xdr:row>9</xdr:row>
      <xdr:rowOff>133350</xdr:rowOff>
    </xdr:to>
    <xdr:sp macro="" textlink="">
      <xdr:nvSpPr>
        <xdr:cNvPr id="2" name="下箭头 1"/>
        <xdr:cNvSpPr/>
      </xdr:nvSpPr>
      <xdr:spPr>
        <a:xfrm>
          <a:off x="7896225" y="2000250"/>
          <a:ext cx="161925" cy="4000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171449</xdr:colOff>
      <xdr:row>9</xdr:row>
      <xdr:rowOff>161926</xdr:rowOff>
    </xdr:from>
    <xdr:to>
      <xdr:col>13</xdr:col>
      <xdr:colOff>161925</xdr:colOff>
      <xdr:row>12</xdr:row>
      <xdr:rowOff>104776</xdr:rowOff>
    </xdr:to>
    <xdr:sp macro="" textlink="">
      <xdr:nvSpPr>
        <xdr:cNvPr id="3" name="TextBox 2"/>
        <xdr:cNvSpPr txBox="1"/>
      </xdr:nvSpPr>
      <xdr:spPr>
        <a:xfrm>
          <a:off x="6515099" y="2428876"/>
          <a:ext cx="4229101" cy="457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</a:t>
          </a:r>
          <a:r>
            <a:rPr lang="zh-CN" altLang="en-US" sz="1100"/>
            <a:t>、该表格用于汇总每日</a:t>
          </a:r>
          <a:r>
            <a:rPr lang="en-US" altLang="zh-CN" sz="1100"/>
            <a:t>/</a:t>
          </a:r>
          <a:r>
            <a:rPr lang="zh-CN" altLang="en-US" sz="1100"/>
            <a:t>周</a:t>
          </a:r>
          <a:r>
            <a:rPr lang="en-US" altLang="zh-CN" sz="1100"/>
            <a:t>/</a:t>
          </a:r>
          <a:r>
            <a:rPr lang="zh-CN" altLang="en-US" sz="1100"/>
            <a:t>月各型号检验异常，用于分析改善；</a:t>
          </a:r>
          <a:endParaRPr lang="en-US" altLang="zh-CN" sz="1100"/>
        </a:p>
        <a:p>
          <a:r>
            <a:rPr lang="en-US" altLang="zh-CN" sz="1100"/>
            <a:t>2</a:t>
          </a:r>
          <a:r>
            <a:rPr lang="zh-CN" altLang="en-US" sz="1100"/>
            <a:t>、图表使用柱状图，重点突出日期、型号、不合格现象分布；</a:t>
          </a:r>
        </a:p>
      </xdr:txBody>
    </xdr:sp>
    <xdr:clientData/>
  </xdr:twoCellAnchor>
  <xdr:twoCellAnchor>
    <xdr:from>
      <xdr:col>1</xdr:col>
      <xdr:colOff>1171575</xdr:colOff>
      <xdr:row>9</xdr:row>
      <xdr:rowOff>133350</xdr:rowOff>
    </xdr:from>
    <xdr:to>
      <xdr:col>5</xdr:col>
      <xdr:colOff>581025</xdr:colOff>
      <xdr:row>13</xdr:row>
      <xdr:rowOff>0</xdr:rowOff>
    </xdr:to>
    <xdr:sp macro="" textlink="">
      <xdr:nvSpPr>
        <xdr:cNvPr id="10" name="TextBox 9"/>
        <xdr:cNvSpPr txBox="1"/>
      </xdr:nvSpPr>
      <xdr:spPr>
        <a:xfrm>
          <a:off x="1171575" y="2790825"/>
          <a:ext cx="3886200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/>
            <a:t>1</a:t>
          </a:r>
          <a:r>
            <a:rPr lang="zh-CN" altLang="en-US" sz="1100"/>
            <a:t>、该表格用于记录每个</a:t>
          </a:r>
          <a:r>
            <a:rPr lang="en-US" altLang="zh-CN" sz="1100"/>
            <a:t>SN</a:t>
          </a:r>
          <a:r>
            <a:rPr lang="zh-CN" altLang="en-US" sz="1100"/>
            <a:t>和每个吸塑盒的检验结果；</a:t>
          </a:r>
          <a:endParaRPr lang="en-US" altLang="zh-CN" sz="1100"/>
        </a:p>
        <a:p>
          <a:r>
            <a:rPr lang="en-US" altLang="zh-CN" sz="1100"/>
            <a:t>2</a:t>
          </a:r>
          <a:r>
            <a:rPr lang="zh-CN" altLang="en-US" sz="1100"/>
            <a:t>、最后进行总的</a:t>
          </a:r>
          <a:r>
            <a:rPr lang="zh-CN" altLang="en-US" sz="1100">
              <a:solidFill>
                <a:srgbClr val="FF0000"/>
              </a:solidFill>
            </a:rPr>
            <a:t>检验</a:t>
          </a:r>
          <a:r>
            <a:rPr lang="zh-CN" altLang="en-US" sz="1100"/>
            <a:t>个数和</a:t>
          </a:r>
          <a:r>
            <a:rPr lang="zh-CN" altLang="en-US" sz="1100">
              <a:solidFill>
                <a:srgbClr val="FF0000"/>
              </a:solidFill>
            </a:rPr>
            <a:t>合格</a:t>
          </a:r>
          <a:r>
            <a:rPr lang="zh-CN" altLang="en-US" sz="1100"/>
            <a:t>个数统计；</a:t>
          </a:r>
        </a:p>
      </xdr:txBody>
    </xdr:sp>
    <xdr:clientData/>
  </xdr:twoCellAnchor>
  <xdr:twoCellAnchor>
    <xdr:from>
      <xdr:col>3</xdr:col>
      <xdr:colOff>552450</xdr:colOff>
      <xdr:row>6</xdr:row>
      <xdr:rowOff>38100</xdr:rowOff>
    </xdr:from>
    <xdr:to>
      <xdr:col>3</xdr:col>
      <xdr:colOff>1000125</xdr:colOff>
      <xdr:row>9</xdr:row>
      <xdr:rowOff>114300</xdr:rowOff>
    </xdr:to>
    <xdr:sp macro="" textlink="">
      <xdr:nvSpPr>
        <xdr:cNvPr id="11" name="下箭头 10"/>
        <xdr:cNvSpPr/>
      </xdr:nvSpPr>
      <xdr:spPr>
        <a:xfrm>
          <a:off x="2419350" y="2009775"/>
          <a:ext cx="447675" cy="76200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257174</xdr:colOff>
      <xdr:row>13</xdr:row>
      <xdr:rowOff>57151</xdr:rowOff>
    </xdr:from>
    <xdr:to>
      <xdr:col>17</xdr:col>
      <xdr:colOff>76200</xdr:colOff>
      <xdr:row>29</xdr:row>
      <xdr:rowOff>114301</xdr:rowOff>
    </xdr:to>
    <xdr:graphicFrame macro="">
      <xdr:nvGraphicFramePr>
        <xdr:cNvPr id="13" name="图表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3.bin"/><Relationship Id="rId13" Type="http://schemas.openxmlformats.org/officeDocument/2006/relationships/image" Target="../media/image5.png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png"/><Relationship Id="rId12" Type="http://schemas.openxmlformats.org/officeDocument/2006/relationships/oleObject" Target="../embeddings/oleObject5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2.bin"/><Relationship Id="rId11" Type="http://schemas.openxmlformats.org/officeDocument/2006/relationships/image" Target="../media/image4.png"/><Relationship Id="rId5" Type="http://schemas.openxmlformats.org/officeDocument/2006/relationships/image" Target="../media/image1.png"/><Relationship Id="rId15" Type="http://schemas.openxmlformats.org/officeDocument/2006/relationships/image" Target="../media/image6.png"/><Relationship Id="rId10" Type="http://schemas.openxmlformats.org/officeDocument/2006/relationships/oleObject" Target="../embeddings/oleObject4.bin"/><Relationship Id="rId4" Type="http://schemas.openxmlformats.org/officeDocument/2006/relationships/oleObject" Target="../embeddings/oleObject1.bin"/><Relationship Id="rId9" Type="http://schemas.openxmlformats.org/officeDocument/2006/relationships/image" Target="../media/image3.png"/><Relationship Id="rId14" Type="http://schemas.openxmlformats.org/officeDocument/2006/relationships/oleObject" Target="../embeddings/oleObject6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13" workbookViewId="0">
      <selection activeCell="E17" sqref="E17"/>
    </sheetView>
  </sheetViews>
  <sheetFormatPr defaultRowHeight="16.5" x14ac:dyDescent="0.15"/>
  <cols>
    <col min="1" max="1" width="4.125" style="9" customWidth="1"/>
    <col min="2" max="2" width="9" style="5"/>
    <col min="3" max="3" width="41" style="5" customWidth="1"/>
    <col min="4" max="4" width="12.75" style="12" customWidth="1"/>
    <col min="5" max="5" width="23.5" style="5" customWidth="1"/>
    <col min="6" max="6" width="9" style="9"/>
    <col min="7" max="7" width="21.875" customWidth="1"/>
  </cols>
  <sheetData>
    <row r="1" spans="1:7" x14ac:dyDescent="0.15">
      <c r="A1" s="1" t="s">
        <v>0</v>
      </c>
      <c r="B1" s="2" t="s">
        <v>0</v>
      </c>
      <c r="C1" s="2" t="s">
        <v>1</v>
      </c>
      <c r="D1" s="10" t="s">
        <v>53</v>
      </c>
      <c r="E1" s="3" t="s">
        <v>67</v>
      </c>
      <c r="F1" s="13" t="s">
        <v>59</v>
      </c>
      <c r="G1" s="28" t="s">
        <v>150</v>
      </c>
    </row>
    <row r="2" spans="1:7" ht="30.75" customHeight="1" x14ac:dyDescent="0.15">
      <c r="A2" s="1">
        <v>1</v>
      </c>
      <c r="B2" s="1" t="s">
        <v>2</v>
      </c>
      <c r="C2" s="4" t="s">
        <v>3</v>
      </c>
      <c r="D2" s="10" t="s">
        <v>54</v>
      </c>
      <c r="E2" s="3" t="s">
        <v>68</v>
      </c>
      <c r="F2" s="13" t="s">
        <v>63</v>
      </c>
      <c r="G2" s="17"/>
    </row>
    <row r="3" spans="1:7" ht="94.5" customHeight="1" x14ac:dyDescent="0.15">
      <c r="A3" s="1">
        <v>2</v>
      </c>
      <c r="B3" s="42" t="s">
        <v>4</v>
      </c>
      <c r="C3" s="4" t="s">
        <v>66</v>
      </c>
      <c r="D3" s="10" t="s">
        <v>55</v>
      </c>
      <c r="E3" s="3" t="s">
        <v>69</v>
      </c>
      <c r="F3" s="13" t="s">
        <v>63</v>
      </c>
      <c r="G3" s="17"/>
    </row>
    <row r="4" spans="1:7" ht="33" x14ac:dyDescent="0.15">
      <c r="A4" s="1">
        <v>3</v>
      </c>
      <c r="B4" s="42"/>
      <c r="C4" s="4" t="s">
        <v>52</v>
      </c>
      <c r="D4" s="10" t="s">
        <v>57</v>
      </c>
      <c r="E4" s="3" t="s">
        <v>68</v>
      </c>
      <c r="F4" s="13" t="s">
        <v>63</v>
      </c>
      <c r="G4" s="17"/>
    </row>
    <row r="5" spans="1:7" ht="66" customHeight="1" x14ac:dyDescent="0.15">
      <c r="A5" s="1">
        <v>4</v>
      </c>
      <c r="B5" s="43" t="s">
        <v>5</v>
      </c>
      <c r="C5" s="4" t="s">
        <v>76</v>
      </c>
      <c r="D5" s="11" t="s">
        <v>56</v>
      </c>
      <c r="E5" s="3" t="s">
        <v>77</v>
      </c>
      <c r="F5" s="13" t="s">
        <v>65</v>
      </c>
      <c r="G5" s="17"/>
    </row>
    <row r="6" spans="1:7" ht="50.25" customHeight="1" x14ac:dyDescent="0.15">
      <c r="A6" s="1">
        <v>5</v>
      </c>
      <c r="B6" s="43"/>
      <c r="C6" s="4" t="s">
        <v>6</v>
      </c>
      <c r="D6" s="11" t="s">
        <v>56</v>
      </c>
      <c r="E6" s="3" t="s">
        <v>70</v>
      </c>
      <c r="F6" s="13" t="s">
        <v>62</v>
      </c>
      <c r="G6" s="17"/>
    </row>
    <row r="7" spans="1:7" ht="49.5" x14ac:dyDescent="0.15">
      <c r="A7" s="42">
        <v>6</v>
      </c>
      <c r="B7" s="43"/>
      <c r="C7" s="4" t="s">
        <v>51</v>
      </c>
      <c r="D7" s="44" t="s">
        <v>58</v>
      </c>
      <c r="E7" s="48" t="s">
        <v>71</v>
      </c>
      <c r="F7" s="47" t="s">
        <v>63</v>
      </c>
      <c r="G7" s="17"/>
    </row>
    <row r="8" spans="1:7" x14ac:dyDescent="0.15">
      <c r="A8" s="42"/>
      <c r="B8" s="43"/>
      <c r="C8" s="4" t="s">
        <v>7</v>
      </c>
      <c r="D8" s="45"/>
      <c r="E8" s="49"/>
      <c r="F8" s="47"/>
      <c r="G8" s="17"/>
    </row>
    <row r="9" spans="1:7" ht="33" x14ac:dyDescent="0.15">
      <c r="A9" s="42">
        <v>7</v>
      </c>
      <c r="B9" s="43"/>
      <c r="C9" s="4" t="s">
        <v>8</v>
      </c>
      <c r="D9" s="45"/>
      <c r="E9" s="49"/>
      <c r="F9" s="47"/>
      <c r="G9" s="17"/>
    </row>
    <row r="10" spans="1:7" x14ac:dyDescent="0.15">
      <c r="A10" s="42"/>
      <c r="B10" s="43"/>
      <c r="C10" s="4" t="s">
        <v>9</v>
      </c>
      <c r="D10" s="45"/>
      <c r="E10" s="49"/>
      <c r="F10" s="47"/>
      <c r="G10" s="17"/>
    </row>
    <row r="11" spans="1:7" ht="33" x14ac:dyDescent="0.15">
      <c r="A11" s="42"/>
      <c r="B11" s="43"/>
      <c r="C11" s="4" t="s">
        <v>10</v>
      </c>
      <c r="D11" s="45"/>
      <c r="E11" s="49"/>
      <c r="F11" s="47"/>
      <c r="G11" s="17"/>
    </row>
    <row r="12" spans="1:7" ht="33" x14ac:dyDescent="0.15">
      <c r="A12" s="42"/>
      <c r="B12" s="43"/>
      <c r="C12" s="4" t="s">
        <v>11</v>
      </c>
      <c r="D12" s="46"/>
      <c r="E12" s="50"/>
      <c r="F12" s="47"/>
      <c r="G12" s="17"/>
    </row>
    <row r="13" spans="1:7" ht="57" customHeight="1" x14ac:dyDescent="0.15">
      <c r="A13" s="1">
        <v>8</v>
      </c>
      <c r="B13" s="43" t="s">
        <v>12</v>
      </c>
      <c r="C13" s="4" t="s">
        <v>126</v>
      </c>
      <c r="D13" s="10" t="s">
        <v>61</v>
      </c>
      <c r="E13" s="48" t="s">
        <v>125</v>
      </c>
      <c r="F13" s="13" t="s">
        <v>60</v>
      </c>
      <c r="G13" s="17"/>
    </row>
    <row r="14" spans="1:7" ht="66" x14ac:dyDescent="0.15">
      <c r="A14" s="1">
        <v>9</v>
      </c>
      <c r="B14" s="43"/>
      <c r="C14" s="4" t="s">
        <v>127</v>
      </c>
      <c r="D14" s="10" t="s">
        <v>61</v>
      </c>
      <c r="E14" s="50"/>
      <c r="F14" s="13" t="s">
        <v>72</v>
      </c>
      <c r="G14" s="17"/>
    </row>
    <row r="15" spans="1:7" ht="33" customHeight="1" x14ac:dyDescent="0.15">
      <c r="A15" s="7">
        <v>10</v>
      </c>
      <c r="B15" s="51" t="s">
        <v>64</v>
      </c>
      <c r="C15" s="8" t="s">
        <v>78</v>
      </c>
      <c r="D15" s="11" t="s">
        <v>56</v>
      </c>
      <c r="E15" s="6"/>
      <c r="F15" s="14" t="s">
        <v>65</v>
      </c>
      <c r="G15" s="29" t="s">
        <v>128</v>
      </c>
    </row>
    <row r="16" spans="1:7" ht="33" customHeight="1" x14ac:dyDescent="0.15">
      <c r="A16" s="7">
        <v>11</v>
      </c>
      <c r="B16" s="51"/>
      <c r="C16" s="6" t="s">
        <v>74</v>
      </c>
      <c r="D16" s="11" t="s">
        <v>56</v>
      </c>
      <c r="E16" s="6"/>
      <c r="F16" s="14" t="s">
        <v>65</v>
      </c>
      <c r="G16" s="29" t="s">
        <v>129</v>
      </c>
    </row>
    <row r="17" spans="1:7" ht="86.25" customHeight="1" x14ac:dyDescent="0.15">
      <c r="A17" s="7">
        <v>12</v>
      </c>
      <c r="B17" s="51"/>
      <c r="C17" s="8" t="s">
        <v>73</v>
      </c>
      <c r="D17" s="11" t="s">
        <v>56</v>
      </c>
      <c r="E17" s="6"/>
      <c r="F17" s="14" t="s">
        <v>65</v>
      </c>
      <c r="G17" s="29" t="s">
        <v>131</v>
      </c>
    </row>
    <row r="18" spans="1:7" ht="45.75" customHeight="1" x14ac:dyDescent="0.15">
      <c r="A18" s="15">
        <v>13</v>
      </c>
      <c r="B18" s="51"/>
      <c r="C18" s="6" t="s">
        <v>75</v>
      </c>
      <c r="D18" s="11" t="s">
        <v>56</v>
      </c>
      <c r="E18" s="16"/>
      <c r="F18" s="14" t="s">
        <v>65</v>
      </c>
      <c r="G18" s="29" t="s">
        <v>130</v>
      </c>
    </row>
  </sheetData>
  <mergeCells count="10">
    <mergeCell ref="F7:F12"/>
    <mergeCell ref="E7:E12"/>
    <mergeCell ref="E13:E14"/>
    <mergeCell ref="B15:B18"/>
    <mergeCell ref="B13:B14"/>
    <mergeCell ref="B3:B4"/>
    <mergeCell ref="B5:B12"/>
    <mergeCell ref="A7:A8"/>
    <mergeCell ref="A9:A12"/>
    <mergeCell ref="D7:D12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8"/>
  <sheetViews>
    <sheetView tabSelected="1" workbookViewId="0">
      <selection activeCell="K17" sqref="K17"/>
    </sheetView>
  </sheetViews>
  <sheetFormatPr defaultRowHeight="13.5" x14ac:dyDescent="0.15"/>
  <cols>
    <col min="1" max="1" width="9" style="32"/>
    <col min="2" max="2" width="33.75" style="32" customWidth="1"/>
    <col min="3" max="3" width="41.875" style="32" customWidth="1"/>
    <col min="4" max="4" width="19.125" style="32" customWidth="1"/>
    <col min="5" max="5" width="11.125" style="41" bestFit="1" customWidth="1"/>
    <col min="6" max="16384" width="9" style="32"/>
  </cols>
  <sheetData>
    <row r="1" spans="1:5" ht="14.25" thickBot="1" x14ac:dyDescent="0.2">
      <c r="A1" s="30" t="s">
        <v>13</v>
      </c>
      <c r="B1" s="31" t="s">
        <v>14</v>
      </c>
      <c r="C1" s="31" t="s">
        <v>15</v>
      </c>
      <c r="D1" s="31" t="s">
        <v>132</v>
      </c>
      <c r="E1" s="40" t="s">
        <v>152</v>
      </c>
    </row>
    <row r="2" spans="1:5" x14ac:dyDescent="0.15">
      <c r="A2" s="52" t="s">
        <v>16</v>
      </c>
      <c r="B2" s="55"/>
      <c r="C2" s="33" t="s">
        <v>17</v>
      </c>
      <c r="D2" s="33" t="s">
        <v>133</v>
      </c>
      <c r="E2" s="58" t="s">
        <v>155</v>
      </c>
    </row>
    <row r="3" spans="1:5" x14ac:dyDescent="0.15">
      <c r="A3" s="53"/>
      <c r="B3" s="56"/>
      <c r="C3" s="33" t="s">
        <v>151</v>
      </c>
      <c r="D3" s="33" t="s">
        <v>134</v>
      </c>
      <c r="E3" s="59"/>
    </row>
    <row r="4" spans="1:5" ht="22.5" x14ac:dyDescent="0.15">
      <c r="A4" s="53"/>
      <c r="B4" s="56"/>
      <c r="C4" s="33" t="s">
        <v>159</v>
      </c>
      <c r="D4" s="33" t="s">
        <v>135</v>
      </c>
      <c r="E4" s="59"/>
    </row>
    <row r="5" spans="1:5" ht="22.5" x14ac:dyDescent="0.15">
      <c r="A5" s="53"/>
      <c r="B5" s="56"/>
      <c r="C5" s="33" t="s">
        <v>18</v>
      </c>
      <c r="D5" s="33" t="s">
        <v>136</v>
      </c>
      <c r="E5" s="59"/>
    </row>
    <row r="6" spans="1:5" x14ac:dyDescent="0.15">
      <c r="A6" s="53"/>
      <c r="B6" s="56"/>
      <c r="C6" s="33" t="s">
        <v>19</v>
      </c>
      <c r="D6" s="33"/>
      <c r="E6" s="59"/>
    </row>
    <row r="7" spans="1:5" ht="14.25" thickBot="1" x14ac:dyDescent="0.2">
      <c r="A7" s="54"/>
      <c r="B7" s="57"/>
      <c r="C7" s="34" t="s">
        <v>20</v>
      </c>
      <c r="D7" s="34"/>
      <c r="E7" s="59"/>
    </row>
    <row r="8" spans="1:5" x14ac:dyDescent="0.15">
      <c r="A8" s="52" t="s">
        <v>137</v>
      </c>
      <c r="B8" s="33" t="s">
        <v>21</v>
      </c>
      <c r="C8" s="33" t="s">
        <v>154</v>
      </c>
      <c r="D8" s="33" t="s">
        <v>133</v>
      </c>
    </row>
    <row r="9" spans="1:5" x14ac:dyDescent="0.15">
      <c r="A9" s="53"/>
      <c r="B9" s="33" t="s">
        <v>21</v>
      </c>
      <c r="C9" s="35" t="s">
        <v>23</v>
      </c>
      <c r="D9" s="35" t="s">
        <v>134</v>
      </c>
    </row>
    <row r="10" spans="1:5" ht="22.5" x14ac:dyDescent="0.15">
      <c r="A10" s="53"/>
      <c r="B10" s="33"/>
      <c r="C10" s="35" t="s">
        <v>24</v>
      </c>
      <c r="D10" s="35" t="s">
        <v>138</v>
      </c>
    </row>
    <row r="11" spans="1:5" x14ac:dyDescent="0.15">
      <c r="A11" s="53"/>
      <c r="B11" s="33" t="s">
        <v>22</v>
      </c>
      <c r="C11" s="35" t="s">
        <v>158</v>
      </c>
      <c r="D11" s="35"/>
    </row>
    <row r="12" spans="1:5" x14ac:dyDescent="0.15">
      <c r="A12" s="53"/>
      <c r="B12" s="36"/>
      <c r="C12" s="35" t="s">
        <v>25</v>
      </c>
      <c r="D12" s="35"/>
    </row>
    <row r="13" spans="1:5" x14ac:dyDescent="0.15">
      <c r="A13" s="53"/>
      <c r="B13" s="36"/>
      <c r="C13" s="37" t="s">
        <v>26</v>
      </c>
      <c r="D13" s="37"/>
    </row>
    <row r="14" spans="1:5" x14ac:dyDescent="0.15">
      <c r="A14" s="53"/>
      <c r="B14" s="36"/>
      <c r="C14" s="37" t="s">
        <v>27</v>
      </c>
      <c r="D14" s="37"/>
    </row>
    <row r="15" spans="1:5" ht="23.25" thickBot="1" x14ac:dyDescent="0.2">
      <c r="A15" s="54"/>
      <c r="B15" s="38"/>
      <c r="C15" s="39" t="s">
        <v>28</v>
      </c>
      <c r="D15" s="39"/>
    </row>
    <row r="16" spans="1:5" x14ac:dyDescent="0.15">
      <c r="A16" s="52" t="s">
        <v>139</v>
      </c>
      <c r="B16" s="55"/>
      <c r="C16" s="33" t="s">
        <v>29</v>
      </c>
      <c r="D16" s="33"/>
      <c r="E16" s="58" t="s">
        <v>156</v>
      </c>
    </row>
    <row r="17" spans="1:5" x14ac:dyDescent="0.15">
      <c r="A17" s="53"/>
      <c r="B17" s="56"/>
      <c r="C17" s="33" t="s">
        <v>30</v>
      </c>
      <c r="D17" s="33" t="s">
        <v>140</v>
      </c>
      <c r="E17" s="58"/>
    </row>
    <row r="18" spans="1:5" ht="14.25" thickBot="1" x14ac:dyDescent="0.2">
      <c r="A18" s="54"/>
      <c r="B18" s="57"/>
      <c r="C18" s="34" t="s">
        <v>31</v>
      </c>
      <c r="D18" s="34"/>
      <c r="E18" s="58"/>
    </row>
    <row r="19" spans="1:5" ht="22.5" x14ac:dyDescent="0.15">
      <c r="A19" s="52" t="s">
        <v>141</v>
      </c>
      <c r="B19" s="55"/>
      <c r="C19" s="33" t="s">
        <v>32</v>
      </c>
      <c r="D19" s="33" t="s">
        <v>142</v>
      </c>
    </row>
    <row r="20" spans="1:5" x14ac:dyDescent="0.15">
      <c r="A20" s="53"/>
      <c r="B20" s="56"/>
      <c r="C20" s="33" t="s">
        <v>33</v>
      </c>
      <c r="D20" s="33"/>
    </row>
    <row r="21" spans="1:5" ht="23.25" thickBot="1" x14ac:dyDescent="0.2">
      <c r="A21" s="54"/>
      <c r="B21" s="57"/>
      <c r="C21" s="34" t="s">
        <v>34</v>
      </c>
      <c r="D21" s="34" t="s">
        <v>143</v>
      </c>
    </row>
    <row r="22" spans="1:5" ht="22.5" x14ac:dyDescent="0.15">
      <c r="A22" s="52" t="s">
        <v>144</v>
      </c>
      <c r="B22" s="52"/>
      <c r="C22" s="33" t="s">
        <v>35</v>
      </c>
      <c r="D22" s="33" t="s">
        <v>145</v>
      </c>
    </row>
    <row r="23" spans="1:5" x14ac:dyDescent="0.15">
      <c r="A23" s="53"/>
      <c r="B23" s="53"/>
      <c r="C23" s="33" t="s">
        <v>36</v>
      </c>
      <c r="D23" s="33"/>
    </row>
    <row r="24" spans="1:5" ht="14.25" thickBot="1" x14ac:dyDescent="0.2">
      <c r="A24" s="54"/>
      <c r="B24" s="54"/>
      <c r="C24" s="34" t="s">
        <v>37</v>
      </c>
      <c r="D24" s="34"/>
    </row>
    <row r="25" spans="1:5" x14ac:dyDescent="0.15">
      <c r="A25" s="52" t="s">
        <v>146</v>
      </c>
      <c r="B25" s="36" t="s">
        <v>22</v>
      </c>
      <c r="C25" s="33" t="s">
        <v>38</v>
      </c>
      <c r="D25" s="33" t="s">
        <v>133</v>
      </c>
      <c r="E25" s="58" t="s">
        <v>160</v>
      </c>
    </row>
    <row r="26" spans="1:5" x14ac:dyDescent="0.15">
      <c r="A26" s="53"/>
      <c r="B26" s="36" t="s">
        <v>22</v>
      </c>
      <c r="C26" s="33" t="s">
        <v>39</v>
      </c>
      <c r="D26" s="33" t="s">
        <v>134</v>
      </c>
      <c r="E26" s="59"/>
    </row>
    <row r="27" spans="1:5" x14ac:dyDescent="0.15">
      <c r="A27" s="53"/>
      <c r="B27" s="36"/>
      <c r="C27" s="33" t="s">
        <v>40</v>
      </c>
      <c r="D27" s="33"/>
      <c r="E27" s="59"/>
    </row>
    <row r="28" spans="1:5" ht="14.25" thickBot="1" x14ac:dyDescent="0.2">
      <c r="A28" s="54"/>
      <c r="B28" s="38"/>
      <c r="C28" s="34" t="s">
        <v>41</v>
      </c>
      <c r="D28" s="34"/>
      <c r="E28" s="59"/>
    </row>
    <row r="29" spans="1:5" x14ac:dyDescent="0.15">
      <c r="A29" s="52" t="s">
        <v>147</v>
      </c>
      <c r="B29" s="55"/>
      <c r="C29" s="37" t="s">
        <v>42</v>
      </c>
      <c r="D29" s="37" t="s">
        <v>148</v>
      </c>
      <c r="E29" s="58" t="s">
        <v>153</v>
      </c>
    </row>
    <row r="30" spans="1:5" ht="14.25" thickBot="1" x14ac:dyDescent="0.2">
      <c r="A30" s="54"/>
      <c r="B30" s="57"/>
      <c r="C30" s="39" t="s">
        <v>43</v>
      </c>
      <c r="D30" s="39"/>
      <c r="E30" s="58"/>
    </row>
    <row r="31" spans="1:5" x14ac:dyDescent="0.15">
      <c r="A31" s="52" t="s">
        <v>149</v>
      </c>
      <c r="B31" s="52"/>
      <c r="C31" s="37" t="s">
        <v>42</v>
      </c>
      <c r="D31" s="37" t="s">
        <v>148</v>
      </c>
    </row>
    <row r="32" spans="1:5" ht="14.25" thickBot="1" x14ac:dyDescent="0.2">
      <c r="A32" s="54"/>
      <c r="B32" s="54"/>
      <c r="C32" s="39" t="s">
        <v>43</v>
      </c>
      <c r="D32" s="39"/>
    </row>
    <row r="33" spans="1:5" x14ac:dyDescent="0.15">
      <c r="A33" s="52" t="s">
        <v>44</v>
      </c>
      <c r="B33" s="55"/>
      <c r="C33" s="37" t="s">
        <v>45</v>
      </c>
      <c r="D33" s="37" t="s">
        <v>148</v>
      </c>
      <c r="E33" s="58" t="s">
        <v>157</v>
      </c>
    </row>
    <row r="34" spans="1:5" x14ac:dyDescent="0.15">
      <c r="A34" s="53"/>
      <c r="B34" s="56"/>
      <c r="C34" s="37" t="s">
        <v>46</v>
      </c>
      <c r="D34" s="37"/>
      <c r="E34" s="59"/>
    </row>
    <row r="35" spans="1:5" x14ac:dyDescent="0.15">
      <c r="A35" s="53"/>
      <c r="B35" s="56"/>
      <c r="C35" s="37" t="s">
        <v>47</v>
      </c>
      <c r="D35" s="37"/>
      <c r="E35" s="59"/>
    </row>
    <row r="36" spans="1:5" x14ac:dyDescent="0.15">
      <c r="A36" s="53"/>
      <c r="B36" s="56"/>
      <c r="C36" s="37" t="s">
        <v>48</v>
      </c>
      <c r="D36" s="37"/>
      <c r="E36" s="59"/>
    </row>
    <row r="37" spans="1:5" x14ac:dyDescent="0.15">
      <c r="A37" s="53"/>
      <c r="B37" s="56"/>
      <c r="C37" s="37" t="s">
        <v>49</v>
      </c>
      <c r="D37" s="37"/>
      <c r="E37" s="59"/>
    </row>
    <row r="38" spans="1:5" ht="14.25" thickBot="1" x14ac:dyDescent="0.2">
      <c r="A38" s="54"/>
      <c r="B38" s="57"/>
      <c r="C38" s="39" t="s">
        <v>50</v>
      </c>
      <c r="D38" s="39"/>
      <c r="E38" s="59"/>
    </row>
  </sheetData>
  <mergeCells count="21">
    <mergeCell ref="A25:A28"/>
    <mergeCell ref="A29:A30"/>
    <mergeCell ref="B29:B30"/>
    <mergeCell ref="A31:A32"/>
    <mergeCell ref="B31:B32"/>
    <mergeCell ref="A19:A21"/>
    <mergeCell ref="B19:B21"/>
    <mergeCell ref="E29:E30"/>
    <mergeCell ref="E33:E38"/>
    <mergeCell ref="E2:E7"/>
    <mergeCell ref="E16:E18"/>
    <mergeCell ref="E25:E28"/>
    <mergeCell ref="A2:A7"/>
    <mergeCell ref="B2:B7"/>
    <mergeCell ref="A8:A15"/>
    <mergeCell ref="A16:A18"/>
    <mergeCell ref="B16:B18"/>
    <mergeCell ref="A33:A38"/>
    <mergeCell ref="B33:B38"/>
    <mergeCell ref="A22:A24"/>
    <mergeCell ref="B22:B24"/>
  </mergeCells>
  <phoneticPr fontId="1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6145" r:id="rId4">
          <objectPr defaultSize="0" autoPict="0" r:id="rId5">
            <anchor moveWithCells="1" sizeWithCells="1">
              <from>
                <xdr:col>1</xdr:col>
                <xdr:colOff>47625</xdr:colOff>
                <xdr:row>11</xdr:row>
                <xdr:rowOff>0</xdr:rowOff>
              </from>
              <to>
                <xdr:col>1</xdr:col>
                <xdr:colOff>2152650</xdr:colOff>
                <xdr:row>14</xdr:row>
                <xdr:rowOff>76200</xdr:rowOff>
              </to>
            </anchor>
          </objectPr>
        </oleObject>
      </mc:Choice>
      <mc:Fallback>
        <oleObject progId="PBrush" shapeId="6145" r:id="rId4"/>
      </mc:Fallback>
    </mc:AlternateContent>
    <mc:AlternateContent xmlns:mc="http://schemas.openxmlformats.org/markup-compatibility/2006">
      <mc:Choice Requires="x14">
        <oleObject progId="PBrush" shapeId="6146" r:id="rId6">
          <objectPr defaultSize="0" autoPict="0" r:id="rId7">
            <anchor moveWithCells="1" sizeWithCells="1">
              <from>
                <xdr:col>1</xdr:col>
                <xdr:colOff>123825</xdr:colOff>
                <xdr:row>15</xdr:row>
                <xdr:rowOff>9525</xdr:rowOff>
              </from>
              <to>
                <xdr:col>1</xdr:col>
                <xdr:colOff>2143125</xdr:colOff>
                <xdr:row>17</xdr:row>
                <xdr:rowOff>133350</xdr:rowOff>
              </to>
            </anchor>
          </objectPr>
        </oleObject>
      </mc:Choice>
      <mc:Fallback>
        <oleObject progId="PBrush" shapeId="6146" r:id="rId6"/>
      </mc:Fallback>
    </mc:AlternateContent>
    <mc:AlternateContent xmlns:mc="http://schemas.openxmlformats.org/markup-compatibility/2006">
      <mc:Choice Requires="x14">
        <oleObject progId="PBrush" shapeId="6147" r:id="rId8">
          <objectPr defaultSize="0" autoPict="0" r:id="rId9">
            <anchor moveWithCells="1" sizeWithCells="1">
              <from>
                <xdr:col>1</xdr:col>
                <xdr:colOff>114300</xdr:colOff>
                <xdr:row>18</xdr:row>
                <xdr:rowOff>133350</xdr:rowOff>
              </from>
              <to>
                <xdr:col>1</xdr:col>
                <xdr:colOff>2257425</xdr:colOff>
                <xdr:row>20</xdr:row>
                <xdr:rowOff>219075</xdr:rowOff>
              </to>
            </anchor>
          </objectPr>
        </oleObject>
      </mc:Choice>
      <mc:Fallback>
        <oleObject progId="PBrush" shapeId="6147" r:id="rId8"/>
      </mc:Fallback>
    </mc:AlternateContent>
    <mc:AlternateContent xmlns:mc="http://schemas.openxmlformats.org/markup-compatibility/2006">
      <mc:Choice Requires="x14">
        <oleObject progId="PBrush" shapeId="6148" r:id="rId10">
          <objectPr defaultSize="0" autoPict="0" r:id="rId11">
            <anchor moveWithCells="1" sizeWithCells="1">
              <from>
                <xdr:col>1</xdr:col>
                <xdr:colOff>104775</xdr:colOff>
                <xdr:row>28</xdr:row>
                <xdr:rowOff>19050</xdr:rowOff>
              </from>
              <to>
                <xdr:col>1</xdr:col>
                <xdr:colOff>2400300</xdr:colOff>
                <xdr:row>30</xdr:row>
                <xdr:rowOff>0</xdr:rowOff>
              </to>
            </anchor>
          </objectPr>
        </oleObject>
      </mc:Choice>
      <mc:Fallback>
        <oleObject progId="PBrush" shapeId="6148" r:id="rId10"/>
      </mc:Fallback>
    </mc:AlternateContent>
    <mc:AlternateContent xmlns:mc="http://schemas.openxmlformats.org/markup-compatibility/2006">
      <mc:Choice Requires="x14">
        <oleObject progId="PBrush" shapeId="6149" r:id="rId12">
          <objectPr defaultSize="0" autoPict="0" r:id="rId13">
            <anchor moveWithCells="1" sizeWithCells="1">
              <from>
                <xdr:col>1</xdr:col>
                <xdr:colOff>104775</xdr:colOff>
                <xdr:row>30</xdr:row>
                <xdr:rowOff>38100</xdr:rowOff>
              </from>
              <to>
                <xdr:col>1</xdr:col>
                <xdr:colOff>2371725</xdr:colOff>
                <xdr:row>32</xdr:row>
                <xdr:rowOff>0</xdr:rowOff>
              </to>
            </anchor>
          </objectPr>
        </oleObject>
      </mc:Choice>
      <mc:Fallback>
        <oleObject progId="PBrush" shapeId="6149" r:id="rId12"/>
      </mc:Fallback>
    </mc:AlternateContent>
    <mc:AlternateContent xmlns:mc="http://schemas.openxmlformats.org/markup-compatibility/2006">
      <mc:Choice Requires="x14">
        <oleObject progId="PBrush" shapeId="6150" r:id="rId14">
          <objectPr defaultSize="0" autoPict="0" r:id="rId15">
            <anchor moveWithCells="1" sizeWithCells="1">
              <from>
                <xdr:col>1</xdr:col>
                <xdr:colOff>57150</xdr:colOff>
                <xdr:row>32</xdr:row>
                <xdr:rowOff>161925</xdr:rowOff>
              </from>
              <to>
                <xdr:col>1</xdr:col>
                <xdr:colOff>2390775</xdr:colOff>
                <xdr:row>37</xdr:row>
                <xdr:rowOff>57150</xdr:rowOff>
              </to>
            </anchor>
          </objectPr>
        </oleObject>
      </mc:Choice>
      <mc:Fallback>
        <oleObject progId="PBrush" shapeId="6150" r:id="rId1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7"/>
  <sheetViews>
    <sheetView topLeftCell="B1" workbookViewId="0">
      <selection activeCell="T26" sqref="T26"/>
    </sheetView>
  </sheetViews>
  <sheetFormatPr defaultRowHeight="13.5" x14ac:dyDescent="0.15"/>
  <cols>
    <col min="2" max="2" width="6.125" customWidth="1"/>
    <col min="3" max="3" width="8.75" customWidth="1"/>
    <col min="4" max="4" width="16.375" customWidth="1"/>
    <col min="5" max="5" width="17.875" customWidth="1"/>
    <col min="6" max="6" width="11" customWidth="1"/>
    <col min="8" max="8" width="5.125" customWidth="1"/>
    <col min="9" max="9" width="10.5" bestFit="1" customWidth="1"/>
    <col min="10" max="10" width="16.75" style="19" customWidth="1"/>
    <col min="11" max="11" width="8.125" customWidth="1"/>
    <col min="13" max="13" width="11.25" customWidth="1"/>
    <col min="14" max="21" width="6.625" customWidth="1"/>
  </cols>
  <sheetData>
    <row r="2" spans="2:21" ht="24" customHeight="1" x14ac:dyDescent="0.15">
      <c r="B2" s="20" t="s">
        <v>79</v>
      </c>
      <c r="C2" s="20" t="s">
        <v>80</v>
      </c>
      <c r="D2" s="20" t="s">
        <v>83</v>
      </c>
      <c r="E2" s="20" t="s">
        <v>81</v>
      </c>
      <c r="F2" s="20" t="s">
        <v>82</v>
      </c>
      <c r="H2" s="60" t="s">
        <v>79</v>
      </c>
      <c r="I2" s="60" t="s">
        <v>93</v>
      </c>
      <c r="J2" s="60" t="s">
        <v>94</v>
      </c>
      <c r="K2" s="60" t="s">
        <v>95</v>
      </c>
      <c r="L2" s="60" t="s">
        <v>96</v>
      </c>
      <c r="M2" s="60" t="s">
        <v>97</v>
      </c>
      <c r="N2" s="62" t="s">
        <v>98</v>
      </c>
      <c r="O2" s="62"/>
      <c r="P2" s="62"/>
      <c r="Q2" s="62"/>
      <c r="R2" s="62"/>
      <c r="S2" s="62"/>
      <c r="T2" s="62"/>
      <c r="U2" s="62"/>
    </row>
    <row r="3" spans="2:21" ht="36.75" customHeight="1" x14ac:dyDescent="0.15">
      <c r="B3" s="20">
        <v>1</v>
      </c>
      <c r="C3" s="20" t="s">
        <v>85</v>
      </c>
      <c r="D3" s="21">
        <v>1234567891234</v>
      </c>
      <c r="E3" s="20" t="s">
        <v>86</v>
      </c>
      <c r="F3" s="20"/>
      <c r="H3" s="61"/>
      <c r="I3" s="61"/>
      <c r="J3" s="61"/>
      <c r="K3" s="61"/>
      <c r="L3" s="61"/>
      <c r="M3" s="61"/>
      <c r="N3" s="18" t="s">
        <v>99</v>
      </c>
      <c r="O3" s="18" t="s">
        <v>100</v>
      </c>
      <c r="P3" s="18" t="s">
        <v>101</v>
      </c>
      <c r="Q3" s="18" t="s">
        <v>102</v>
      </c>
      <c r="R3" s="18" t="s">
        <v>103</v>
      </c>
      <c r="S3" s="26" t="s">
        <v>104</v>
      </c>
      <c r="T3" s="26" t="s">
        <v>105</v>
      </c>
      <c r="U3" s="26" t="s">
        <v>106</v>
      </c>
    </row>
    <row r="4" spans="2:21" ht="24.75" customHeight="1" x14ac:dyDescent="0.15">
      <c r="B4" s="20">
        <v>2</v>
      </c>
      <c r="C4" s="20" t="s">
        <v>85</v>
      </c>
      <c r="D4" s="21">
        <v>1234567891235</v>
      </c>
      <c r="E4" s="20" t="s">
        <v>87</v>
      </c>
      <c r="F4" s="20" t="s">
        <v>88</v>
      </c>
      <c r="H4" s="20">
        <v>1</v>
      </c>
      <c r="I4" s="63">
        <v>43481</v>
      </c>
      <c r="J4" s="23" t="s">
        <v>89</v>
      </c>
      <c r="K4" s="20">
        <v>400</v>
      </c>
      <c r="L4" s="20">
        <v>397</v>
      </c>
      <c r="M4" s="24">
        <f>L4/K4</f>
        <v>0.99250000000000005</v>
      </c>
      <c r="N4" s="20">
        <v>1</v>
      </c>
      <c r="O4" s="17">
        <v>2</v>
      </c>
      <c r="P4" s="17"/>
      <c r="Q4" s="17"/>
      <c r="R4" s="17"/>
      <c r="S4" s="17"/>
      <c r="T4" s="17"/>
      <c r="U4" s="17"/>
    </row>
    <row r="5" spans="2:21" ht="25.5" customHeight="1" x14ac:dyDescent="0.15">
      <c r="B5" s="20">
        <v>3</v>
      </c>
      <c r="C5" s="20" t="s">
        <v>85</v>
      </c>
      <c r="D5" s="21">
        <v>1234567891236</v>
      </c>
      <c r="E5" s="20" t="s">
        <v>86</v>
      </c>
      <c r="F5" s="20"/>
      <c r="H5" s="20">
        <v>2</v>
      </c>
      <c r="I5" s="64"/>
      <c r="J5" s="23" t="s">
        <v>92</v>
      </c>
      <c r="K5" s="20">
        <v>2000</v>
      </c>
      <c r="L5" s="20">
        <v>1999</v>
      </c>
      <c r="M5" s="24">
        <f>L5/K5</f>
        <v>0.99950000000000006</v>
      </c>
      <c r="N5" s="20"/>
      <c r="O5" s="17"/>
      <c r="P5" s="17"/>
      <c r="Q5" s="17"/>
      <c r="R5" s="17"/>
      <c r="S5" s="17"/>
      <c r="T5" s="17">
        <v>1</v>
      </c>
      <c r="U5" s="17"/>
    </row>
    <row r="6" spans="2:21" x14ac:dyDescent="0.15">
      <c r="B6" s="66" t="s">
        <v>84</v>
      </c>
      <c r="C6" s="67"/>
      <c r="D6" s="22">
        <v>3</v>
      </c>
      <c r="E6" s="20" t="s">
        <v>107</v>
      </c>
      <c r="F6" s="20"/>
      <c r="H6" s="20">
        <v>3</v>
      </c>
      <c r="I6" s="64"/>
      <c r="J6" s="23" t="s">
        <v>90</v>
      </c>
      <c r="K6" s="20">
        <v>200</v>
      </c>
      <c r="L6" s="20">
        <v>200</v>
      </c>
      <c r="M6" s="24">
        <f>L6/K6</f>
        <v>1</v>
      </c>
      <c r="N6" s="20"/>
      <c r="O6" s="17"/>
      <c r="P6" s="17"/>
      <c r="Q6" s="17"/>
      <c r="R6" s="17"/>
      <c r="S6" s="17"/>
      <c r="T6" s="17"/>
      <c r="U6" s="17"/>
    </row>
    <row r="7" spans="2:21" x14ac:dyDescent="0.15">
      <c r="H7" s="20">
        <v>4</v>
      </c>
      <c r="I7" s="65"/>
      <c r="J7" s="23" t="s">
        <v>91</v>
      </c>
      <c r="K7" s="20">
        <v>1000</v>
      </c>
      <c r="L7" s="20">
        <v>999</v>
      </c>
      <c r="M7" s="24">
        <f>L7/K7</f>
        <v>0.999</v>
      </c>
      <c r="N7" s="20"/>
      <c r="O7" s="17"/>
      <c r="P7" s="17">
        <v>1</v>
      </c>
      <c r="Q7" s="17"/>
      <c r="R7" s="17"/>
      <c r="S7" s="17"/>
      <c r="T7" s="17"/>
      <c r="U7" s="17"/>
    </row>
  </sheetData>
  <mergeCells count="9">
    <mergeCell ref="M2:M3"/>
    <mergeCell ref="N2:U2"/>
    <mergeCell ref="I4:I7"/>
    <mergeCell ref="B6:C6"/>
    <mergeCell ref="H2:H3"/>
    <mergeCell ref="I2:I3"/>
    <mergeCell ref="J2:J3"/>
    <mergeCell ref="K2:K3"/>
    <mergeCell ref="L2:L3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workbookViewId="0">
      <selection activeCell="H19" sqref="H19"/>
    </sheetView>
  </sheetViews>
  <sheetFormatPr defaultRowHeight="13.5" x14ac:dyDescent="0.15"/>
  <cols>
    <col min="2" max="2" width="9" style="25"/>
    <col min="3" max="3" width="16.75" customWidth="1"/>
    <col min="4" max="4" width="22.5" customWidth="1"/>
  </cols>
  <sheetData>
    <row r="2" spans="2:4" x14ac:dyDescent="0.15">
      <c r="B2" s="20" t="s">
        <v>108</v>
      </c>
      <c r="C2" s="27" t="s">
        <v>109</v>
      </c>
      <c r="D2" s="27" t="s">
        <v>119</v>
      </c>
    </row>
    <row r="3" spans="2:4" x14ac:dyDescent="0.15">
      <c r="B3" s="20">
        <v>1</v>
      </c>
      <c r="C3" s="27" t="s">
        <v>123</v>
      </c>
      <c r="D3" s="27" t="s">
        <v>110</v>
      </c>
    </row>
    <row r="4" spans="2:4" x14ac:dyDescent="0.15">
      <c r="B4" s="20">
        <v>2</v>
      </c>
      <c r="C4" s="27" t="s">
        <v>111</v>
      </c>
      <c r="D4" s="27" t="s">
        <v>110</v>
      </c>
    </row>
    <row r="5" spans="2:4" x14ac:dyDescent="0.15">
      <c r="B5" s="20">
        <v>3</v>
      </c>
      <c r="C5" s="27" t="s">
        <v>112</v>
      </c>
      <c r="D5" s="27" t="s">
        <v>113</v>
      </c>
    </row>
    <row r="6" spans="2:4" x14ac:dyDescent="0.15">
      <c r="B6" s="20">
        <v>4</v>
      </c>
      <c r="C6" s="27" t="s">
        <v>114</v>
      </c>
      <c r="D6" s="27" t="s">
        <v>115</v>
      </c>
    </row>
    <row r="7" spans="2:4" x14ac:dyDescent="0.15">
      <c r="B7" s="20">
        <v>5</v>
      </c>
      <c r="C7" s="27" t="s">
        <v>116</v>
      </c>
      <c r="D7" s="27" t="s">
        <v>117</v>
      </c>
    </row>
    <row r="8" spans="2:4" x14ac:dyDescent="0.15">
      <c r="B8" s="20">
        <v>6</v>
      </c>
      <c r="C8" s="27" t="s">
        <v>118</v>
      </c>
      <c r="D8" s="27" t="s">
        <v>117</v>
      </c>
    </row>
    <row r="9" spans="2:4" x14ac:dyDescent="0.15">
      <c r="B9" s="20">
        <v>7</v>
      </c>
      <c r="C9" s="27" t="s">
        <v>120</v>
      </c>
      <c r="D9" s="27" t="s">
        <v>121</v>
      </c>
    </row>
    <row r="10" spans="2:4" x14ac:dyDescent="0.15">
      <c r="B10" s="20">
        <v>8</v>
      </c>
      <c r="C10" s="27" t="s">
        <v>122</v>
      </c>
      <c r="D10" s="27" t="s">
        <v>117</v>
      </c>
    </row>
    <row r="11" spans="2:4" ht="55.5" customHeight="1" x14ac:dyDescent="0.15">
      <c r="B11" s="68" t="s">
        <v>124</v>
      </c>
      <c r="C11" s="69"/>
      <c r="D11" s="69"/>
    </row>
  </sheetData>
  <mergeCells count="1">
    <mergeCell ref="B11:D11"/>
  </mergeCells>
  <phoneticPr fontId="1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功能板块</vt:lpstr>
      <vt:lpstr>识别要求</vt:lpstr>
      <vt:lpstr>统计表格</vt:lpstr>
      <vt:lpstr>吸塑盒大小尺寸收集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2019-02-20T08:22:42Z</dcterms:modified>
</cp:coreProperties>
</file>