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570" yWindow="32760" windowWidth="15645" windowHeight="11610" tabRatio="758" activeTab="2"/>
  </bookViews>
  <sheets>
    <sheet name="表紙" sheetId="69" r:id="rId1"/>
    <sheet name="改訂履歴" sheetId="70" r:id="rId2"/>
    <sheet name="概要図" sheetId="73" r:id="rId3"/>
    <sheet name="画面イメージ" sheetId="72" r:id="rId4"/>
    <sheet name="画面項目" sheetId="65" r:id="rId5"/>
    <sheet name="チェックメッセージ" sheetId="71" r:id="rId6"/>
    <sheet name="イベント処理" sheetId="67" r:id="rId7"/>
  </sheets>
  <externalReferences>
    <externalReference r:id="rId8"/>
    <externalReference r:id="rId9"/>
  </externalReferences>
  <calcPr calcId="145621"/>
</workbook>
</file>

<file path=xl/calcChain.xml><?xml version="1.0" encoding="utf-8"?>
<calcChain xmlns="http://schemas.openxmlformats.org/spreadsheetml/2006/main">
  <c r="O1" i="73" l="1"/>
  <c r="AQ2" i="73"/>
  <c r="AQ1" i="73"/>
  <c r="A7" i="65"/>
  <c r="AQ2" i="72"/>
  <c r="O2" i="72"/>
  <c r="AQ1" i="72"/>
  <c r="O1" i="72"/>
  <c r="O1" i="67"/>
  <c r="AQ1" i="67"/>
  <c r="O2" i="67"/>
  <c r="AQ2" i="67"/>
  <c r="P1" i="71"/>
  <c r="AR1" i="71"/>
  <c r="AR2" i="71"/>
  <c r="R1" i="65"/>
  <c r="AT1" i="65"/>
  <c r="R2" i="65"/>
  <c r="AT2" i="65"/>
  <c r="A6" i="65"/>
  <c r="A8" i="65"/>
  <c r="AC1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<sst xmlns="http://schemas.openxmlformats.org/spreadsheetml/2006/main" count="994" uniqueCount="585">
  <si>
    <t>詳細設計書</t>
  </si>
  <si>
    <t>管理番号</t>
  </si>
  <si>
    <t>システムID</t>
  </si>
  <si>
    <t>システム名称</t>
  </si>
  <si>
    <t>画面名称</t>
  </si>
  <si>
    <t>機能名称</t>
  </si>
  <si>
    <t>改定日</t>
  </si>
  <si>
    <t>改訂者</t>
  </si>
  <si>
    <t>項番</t>
  </si>
  <si>
    <t>改訂日</t>
  </si>
  <si>
    <t>対象</t>
  </si>
  <si>
    <t>改訂内容</t>
  </si>
  <si>
    <t>画面イメージ</t>
  </si>
  <si>
    <t>画面項目</t>
  </si>
  <si>
    <t>No</t>
  </si>
  <si>
    <t>項目名称</t>
  </si>
  <si>
    <t>分類</t>
  </si>
  <si>
    <t>必須</t>
  </si>
  <si>
    <t>桁数</t>
  </si>
  <si>
    <t>テーブル</t>
  </si>
  <si>
    <t>text</t>
    <phoneticPr fontId="9"/>
  </si>
  <si>
    <t>〇</t>
    <phoneticPr fontId="9"/>
  </si>
  <si>
    <t>button</t>
    <phoneticPr fontId="9"/>
  </si>
  <si>
    <t>条件</t>
    <rPh sb="0" eb="2">
      <t>ジョウケン</t>
    </rPh>
    <phoneticPr fontId="9"/>
  </si>
  <si>
    <t>備考</t>
    <rPh sb="0" eb="2">
      <t>ビコウ</t>
    </rPh>
    <phoneticPr fontId="9"/>
  </si>
  <si>
    <t>表示画面</t>
    <rPh sb="0" eb="2">
      <t>ヒョウジ</t>
    </rPh>
    <rPh sb="2" eb="4">
      <t>ガメン</t>
    </rPh>
    <phoneticPr fontId="9"/>
  </si>
  <si>
    <t>画面に、表示される。</t>
    <phoneticPr fontId="9"/>
  </si>
  <si>
    <t>1.初期表示処理</t>
    <rPh sb="2" eb="4">
      <t>ショキ</t>
    </rPh>
    <rPh sb="4" eb="6">
      <t>ヒョウジ</t>
    </rPh>
    <rPh sb="6" eb="8">
      <t>ショリ</t>
    </rPh>
    <phoneticPr fontId="9"/>
  </si>
  <si>
    <t>パスワード</t>
    <phoneticPr fontId="9"/>
  </si>
  <si>
    <t>パラメーター</t>
    <phoneticPr fontId="9"/>
  </si>
  <si>
    <t>フォーマット</t>
    <phoneticPr fontId="9"/>
  </si>
  <si>
    <t>表示桁数</t>
    <rPh sb="0" eb="2">
      <t>ヒョウジ</t>
    </rPh>
    <rPh sb="2" eb="4">
      <t>ケタスウ</t>
    </rPh>
    <phoneticPr fontId="9"/>
  </si>
  <si>
    <t>王少宇　</t>
    <phoneticPr fontId="9"/>
  </si>
  <si>
    <t>王少宇</t>
    <phoneticPr fontId="9"/>
  </si>
  <si>
    <t>新規作成</t>
    <phoneticPr fontId="9"/>
  </si>
  <si>
    <t>フィールド</t>
    <phoneticPr fontId="9"/>
  </si>
  <si>
    <t>E0002</t>
    <phoneticPr fontId="9"/>
  </si>
  <si>
    <t>メールアドレス</t>
    <phoneticPr fontId="9"/>
  </si>
  <si>
    <t>B0002_会社新規登録画面</t>
    <phoneticPr fontId="9"/>
  </si>
  <si>
    <t>B02</t>
    <phoneticPr fontId="9"/>
  </si>
  <si>
    <t>会社名</t>
    <phoneticPr fontId="9"/>
  </si>
  <si>
    <t>電話番号</t>
    <phoneticPr fontId="9"/>
  </si>
  <si>
    <t>text</t>
    <phoneticPr fontId="9"/>
  </si>
  <si>
    <t>○</t>
    <phoneticPr fontId="9"/>
  </si>
  <si>
    <t>select</t>
    <phoneticPr fontId="9"/>
  </si>
  <si>
    <t>国籍</t>
    <phoneticPr fontId="9"/>
  </si>
  <si>
    <t>textarea</t>
    <phoneticPr fontId="9"/>
  </si>
  <si>
    <t>text</t>
    <phoneticPr fontId="9"/>
  </si>
  <si>
    <t>藤本画像アドレス</t>
    <phoneticPr fontId="9"/>
  </si>
  <si>
    <t>file</t>
    <phoneticPr fontId="9"/>
  </si>
  <si>
    <t>会社画像追加ボタン</t>
    <phoneticPr fontId="9"/>
  </si>
  <si>
    <t>password</t>
    <phoneticPr fontId="9"/>
  </si>
  <si>
    <t xml:space="preserve">    パスワード</t>
    <phoneticPr fontId="9"/>
  </si>
  <si>
    <t xml:space="preserve">    パスワード確認</t>
    <phoneticPr fontId="9"/>
  </si>
  <si>
    <t>　　姓</t>
    <phoneticPr fontId="9"/>
  </si>
  <si>
    <t>　　名(カナ)</t>
    <phoneticPr fontId="9"/>
  </si>
  <si>
    <t>0:男 1:女  初期値：男</t>
    <phoneticPr fontId="9"/>
  </si>
  <si>
    <t>　　電話番号</t>
    <phoneticPr fontId="9"/>
  </si>
  <si>
    <t>会社規模</t>
    <phoneticPr fontId="9"/>
  </si>
  <si>
    <t xml:space="preserve">国籍         </t>
    <phoneticPr fontId="9"/>
  </si>
  <si>
    <t>郵便番号</t>
    <phoneticPr fontId="9"/>
  </si>
  <si>
    <t>業種追加ボタン</t>
    <phoneticPr fontId="9"/>
  </si>
  <si>
    <t>事業内容</t>
    <phoneticPr fontId="9"/>
  </si>
  <si>
    <t>売上</t>
    <phoneticPr fontId="9"/>
  </si>
  <si>
    <t>ホームページ</t>
    <phoneticPr fontId="9"/>
  </si>
  <si>
    <t>○</t>
    <phoneticPr fontId="9"/>
  </si>
  <si>
    <t>会社LOGO</t>
    <phoneticPr fontId="9"/>
  </si>
  <si>
    <t>会社ビデオ追加ボタン</t>
    <phoneticPr fontId="9"/>
  </si>
  <si>
    <t>ユーザーテーブル</t>
    <phoneticPr fontId="9"/>
  </si>
  <si>
    <t>姓</t>
    <phoneticPr fontId="9"/>
  </si>
  <si>
    <t>　　名</t>
    <phoneticPr fontId="9"/>
  </si>
  <si>
    <t>名</t>
    <phoneticPr fontId="9"/>
  </si>
  <si>
    <t xml:space="preserve">    姓(カナ)</t>
    <phoneticPr fontId="9"/>
  </si>
  <si>
    <t>姓(カナ)</t>
    <phoneticPr fontId="9"/>
  </si>
  <si>
    <t>名(カナ)</t>
    <phoneticPr fontId="9"/>
  </si>
  <si>
    <t xml:space="preserve">    性別</t>
    <phoneticPr fontId="9"/>
  </si>
  <si>
    <t>性別</t>
    <phoneticPr fontId="9"/>
  </si>
  <si>
    <t>　　電話番号(国番号)</t>
    <phoneticPr fontId="9"/>
  </si>
  <si>
    <t>　　写真</t>
    <phoneticPr fontId="9"/>
  </si>
  <si>
    <t>写真アドレス</t>
    <phoneticPr fontId="9"/>
  </si>
  <si>
    <t>E0001</t>
    <phoneticPr fontId="9"/>
  </si>
  <si>
    <t>「郵便番号」</t>
    <phoneticPr fontId="9"/>
  </si>
  <si>
    <t>郵便番号から、(都道府県市区町村)を取得ボタンを押下の場合、下記チェックを実施する。</t>
    <rPh sb="24" eb="26">
      <t>オウカ</t>
    </rPh>
    <rPh sb="27" eb="29">
      <t>バアイ</t>
    </rPh>
    <rPh sb="30" eb="32">
      <t>カキ</t>
    </rPh>
    <rPh sb="37" eb="39">
      <t>ジッシ</t>
    </rPh>
    <phoneticPr fontId="9"/>
  </si>
  <si>
    <t>「郵便番号」未入力の場合、メッセージ「E0001」が出力されること。</t>
    <rPh sb="6" eb="7">
      <t>ミ</t>
    </rPh>
    <rPh sb="7" eb="9">
      <t>ニュウリョク</t>
    </rPh>
    <rPh sb="10" eb="12">
      <t>バアイ</t>
    </rPh>
    <rPh sb="26" eb="28">
      <t>シュツリョク</t>
    </rPh>
    <phoneticPr fontId="9"/>
  </si>
  <si>
    <t>「郵便番号」は数字以外入力の場合、メッセージ「E0002」が出力されること。</t>
    <rPh sb="9" eb="11">
      <t>イガイ</t>
    </rPh>
    <rPh sb="11" eb="13">
      <t>ニュウリョク</t>
    </rPh>
    <phoneticPr fontId="9"/>
  </si>
  <si>
    <t>FIRST_NAME_KANA</t>
  </si>
  <si>
    <t>FIRST_NAME</t>
  </si>
  <si>
    <t>LAST_NAME_KANA</t>
  </si>
  <si>
    <t>LAST_NAME</t>
  </si>
  <si>
    <t>SEX</t>
  </si>
  <si>
    <t>INSERT INTO COMPANY_TBL (</t>
    <phoneticPr fontId="9"/>
  </si>
  <si>
    <t>COMPANY_NM</t>
    <phoneticPr fontId="10"/>
  </si>
  <si>
    <t>COMPANY_MAIL</t>
  </si>
  <si>
    <t>COMPANY_SCALE</t>
  </si>
  <si>
    <t>COMPANY_POSTAL</t>
  </si>
  <si>
    <t>ADDRESS1</t>
  </si>
  <si>
    <t>ADDRESS2</t>
  </si>
  <si>
    <t>ADDRESS3</t>
  </si>
  <si>
    <t>INDUSTRY_CD1</t>
  </si>
  <si>
    <t>INDUSTRY_CD2</t>
  </si>
  <si>
    <t>INDUSTRY_CD3</t>
  </si>
  <si>
    <t>BUSINESS_CONTENT</t>
  </si>
  <si>
    <t>HOMEPAGE</t>
  </si>
  <si>
    <t>LICENSE_ADDRESS</t>
  </si>
  <si>
    <t>COMPANY_LOGO</t>
  </si>
  <si>
    <t>,</t>
    <phoneticPr fontId="9"/>
  </si>
  <si>
    <t>INSERT INTO USER_TBL (</t>
    <phoneticPr fontId="9"/>
  </si>
  <si>
    <t>USER_CD</t>
    <phoneticPr fontId="10"/>
  </si>
  <si>
    <t>COMPANY_ID</t>
    <phoneticPr fontId="10"/>
  </si>
  <si>
    <t>AUTHORITY</t>
    <phoneticPr fontId="10"/>
  </si>
  <si>
    <t>USER_MAIL</t>
    <phoneticPr fontId="10"/>
  </si>
  <si>
    <t>「メールアドレス」</t>
    <phoneticPr fontId="9"/>
  </si>
  <si>
    <t>E0007</t>
    <phoneticPr fontId="9"/>
  </si>
  <si>
    <t>E0004</t>
    <phoneticPr fontId="9"/>
  </si>
  <si>
    <t>「パスワード」</t>
    <phoneticPr fontId="9"/>
  </si>
  <si>
    <t>前画面「B0001_会社ログイン画面」へ遷移する。</t>
    <phoneticPr fontId="9"/>
  </si>
  <si>
    <t>E0009</t>
    <phoneticPr fontId="9"/>
  </si>
  <si>
    <t>1. 会社登録失敗</t>
    <phoneticPr fontId="9"/>
  </si>
  <si>
    <t>暗証化</t>
    <phoneticPr fontId="9"/>
  </si>
  <si>
    <t>text</t>
    <phoneticPr fontId="9"/>
  </si>
  <si>
    <t>text</t>
    <phoneticPr fontId="9"/>
  </si>
  <si>
    <t>button</t>
    <phoneticPr fontId="9"/>
  </si>
  <si>
    <t>text</t>
    <phoneticPr fontId="9"/>
  </si>
  <si>
    <t>検索ボタン</t>
    <phoneticPr fontId="9"/>
  </si>
  <si>
    <t>規模</t>
    <phoneticPr fontId="9"/>
  </si>
  <si>
    <t>select</t>
    <phoneticPr fontId="9"/>
  </si>
  <si>
    <t>選択</t>
    <phoneticPr fontId="9"/>
  </si>
  <si>
    <t>button</t>
    <phoneticPr fontId="9"/>
  </si>
  <si>
    <t>業種1</t>
    <phoneticPr fontId="9"/>
  </si>
  <si>
    <t>業種2</t>
    <phoneticPr fontId="9"/>
  </si>
  <si>
    <t>業種3</t>
    <phoneticPr fontId="9"/>
  </si>
  <si>
    <t>会社画像1</t>
    <phoneticPr fontId="9"/>
  </si>
  <si>
    <t>会社画像2</t>
  </si>
  <si>
    <t>会社画像3</t>
    <phoneticPr fontId="9"/>
  </si>
  <si>
    <t>label</t>
    <phoneticPr fontId="9"/>
  </si>
  <si>
    <t>会社所在地</t>
    <phoneticPr fontId="9"/>
  </si>
  <si>
    <t>電話番号</t>
  </si>
  <si>
    <t>業種</t>
    <phoneticPr fontId="9"/>
  </si>
  <si>
    <t>label</t>
    <phoneticPr fontId="9"/>
  </si>
  <si>
    <t>label</t>
    <phoneticPr fontId="9"/>
  </si>
  <si>
    <t>label</t>
    <phoneticPr fontId="9"/>
  </si>
  <si>
    <t>会社名</t>
    <phoneticPr fontId="9"/>
  </si>
  <si>
    <t>会社名</t>
    <phoneticPr fontId="9"/>
  </si>
  <si>
    <t>業種名</t>
    <phoneticPr fontId="9"/>
  </si>
  <si>
    <t>会社規模</t>
  </si>
  <si>
    <t>電話番号</t>
    <phoneticPr fontId="9"/>
  </si>
  <si>
    <t xml:space="preserve">会社所在地1 </t>
    <phoneticPr fontId="9"/>
  </si>
  <si>
    <t>会社所在地2</t>
  </si>
  <si>
    <t>会社所在地3</t>
  </si>
  <si>
    <t>業種</t>
    <phoneticPr fontId="9"/>
  </si>
  <si>
    <t>業種名</t>
    <phoneticPr fontId="9"/>
  </si>
  <si>
    <t>会社画像3</t>
  </si>
  <si>
    <t>会社ビデオ1</t>
    <phoneticPr fontId="9"/>
  </si>
  <si>
    <t>会社ビデオ2</t>
  </si>
  <si>
    <t>会社ビデオ3</t>
  </si>
  <si>
    <t>新たな会社画像の行を追加する、追加行の追加ボタンは活性とするし、前行の追加ボタンは非活性とする。</t>
    <phoneticPr fontId="9"/>
  </si>
  <si>
    <t>新たな会社画像の行を追加する、追加行の追加ボタンは活性とするし、前行の追加ボタンは非活性とする。</t>
    <phoneticPr fontId="9"/>
  </si>
  <si>
    <t>新たな業種の行を追加する、追加行の追加ボタンは活性とするし、前行の追加ボタンは非活性とする。</t>
    <phoneticPr fontId="9"/>
  </si>
  <si>
    <t>「業種」</t>
    <phoneticPr fontId="9"/>
  </si>
  <si>
    <t>会社ビデオ２</t>
  </si>
  <si>
    <t>検索条件</t>
    <phoneticPr fontId="9"/>
  </si>
  <si>
    <t>select</t>
    <phoneticPr fontId="9"/>
  </si>
  <si>
    <t>会社検索画面</t>
    <phoneticPr fontId="9"/>
  </si>
  <si>
    <t>メールアドレス</t>
    <phoneticPr fontId="9"/>
  </si>
  <si>
    <t>国籍</t>
  </si>
  <si>
    <t>郵便番号</t>
    <phoneticPr fontId="9"/>
  </si>
  <si>
    <t>國</t>
    <phoneticPr fontId="9"/>
  </si>
  <si>
    <t>検索結果リスト</t>
    <phoneticPr fontId="9"/>
  </si>
  <si>
    <t>会社所在地(都道府県)</t>
  </si>
  <si>
    <t>会社所在地(都道府県)</t>
    <phoneticPr fontId="9"/>
  </si>
  <si>
    <t>会社所在地(市区町村)</t>
    <phoneticPr fontId="9"/>
  </si>
  <si>
    <t>会社所在地の続け(番地、マンション、号室まで)</t>
    <phoneticPr fontId="9"/>
  </si>
  <si>
    <t>業種1</t>
  </si>
  <si>
    <t>事業内容</t>
    <phoneticPr fontId="9"/>
  </si>
  <si>
    <t>売上</t>
    <phoneticPr fontId="9"/>
  </si>
  <si>
    <t>ホームページ</t>
    <phoneticPr fontId="9"/>
  </si>
  <si>
    <t>会社LOGO</t>
    <phoneticPr fontId="9"/>
  </si>
  <si>
    <t>会社ビデオ１</t>
    <phoneticPr fontId="9"/>
  </si>
  <si>
    <t xml:space="preserve">    メールアドレス</t>
    <phoneticPr fontId="9"/>
  </si>
  <si>
    <t>画面入力会社名</t>
    <phoneticPr fontId="9"/>
  </si>
  <si>
    <t>画面入力メールアドレス</t>
    <phoneticPr fontId="9"/>
  </si>
  <si>
    <t>画面入力.会社規模</t>
  </si>
  <si>
    <t>画面入力.郵便番号</t>
  </si>
  <si>
    <t>画面入力.会社所在地1</t>
  </si>
  <si>
    <t>画面入力.会社所在地2</t>
  </si>
  <si>
    <t>画面入力.会社所在地3</t>
  </si>
  <si>
    <t>画面入力.業種ID1</t>
  </si>
  <si>
    <t>画面入力.業種ID2</t>
  </si>
  <si>
    <t>画面入力.業種ID3</t>
  </si>
  <si>
    <t>画面入力.事業内容</t>
  </si>
  <si>
    <t>画面入力電話番号</t>
    <phoneticPr fontId="9"/>
  </si>
  <si>
    <t>画面入力.国コード</t>
    <phoneticPr fontId="9"/>
  </si>
  <si>
    <t>画面入力.藤本画像アドレス</t>
  </si>
  <si>
    <t>画面入力.会社LOGO</t>
  </si>
  <si>
    <t>画面入力.会社画像1</t>
  </si>
  <si>
    <t>画面入力.会社画像2</t>
  </si>
  <si>
    <t>画面入力.会社画像3</t>
  </si>
  <si>
    <t>画面入力.会社ビデオ１</t>
  </si>
  <si>
    <t>画面入力.会社ビデオ２</t>
  </si>
  <si>
    <t>画面入力.会社ビデオ３</t>
  </si>
  <si>
    <t>SYSTEM_DATE</t>
    <phoneticPr fontId="9"/>
  </si>
  <si>
    <t>)</t>
    <phoneticPr fontId="9"/>
  </si>
  <si>
    <t>画面入力.パスワード</t>
    <phoneticPr fontId="9"/>
  </si>
  <si>
    <t>04'  (会社会員管理員(未認証))</t>
    <phoneticPr fontId="9"/>
  </si>
  <si>
    <t>画面入力.性別</t>
  </si>
  <si>
    <t>画面入力.姓(カナ)</t>
    <phoneticPr fontId="9"/>
  </si>
  <si>
    <t>画面入力.姓</t>
    <phoneticPr fontId="9"/>
  </si>
  <si>
    <t>画面入力.名(カナ)</t>
    <phoneticPr fontId="9"/>
  </si>
  <si>
    <t>画面入力.名</t>
    <phoneticPr fontId="9"/>
  </si>
  <si>
    <t>画面入力.國</t>
    <phoneticPr fontId="9"/>
  </si>
  <si>
    <t>画面入力.電話番号</t>
    <phoneticPr fontId="9"/>
  </si>
  <si>
    <t>画面入力.メールアドレス</t>
    <phoneticPr fontId="9"/>
  </si>
  <si>
    <t>画面入力.写真アドレス</t>
    <phoneticPr fontId="9"/>
  </si>
  <si>
    <t>select</t>
  </si>
  <si>
    <t>会社ビデオ３</t>
    <phoneticPr fontId="9"/>
  </si>
  <si>
    <t>国名</t>
    <phoneticPr fontId="9"/>
  </si>
  <si>
    <t>資本金</t>
    <rPh sb="0" eb="3">
      <t>シホンキン</t>
    </rPh>
    <phoneticPr fontId="9"/>
  </si>
  <si>
    <t>「会社名」未入力</t>
    <phoneticPr fontId="9"/>
  </si>
  <si>
    <t>「会社名」</t>
    <rPh sb="1" eb="3">
      <t>カイシャ</t>
    </rPh>
    <rPh sb="3" eb="4">
      <t>メイ</t>
    </rPh>
    <phoneticPr fontId="9"/>
  </si>
  <si>
    <t>ポップアップ画面</t>
    <rPh sb="6" eb="8">
      <t>ガメン</t>
    </rPh>
    <phoneticPr fontId="9"/>
  </si>
  <si>
    <t>「電話番号」未入力</t>
    <phoneticPr fontId="9"/>
  </si>
  <si>
    <t>「電話番号」</t>
    <rPh sb="1" eb="3">
      <t>デンワ</t>
    </rPh>
    <rPh sb="3" eb="5">
      <t>バンゴウ</t>
    </rPh>
    <phoneticPr fontId="9"/>
  </si>
  <si>
    <t>「電話番号」は半角数字以外で入力</t>
    <rPh sb="7" eb="9">
      <t>ハンカク</t>
    </rPh>
    <phoneticPr fontId="9"/>
  </si>
  <si>
    <t>「メールアドレス」未入力</t>
    <phoneticPr fontId="9"/>
  </si>
  <si>
    <t>「メールアドレス」はメール形式以外入力</t>
    <phoneticPr fontId="9"/>
  </si>
  <si>
    <t>「郵便番号」未入力</t>
    <phoneticPr fontId="9"/>
  </si>
  <si>
    <t>「郵便番号」は半角数字以外で入力</t>
    <rPh sb="7" eb="9">
      <t>ハンカク</t>
    </rPh>
    <phoneticPr fontId="9"/>
  </si>
  <si>
    <t>「会社所在地の続け」未入力</t>
    <rPh sb="1" eb="3">
      <t>カイシャ</t>
    </rPh>
    <rPh sb="3" eb="6">
      <t>ショザイチ</t>
    </rPh>
    <rPh sb="7" eb="8">
      <t>ツヅ</t>
    </rPh>
    <phoneticPr fontId="9"/>
  </si>
  <si>
    <t>「会社所在地の続け」</t>
    <phoneticPr fontId="9"/>
  </si>
  <si>
    <t>「売上」は半角数字以外で入力</t>
    <rPh sb="1" eb="3">
      <t>ウリアゲ</t>
    </rPh>
    <rPh sb="5" eb="7">
      <t>ハンカク</t>
    </rPh>
    <phoneticPr fontId="9"/>
  </si>
  <si>
    <t>「売上」</t>
    <phoneticPr fontId="9"/>
  </si>
  <si>
    <t>「藤本画像」</t>
    <phoneticPr fontId="9"/>
  </si>
  <si>
    <t>「藤本画像」未選択</t>
    <rPh sb="1" eb="3">
      <t>フジモト</t>
    </rPh>
    <rPh sb="3" eb="5">
      <t>ガゾウ</t>
    </rPh>
    <rPh sb="6" eb="7">
      <t>ミ</t>
    </rPh>
    <rPh sb="7" eb="9">
      <t>センタク</t>
    </rPh>
    <phoneticPr fontId="9"/>
  </si>
  <si>
    <t>「都道府県名、市区町村名」未選択</t>
    <rPh sb="1" eb="5">
      <t>トドウフケン</t>
    </rPh>
    <rPh sb="5" eb="6">
      <t>メイ</t>
    </rPh>
    <rPh sb="7" eb="11">
      <t>シクチョウソン</t>
    </rPh>
    <rPh sb="11" eb="12">
      <t>メイ</t>
    </rPh>
    <rPh sb="14" eb="16">
      <t>センタク</t>
    </rPh>
    <phoneticPr fontId="9"/>
  </si>
  <si>
    <t>「都道府県名、市区町村名」</t>
    <phoneticPr fontId="9"/>
  </si>
  <si>
    <t>「資本金」未入力</t>
    <rPh sb="1" eb="4">
      <t>シホンキン</t>
    </rPh>
    <phoneticPr fontId="9"/>
  </si>
  <si>
    <t>「資本金」</t>
    <rPh sb="1" eb="4">
      <t>シホンキン</t>
    </rPh>
    <phoneticPr fontId="9"/>
  </si>
  <si>
    <t>「資本金」は半角数字以外で入力</t>
    <rPh sb="1" eb="4">
      <t>シホンキン</t>
    </rPh>
    <rPh sb="6" eb="8">
      <t>ハンカク</t>
    </rPh>
    <phoneticPr fontId="9"/>
  </si>
  <si>
    <t>「資本金」</t>
    <phoneticPr fontId="9"/>
  </si>
  <si>
    <t>「パスワード」
「パスワード確認」</t>
    <rPh sb="14" eb="16">
      <t>カクニン</t>
    </rPh>
    <phoneticPr fontId="9"/>
  </si>
  <si>
    <t>E0010</t>
    <phoneticPr fontId="9"/>
  </si>
  <si>
    <t>「パスワード」と「パスワード確認」が異なる入力。</t>
    <rPh sb="14" eb="16">
      <t>カクニン</t>
    </rPh>
    <phoneticPr fontId="9"/>
  </si>
  <si>
    <t>「業種」未選択</t>
    <rPh sb="1" eb="2">
      <t>ギョウ</t>
    </rPh>
    <rPh sb="2" eb="3">
      <t>シュ</t>
    </rPh>
    <rPh sb="4" eb="5">
      <t>ミ</t>
    </rPh>
    <rPh sb="5" eb="7">
      <t>センタク</t>
    </rPh>
    <phoneticPr fontId="9"/>
  </si>
  <si>
    <t>「事業内容」未入力</t>
    <rPh sb="1" eb="3">
      <t>ジギョウ</t>
    </rPh>
    <rPh sb="3" eb="5">
      <t>ナイヨウ</t>
    </rPh>
    <phoneticPr fontId="9"/>
  </si>
  <si>
    <t>「事業内容」</t>
    <rPh sb="1" eb="3">
      <t>ジギョウ</t>
    </rPh>
    <rPh sb="3" eb="5">
      <t>ナイヨウ</t>
    </rPh>
    <phoneticPr fontId="9"/>
  </si>
  <si>
    <t>会社規模</t>
    <rPh sb="2" eb="4">
      <t>キボ</t>
    </rPh>
    <phoneticPr fontId="9"/>
  </si>
  <si>
    <t>「会社規模」未選択</t>
    <rPh sb="1" eb="3">
      <t>カイシャ</t>
    </rPh>
    <rPh sb="3" eb="5">
      <t>キボ</t>
    </rPh>
    <rPh sb="6" eb="7">
      <t>ミ</t>
    </rPh>
    <rPh sb="7" eb="9">
      <t>センタク</t>
    </rPh>
    <phoneticPr fontId="9"/>
  </si>
  <si>
    <t>「会社規模」</t>
    <rPh sb="1" eb="3">
      <t>カイシャ</t>
    </rPh>
    <rPh sb="3" eb="5">
      <t>キボ</t>
    </rPh>
    <phoneticPr fontId="9"/>
  </si>
  <si>
    <t>「国」未選択</t>
    <rPh sb="1" eb="2">
      <t>コク</t>
    </rPh>
    <rPh sb="3" eb="4">
      <t>ミ</t>
    </rPh>
    <rPh sb="4" eb="6">
      <t>センタク</t>
    </rPh>
    <phoneticPr fontId="9"/>
  </si>
  <si>
    <t>「国」</t>
    <rPh sb="1" eb="2">
      <t>コク</t>
    </rPh>
    <phoneticPr fontId="9"/>
  </si>
  <si>
    <t>「姓」</t>
    <phoneticPr fontId="9"/>
  </si>
  <si>
    <t>「姓(カナ)」</t>
    <phoneticPr fontId="9"/>
  </si>
  <si>
    <t>「名」</t>
    <phoneticPr fontId="9"/>
  </si>
  <si>
    <t>「名(カナ)」</t>
    <phoneticPr fontId="9"/>
  </si>
  <si>
    <t>I0002</t>
    <phoneticPr fontId="9"/>
  </si>
  <si>
    <t>登録成功</t>
    <rPh sb="0" eb="2">
      <t>トウロク</t>
    </rPh>
    <rPh sb="2" eb="4">
      <t>セイコウ</t>
    </rPh>
    <phoneticPr fontId="9"/>
  </si>
  <si>
    <t>メッセージを出す、表示される。</t>
    <rPh sb="6" eb="7">
      <t>ダ</t>
    </rPh>
    <phoneticPr fontId="9"/>
  </si>
  <si>
    <t>「電話番号(国番号)」未選択</t>
    <rPh sb="1" eb="3">
      <t>デンワ</t>
    </rPh>
    <rPh sb="3" eb="5">
      <t>バンゴウ</t>
    </rPh>
    <rPh sb="6" eb="7">
      <t>クニ</t>
    </rPh>
    <rPh sb="7" eb="9">
      <t>バンゴウ</t>
    </rPh>
    <rPh sb="11" eb="12">
      <t>ミ</t>
    </rPh>
    <rPh sb="12" eb="14">
      <t>センタク</t>
    </rPh>
    <phoneticPr fontId="9"/>
  </si>
  <si>
    <t>「電話番号(国番号)」</t>
    <phoneticPr fontId="9"/>
  </si>
  <si>
    <t>初期表示</t>
    <rPh sb="0" eb="2">
      <t>ショキ</t>
    </rPh>
    <rPh sb="2" eb="4">
      <t>ヒョウジ</t>
    </rPh>
    <phoneticPr fontId="9"/>
  </si>
  <si>
    <t>2.3 総ページ数を取得</t>
    <phoneticPr fontId="9"/>
  </si>
  <si>
    <t>E0014</t>
    <phoneticPr fontId="9"/>
  </si>
  <si>
    <t>会社検索ポップアップに、検索条件で、取得件数が0件であること</t>
    <rPh sb="0" eb="2">
      <t>カイシャ</t>
    </rPh>
    <rPh sb="2" eb="4">
      <t>ケンサク</t>
    </rPh>
    <rPh sb="12" eb="14">
      <t>ケンサク</t>
    </rPh>
    <rPh sb="14" eb="16">
      <t>ジョウケン</t>
    </rPh>
    <rPh sb="18" eb="20">
      <t>シュトク</t>
    </rPh>
    <rPh sb="20" eb="22">
      <t>ケンスウ</t>
    </rPh>
    <rPh sb="24" eb="25">
      <t>ケン</t>
    </rPh>
    <phoneticPr fontId="9"/>
  </si>
  <si>
    <t>会社検索ポップアップに、表示される。</t>
    <phoneticPr fontId="9"/>
  </si>
  <si>
    <t>2.4 取得件数が0件の場合、メッセージ「E0014」が出力されること。</t>
    <rPh sb="4" eb="6">
      <t>シュトク</t>
    </rPh>
    <rPh sb="6" eb="8">
      <t>ケンスウ</t>
    </rPh>
    <rPh sb="10" eb="11">
      <t>ケン</t>
    </rPh>
    <rPh sb="12" eb="14">
      <t>バアイ</t>
    </rPh>
    <phoneticPr fontId="9"/>
  </si>
  <si>
    <t>選択ボタン</t>
    <rPh sb="0" eb="2">
      <t>センタク</t>
    </rPh>
    <phoneticPr fontId="9"/>
  </si>
  <si>
    <t>入力パラメター</t>
    <rPh sb="0" eb="2">
      <t>ニュウリョク</t>
    </rPh>
    <phoneticPr fontId="9"/>
  </si>
  <si>
    <t>郵便番号</t>
    <rPh sb="0" eb="4">
      <t>ユウビンバンゴウ</t>
    </rPh>
    <phoneticPr fontId="9"/>
  </si>
  <si>
    <t>「郵便番号」はテーブルに存在しない</t>
    <rPh sb="12" eb="14">
      <t>ソンザイ</t>
    </rPh>
    <phoneticPr fontId="9"/>
  </si>
  <si>
    <t>取得したの都道府県名は、画面の都道府県名に設定する。</t>
    <rPh sb="0" eb="2">
      <t>シュトク</t>
    </rPh>
    <rPh sb="5" eb="9">
      <t>トドウフケン</t>
    </rPh>
    <rPh sb="9" eb="10">
      <t>メイ</t>
    </rPh>
    <rPh sb="12" eb="14">
      <t>ガメン</t>
    </rPh>
    <rPh sb="15" eb="20">
      <t>トドウフケンメイ</t>
    </rPh>
    <rPh sb="21" eb="23">
      <t>セッテイ</t>
    </rPh>
    <phoneticPr fontId="9"/>
  </si>
  <si>
    <t>取得したの市区町村名は、画面の市区町村名に設定する。</t>
    <rPh sb="0" eb="2">
      <t>シュトク</t>
    </rPh>
    <rPh sb="5" eb="9">
      <t>シクチョウソン</t>
    </rPh>
    <rPh sb="9" eb="10">
      <t>メイ</t>
    </rPh>
    <rPh sb="12" eb="14">
      <t>ガメン</t>
    </rPh>
    <rPh sb="15" eb="17">
      <t>シク</t>
    </rPh>
    <rPh sb="17" eb="19">
      <t>チョウソン</t>
    </rPh>
    <rPh sb="19" eb="20">
      <t>メイ</t>
    </rPh>
    <rPh sb="21" eb="23">
      <t>セッテイ</t>
    </rPh>
    <phoneticPr fontId="9"/>
  </si>
  <si>
    <t>新たな業種の行を追加する、前行と追加行の追加ボタンは非表示とする。</t>
    <rPh sb="27" eb="29">
      <t>ヒョウジ</t>
    </rPh>
    <phoneticPr fontId="9"/>
  </si>
  <si>
    <t>新たな会社画像の行を追加する、前行と追加行の追加ボタンは非表示とする。</t>
    <rPh sb="29" eb="31">
      <t>ヒョウジ</t>
    </rPh>
    <phoneticPr fontId="9"/>
  </si>
  <si>
    <t>新たな会社ビデオの行を追加する、前行と追加行の追加ボタンは非表示とする。</t>
    <rPh sb="30" eb="32">
      <t>ヒョウジ</t>
    </rPh>
    <phoneticPr fontId="9"/>
  </si>
  <si>
    <t>会社名が未入力の場合、メッセージ「E0001」が出力されること。</t>
    <rPh sb="0" eb="2">
      <t>カイシャ</t>
    </rPh>
    <rPh sb="2" eb="3">
      <t>メイ</t>
    </rPh>
    <rPh sb="4" eb="5">
      <t>ミ</t>
    </rPh>
    <rPh sb="5" eb="7">
      <t>ニュウリョク</t>
    </rPh>
    <rPh sb="8" eb="10">
      <t>バアイ</t>
    </rPh>
    <phoneticPr fontId="9"/>
  </si>
  <si>
    <t>電話番号が未入力の場合、メッセージ「E0001」が出力されること。</t>
    <rPh sb="0" eb="2">
      <t>デンワ</t>
    </rPh>
    <rPh sb="2" eb="4">
      <t>バンゴウ</t>
    </rPh>
    <rPh sb="5" eb="6">
      <t>ミ</t>
    </rPh>
    <rPh sb="6" eb="8">
      <t>ニュウリョク</t>
    </rPh>
    <rPh sb="9" eb="11">
      <t>バアイ</t>
    </rPh>
    <phoneticPr fontId="9"/>
  </si>
  <si>
    <t>電話番号は半角数字以外で入力の場合、メッセージ「E0007」が出力されること。</t>
    <rPh sb="15" eb="17">
      <t>バアイ</t>
    </rPh>
    <phoneticPr fontId="9"/>
  </si>
  <si>
    <t>ID</t>
    <phoneticPr fontId="9"/>
  </si>
  <si>
    <t>順番</t>
    <rPh sb="0" eb="2">
      <t>ジュンバン</t>
    </rPh>
    <phoneticPr fontId="9"/>
  </si>
  <si>
    <t>詳細設計書</t>
    <phoneticPr fontId="9"/>
  </si>
  <si>
    <t>メールアドレスが未入力の場合、メッセージ「E0001」が出力されること。</t>
    <phoneticPr fontId="9"/>
  </si>
  <si>
    <t>メールアドレスはメール形式以外入力の場合、メッセージ「E0004」が出力されること。</t>
    <rPh sb="18" eb="20">
      <t>バアイ</t>
    </rPh>
    <phoneticPr fontId="9"/>
  </si>
  <si>
    <t>会社規模未選択の場合、メッセージ「E0009」が出力されること。</t>
    <rPh sb="8" eb="10">
      <t>バアイ</t>
    </rPh>
    <phoneticPr fontId="9"/>
  </si>
  <si>
    <t>國未選択の場合、メッセージ「E0009」が出力されること。</t>
    <phoneticPr fontId="9"/>
  </si>
  <si>
    <t>郵便番号が未入力の場合、メッセージ「E0001」が出力されること。</t>
    <rPh sb="0" eb="2">
      <t>ユウビン</t>
    </rPh>
    <rPh sb="2" eb="4">
      <t>バンゴウ</t>
    </rPh>
    <rPh sb="5" eb="6">
      <t>ミ</t>
    </rPh>
    <rPh sb="6" eb="8">
      <t>ニュウリョク</t>
    </rPh>
    <rPh sb="9" eb="11">
      <t>バアイ</t>
    </rPh>
    <phoneticPr fontId="9"/>
  </si>
  <si>
    <t>郵便番号は半角数字以外で入力の場合、メッセージ「E0007」が出力されること。</t>
    <rPh sb="0" eb="2">
      <t>ユウビン</t>
    </rPh>
    <rPh sb="15" eb="17">
      <t>バアイ</t>
    </rPh>
    <phoneticPr fontId="9"/>
  </si>
  <si>
    <t>都道府県名或いは市区町村名が未入力の場合、メッセージ「E0001」が出力されること。</t>
    <rPh sb="0" eb="4">
      <t>トドウフケン</t>
    </rPh>
    <rPh sb="4" eb="5">
      <t>メイ</t>
    </rPh>
    <rPh sb="5" eb="6">
      <t>アル</t>
    </rPh>
    <rPh sb="8" eb="10">
      <t>シク</t>
    </rPh>
    <rPh sb="10" eb="12">
      <t>チョウソン</t>
    </rPh>
    <rPh sb="12" eb="13">
      <t>メイ</t>
    </rPh>
    <rPh sb="14" eb="15">
      <t>ミ</t>
    </rPh>
    <rPh sb="15" eb="17">
      <t>ニュウリョク</t>
    </rPh>
    <rPh sb="18" eb="20">
      <t>バアイ</t>
    </rPh>
    <phoneticPr fontId="9"/>
  </si>
  <si>
    <t>会社所在地の続けが未入力の場合、メッセージ「E0001」が出力されること。</t>
    <phoneticPr fontId="9"/>
  </si>
  <si>
    <t>資本金が未入力の場合、メッセージ「E0001」が出力されること。</t>
    <rPh sb="0" eb="3">
      <t>シホンキン</t>
    </rPh>
    <phoneticPr fontId="9"/>
  </si>
  <si>
    <t>資本金は半角数字以外で入力の場合、メッセージ「E0007」が出力されること。</t>
    <rPh sb="0" eb="3">
      <t>シホンキン</t>
    </rPh>
    <rPh sb="14" eb="16">
      <t>バアイ</t>
    </rPh>
    <phoneticPr fontId="9"/>
  </si>
  <si>
    <t>業種未選択の場合、メッセージ「E0009」が出力されること。</t>
    <rPh sb="0" eb="1">
      <t>ギョウ</t>
    </rPh>
    <rPh sb="1" eb="2">
      <t>シュ</t>
    </rPh>
    <rPh sb="6" eb="8">
      <t>バアイ</t>
    </rPh>
    <phoneticPr fontId="9"/>
  </si>
  <si>
    <t>売上は空ではない、かつ、半角数字以外で入力の場合、メッセージ「E0007」が出力されること。</t>
    <rPh sb="0" eb="2">
      <t>ウリアゲ</t>
    </rPh>
    <rPh sb="3" eb="4">
      <t>クウ</t>
    </rPh>
    <rPh sb="22" eb="24">
      <t>バアイ</t>
    </rPh>
    <phoneticPr fontId="9"/>
  </si>
  <si>
    <t>謄本画像未選択の場合、メッセージ「E0009」が出力されること。</t>
    <rPh sb="0" eb="2">
      <t>トウホン</t>
    </rPh>
    <rPh sb="2" eb="4">
      <t>ガゾウ</t>
    </rPh>
    <rPh sb="4" eb="5">
      <t>ミ</t>
    </rPh>
    <rPh sb="8" eb="10">
      <t>バアイ</t>
    </rPh>
    <phoneticPr fontId="9"/>
  </si>
  <si>
    <t>パスワードが未入力の場合、メッセージ「E0001」が出力されること。</t>
    <phoneticPr fontId="9"/>
  </si>
  <si>
    <t>パスワード確認が未入力の場合、メッセージ「E0001」が出力されること。</t>
    <rPh sb="5" eb="7">
      <t>カクニン</t>
    </rPh>
    <phoneticPr fontId="9"/>
  </si>
  <si>
    <t xml:space="preserve">・ ８～１６文字の英数字・記号を半角で入力してください </t>
  </si>
  <si>
    <t xml:space="preserve">・ 英字と数字をそれぞれ１文字以上使用してください </t>
  </si>
  <si>
    <t xml:space="preserve">・ 英字は大文字・小文字を判別します </t>
  </si>
  <si>
    <t>・ 記号は # $ &amp; + - = . : ? @ / _ ^ ` | ( ) [ ] が使用できます</t>
  </si>
  <si>
    <t>パスワード　は下記以外を入力の場合、メッセージ「E0002」が出力されること。</t>
    <rPh sb="15" eb="17">
      <t>バアイ</t>
    </rPh>
    <phoneticPr fontId="9"/>
  </si>
  <si>
    <t>パスワードとパスワード確認が異なる入力の場合、メッセージ「E0010」が出力されること。</t>
    <rPh sb="20" eb="22">
      <t>バアイ</t>
    </rPh>
    <phoneticPr fontId="9"/>
  </si>
  <si>
    <t>姓が未入力の場合、メッセージ「E0001」が出力されること。</t>
    <rPh sb="0" eb="1">
      <t>セイ</t>
    </rPh>
    <phoneticPr fontId="9"/>
  </si>
  <si>
    <t>姓(カナ)が未入力の場合、メッセージ「E0001」が出力されること。</t>
    <rPh sb="0" eb="1">
      <t>セイ</t>
    </rPh>
    <phoneticPr fontId="9"/>
  </si>
  <si>
    <t>名が未入力の場合、メッセージ「E0001」が出力されること。</t>
    <rPh sb="0" eb="1">
      <t>メイ</t>
    </rPh>
    <phoneticPr fontId="9"/>
  </si>
  <si>
    <t>名(カナ)が未入力の場合、メッセージ「E0001」が出力されること。</t>
    <rPh sb="0" eb="1">
      <t>メイ</t>
    </rPh>
    <phoneticPr fontId="9"/>
  </si>
  <si>
    <t>電話番号(国番号)未選択の場合、メッセージ「E0009」が出力されること。</t>
    <rPh sb="0" eb="2">
      <t>デンワ</t>
    </rPh>
    <rPh sb="2" eb="4">
      <t>バンゴウ</t>
    </rPh>
    <rPh sb="5" eb="6">
      <t>クニ</t>
    </rPh>
    <rPh sb="6" eb="8">
      <t>バンゴウ</t>
    </rPh>
    <rPh sb="9" eb="10">
      <t>ミ</t>
    </rPh>
    <rPh sb="13" eb="15">
      <t>バアイ</t>
    </rPh>
    <phoneticPr fontId="9"/>
  </si>
  <si>
    <t>入力確認画面へボタンを押下するの場合、下記チェックを行う。</t>
    <rPh sb="0" eb="2">
      <t>ニュウリョク</t>
    </rPh>
    <rPh sb="2" eb="4">
      <t>カクニン</t>
    </rPh>
    <rPh sb="4" eb="6">
      <t>ガメン</t>
    </rPh>
    <rPh sb="11" eb="13">
      <t>オウカ</t>
    </rPh>
    <rPh sb="16" eb="18">
      <t>バアイ</t>
    </rPh>
    <rPh sb="19" eb="21">
      <t>カキ</t>
    </rPh>
    <rPh sb="26" eb="27">
      <t>オコナ</t>
    </rPh>
    <phoneticPr fontId="9"/>
  </si>
  <si>
    <t xml:space="preserve">) </t>
    <phoneticPr fontId="9"/>
  </si>
  <si>
    <t>VALUES  (</t>
    <phoneticPr fontId="9"/>
  </si>
  <si>
    <t>画面入力.売上</t>
    <phoneticPr fontId="9"/>
  </si>
  <si>
    <t>画面入力.ホームページ</t>
    <phoneticPr fontId="9"/>
  </si>
  <si>
    <t>「会社」</t>
    <rPh sb="1" eb="3">
      <t>カイシャ</t>
    </rPh>
    <phoneticPr fontId="9"/>
  </si>
  <si>
    <t>メッセージを出す、表示される。</t>
    <phoneticPr fontId="9"/>
  </si>
  <si>
    <t>E0015</t>
    <phoneticPr fontId="9"/>
  </si>
  <si>
    <t>失敗場合「0」を戻る,エラーメッセージ「E0015」が出力される。処理が中止する。</t>
    <phoneticPr fontId="9"/>
  </si>
  <si>
    <t>2.すでに、会社情報を登録したの場合、会社情報を選択のために、既存会社名選択ボタンを押す、下記処理を行う。</t>
    <rPh sb="6" eb="8">
      <t>カイシャ</t>
    </rPh>
    <rPh sb="8" eb="10">
      <t>ジョウホウ</t>
    </rPh>
    <rPh sb="11" eb="13">
      <t>トウロク</t>
    </rPh>
    <rPh sb="16" eb="18">
      <t>バアイ</t>
    </rPh>
    <rPh sb="19" eb="21">
      <t>カイシャ</t>
    </rPh>
    <rPh sb="21" eb="23">
      <t>ジョウホウ</t>
    </rPh>
    <rPh sb="24" eb="26">
      <t>センタク</t>
    </rPh>
    <rPh sb="31" eb="33">
      <t>キゾン</t>
    </rPh>
    <rPh sb="42" eb="43">
      <t>オ</t>
    </rPh>
    <rPh sb="45" eb="47">
      <t>カキ</t>
    </rPh>
    <rPh sb="47" eb="49">
      <t>ショリ</t>
    </rPh>
    <rPh sb="50" eb="51">
      <t>オコナ</t>
    </rPh>
    <phoneticPr fontId="9"/>
  </si>
  <si>
    <t>3.会社検索ポップアップの一覧に、「選択」ボタンを押す</t>
    <rPh sb="13" eb="15">
      <t>イチラン</t>
    </rPh>
    <phoneticPr fontId="9"/>
  </si>
  <si>
    <t>4. 郵便番号から、(都道府県）と(市区町村)を取得</t>
    <phoneticPr fontId="9"/>
  </si>
  <si>
    <t>4.1 画面入力チェック</t>
    <rPh sb="4" eb="6">
      <t>ガメン</t>
    </rPh>
    <rPh sb="6" eb="8">
      <t>ニュウリョク</t>
    </rPh>
    <phoneticPr fontId="9"/>
  </si>
  <si>
    <t>4.1.1「郵便番号」必須入力チェック</t>
    <rPh sb="11" eb="13">
      <t>ヒッス</t>
    </rPh>
    <rPh sb="13" eb="15">
      <t>ニュウリョク</t>
    </rPh>
    <phoneticPr fontId="9"/>
  </si>
  <si>
    <t>4.1.2「郵便番号」数字入力チェック</t>
    <rPh sb="13" eb="15">
      <t>ニュウリョク</t>
    </rPh>
    <phoneticPr fontId="9"/>
  </si>
  <si>
    <t>4.2.1上記チェックは問題ないの場合、下記処理を行う</t>
    <rPh sb="5" eb="7">
      <t>ジョウキ</t>
    </rPh>
    <rPh sb="12" eb="14">
      <t>モンダイ</t>
    </rPh>
    <rPh sb="17" eb="19">
      <t>バアイ</t>
    </rPh>
    <rPh sb="20" eb="22">
      <t>カキ</t>
    </rPh>
    <rPh sb="22" eb="24">
      <t>ショリ</t>
    </rPh>
    <rPh sb="25" eb="26">
      <t>オコナ</t>
    </rPh>
    <phoneticPr fontId="9"/>
  </si>
  <si>
    <t>前画面(入力画面)へ遷移する。</t>
    <rPh sb="4" eb="6">
      <t>ニュウリョク</t>
    </rPh>
    <rPh sb="6" eb="8">
      <t>ガメン</t>
    </rPh>
    <phoneticPr fontId="9"/>
  </si>
  <si>
    <t>1.3 国マスターテーブルから、全て国ID、国名を取得して、國選択リストに設定する。</t>
    <rPh sb="16" eb="17">
      <t>スベ</t>
    </rPh>
    <rPh sb="18" eb="19">
      <t>コク</t>
    </rPh>
    <rPh sb="22" eb="24">
      <t>コクメイ</t>
    </rPh>
    <rPh sb="25" eb="27">
      <t>シュトク</t>
    </rPh>
    <rPh sb="30" eb="31">
      <t>コク</t>
    </rPh>
    <rPh sb="31" eb="33">
      <t>センタク</t>
    </rPh>
    <rPh sb="37" eb="39">
      <t>セッテイ</t>
    </rPh>
    <phoneticPr fontId="9"/>
  </si>
  <si>
    <t>1.2 都道府県マスターテーブルから、全て都道府県ID、都道府県名を取得して、都道府県名リストを設定する。</t>
    <rPh sb="19" eb="20">
      <t>スベ</t>
    </rPh>
    <rPh sb="21" eb="25">
      <t>トドウフケン</t>
    </rPh>
    <rPh sb="28" eb="32">
      <t>トドウフケン</t>
    </rPh>
    <rPh sb="32" eb="33">
      <t>メイ</t>
    </rPh>
    <rPh sb="34" eb="36">
      <t>シュトク</t>
    </rPh>
    <rPh sb="48" eb="50">
      <t>セッテイ</t>
    </rPh>
    <phoneticPr fontId="9"/>
  </si>
  <si>
    <t>1.1 業種マスターテーブルから、全て業種ID、業種を取得して、業種選択リストに設定する。</t>
    <rPh sb="17" eb="18">
      <t>ゼン</t>
    </rPh>
    <rPh sb="19" eb="21">
      <t>ギョウシュ</t>
    </rPh>
    <rPh sb="24" eb="26">
      <t>ギョウシュ</t>
    </rPh>
    <rPh sb="27" eb="29">
      <t>シュトク</t>
    </rPh>
    <rPh sb="32" eb="34">
      <t>ギョウシュ</t>
    </rPh>
    <rPh sb="34" eb="36">
      <t>センタク</t>
    </rPh>
    <rPh sb="40" eb="42">
      <t>セッテイ</t>
    </rPh>
    <phoneticPr fontId="9"/>
  </si>
  <si>
    <t>6.業種追記ボタンを押す</t>
    <phoneticPr fontId="9"/>
  </si>
  <si>
    <t>6.1 業種数は1行場合：</t>
    <phoneticPr fontId="9"/>
  </si>
  <si>
    <t>6.2  業種数は２行場合：</t>
    <phoneticPr fontId="9"/>
  </si>
  <si>
    <t>7.「会社画像追加ボタン」を押す</t>
    <phoneticPr fontId="9"/>
  </si>
  <si>
    <t>7.1 会社画像数は1行の場合：</t>
    <phoneticPr fontId="9"/>
  </si>
  <si>
    <t>7.2  会社画像数は２行場合：</t>
    <phoneticPr fontId="9"/>
  </si>
  <si>
    <t>8.「会社ビデオ追加ボタン」を押す</t>
    <phoneticPr fontId="9"/>
  </si>
  <si>
    <t>8.1 会社ビデオ数は1行場合：</t>
    <phoneticPr fontId="9"/>
  </si>
  <si>
    <t>8.2  会社ビデオ数は２行場合：</t>
    <phoneticPr fontId="9"/>
  </si>
  <si>
    <t>9.「戻る」ボタンを押す</t>
    <phoneticPr fontId="9"/>
  </si>
  <si>
    <t>10.「入力確認画面へ」ボタンを押す</t>
  </si>
  <si>
    <t>10.1.1 会社名必須入力チェック</t>
    <rPh sb="7" eb="9">
      <t>カイシャ</t>
    </rPh>
    <rPh sb="9" eb="10">
      <t>メイ</t>
    </rPh>
    <rPh sb="10" eb="12">
      <t>ヒッス</t>
    </rPh>
    <phoneticPr fontId="9"/>
  </si>
  <si>
    <t>10.1.2 電話番号入力</t>
    <rPh sb="7" eb="9">
      <t>デンワ</t>
    </rPh>
    <rPh sb="9" eb="11">
      <t>バンゴウ</t>
    </rPh>
    <rPh sb="11" eb="13">
      <t>ニュウリョク</t>
    </rPh>
    <phoneticPr fontId="9"/>
  </si>
  <si>
    <t>10.1.3 電話番号半角数字チェック</t>
    <rPh sb="7" eb="9">
      <t>デンワ</t>
    </rPh>
    <rPh sb="9" eb="11">
      <t>バンゴウ</t>
    </rPh>
    <rPh sb="11" eb="13">
      <t>ハンカク</t>
    </rPh>
    <rPh sb="13" eb="15">
      <t>スウジ</t>
    </rPh>
    <phoneticPr fontId="9"/>
  </si>
  <si>
    <t>10.1.4 メールアドレス必須入力チェック</t>
    <rPh sb="14" eb="16">
      <t>ヒッス</t>
    </rPh>
    <rPh sb="16" eb="18">
      <t>ニュウリョク</t>
    </rPh>
    <phoneticPr fontId="9"/>
  </si>
  <si>
    <t>10.1.5 メールアドレス入力形式チェック</t>
    <rPh sb="14" eb="16">
      <t>ニュウリョク</t>
    </rPh>
    <rPh sb="16" eb="18">
      <t>ケイシキ</t>
    </rPh>
    <phoneticPr fontId="9"/>
  </si>
  <si>
    <t>10.1.6 会社規模必須選択チェック</t>
    <rPh sb="7" eb="9">
      <t>カイシャ</t>
    </rPh>
    <rPh sb="9" eb="11">
      <t>キボ</t>
    </rPh>
    <rPh sb="11" eb="13">
      <t>ヒッス</t>
    </rPh>
    <rPh sb="13" eb="15">
      <t>センタク</t>
    </rPh>
    <phoneticPr fontId="9"/>
  </si>
  <si>
    <t>10.1.7 國の必須選択チェック</t>
    <rPh sb="7" eb="8">
      <t>コク</t>
    </rPh>
    <rPh sb="9" eb="11">
      <t>ヒッス</t>
    </rPh>
    <rPh sb="11" eb="13">
      <t>センタク</t>
    </rPh>
    <phoneticPr fontId="9"/>
  </si>
  <si>
    <t>10.1.8 郵便番号必須入力チェック</t>
    <rPh sb="7" eb="9">
      <t>ユウビン</t>
    </rPh>
    <rPh sb="9" eb="11">
      <t>バンゴウ</t>
    </rPh>
    <rPh sb="11" eb="13">
      <t>ヒッス</t>
    </rPh>
    <rPh sb="13" eb="15">
      <t>ニュウリョク</t>
    </rPh>
    <phoneticPr fontId="9"/>
  </si>
  <si>
    <t>10.1.9 郵便番号半角数字チェック</t>
    <rPh sb="7" eb="9">
      <t>ユウビン</t>
    </rPh>
    <rPh sb="9" eb="11">
      <t>バンゴウ</t>
    </rPh>
    <rPh sb="11" eb="13">
      <t>ハンカク</t>
    </rPh>
    <rPh sb="13" eb="15">
      <t>スウジ</t>
    </rPh>
    <phoneticPr fontId="9"/>
  </si>
  <si>
    <t>10.1.10 都道府県名、市区町村名必須入力チェック</t>
    <rPh sb="8" eb="12">
      <t>トドウフケン</t>
    </rPh>
    <rPh sb="12" eb="13">
      <t>メイ</t>
    </rPh>
    <rPh sb="14" eb="16">
      <t>シク</t>
    </rPh>
    <rPh sb="16" eb="18">
      <t>チョウソン</t>
    </rPh>
    <rPh sb="18" eb="19">
      <t>メイ</t>
    </rPh>
    <rPh sb="19" eb="21">
      <t>ヒッス</t>
    </rPh>
    <rPh sb="21" eb="23">
      <t>ニュウリョク</t>
    </rPh>
    <phoneticPr fontId="9"/>
  </si>
  <si>
    <t>10.1.11 会社所在地の続け必須入力チェック</t>
  </si>
  <si>
    <t>10.1.12 資本金必須入力チェック</t>
    <rPh sb="8" eb="11">
      <t>シホンキン</t>
    </rPh>
    <phoneticPr fontId="9"/>
  </si>
  <si>
    <t>10.1.13 資本金半角数字チェック</t>
    <rPh sb="8" eb="11">
      <t>シホンキン</t>
    </rPh>
    <rPh sb="11" eb="13">
      <t>ハンカク</t>
    </rPh>
    <rPh sb="13" eb="15">
      <t>スウジ</t>
    </rPh>
    <phoneticPr fontId="9"/>
  </si>
  <si>
    <t>10.1.14 業種必須選択チェック</t>
    <rPh sb="8" eb="9">
      <t>ギョウ</t>
    </rPh>
    <rPh sb="9" eb="10">
      <t>シュ</t>
    </rPh>
    <rPh sb="10" eb="12">
      <t>ヒッス</t>
    </rPh>
    <rPh sb="12" eb="14">
      <t>センタク</t>
    </rPh>
    <phoneticPr fontId="9"/>
  </si>
  <si>
    <t>10.1.15 事業内容必須入力チェック</t>
    <rPh sb="8" eb="10">
      <t>ジギョウ</t>
    </rPh>
    <rPh sb="10" eb="12">
      <t>ナイヨウ</t>
    </rPh>
    <phoneticPr fontId="9"/>
  </si>
  <si>
    <t>10.1.16 売上半角数字チェック</t>
    <rPh sb="8" eb="10">
      <t>ウリアゲ</t>
    </rPh>
    <rPh sb="10" eb="12">
      <t>ハンカク</t>
    </rPh>
    <rPh sb="12" eb="14">
      <t>スウジ</t>
    </rPh>
    <phoneticPr fontId="9"/>
  </si>
  <si>
    <t>10.1.17 謄本画像必須選択チェック</t>
    <rPh sb="8" eb="10">
      <t>トウホン</t>
    </rPh>
    <rPh sb="10" eb="12">
      <t>ガゾウ</t>
    </rPh>
    <rPh sb="12" eb="14">
      <t>ヒッス</t>
    </rPh>
    <rPh sb="14" eb="16">
      <t>センタク</t>
    </rPh>
    <phoneticPr fontId="9"/>
  </si>
  <si>
    <t>10.1.18 メールアドレス必須入力チェック</t>
    <rPh sb="15" eb="17">
      <t>ヒッス</t>
    </rPh>
    <rPh sb="17" eb="19">
      <t>ニュウリョク</t>
    </rPh>
    <phoneticPr fontId="9"/>
  </si>
  <si>
    <t>10.1.19 メールアドレス入力形式チェック</t>
    <rPh sb="15" eb="17">
      <t>ニュウリョク</t>
    </rPh>
    <rPh sb="17" eb="19">
      <t>ケイシキ</t>
    </rPh>
    <phoneticPr fontId="9"/>
  </si>
  <si>
    <t>10.1.20 パスワード必須入力チェック</t>
    <rPh sb="13" eb="15">
      <t>ヒッス</t>
    </rPh>
    <rPh sb="15" eb="17">
      <t>ニュウリョク</t>
    </rPh>
    <phoneticPr fontId="9"/>
  </si>
  <si>
    <t>10.1.21 パスワード確認必須入力チェック</t>
    <rPh sb="13" eb="15">
      <t>カクニン</t>
    </rPh>
    <rPh sb="15" eb="17">
      <t>ヒッス</t>
    </rPh>
    <rPh sb="17" eb="19">
      <t>ニュウリョク</t>
    </rPh>
    <phoneticPr fontId="9"/>
  </si>
  <si>
    <t>10.1.22 パスワード入力形式チェック</t>
    <rPh sb="13" eb="15">
      <t>ニュウリョク</t>
    </rPh>
    <rPh sb="15" eb="17">
      <t>ケイシキ</t>
    </rPh>
    <phoneticPr fontId="9"/>
  </si>
  <si>
    <t>10.1.23 パスワード　と　パスワード確認　が異なりチェック</t>
  </si>
  <si>
    <t>10.1.24 姓必須入力チェック</t>
    <rPh sb="8" eb="9">
      <t>セイ</t>
    </rPh>
    <rPh sb="9" eb="11">
      <t>ヒッス</t>
    </rPh>
    <phoneticPr fontId="9"/>
  </si>
  <si>
    <t>10.1.25 姓(カナ)必須入力チェック</t>
    <rPh sb="8" eb="9">
      <t>セイ</t>
    </rPh>
    <phoneticPr fontId="9"/>
  </si>
  <si>
    <t>10.1.26 名必須入力チェック</t>
    <rPh sb="8" eb="9">
      <t>ナ</t>
    </rPh>
    <rPh sb="9" eb="11">
      <t>ヒッス</t>
    </rPh>
    <phoneticPr fontId="9"/>
  </si>
  <si>
    <t>10.1.27 名(カナ)必須入力チェック</t>
    <rPh sb="8" eb="9">
      <t>メイ</t>
    </rPh>
    <rPh sb="13" eb="15">
      <t>ヒッス</t>
    </rPh>
    <phoneticPr fontId="9"/>
  </si>
  <si>
    <t>10.1.28 電話番号(国番号)必須選択チェック</t>
    <rPh sb="8" eb="10">
      <t>デンワ</t>
    </rPh>
    <rPh sb="10" eb="12">
      <t>バンゴウ</t>
    </rPh>
    <rPh sb="13" eb="14">
      <t>クニ</t>
    </rPh>
    <rPh sb="14" eb="16">
      <t>バンゴウ</t>
    </rPh>
    <rPh sb="17" eb="19">
      <t>ヒッス</t>
    </rPh>
    <rPh sb="19" eb="21">
      <t>センタク</t>
    </rPh>
    <phoneticPr fontId="9"/>
  </si>
  <si>
    <t>10.1.29 電話番号入力</t>
    <rPh sb="8" eb="10">
      <t>デンワ</t>
    </rPh>
    <rPh sb="10" eb="12">
      <t>バンゴウ</t>
    </rPh>
    <rPh sb="12" eb="14">
      <t>ニュウリョク</t>
    </rPh>
    <phoneticPr fontId="9"/>
  </si>
  <si>
    <t>10.1.30 電話番号半角数字チェック</t>
    <rPh sb="8" eb="10">
      <t>デンワ</t>
    </rPh>
    <rPh sb="10" eb="12">
      <t>バンゴウ</t>
    </rPh>
    <rPh sb="12" eb="14">
      <t>ハンカク</t>
    </rPh>
    <rPh sb="14" eb="16">
      <t>スウジ</t>
    </rPh>
    <phoneticPr fontId="9"/>
  </si>
  <si>
    <t>10.2 上記チェックが問題がなければ、入力確認画面へ遷移する</t>
    <rPh sb="5" eb="7">
      <t>ジョウキ</t>
    </rPh>
    <rPh sb="12" eb="14">
      <t>モンダイ</t>
    </rPh>
    <phoneticPr fontId="9"/>
  </si>
  <si>
    <t>11.入力確認画面に、登録ボタンを押す、登録処理を行う。</t>
    <rPh sb="3" eb="5">
      <t>ニュウリョク</t>
    </rPh>
    <rPh sb="5" eb="7">
      <t>カクニン</t>
    </rPh>
    <rPh sb="7" eb="9">
      <t>ガメン</t>
    </rPh>
    <rPh sb="11" eb="13">
      <t>トウロク</t>
    </rPh>
    <rPh sb="17" eb="18">
      <t>オ</t>
    </rPh>
    <rPh sb="20" eb="22">
      <t>トウロク</t>
    </rPh>
    <rPh sb="22" eb="24">
      <t>ショリ</t>
    </rPh>
    <rPh sb="25" eb="26">
      <t>オコナ</t>
    </rPh>
    <phoneticPr fontId="9"/>
  </si>
  <si>
    <t>11.1 トランザクション始める ＠translation</t>
  </si>
  <si>
    <t>11.2 共通インターフェースでCOMPANY_IDを採番する。</t>
  </si>
  <si>
    <t>11.3 共通インターフェースでUSER_CDを採番する</t>
  </si>
  <si>
    <t>11.2 で取得するCOMPANY_ID</t>
  </si>
  <si>
    <t>11.3 で取得するUSER_CD</t>
  </si>
  <si>
    <t>11.3で取得するUSER_CD</t>
  </si>
  <si>
    <t>11.2で取得するCOMPANY_ID</t>
  </si>
  <si>
    <t>11.2で取得するUSER_CD</t>
  </si>
  <si>
    <t>12. 入力確認画面に、「戻る」ボタンを押す</t>
    <phoneticPr fontId="9"/>
  </si>
  <si>
    <t>チェックメッセージの34番を</t>
    <rPh sb="12" eb="13">
      <t>バン</t>
    </rPh>
    <phoneticPr fontId="9"/>
  </si>
  <si>
    <t>参照する。</t>
    <phoneticPr fontId="9"/>
  </si>
  <si>
    <t>チェックメッセージの8番を</t>
    <rPh sb="11" eb="12">
      <t>バン</t>
    </rPh>
    <phoneticPr fontId="9"/>
  </si>
  <si>
    <t>チェックメッセージの9番を</t>
    <rPh sb="11" eb="12">
      <t>バン</t>
    </rPh>
    <phoneticPr fontId="9"/>
  </si>
  <si>
    <t>4.2.2取得件数が0件の場合、メッセージ「E0006」が出力されること。</t>
    <rPh sb="5" eb="7">
      <t>シュトク</t>
    </rPh>
    <rPh sb="7" eb="9">
      <t>ケンスウ</t>
    </rPh>
    <rPh sb="11" eb="12">
      <t>ケン</t>
    </rPh>
    <rPh sb="13" eb="15">
      <t>バアイ</t>
    </rPh>
    <phoneticPr fontId="9"/>
  </si>
  <si>
    <t>4.2.3取得件数が1件の場合、</t>
    <rPh sb="5" eb="7">
      <t>シュトク</t>
    </rPh>
    <rPh sb="7" eb="9">
      <t>ケンスウ</t>
    </rPh>
    <rPh sb="11" eb="12">
      <t>ケン</t>
    </rPh>
    <rPh sb="13" eb="15">
      <t>バアイ</t>
    </rPh>
    <phoneticPr fontId="9"/>
  </si>
  <si>
    <t>チェックメッセージの10番を</t>
    <rPh sb="12" eb="13">
      <t>バン</t>
    </rPh>
    <phoneticPr fontId="9"/>
  </si>
  <si>
    <t>チェックメッセージの1番を</t>
    <rPh sb="11" eb="12">
      <t>バン</t>
    </rPh>
    <phoneticPr fontId="9"/>
  </si>
  <si>
    <t>チェックメッセージの2番を</t>
    <rPh sb="11" eb="12">
      <t>バン</t>
    </rPh>
    <phoneticPr fontId="9"/>
  </si>
  <si>
    <t>チェックメッセージの3番を</t>
    <rPh sb="11" eb="12">
      <t>バン</t>
    </rPh>
    <phoneticPr fontId="9"/>
  </si>
  <si>
    <t>チェックメッセージの4番を</t>
    <rPh sb="11" eb="12">
      <t>バン</t>
    </rPh>
    <phoneticPr fontId="9"/>
  </si>
  <si>
    <t>チェックメッセージの5番を</t>
    <rPh sb="11" eb="12">
      <t>バン</t>
    </rPh>
    <phoneticPr fontId="9"/>
  </si>
  <si>
    <t>チェックメッセージの6番を</t>
    <rPh sb="11" eb="12">
      <t>バン</t>
    </rPh>
    <phoneticPr fontId="9"/>
  </si>
  <si>
    <t>チェックメッセージの7番を</t>
    <rPh sb="11" eb="12">
      <t>バン</t>
    </rPh>
    <phoneticPr fontId="9"/>
  </si>
  <si>
    <t>チェックメッセージの11番を</t>
    <rPh sb="12" eb="13">
      <t>バン</t>
    </rPh>
    <phoneticPr fontId="9"/>
  </si>
  <si>
    <t>チェックメッセージの12番を</t>
    <rPh sb="12" eb="13">
      <t>バン</t>
    </rPh>
    <phoneticPr fontId="9"/>
  </si>
  <si>
    <t>チェックメッセージの13番を</t>
    <rPh sb="12" eb="13">
      <t>バン</t>
    </rPh>
    <phoneticPr fontId="9"/>
  </si>
  <si>
    <t>チェックメッセージの14番を</t>
    <rPh sb="12" eb="13">
      <t>バン</t>
    </rPh>
    <phoneticPr fontId="9"/>
  </si>
  <si>
    <t>チェックメッセージの15番を</t>
    <rPh sb="12" eb="13">
      <t>バン</t>
    </rPh>
    <phoneticPr fontId="9"/>
  </si>
  <si>
    <t>チェックメッセージの16番を</t>
    <rPh sb="12" eb="13">
      <t>バン</t>
    </rPh>
    <phoneticPr fontId="9"/>
  </si>
  <si>
    <t>チェックメッセージの17番を</t>
    <rPh sb="12" eb="13">
      <t>バン</t>
    </rPh>
    <phoneticPr fontId="9"/>
  </si>
  <si>
    <t>チェックメッセージの18番を</t>
    <rPh sb="12" eb="13">
      <t>バン</t>
    </rPh>
    <phoneticPr fontId="9"/>
  </si>
  <si>
    <t>チェックメッセージの19番を</t>
    <rPh sb="12" eb="13">
      <t>バン</t>
    </rPh>
    <phoneticPr fontId="9"/>
  </si>
  <si>
    <t>チェックメッセージの20番を</t>
    <rPh sb="12" eb="13">
      <t>バン</t>
    </rPh>
    <phoneticPr fontId="9"/>
  </si>
  <si>
    <t>チェックメッセージの21番を</t>
    <rPh sb="12" eb="13">
      <t>バン</t>
    </rPh>
    <phoneticPr fontId="9"/>
  </si>
  <si>
    <t>チェックメッセージの22番を</t>
    <rPh sb="12" eb="13">
      <t>バン</t>
    </rPh>
    <phoneticPr fontId="9"/>
  </si>
  <si>
    <t>チェックメッセージの23番を</t>
    <rPh sb="12" eb="13">
      <t>バン</t>
    </rPh>
    <phoneticPr fontId="9"/>
  </si>
  <si>
    <t>チェックメッセージの24番を</t>
    <rPh sb="12" eb="13">
      <t>バン</t>
    </rPh>
    <phoneticPr fontId="9"/>
  </si>
  <si>
    <t>チェックメッセージの26番を</t>
    <rPh sb="12" eb="13">
      <t>バン</t>
    </rPh>
    <phoneticPr fontId="9"/>
  </si>
  <si>
    <t>チェックメッセージの27番を</t>
    <rPh sb="12" eb="13">
      <t>バン</t>
    </rPh>
    <phoneticPr fontId="9"/>
  </si>
  <si>
    <t>チェックメッセージの28番を</t>
    <rPh sb="12" eb="13">
      <t>バン</t>
    </rPh>
    <phoneticPr fontId="9"/>
  </si>
  <si>
    <t>チェックメッセージの29番を</t>
    <rPh sb="12" eb="13">
      <t>バン</t>
    </rPh>
    <phoneticPr fontId="9"/>
  </si>
  <si>
    <t>チェックメッセージの30番を</t>
    <rPh sb="12" eb="13">
      <t>バン</t>
    </rPh>
    <phoneticPr fontId="9"/>
  </si>
  <si>
    <t>チェックメッセージの31番を</t>
    <rPh sb="12" eb="13">
      <t>バン</t>
    </rPh>
    <phoneticPr fontId="9"/>
  </si>
  <si>
    <t>チェックメッセージの32番を</t>
    <rPh sb="12" eb="13">
      <t>バン</t>
    </rPh>
    <phoneticPr fontId="9"/>
  </si>
  <si>
    <t>チェックメッセージの25番を</t>
    <rPh sb="12" eb="13">
      <t>バン</t>
    </rPh>
    <phoneticPr fontId="9"/>
  </si>
  <si>
    <t>チェックメッセージの33番を</t>
    <rPh sb="12" eb="13">
      <t>バン</t>
    </rPh>
    <phoneticPr fontId="9"/>
  </si>
  <si>
    <t>楊卿赫</t>
    <rPh sb="0" eb="1">
      <t>ヨウ</t>
    </rPh>
    <rPh sb="1" eb="2">
      <t>キョウ</t>
    </rPh>
    <rPh sb="2" eb="3">
      <t>カク</t>
    </rPh>
    <phoneticPr fontId="9"/>
  </si>
  <si>
    <t>会社ID</t>
    <phoneticPr fontId="9"/>
  </si>
  <si>
    <t>hidden</t>
    <phoneticPr fontId="9"/>
  </si>
  <si>
    <t>会社テーブル</t>
    <rPh sb="0" eb="2">
      <t>カイシャ</t>
    </rPh>
    <phoneticPr fontId="9"/>
  </si>
  <si>
    <t>会社ID</t>
    <rPh sb="0" eb="2">
      <t>カイシャ</t>
    </rPh>
    <phoneticPr fontId="9"/>
  </si>
  <si>
    <t>hidden</t>
    <phoneticPr fontId="9"/>
  </si>
  <si>
    <t>業種マスター</t>
    <phoneticPr fontId="9"/>
  </si>
  <si>
    <t>国マスター</t>
    <phoneticPr fontId="9"/>
  </si>
  <si>
    <t>電話番号(国番号)</t>
    <phoneticPr fontId="9"/>
  </si>
  <si>
    <t>ユーザー電話番号</t>
    <phoneticPr fontId="9"/>
  </si>
  <si>
    <t>ユーザーメール</t>
    <phoneticPr fontId="9"/>
  </si>
  <si>
    <t>E0014</t>
    <phoneticPr fontId="9"/>
  </si>
  <si>
    <t>2.5 取得件数が0件以上の場合、結果一覧のリストを設定する。</t>
  </si>
  <si>
    <t>会社テーブル.会社名</t>
    <phoneticPr fontId="9"/>
  </si>
  <si>
    <t>会社テーブル.業種1</t>
  </si>
  <si>
    <t>会社テーブル.国籍</t>
  </si>
  <si>
    <t>会社テーブル.会社所在地1+会社所在地2+会社所在地3</t>
  </si>
  <si>
    <t>会社テーブル.電話番号</t>
  </si>
  <si>
    <t>会社テーブル.会社規模</t>
  </si>
  <si>
    <t>3.2 親画面にクリアする、会社検索ポップアップを閉じる。</t>
    <rPh sb="4" eb="7">
      <t>オヤガメン</t>
    </rPh>
    <rPh sb="14" eb="16">
      <t>カイシャ</t>
    </rPh>
    <rPh sb="16" eb="18">
      <t>ケンサク</t>
    </rPh>
    <rPh sb="25" eb="26">
      <t>ト</t>
    </rPh>
    <phoneticPr fontId="9"/>
  </si>
  <si>
    <t>ユーザー情報</t>
    <phoneticPr fontId="9"/>
  </si>
  <si>
    <t>ユーザー情報の「メールアドレス」未入力</t>
    <rPh sb="4" eb="6">
      <t>ジョウホウ</t>
    </rPh>
    <phoneticPr fontId="9"/>
  </si>
  <si>
    <t>ユーザー情報の「メールアドレス」はメール形式以外入力</t>
    <phoneticPr fontId="9"/>
  </si>
  <si>
    <t>ユーザー情報の「パスワード」未入力</t>
    <phoneticPr fontId="9"/>
  </si>
  <si>
    <t>ユーザー情報の「パスワード確認」未入力</t>
    <rPh sb="13" eb="15">
      <t>カクニン</t>
    </rPh>
    <phoneticPr fontId="9"/>
  </si>
  <si>
    <t>ユーザー情報の「パスワード」は下記以外を入力
・ ８～１６文字の英数字・記号を半角で入力してください 
・ 英字と数字をそれぞれ１文字以上使用してください 
・ 英字は大文字・小文字を判別します 
・ 記号は # $ &amp; + - = . : ? @ / _ ^ ` | ( ) [ ] が使用できます</t>
    <rPh sb="15" eb="17">
      <t>カキ</t>
    </rPh>
    <rPh sb="17" eb="19">
      <t>イガイ</t>
    </rPh>
    <rPh sb="20" eb="22">
      <t>ニュウリョク</t>
    </rPh>
    <phoneticPr fontId="9"/>
  </si>
  <si>
    <t>ユーザー情報の「姓」未入力</t>
    <rPh sb="8" eb="9">
      <t>セイ</t>
    </rPh>
    <phoneticPr fontId="9"/>
  </si>
  <si>
    <t>ユーザー情報の「姓(カナ)」未入力</t>
    <rPh sb="8" eb="9">
      <t>セイ</t>
    </rPh>
    <phoneticPr fontId="9"/>
  </si>
  <si>
    <t>ユーザー情報の「名」未入力</t>
    <rPh sb="8" eb="9">
      <t>メイ</t>
    </rPh>
    <phoneticPr fontId="9"/>
  </si>
  <si>
    <t>ユーザー情報の「名(カナ)」未入力</t>
    <rPh sb="8" eb="9">
      <t>メイ</t>
    </rPh>
    <phoneticPr fontId="9"/>
  </si>
  <si>
    <t>ユーザー情報の「電話番号」未入力</t>
    <phoneticPr fontId="9"/>
  </si>
  <si>
    <t>ユーザー情報の「電話番号」は半角数字以外で入力</t>
    <rPh sb="14" eb="16">
      <t>ハンカク</t>
    </rPh>
    <phoneticPr fontId="9"/>
  </si>
  <si>
    <t>以下はユーザー情報の入力チェック</t>
    <rPh sb="0" eb="2">
      <t>イカ</t>
    </rPh>
    <rPh sb="7" eb="9">
      <t>ジョウホウ</t>
    </rPh>
    <rPh sb="10" eb="12">
      <t>ニュウリョク</t>
    </rPh>
    <phoneticPr fontId="9"/>
  </si>
  <si>
    <t>市区町村マスター.郵便番号</t>
    <rPh sb="0" eb="2">
      <t>シク</t>
    </rPh>
    <rPh sb="2" eb="4">
      <t>チョウソン</t>
    </rPh>
    <phoneticPr fontId="9"/>
  </si>
  <si>
    <t xml:space="preserve">SELECT </t>
    <phoneticPr fontId="9"/>
  </si>
  <si>
    <t>PREFECTURES_MST.PREFE_ID,</t>
    <phoneticPr fontId="9"/>
  </si>
  <si>
    <t>PREFECTURES_MST.PREFE_NM,</t>
    <phoneticPr fontId="9"/>
  </si>
  <si>
    <t>CITY_MST.CITY_ID,</t>
    <phoneticPr fontId="9"/>
  </si>
  <si>
    <t>CITY_MST.CITY_NM</t>
    <phoneticPr fontId="9"/>
  </si>
  <si>
    <t xml:space="preserve">FROM </t>
    <phoneticPr fontId="9"/>
  </si>
  <si>
    <t xml:space="preserve">INNER JOIN </t>
    <phoneticPr fontId="9"/>
  </si>
  <si>
    <t>PREFECTURES_MST</t>
    <phoneticPr fontId="9"/>
  </si>
  <si>
    <t>ON</t>
    <phoneticPr fontId="9"/>
  </si>
  <si>
    <t>PREFECTURES_MST.PREFE_ID = CITY_MST.PREFE_ID</t>
    <phoneticPr fontId="9"/>
  </si>
  <si>
    <t xml:space="preserve">WHERE </t>
    <phoneticPr fontId="9"/>
  </si>
  <si>
    <t>PREFECTURES_MST.DEL_FLG = '0'(正常)</t>
    <phoneticPr fontId="9"/>
  </si>
  <si>
    <t>AND</t>
    <phoneticPr fontId="9"/>
  </si>
  <si>
    <t>CITY_MST.DEL_FLG = '0'(正常)</t>
    <phoneticPr fontId="9"/>
  </si>
  <si>
    <t xml:space="preserve">AND </t>
    <phoneticPr fontId="9"/>
  </si>
  <si>
    <t>メールアドレスがすでに使用しているチェックについて、下記SQL文で判断する。</t>
    <phoneticPr fontId="9"/>
  </si>
  <si>
    <t xml:space="preserve">SELECT </t>
    <phoneticPr fontId="9"/>
  </si>
  <si>
    <t>USER_MAIL</t>
    <phoneticPr fontId="9"/>
  </si>
  <si>
    <t>FROM</t>
    <phoneticPr fontId="9"/>
  </si>
  <si>
    <t>USER_TBL</t>
    <phoneticPr fontId="9"/>
  </si>
  <si>
    <t>WHERE</t>
    <phoneticPr fontId="9"/>
  </si>
  <si>
    <r>
      <t>USER_MAIL</t>
    </r>
    <r>
      <rPr>
        <sz val="8"/>
        <rFont val="宋体"/>
      </rPr>
      <t xml:space="preserve">  </t>
    </r>
    <r>
      <rPr>
        <sz val="8"/>
        <rFont val="ＭＳ ゴシック"/>
        <family val="3"/>
        <charset val="128"/>
      </rPr>
      <t>=  ユーザー情報の「メールアドレス」の入力内容</t>
    </r>
    <phoneticPr fontId="9"/>
  </si>
  <si>
    <t>10.1.31 メールアドレスがすでに使用しているチェック</t>
    <rPh sb="8" eb="10">
      <t>デンワ</t>
    </rPh>
    <rPh sb="10" eb="12">
      <t>バンゴウ</t>
    </rPh>
    <rPh sb="12" eb="14">
      <t>ハンカク</t>
    </rPh>
    <rPh sb="14" eb="16">
      <t>スウジ</t>
    </rPh>
    <phoneticPr fontId="9"/>
  </si>
  <si>
    <t>ユーザー情報の「メールアドレス」はすでに使用している</t>
    <phoneticPr fontId="9"/>
  </si>
  <si>
    <t>E0028</t>
    <phoneticPr fontId="9"/>
  </si>
  <si>
    <t>入力内容がある　かつ　メールアドレスがすでに使用している場合、メッセージ「E0028」が出力されること。</t>
    <rPh sb="18" eb="20">
      <t>バアイ</t>
    </rPh>
    <phoneticPr fontId="9"/>
  </si>
  <si>
    <t>11.4. 3.1で取得した会社IDは画面項目「会社ID」に保存する。画面項目「会社ID」= NULLの場合、</t>
    <phoneticPr fontId="9"/>
  </si>
  <si>
    <t>11.5と11.6を実行する。画面項目「会社ID」≠ NULLの場合、11.6を実行する。</t>
    <phoneticPr fontId="9"/>
  </si>
  <si>
    <t>11.5 会社テーブルに登録する。</t>
    <rPh sb="5" eb="7">
      <t>カイシャ</t>
    </rPh>
    <rPh sb="12" eb="14">
      <t>トウロク</t>
    </rPh>
    <phoneticPr fontId="9"/>
  </si>
  <si>
    <t>11.6 ユーザーテーブルに登録する。</t>
    <phoneticPr fontId="9"/>
  </si>
  <si>
    <t>11.7 トランザクション終わる</t>
    <phoneticPr fontId="9"/>
  </si>
  <si>
    <t>11.8 成功場合「1」を戻る、メッセージ「I0002」が出力される、ホーム画面へ遷移する。</t>
    <phoneticPr fontId="9"/>
  </si>
  <si>
    <t>LEVEL_ID = 00：アイアンティア</t>
    <phoneticPr fontId="9"/>
  </si>
  <si>
    <t>,</t>
  </si>
  <si>
    <t>レベルID</t>
    <phoneticPr fontId="9"/>
  </si>
  <si>
    <t>DEL_FLG = 0：正常</t>
    <phoneticPr fontId="9"/>
  </si>
  <si>
    <t>VALIDITY_SECTION = 1：無効）</t>
    <phoneticPr fontId="9"/>
  </si>
  <si>
    <t>有効性区分</t>
    <phoneticPr fontId="9"/>
  </si>
  <si>
    <t>CREATE_TIME</t>
    <phoneticPr fontId="9"/>
  </si>
  <si>
    <t>CREATE_BY</t>
    <phoneticPr fontId="9"/>
  </si>
  <si>
    <t>USER_STATUS</t>
    <phoneticPr fontId="9"/>
  </si>
  <si>
    <t>ユーザー状態</t>
    <phoneticPr fontId="9"/>
  </si>
  <si>
    <t>DEL_FLG</t>
    <phoneticPr fontId="9"/>
  </si>
  <si>
    <t>削除フラグ</t>
    <phoneticPr fontId="9"/>
  </si>
  <si>
    <t>チェックメッセージの35番を</t>
    <rPh sb="12" eb="13">
      <t>バン</t>
    </rPh>
    <phoneticPr fontId="9"/>
  </si>
  <si>
    <t>UPDATE_TIME</t>
    <phoneticPr fontId="9"/>
  </si>
  <si>
    <t>ハニーコイン残高</t>
  </si>
  <si>
    <t>ハニーポイント</t>
  </si>
  <si>
    <t>REMAINDER = 0</t>
    <phoneticPr fontId="9"/>
  </si>
  <si>
    <t>POINT = 0</t>
    <phoneticPr fontId="9"/>
  </si>
  <si>
    <t>削除フラグ</t>
    <phoneticPr fontId="9"/>
  </si>
  <si>
    <t>SALES_AMOUNT</t>
  </si>
  <si>
    <t>CAPITAL</t>
  </si>
  <si>
    <t>画面入力.資本金</t>
    <phoneticPr fontId="9"/>
  </si>
  <si>
    <t>COMPANY_TEL</t>
  </si>
  <si>
    <t>USER_TEL</t>
  </si>
  <si>
    <t>COUNTRY_ID</t>
    <phoneticPr fontId="9"/>
  </si>
  <si>
    <t>消費合計</t>
  </si>
  <si>
    <t>PAY_CONS_SUM = 0</t>
    <phoneticPr fontId="9"/>
  </si>
  <si>
    <t>PWD</t>
    <phoneticPr fontId="10"/>
  </si>
  <si>
    <t>COUNTRY_ZIP</t>
  </si>
  <si>
    <t>PHOTO_ADDRESS1</t>
  </si>
  <si>
    <t>PHOTO_ADDRESS2</t>
  </si>
  <si>
    <t>PHOTO_ADDRESS3</t>
  </si>
  <si>
    <t>VIDEO_ADDRESS1</t>
  </si>
  <si>
    <t>VIDEO_ADDRESS2</t>
  </si>
  <si>
    <t>VIDEO_ADDRESS3</t>
  </si>
  <si>
    <t>PHOTO_ADDRESS</t>
  </si>
  <si>
    <t>改修、更新
概要図を追加
画面項目に、初期表示を追加
イベント処理を簡潔に記述するように変更</t>
    <rPh sb="0" eb="2">
      <t>カイシュウ</t>
    </rPh>
    <rPh sb="3" eb="5">
      <t>コウシン</t>
    </rPh>
    <phoneticPr fontId="9"/>
  </si>
  <si>
    <t>会社新規登録確認画面</t>
    <phoneticPr fontId="9"/>
  </si>
  <si>
    <t>会社新規登録画面</t>
    <phoneticPr fontId="9"/>
  </si>
  <si>
    <t>機能概要</t>
    <rPh sb="0" eb="2">
      <t>キノウ</t>
    </rPh>
    <rPh sb="2" eb="4">
      <t>ガイヨウ</t>
    </rPh>
    <phoneticPr fontId="9"/>
  </si>
  <si>
    <t>エラーの場合、エラーメッセージを出力する。</t>
    <rPh sb="4" eb="6">
      <t>バアイ</t>
    </rPh>
    <rPh sb="16" eb="18">
      <t>シュツリョク</t>
    </rPh>
    <phoneticPr fontId="9"/>
  </si>
  <si>
    <t>B0003_会社管理画面に遷移する。</t>
    <phoneticPr fontId="9"/>
  </si>
  <si>
    <t>（３）戻るボタン押下処理</t>
    <rPh sb="3" eb="4">
      <t>モド</t>
    </rPh>
    <rPh sb="8" eb="10">
      <t>オウカ</t>
    </rPh>
    <rPh sb="10" eb="12">
      <t>ショリ</t>
    </rPh>
    <phoneticPr fontId="9"/>
  </si>
  <si>
    <t>（２）会社選択処理</t>
    <rPh sb="3" eb="5">
      <t>カイシャ</t>
    </rPh>
    <rPh sb="5" eb="7">
      <t>センタク</t>
    </rPh>
    <rPh sb="7" eb="9">
      <t>ショリ</t>
    </rPh>
    <phoneticPr fontId="9"/>
  </si>
  <si>
    <t>会社選択ポッポアッポ画面に遷移する。</t>
    <phoneticPr fontId="9"/>
  </si>
  <si>
    <t>（１）会社新規登録処理</t>
    <rPh sb="3" eb="5">
      <t>カイシャ</t>
    </rPh>
    <rPh sb="5" eb="7">
      <t>シンキ</t>
    </rPh>
    <rPh sb="7" eb="9">
      <t>トウロク</t>
    </rPh>
    <rPh sb="9" eb="11">
      <t>ショリ</t>
    </rPh>
    <phoneticPr fontId="9"/>
  </si>
  <si>
    <t>新規登録成功の場合、B0002_会社新規登録確認画面に遷移する。</t>
    <rPh sb="0" eb="2">
      <t>シンキ</t>
    </rPh>
    <rPh sb="2" eb="4">
      <t>トウロク</t>
    </rPh>
    <rPh sb="4" eb="6">
      <t>セイコウ</t>
    </rPh>
    <rPh sb="7" eb="9">
      <t>バアイ</t>
    </rPh>
    <rPh sb="27" eb="29">
      <t>センイ</t>
    </rPh>
    <phoneticPr fontId="9"/>
  </si>
  <si>
    <t>非表示</t>
    <rPh sb="0" eb="3">
      <t>ヒヒョウジ</t>
    </rPh>
    <phoneticPr fontId="9"/>
  </si>
  <si>
    <t>活性、会社検索ポップアップ画面に遷移</t>
    <rPh sb="0" eb="2">
      <t>カッセイ</t>
    </rPh>
    <phoneticPr fontId="9"/>
  </si>
  <si>
    <t>既存会社から選択</t>
    <phoneticPr fontId="9"/>
  </si>
  <si>
    <t>会社所在地1 + 会社所在地2 + 会員テーブル3</t>
    <phoneticPr fontId="9"/>
  </si>
  <si>
    <t>空白</t>
    <phoneticPr fontId="9"/>
  </si>
  <si>
    <t>空白、手入力</t>
    <phoneticPr fontId="9"/>
  </si>
  <si>
    <t>0：20人以下　　デフォルト：0
1：20～99人
2：100～299人
3：300～499人
4：500人以上</t>
    <phoneticPr fontId="9"/>
  </si>
  <si>
    <t>都道府県</t>
    <phoneticPr fontId="9"/>
  </si>
  <si>
    <t>都道府県名</t>
    <rPh sb="4" eb="5">
      <t>メイ</t>
    </rPh>
    <phoneticPr fontId="9"/>
  </si>
  <si>
    <t>業種名</t>
    <rPh sb="0" eb="2">
      <t>ギョウシュ</t>
    </rPh>
    <rPh sb="2" eb="3">
      <t>メイ</t>
    </rPh>
    <phoneticPr fontId="9"/>
  </si>
  <si>
    <t>都道府県ID</t>
    <phoneticPr fontId="9"/>
  </si>
  <si>
    <t>業種ID</t>
    <phoneticPr fontId="9"/>
  </si>
  <si>
    <t>都道府県マスター</t>
    <rPh sb="0" eb="2">
      <t>トドウ</t>
    </rPh>
    <rPh sb="2" eb="4">
      <t>フケン</t>
    </rPh>
    <phoneticPr fontId="9"/>
  </si>
  <si>
    <t>都道府県名</t>
    <phoneticPr fontId="9"/>
  </si>
  <si>
    <t>郵便番号から、(都道府県市区町村)場処を取得ボタン</t>
    <phoneticPr fontId="9"/>
  </si>
  <si>
    <t>label</t>
    <phoneticPr fontId="9"/>
  </si>
  <si>
    <t>郵便番号からボタンが押下する場合、検索の都道府県名を表示する。
上記以外の場合、無効化</t>
    <rPh sb="10" eb="12">
      <t>オウカ</t>
    </rPh>
    <rPh sb="17" eb="19">
      <t>ケンサク</t>
    </rPh>
    <rPh sb="20" eb="24">
      <t>トドウフケン</t>
    </rPh>
    <rPh sb="40" eb="43">
      <t>ムコウカ</t>
    </rPh>
    <phoneticPr fontId="9"/>
  </si>
  <si>
    <t>郵便番号からボタンが押下する場合、検索の市区町村名を表示する。
上記以外の場合、無効化</t>
    <rPh sb="10" eb="12">
      <t>オウカ</t>
    </rPh>
    <rPh sb="17" eb="19">
      <t>ケンサク</t>
    </rPh>
    <rPh sb="20" eb="22">
      <t>シク</t>
    </rPh>
    <rPh sb="22" eb="24">
      <t>チョウソン</t>
    </rPh>
    <rPh sb="40" eb="43">
      <t>ムコウカ</t>
    </rPh>
    <phoneticPr fontId="9"/>
  </si>
  <si>
    <t>既存会社から選択する場合、選択の会社の会社名を表示する。
上記以外の場合、空白</t>
    <rPh sb="16" eb="18">
      <t>カイシャ</t>
    </rPh>
    <rPh sb="19" eb="21">
      <t>カイシャ</t>
    </rPh>
    <rPh sb="21" eb="22">
      <t>メイ</t>
    </rPh>
    <phoneticPr fontId="9"/>
  </si>
  <si>
    <t xml:space="preserve">既存会社から選択する場合、選択の会社の電話番号を表示する。
上記以外の場合、空白
半角数字のみ
</t>
    <rPh sb="16" eb="18">
      <t>カイシャ</t>
    </rPh>
    <rPh sb="19" eb="21">
      <t>デンワ</t>
    </rPh>
    <rPh sb="21" eb="23">
      <t>バンゴウ</t>
    </rPh>
    <phoneticPr fontId="9"/>
  </si>
  <si>
    <t>既存会社から選択する場合、選択の会社のメールアドレスを表示する。
上記以外の場合、空白</t>
    <rPh sb="16" eb="18">
      <t>カイシャ</t>
    </rPh>
    <phoneticPr fontId="9"/>
  </si>
  <si>
    <t>既存会社から選択する場合、選択の会社の会社規模を表示する。
上記以外の場合、空白</t>
    <rPh sb="16" eb="18">
      <t>カイシャ</t>
    </rPh>
    <rPh sb="19" eb="21">
      <t>カイシャ</t>
    </rPh>
    <rPh sb="21" eb="23">
      <t>キボ</t>
    </rPh>
    <rPh sb="23" eb="24">
      <t>シャメイ</t>
    </rPh>
    <phoneticPr fontId="9"/>
  </si>
  <si>
    <t>既存会社から選択する場合、選択の会社の国籍を表示する。
上記以外の場合、空白</t>
    <rPh sb="16" eb="18">
      <t>カイシャ</t>
    </rPh>
    <rPh sb="19" eb="21">
      <t>コクセキ</t>
    </rPh>
    <phoneticPr fontId="9"/>
  </si>
  <si>
    <t>既存会社から選択する場合、選択の会社の郵便番号を表示する。
上記以外の場合、空白
数字のみ</t>
    <rPh sb="16" eb="18">
      <t>カイシャ</t>
    </rPh>
    <rPh sb="19" eb="23">
      <t>ユウビンバンゴウ</t>
    </rPh>
    <phoneticPr fontId="9"/>
  </si>
  <si>
    <t>既存会社から選択する場合、選択の会社の業種名を表示する。
上記以外の場合、空白</t>
    <rPh sb="16" eb="18">
      <t>カイシャ</t>
    </rPh>
    <rPh sb="19" eb="21">
      <t>ギョウシュ</t>
    </rPh>
    <rPh sb="21" eb="22">
      <t>メイ</t>
    </rPh>
    <rPh sb="22" eb="23">
      <t>シャメイ</t>
    </rPh>
    <phoneticPr fontId="9"/>
  </si>
  <si>
    <t>活性、押すと、新しい業種を追加する
すでに、三つを追加の場合、非活性になる。</t>
    <rPh sb="0" eb="2">
      <t>カッセイ</t>
    </rPh>
    <rPh sb="22" eb="23">
      <t>ミ</t>
    </rPh>
    <rPh sb="25" eb="27">
      <t>ツイカ</t>
    </rPh>
    <rPh sb="28" eb="30">
      <t>バアイ</t>
    </rPh>
    <rPh sb="31" eb="32">
      <t>ヒ</t>
    </rPh>
    <rPh sb="32" eb="33">
      <t>カツ</t>
    </rPh>
    <rPh sb="33" eb="34">
      <t>セイ</t>
    </rPh>
    <phoneticPr fontId="9"/>
  </si>
  <si>
    <t>既存会社から選択する場合、選択の会社の資本金を表示する。
上記以外の場合、空白
"ZZZ,ZZZ,ZZZ,ZZ9”形式で表示</t>
    <rPh sb="19" eb="22">
      <t>シホンキン</t>
    </rPh>
    <phoneticPr fontId="9"/>
  </si>
  <si>
    <t>既存会社から選択する場合、選択の会社の事業内容を表示する。
上記以外の場合、空白</t>
    <rPh sb="19" eb="21">
      <t>ジギョウ</t>
    </rPh>
    <rPh sb="21" eb="23">
      <t>ナイヨウ</t>
    </rPh>
    <phoneticPr fontId="9"/>
  </si>
  <si>
    <t>既存会社から選択する場合、選択の会社の売上を表示する。
上記以外の場合、空白
"ZZZ,ZZZ,ZZZ,ZZ9”形式で表示</t>
    <rPh sb="19" eb="21">
      <t>ウリアゲ</t>
    </rPh>
    <rPh sb="56" eb="58">
      <t>ケイシキ</t>
    </rPh>
    <rPh sb="59" eb="61">
      <t>ヒョウジ</t>
    </rPh>
    <phoneticPr fontId="9"/>
  </si>
  <si>
    <t>既存会社から選択する場合、選択の会社のホームページを表示する。
上記以外の場合、空白
頭は「http://」で始まる文字列</t>
    <phoneticPr fontId="9"/>
  </si>
  <si>
    <t>藤本画像</t>
    <phoneticPr fontId="9"/>
  </si>
  <si>
    <t>既存会社から選択する場合、選択の会社の藤本画像を表示する。
上記以外の場合、空白</t>
    <rPh sb="19" eb="21">
      <t>フジモト</t>
    </rPh>
    <rPh sb="21" eb="23">
      <t>ガゾウ</t>
    </rPh>
    <phoneticPr fontId="9"/>
  </si>
  <si>
    <t>既存会社から選択する場合、選択の会社の会社LOGOを表示する。
上記以外の場合、空白</t>
    <rPh sb="19" eb="21">
      <t>カイシャ</t>
    </rPh>
    <phoneticPr fontId="9"/>
  </si>
  <si>
    <t>既存会社から選択する場合、選択の会社の会社画像1を表示する。
上記以外の場合、空白</t>
    <rPh sb="19" eb="21">
      <t>カイシャ</t>
    </rPh>
    <rPh sb="21" eb="23">
      <t>ガゾウ</t>
    </rPh>
    <phoneticPr fontId="9"/>
  </si>
  <si>
    <t>既存会社から選択する場合、選択の会社の会社画像2を表示する。
上記以外の場合、空白</t>
    <rPh sb="19" eb="21">
      <t>カイシャ</t>
    </rPh>
    <rPh sb="21" eb="23">
      <t>ガゾウ</t>
    </rPh>
    <phoneticPr fontId="9"/>
  </si>
  <si>
    <t>既存会社から選択する場合、選択の会社の会社画像3を表示する。
上記以外の場合、空白</t>
    <rPh sb="19" eb="21">
      <t>カイシャ</t>
    </rPh>
    <rPh sb="21" eb="23">
      <t>ガゾウ</t>
    </rPh>
    <phoneticPr fontId="9"/>
  </si>
  <si>
    <t>活性、押すと、新しい会社画像を追加する
すでに、三つを追加の場合、非活性になる。</t>
    <phoneticPr fontId="9"/>
  </si>
  <si>
    <t>活性、押すと、新しい会社ビデオを追加する
すでに、三つを追加の場合、非活性になる。</t>
    <phoneticPr fontId="9"/>
  </si>
  <si>
    <t>既存会社から選択する場合、選択の会社の会社ビデオ1を表示する。
上記以外の場合、空白</t>
    <rPh sb="19" eb="21">
      <t>カイシャ</t>
    </rPh>
    <phoneticPr fontId="9"/>
  </si>
  <si>
    <t>既存会社から選択する場合、選択の会社の会社ビデオ3を表示する。
上記以外の場合、空白</t>
    <rPh sb="19" eb="21">
      <t>カイシャ</t>
    </rPh>
    <phoneticPr fontId="9"/>
  </si>
  <si>
    <t>既存会社から選択する場合、選択の会社の会社ビデオ2を表示する。
上記以外の場合、空白</t>
    <rPh sb="19" eb="21">
      <t>カイシャ</t>
    </rPh>
    <phoneticPr fontId="9"/>
  </si>
  <si>
    <t>空白、手入力、カナのみ</t>
    <phoneticPr fontId="9"/>
  </si>
  <si>
    <t>空白、手入力、半角数字のみ</t>
    <phoneticPr fontId="9"/>
  </si>
  <si>
    <t>入力確認画面へ</t>
    <rPh sb="0" eb="2">
      <t>ニュウリョク</t>
    </rPh>
    <rPh sb="2" eb="4">
      <t>カクニン</t>
    </rPh>
    <rPh sb="4" eb="6">
      <t>ガメン</t>
    </rPh>
    <phoneticPr fontId="9"/>
  </si>
  <si>
    <t>戻る</t>
    <rPh sb="0" eb="1">
      <t>モド</t>
    </rPh>
    <phoneticPr fontId="9"/>
  </si>
  <si>
    <t>活性、B0002_会社新規登録確認画面に遷移</t>
    <phoneticPr fontId="9"/>
  </si>
  <si>
    <t xml:space="preserve">
</t>
    <phoneticPr fontId="9"/>
  </si>
  <si>
    <t>活性、B0001_会社ログイン画面に遷移</t>
    <phoneticPr fontId="9"/>
  </si>
  <si>
    <t>2.1 国マスターテーブルから、全て国ID、国名を取得して、國選択リストに設定する。</t>
    <phoneticPr fontId="9"/>
  </si>
  <si>
    <t>2.2 都道府県マスターテーブルから、全て都道府県ID、都道府県名を取得して、都道府県名リストを設定する。</t>
    <phoneticPr fontId="9"/>
  </si>
  <si>
    <t>2.3 業種マスターテーブルから、全て業種ID、業種を取得して、業種選択リストに設定する。</t>
    <phoneticPr fontId="9"/>
  </si>
  <si>
    <t>検索したリストのlist.size()を使用して、件数を直接取得する</t>
    <rPh sb="0" eb="2">
      <t>ケンサク</t>
    </rPh>
    <rPh sb="28" eb="30">
      <t>チョクセツ</t>
    </rPh>
    <phoneticPr fontId="9"/>
  </si>
  <si>
    <t>3.1 検索画面を閉じるし、親画面(会社新規登録画面)の値は選択会社情報から渡す、項目は非活性とする。</t>
    <rPh sb="18" eb="20">
      <t>カイシャ</t>
    </rPh>
    <rPh sb="20" eb="22">
      <t>シンキ</t>
    </rPh>
    <rPh sb="22" eb="24">
      <t>トウロク</t>
    </rPh>
    <rPh sb="24" eb="26">
      <t>ガメン</t>
    </rPh>
    <phoneticPr fontId="9"/>
  </si>
  <si>
    <t>4.2 郵便番号から、(都道府県市区町村)場処を取得ボタン押下、都道府県名と市区町村名、郵便番号で取得する。</t>
    <rPh sb="29" eb="31">
      <t>オウカ</t>
    </rPh>
    <rPh sb="32" eb="37">
      <t>トドウフケンメイ</t>
    </rPh>
    <rPh sb="38" eb="43">
      <t>シクチョウソンメイ</t>
    </rPh>
    <rPh sb="44" eb="48">
      <t>ユウビンバンゴウ</t>
    </rPh>
    <rPh sb="49" eb="51">
      <t>シュトク</t>
    </rPh>
    <phoneticPr fontId="9"/>
  </si>
  <si>
    <t>CITY_MST</t>
    <phoneticPr fontId="9"/>
  </si>
  <si>
    <t>CITY_MST.POSTAL = 入力パラメター.郵便番号</t>
    <phoneticPr fontId="9"/>
  </si>
  <si>
    <t>CITY_MST.POSTAL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</si>
</sst>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0"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宋体"/>
    </font>
    <font>
      <sz val="8"/>
      <name val="宋体"/>
    </font>
    <font>
      <sz val="9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trike/>
      <sz val="11"/>
      <color rgb="FFFF0000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1" tint="4.9989318521683403E-2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7" fillId="0" borderId="0"/>
    <xf numFmtId="0" fontId="3" fillId="0" borderId="0"/>
    <xf numFmtId="0" fontId="8" fillId="0" borderId="0"/>
  </cellStyleXfs>
  <cellXfs count="31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0" fontId="4" fillId="2" borderId="4" xfId="0" applyFont="1" applyFill="1" applyBorder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4" applyFont="1"/>
    <xf numFmtId="0" fontId="1" fillId="0" borderId="5" xfId="4" applyFont="1" applyBorder="1" applyAlignment="1">
      <alignment vertical="top"/>
    </xf>
    <xf numFmtId="0" fontId="1" fillId="0" borderId="6" xfId="4" applyFont="1" applyBorder="1" applyAlignment="1">
      <alignment vertical="top"/>
    </xf>
    <xf numFmtId="0" fontId="1" fillId="0" borderId="7" xfId="4" applyFont="1" applyBorder="1" applyAlignment="1">
      <alignment vertical="top"/>
    </xf>
    <xf numFmtId="0" fontId="1" fillId="0" borderId="0" xfId="4" applyFont="1" applyBorder="1" applyAlignment="1">
      <alignment vertical="top"/>
    </xf>
    <xf numFmtId="0" fontId="1" fillId="0" borderId="7" xfId="4" applyFont="1" applyBorder="1" applyAlignment="1">
      <alignment horizontal="center" vertical="center"/>
    </xf>
    <xf numFmtId="0" fontId="1" fillId="0" borderId="0" xfId="4" applyFont="1" applyBorder="1" applyAlignment="1">
      <alignment horizontal="center" vertical="center"/>
    </xf>
    <xf numFmtId="0" fontId="1" fillId="0" borderId="10" xfId="4" applyFont="1" applyBorder="1" applyAlignment="1">
      <alignment vertical="top"/>
    </xf>
    <xf numFmtId="0" fontId="1" fillId="0" borderId="11" xfId="4" applyFont="1" applyBorder="1" applyAlignment="1">
      <alignment vertical="top"/>
    </xf>
    <xf numFmtId="0" fontId="1" fillId="0" borderId="0" xfId="4" applyFont="1" applyBorder="1"/>
    <xf numFmtId="0" fontId="1" fillId="0" borderId="8" xfId="4" applyFont="1" applyBorder="1" applyAlignment="1">
      <alignment vertical="top"/>
    </xf>
    <xf numFmtId="0" fontId="1" fillId="0" borderId="9" xfId="4" applyFont="1" applyBorder="1" applyAlignment="1">
      <alignment vertical="top"/>
    </xf>
    <xf numFmtId="0" fontId="1" fillId="0" borderId="9" xfId="4" applyFont="1" applyBorder="1" applyAlignment="1">
      <alignment horizontal="center" vertical="center"/>
    </xf>
    <xf numFmtId="0" fontId="1" fillId="0" borderId="12" xfId="4" applyFont="1" applyBorder="1" applyAlignment="1">
      <alignment vertical="top"/>
    </xf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4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3" fillId="0" borderId="0" xfId="0" applyFont="1"/>
    <xf numFmtId="0" fontId="14" fillId="0" borderId="0" xfId="0" applyFont="1"/>
    <xf numFmtId="0" fontId="1" fillId="0" borderId="0" xfId="0" applyFont="1" applyFill="1"/>
    <xf numFmtId="0" fontId="13" fillId="0" borderId="0" xfId="0" applyFont="1" applyFill="1"/>
    <xf numFmtId="0" fontId="1" fillId="0" borderId="1" xfId="0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right" vertical="top"/>
    </xf>
    <xf numFmtId="0" fontId="1" fillId="0" borderId="2" xfId="0" applyFont="1" applyFill="1" applyBorder="1" applyAlignment="1">
      <alignment horizontal="right" vertical="top"/>
    </xf>
    <xf numFmtId="0" fontId="1" fillId="0" borderId="4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0" fontId="14" fillId="0" borderId="5" xfId="0" applyFont="1" applyBorder="1"/>
    <xf numFmtId="0" fontId="14" fillId="0" borderId="6" xfId="0" applyFont="1" applyBorder="1"/>
    <xf numFmtId="0" fontId="14" fillId="0" borderId="6" xfId="0" applyFont="1" applyBorder="1" applyAlignment="1">
      <alignment vertical="top"/>
    </xf>
    <xf numFmtId="0" fontId="14" fillId="0" borderId="8" xfId="0" applyFont="1" applyBorder="1"/>
    <xf numFmtId="0" fontId="14" fillId="0" borderId="7" xfId="0" applyFont="1" applyBorder="1"/>
    <xf numFmtId="0" fontId="14" fillId="0" borderId="0" xfId="0" applyFont="1" applyBorder="1"/>
    <xf numFmtId="0" fontId="14" fillId="0" borderId="0" xfId="0" applyFont="1" applyBorder="1" applyAlignment="1">
      <alignment vertical="top"/>
    </xf>
    <xf numFmtId="0" fontId="14" fillId="0" borderId="9" xfId="0" applyFont="1" applyBorder="1"/>
    <xf numFmtId="0" fontId="14" fillId="0" borderId="2" xfId="0" applyFont="1" applyBorder="1"/>
    <xf numFmtId="0" fontId="14" fillId="0" borderId="4" xfId="0" applyFont="1" applyBorder="1"/>
    <xf numFmtId="0" fontId="14" fillId="0" borderId="10" xfId="0" applyFont="1" applyBorder="1"/>
    <xf numFmtId="0" fontId="14" fillId="0" borderId="11" xfId="0" applyFont="1" applyBorder="1"/>
    <xf numFmtId="0" fontId="14" fillId="0" borderId="12" xfId="0" applyFont="1" applyBorder="1"/>
    <xf numFmtId="0" fontId="14" fillId="0" borderId="11" xfId="0" applyFont="1" applyBorder="1" applyAlignment="1">
      <alignment vertical="top"/>
    </xf>
    <xf numFmtId="0" fontId="1" fillId="0" borderId="0" xfId="0" quotePrefix="1" applyFont="1" applyBorder="1"/>
    <xf numFmtId="0" fontId="1" fillId="0" borderId="11" xfId="0" quotePrefix="1" applyFont="1" applyBorder="1"/>
    <xf numFmtId="0" fontId="1" fillId="0" borderId="6" xfId="0" quotePrefix="1" applyFont="1" applyBorder="1"/>
    <xf numFmtId="0" fontId="1" fillId="4" borderId="0" xfId="0" applyFont="1" applyFill="1" applyBorder="1" applyAlignment="1">
      <alignment vertical="top"/>
    </xf>
    <xf numFmtId="0" fontId="1" fillId="4" borderId="0" xfId="0" applyFont="1" applyFill="1" applyBorder="1"/>
    <xf numFmtId="0" fontId="1" fillId="4" borderId="1" xfId="0" applyFont="1" applyFill="1" applyBorder="1"/>
    <xf numFmtId="0" fontId="1" fillId="4" borderId="0" xfId="0" applyFont="1" applyFill="1"/>
    <xf numFmtId="0" fontId="13" fillId="0" borderId="0" xfId="1" applyFont="1"/>
    <xf numFmtId="0" fontId="15" fillId="0" borderId="0" xfId="1" applyFont="1"/>
    <xf numFmtId="0" fontId="15" fillId="0" borderId="0" xfId="1" applyFont="1" applyFill="1" applyBorder="1" applyAlignment="1"/>
    <xf numFmtId="0" fontId="16" fillId="0" borderId="0" xfId="1" applyFont="1"/>
    <xf numFmtId="0" fontId="15" fillId="0" borderId="0" xfId="1" applyFont="1" applyAlignment="1">
      <alignment horizontal="center"/>
    </xf>
    <xf numFmtId="0" fontId="1" fillId="0" borderId="0" xfId="1" applyFont="1"/>
    <xf numFmtId="0" fontId="1" fillId="0" borderId="0" xfId="0" applyFont="1" applyAlignment="1">
      <alignment vertical="top"/>
    </xf>
    <xf numFmtId="0" fontId="1" fillId="0" borderId="6" xfId="0" applyFont="1" applyBorder="1" applyAlignment="1">
      <alignment vertical="center"/>
    </xf>
    <xf numFmtId="0" fontId="12" fillId="0" borderId="0" xfId="0" applyFont="1" applyBorder="1"/>
    <xf numFmtId="0" fontId="12" fillId="0" borderId="0" xfId="0" applyFont="1"/>
    <xf numFmtId="0" fontId="17" fillId="0" borderId="0" xfId="0" applyFont="1" applyBorder="1" applyAlignment="1"/>
    <xf numFmtId="0" fontId="17" fillId="0" borderId="0" xfId="0" applyFont="1" applyBorder="1"/>
    <xf numFmtId="0" fontId="6" fillId="2" borderId="3" xfId="4" applyFont="1" applyFill="1" applyBorder="1" applyAlignment="1">
      <alignment vertical="center"/>
    </xf>
    <xf numFmtId="0" fontId="3" fillId="0" borderId="3" xfId="4" applyFont="1" applyBorder="1" applyAlignment="1">
      <alignment vertical="center"/>
    </xf>
    <xf numFmtId="176" fontId="3" fillId="0" borderId="3" xfId="4" applyNumberFormat="1" applyFont="1" applyBorder="1" applyAlignment="1">
      <alignment horizontal="left" vertical="center"/>
    </xf>
    <xf numFmtId="0" fontId="5" fillId="0" borderId="0" xfId="4" applyFont="1" applyBorder="1" applyAlignment="1">
      <alignment horizontal="center" vertical="center"/>
    </xf>
    <xf numFmtId="0" fontId="4" fillId="2" borderId="19" xfId="3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4" fillId="2" borderId="20" xfId="3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4" fillId="2" borderId="7" xfId="2" applyFont="1" applyFill="1" applyBorder="1" applyAlignment="1">
      <alignment horizontal="center"/>
    </xf>
    <xf numFmtId="0" fontId="4" fillId="2" borderId="9" xfId="2" applyFont="1" applyFill="1" applyBorder="1" applyAlignment="1">
      <alignment horizontal="center"/>
    </xf>
    <xf numFmtId="0" fontId="4" fillId="2" borderId="0" xfId="2" applyFont="1" applyFill="1" applyBorder="1" applyAlignment="1">
      <alignment horizontal="center"/>
    </xf>
    <xf numFmtId="0" fontId="1" fillId="0" borderId="21" xfId="2" applyFont="1" applyBorder="1" applyAlignment="1"/>
    <xf numFmtId="176" fontId="1" fillId="0" borderId="21" xfId="2" applyNumberFormat="1" applyFont="1" applyBorder="1" applyAlignment="1">
      <alignment horizontal="center"/>
    </xf>
    <xf numFmtId="0" fontId="1" fillId="0" borderId="22" xfId="2" applyFont="1" applyBorder="1" applyAlignment="1">
      <alignment vertical="top"/>
    </xf>
    <xf numFmtId="176" fontId="1" fillId="0" borderId="22" xfId="2" applyNumberFormat="1" applyFont="1" applyBorder="1" applyAlignment="1">
      <alignment horizontal="center" vertical="top"/>
    </xf>
    <xf numFmtId="0" fontId="1" fillId="0" borderId="22" xfId="2" applyFont="1" applyBorder="1" applyAlignment="1">
      <alignment vertical="top" wrapText="1"/>
    </xf>
    <xf numFmtId="0" fontId="1" fillId="0" borderId="22" xfId="2" applyFont="1" applyBorder="1" applyAlignment="1"/>
    <xf numFmtId="176" fontId="1" fillId="0" borderId="22" xfId="2" applyNumberFormat="1" applyFont="1" applyBorder="1" applyAlignment="1">
      <alignment horizontal="center"/>
    </xf>
    <xf numFmtId="0" fontId="1" fillId="0" borderId="23" xfId="2" applyFont="1" applyBorder="1" applyAlignment="1"/>
    <xf numFmtId="176" fontId="1" fillId="0" borderId="23" xfId="2" applyNumberFormat="1" applyFont="1" applyBorder="1" applyAlignment="1">
      <alignment horizontal="center"/>
    </xf>
    <xf numFmtId="0" fontId="2" fillId="0" borderId="24" xfId="3" applyFont="1" applyBorder="1" applyAlignment="1">
      <alignment horizontal="center" vertical="center"/>
    </xf>
    <xf numFmtId="0" fontId="2" fillId="0" borderId="25" xfId="3" applyFont="1" applyBorder="1" applyAlignment="1">
      <alignment horizontal="center" vertical="center"/>
    </xf>
    <xf numFmtId="0" fontId="2" fillId="0" borderId="26" xfId="3" applyFont="1" applyBorder="1" applyAlignment="1">
      <alignment horizontal="center" vertical="center"/>
    </xf>
    <xf numFmtId="0" fontId="2" fillId="0" borderId="27" xfId="3" applyFont="1" applyBorder="1" applyAlignment="1">
      <alignment horizontal="center" vertical="center"/>
    </xf>
    <xf numFmtId="0" fontId="2" fillId="0" borderId="28" xfId="3" applyFont="1" applyBorder="1" applyAlignment="1">
      <alignment horizontal="center" vertical="center"/>
    </xf>
    <xf numFmtId="0" fontId="2" fillId="0" borderId="29" xfId="3" applyFont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0" fontId="2" fillId="0" borderId="6" xfId="3" applyFont="1" applyBorder="1" applyAlignment="1">
      <alignment horizontal="center" vertical="center"/>
    </xf>
    <xf numFmtId="0" fontId="2" fillId="0" borderId="8" xfId="3" applyFont="1" applyBorder="1" applyAlignment="1">
      <alignment horizontal="center" vertical="center"/>
    </xf>
    <xf numFmtId="0" fontId="2" fillId="0" borderId="10" xfId="3" applyFont="1" applyBorder="1" applyAlignment="1">
      <alignment horizontal="center" vertical="center"/>
    </xf>
    <xf numFmtId="0" fontId="2" fillId="0" borderId="11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3" fillId="0" borderId="19" xfId="3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/>
    </xf>
    <xf numFmtId="0" fontId="4" fillId="2" borderId="30" xfId="3" applyFont="1" applyFill="1" applyBorder="1" applyAlignment="1">
      <alignment horizontal="center" vertical="center"/>
    </xf>
    <xf numFmtId="0" fontId="1" fillId="0" borderId="30" xfId="3" applyFon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176" fontId="1" fillId="0" borderId="31" xfId="0" applyNumberFormat="1" applyFont="1" applyBorder="1" applyAlignment="1">
      <alignment horizontal="center"/>
    </xf>
    <xf numFmtId="0" fontId="1" fillId="0" borderId="20" xfId="3" applyFont="1" applyBorder="1" applyAlignment="1">
      <alignment horizontal="center" vertical="center"/>
    </xf>
    <xf numFmtId="0" fontId="1" fillId="0" borderId="20" xfId="0" applyNumberFormat="1" applyFont="1" applyBorder="1" applyAlignment="1">
      <alignment horizontal="center"/>
    </xf>
    <xf numFmtId="0" fontId="1" fillId="0" borderId="32" xfId="0" applyNumberFormat="1" applyFont="1" applyBorder="1" applyAlignment="1">
      <alignment horizontal="center"/>
    </xf>
    <xf numFmtId="0" fontId="1" fillId="0" borderId="19" xfId="3" applyFont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4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1" fillId="0" borderId="2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3" fillId="0" borderId="3" xfId="0" applyFont="1" applyBorder="1" applyAlignment="1">
      <alignment vertical="top"/>
    </xf>
    <xf numFmtId="0" fontId="14" fillId="0" borderId="1" xfId="0" applyFont="1" applyBorder="1" applyAlignment="1">
      <alignment horizontal="right" vertical="top"/>
    </xf>
    <xf numFmtId="0" fontId="14" fillId="0" borderId="2" xfId="0" applyFont="1" applyBorder="1" applyAlignment="1">
      <alignment horizontal="right" vertical="top"/>
    </xf>
    <xf numFmtId="0" fontId="14" fillId="0" borderId="4" xfId="0" applyFont="1" applyBorder="1" applyAlignment="1">
      <alignment horizontal="right" vertical="top"/>
    </xf>
    <xf numFmtId="0" fontId="1" fillId="0" borderId="1" xfId="0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right" vertical="top"/>
    </xf>
    <xf numFmtId="0" fontId="1" fillId="0" borderId="2" xfId="0" applyFont="1" applyFill="1" applyBorder="1" applyAlignment="1">
      <alignment horizontal="right" vertical="top"/>
    </xf>
    <xf numFmtId="0" fontId="1" fillId="0" borderId="4" xfId="0" applyFont="1" applyFill="1" applyBorder="1" applyAlignment="1">
      <alignment horizontal="right" vertical="top"/>
    </xf>
    <xf numFmtId="0" fontId="4" fillId="2" borderId="1" xfId="3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/>
    </xf>
    <xf numFmtId="0" fontId="4" fillId="2" borderId="4" xfId="3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center" vertical="center"/>
    </xf>
    <xf numFmtId="0" fontId="1" fillId="0" borderId="2" xfId="3" applyFont="1" applyFill="1" applyBorder="1" applyAlignment="1">
      <alignment horizontal="center" vertical="center"/>
    </xf>
    <xf numFmtId="0" fontId="1" fillId="0" borderId="4" xfId="3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176" fontId="1" fillId="0" borderId="4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2" fillId="0" borderId="5" xfId="3" applyFont="1" applyFill="1" applyBorder="1" applyAlignment="1">
      <alignment horizontal="center" vertical="center"/>
    </xf>
    <xf numFmtId="0" fontId="2" fillId="0" borderId="6" xfId="3" applyFont="1" applyFill="1" applyBorder="1" applyAlignment="1">
      <alignment horizontal="center" vertical="center"/>
    </xf>
    <xf numFmtId="0" fontId="2" fillId="0" borderId="8" xfId="3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center" vertical="center"/>
    </xf>
    <xf numFmtId="0" fontId="2" fillId="0" borderId="11" xfId="3" applyFont="1" applyFill="1" applyBorder="1" applyAlignment="1">
      <alignment horizontal="center" vertical="center"/>
    </xf>
    <xf numFmtId="0" fontId="2" fillId="0" borderId="12" xfId="3" applyFont="1" applyFill="1" applyBorder="1" applyAlignment="1">
      <alignment horizontal="center" vertical="center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" fillId="0" borderId="3" xfId="0" applyFont="1" applyBorder="1" applyAlignment="1">
      <alignment vertical="top" wrapText="1"/>
    </xf>
    <xf numFmtId="0" fontId="14" fillId="0" borderId="1" xfId="0" applyFont="1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14" fillId="0" borderId="4" xfId="0" applyFont="1" applyBorder="1" applyAlignment="1">
      <alignment horizontal="left" vertical="top"/>
    </xf>
    <xf numFmtId="0" fontId="18" fillId="0" borderId="3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3" xfId="0" applyFont="1" applyBorder="1" applyAlignment="1">
      <alignment vertical="center" wrapText="1"/>
    </xf>
    <xf numFmtId="0" fontId="18" fillId="0" borderId="3" xfId="0" applyFont="1" applyBorder="1" applyAlignment="1">
      <alignment vertical="center"/>
    </xf>
    <xf numFmtId="0" fontId="18" fillId="0" borderId="0" xfId="0" applyFont="1" applyAlignment="1">
      <alignment horizontal="left" vertical="center" wrapText="1"/>
    </xf>
    <xf numFmtId="0" fontId="18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top" wrapText="1"/>
    </xf>
    <xf numFmtId="0" fontId="18" fillId="0" borderId="6" xfId="0" applyFont="1" applyBorder="1" applyAlignment="1">
      <alignment horizontal="left" vertical="top"/>
    </xf>
    <xf numFmtId="0" fontId="18" fillId="0" borderId="8" xfId="0" applyFont="1" applyBorder="1" applyAlignment="1">
      <alignment horizontal="left" vertical="top"/>
    </xf>
    <xf numFmtId="0" fontId="18" fillId="0" borderId="7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9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12" xfId="0" applyFont="1" applyBorder="1" applyAlignment="1">
      <alignment horizontal="left" vertical="top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3" fillId="0" borderId="33" xfId="3" applyFont="1" applyBorder="1" applyAlignment="1">
      <alignment horizontal="center" vertical="center" shrinkToFit="1"/>
    </xf>
    <xf numFmtId="0" fontId="3" fillId="0" borderId="34" xfId="3" applyFont="1" applyBorder="1" applyAlignment="1">
      <alignment horizontal="center" vertical="center" shrinkToFit="1"/>
    </xf>
    <xf numFmtId="0" fontId="3" fillId="0" borderId="35" xfId="3" applyFont="1" applyBorder="1" applyAlignment="1">
      <alignment horizontal="center" vertical="center" shrinkToFit="1"/>
    </xf>
  </cellXfs>
  <cellStyles count="5">
    <cellStyle name="常规" xfId="0" builtinId="0"/>
    <cellStyle name="常规 2" xfId="1"/>
    <cellStyle name="標準_ﾌﾟﾛｸﾞﾗﾑ一覧" xfId="2"/>
    <cellStyle name="標準_受入登録（詳細）2000バージョン" xfId="3"/>
    <cellStyle name="標準_詳細設計書_サンプル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19050</xdr:colOff>
      <xdr:row>7</xdr:row>
      <xdr:rowOff>104775</xdr:rowOff>
    </xdr:to>
    <xdr:grpSp>
      <xdr:nvGrpSpPr>
        <xdr:cNvPr id="27752" name="Group 1"/>
        <xdr:cNvGrpSpPr>
          <a:grpSpLocks/>
        </xdr:cNvGrpSpPr>
      </xdr:nvGrpSpPr>
      <xdr:grpSpPr bwMode="auto">
        <a:xfrm>
          <a:off x="1600200" y="809625"/>
          <a:ext cx="7219950" cy="228600"/>
          <a:chOff x="1234" y="3654"/>
          <a:chExt cx="9721" cy="360"/>
        </a:xfrm>
      </xdr:grpSpPr>
      <xdr:sp macro="" textlink="">
        <xdr:nvSpPr>
          <xdr:cNvPr id="27757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58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59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28575</xdr:rowOff>
    </xdr:from>
    <xdr:to>
      <xdr:col>44</xdr:col>
      <xdr:colOff>19050</xdr:colOff>
      <xdr:row>23</xdr:row>
      <xdr:rowOff>114300</xdr:rowOff>
    </xdr:to>
    <xdr:grpSp>
      <xdr:nvGrpSpPr>
        <xdr:cNvPr id="27753" name="Group 5"/>
        <xdr:cNvGrpSpPr>
          <a:grpSpLocks/>
        </xdr:cNvGrpSpPr>
      </xdr:nvGrpSpPr>
      <xdr:grpSpPr bwMode="auto">
        <a:xfrm>
          <a:off x="1600200" y="2962275"/>
          <a:ext cx="7219950" cy="219075"/>
          <a:chOff x="1234" y="5634"/>
          <a:chExt cx="9721" cy="360"/>
        </a:xfrm>
      </xdr:grpSpPr>
      <xdr:sp macro="" textlink="">
        <xdr:nvSpPr>
          <xdr:cNvPr id="27754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55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56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190534</xdr:colOff>
      <xdr:row>4</xdr:row>
      <xdr:rowOff>124237</xdr:rowOff>
    </xdr:from>
    <xdr:to>
      <xdr:col>25</xdr:col>
      <xdr:colOff>140839</xdr:colOff>
      <xdr:row>11</xdr:row>
      <xdr:rowOff>24844</xdr:rowOff>
    </xdr:to>
    <xdr:sp macro="" textlink="">
      <xdr:nvSpPr>
        <xdr:cNvPr id="2" name="フローチャート : 磁気ディスク 1"/>
        <xdr:cNvSpPr/>
      </xdr:nvSpPr>
      <xdr:spPr>
        <a:xfrm>
          <a:off x="4391059" y="686212"/>
          <a:ext cx="750405" cy="891207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ja-JP" altLang="en-US" sz="1000"/>
            <a:t>ユーザー</a:t>
          </a:r>
        </a:p>
      </xdr:txBody>
    </xdr:sp>
    <xdr:clientData/>
  </xdr:twoCellAnchor>
  <xdr:twoCellAnchor>
    <xdr:from>
      <xdr:col>7</xdr:col>
      <xdr:colOff>132523</xdr:colOff>
      <xdr:row>6</xdr:row>
      <xdr:rowOff>16561</xdr:rowOff>
    </xdr:from>
    <xdr:to>
      <xdr:col>14</xdr:col>
      <xdr:colOff>107673</xdr:colOff>
      <xdr:row>10</xdr:row>
      <xdr:rowOff>24848</xdr:rowOff>
    </xdr:to>
    <xdr:sp macro="" textlink="">
      <xdr:nvSpPr>
        <xdr:cNvPr id="3" name="角丸四角形 2"/>
        <xdr:cNvSpPr/>
      </xdr:nvSpPr>
      <xdr:spPr>
        <a:xfrm>
          <a:off x="1532698" y="854761"/>
          <a:ext cx="1375325" cy="579787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en-US" altLang="ja-JP" sz="1000">
              <a:latin typeface="+mn-lt"/>
              <a:ea typeface="+mn-ea"/>
              <a:cs typeface="+mn-cs"/>
            </a:rPr>
            <a:t>B0002_</a:t>
          </a:r>
          <a:r>
            <a:rPr kumimoji="1" lang="ja-JP" altLang="en-US" sz="1000">
              <a:latin typeface="+mn-lt"/>
              <a:ea typeface="+mn-ea"/>
              <a:cs typeface="+mn-cs"/>
            </a:rPr>
            <a:t>会社新規登録</a:t>
          </a:r>
          <a:r>
            <a:rPr kumimoji="1" lang="ja-JP" altLang="en-US" sz="1000"/>
            <a:t>画面</a:t>
          </a:r>
        </a:p>
      </xdr:txBody>
    </xdr:sp>
    <xdr:clientData/>
  </xdr:twoCellAnchor>
  <xdr:twoCellAnchor>
    <xdr:from>
      <xdr:col>14</xdr:col>
      <xdr:colOff>107673</xdr:colOff>
      <xdr:row>8</xdr:row>
      <xdr:rowOff>7866</xdr:rowOff>
    </xdr:from>
    <xdr:to>
      <xdr:col>21</xdr:col>
      <xdr:colOff>190534</xdr:colOff>
      <xdr:row>8</xdr:row>
      <xdr:rowOff>20705</xdr:rowOff>
    </xdr:to>
    <xdr:cxnSp macro="">
      <xdr:nvCxnSpPr>
        <xdr:cNvPr id="4" name="直線矢印コネクタ 3"/>
        <xdr:cNvCxnSpPr>
          <a:stCxn id="3" idx="3"/>
          <a:endCxn id="2" idx="2"/>
        </xdr:cNvCxnSpPr>
      </xdr:nvCxnSpPr>
      <xdr:spPr>
        <a:xfrm flipV="1">
          <a:off x="2908023" y="1131816"/>
          <a:ext cx="1483036" cy="12839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24880</xdr:colOff>
      <xdr:row>12</xdr:row>
      <xdr:rowOff>24840</xdr:rowOff>
    </xdr:from>
    <xdr:to>
      <xdr:col>25</xdr:col>
      <xdr:colOff>173967</xdr:colOff>
      <xdr:row>18</xdr:row>
      <xdr:rowOff>49687</xdr:rowOff>
    </xdr:to>
    <xdr:sp macro="" textlink="">
      <xdr:nvSpPr>
        <xdr:cNvPr id="5" name="フローチャート : 磁気ディスク 4"/>
        <xdr:cNvSpPr/>
      </xdr:nvSpPr>
      <xdr:spPr>
        <a:xfrm>
          <a:off x="4425430" y="1720290"/>
          <a:ext cx="749162" cy="872572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ja-JP" altLang="en-US" sz="1000"/>
            <a:t>会社</a:t>
          </a:r>
        </a:p>
      </xdr:txBody>
    </xdr:sp>
    <xdr:clientData/>
  </xdr:twoCellAnchor>
  <xdr:twoCellAnchor>
    <xdr:from>
      <xdr:col>14</xdr:col>
      <xdr:colOff>107674</xdr:colOff>
      <xdr:row>9</xdr:row>
      <xdr:rowOff>16566</xdr:rowOff>
    </xdr:from>
    <xdr:to>
      <xdr:col>22</xdr:col>
      <xdr:colOff>24881</xdr:colOff>
      <xdr:row>15</xdr:row>
      <xdr:rowOff>37265</xdr:rowOff>
    </xdr:to>
    <xdr:cxnSp macro="">
      <xdr:nvCxnSpPr>
        <xdr:cNvPr id="6" name="直線矢印コネクタ 5"/>
        <xdr:cNvCxnSpPr>
          <a:stCxn id="5" idx="2"/>
        </xdr:cNvCxnSpPr>
      </xdr:nvCxnSpPr>
      <xdr:spPr>
        <a:xfrm rot="10800000">
          <a:off x="2908024" y="1283391"/>
          <a:ext cx="1517407" cy="868424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99390</xdr:colOff>
      <xdr:row>22</xdr:row>
      <xdr:rowOff>24847</xdr:rowOff>
    </xdr:from>
    <xdr:to>
      <xdr:col>7</xdr:col>
      <xdr:colOff>24847</xdr:colOff>
      <xdr:row>26</xdr:row>
      <xdr:rowOff>24847</xdr:rowOff>
    </xdr:to>
    <xdr:sp macro="" textlink="">
      <xdr:nvSpPr>
        <xdr:cNvPr id="7" name="角丸四角形 6"/>
        <xdr:cNvSpPr/>
      </xdr:nvSpPr>
      <xdr:spPr>
        <a:xfrm>
          <a:off x="99390" y="3139522"/>
          <a:ext cx="1325632" cy="53340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B0001_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会社ログイン画面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3</xdr:col>
      <xdr:colOff>161510</xdr:colOff>
      <xdr:row>10</xdr:row>
      <xdr:rowOff>24848</xdr:rowOff>
    </xdr:from>
    <xdr:to>
      <xdr:col>11</xdr:col>
      <xdr:colOff>20707</xdr:colOff>
      <xdr:row>22</xdr:row>
      <xdr:rowOff>24847</xdr:rowOff>
    </xdr:to>
    <xdr:cxnSp macro="">
      <xdr:nvCxnSpPr>
        <xdr:cNvPr id="8" name="直線矢印コネクタ 7"/>
        <xdr:cNvCxnSpPr>
          <a:stCxn id="3" idx="2"/>
          <a:endCxn id="7" idx="0"/>
        </xdr:cNvCxnSpPr>
      </xdr:nvCxnSpPr>
      <xdr:spPr>
        <a:xfrm rot="5400000">
          <a:off x="638797" y="1557336"/>
          <a:ext cx="1704974" cy="1459397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160682</xdr:colOff>
      <xdr:row>22</xdr:row>
      <xdr:rowOff>36443</xdr:rowOff>
    </xdr:from>
    <xdr:to>
      <xdr:col>14</xdr:col>
      <xdr:colOff>86138</xdr:colOff>
      <xdr:row>26</xdr:row>
      <xdr:rowOff>36443</xdr:rowOff>
    </xdr:to>
    <xdr:sp macro="" textlink="">
      <xdr:nvSpPr>
        <xdr:cNvPr id="9" name="角丸四角形 8"/>
        <xdr:cNvSpPr/>
      </xdr:nvSpPr>
      <xdr:spPr>
        <a:xfrm>
          <a:off x="1560857" y="3151118"/>
          <a:ext cx="1325631" cy="53340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>
            <a:lnSpc>
              <a:spcPts val="1200"/>
            </a:lnSpc>
          </a:pPr>
          <a:r>
            <a:rPr kumimoji="1" lang="ja-JP" altLang="en-US" sz="1000"/>
            <a:t>会社選択ポッポアッポ画面</a:t>
          </a:r>
        </a:p>
      </xdr:txBody>
    </xdr:sp>
    <xdr:clientData/>
  </xdr:twoCellAnchor>
  <xdr:twoCellAnchor>
    <xdr:from>
      <xdr:col>11</xdr:col>
      <xdr:colOff>20707</xdr:colOff>
      <xdr:row>10</xdr:row>
      <xdr:rowOff>24848</xdr:rowOff>
    </xdr:from>
    <xdr:to>
      <xdr:col>11</xdr:col>
      <xdr:colOff>24019</xdr:colOff>
      <xdr:row>22</xdr:row>
      <xdr:rowOff>36443</xdr:rowOff>
    </xdr:to>
    <xdr:cxnSp macro="">
      <xdr:nvCxnSpPr>
        <xdr:cNvPr id="10" name="直線矢印コネクタ 9"/>
        <xdr:cNvCxnSpPr>
          <a:stCxn id="3" idx="2"/>
          <a:endCxn id="9" idx="0"/>
        </xdr:cNvCxnSpPr>
      </xdr:nvCxnSpPr>
      <xdr:spPr>
        <a:xfrm rot="16200000" flipH="1">
          <a:off x="1364353" y="2291177"/>
          <a:ext cx="1716570" cy="3312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31473</xdr:colOff>
      <xdr:row>22</xdr:row>
      <xdr:rowOff>6626</xdr:rowOff>
    </xdr:from>
    <xdr:to>
      <xdr:col>21</xdr:col>
      <xdr:colOff>155712</xdr:colOff>
      <xdr:row>26</xdr:row>
      <xdr:rowOff>6626</xdr:rowOff>
    </xdr:to>
    <xdr:sp macro="" textlink="">
      <xdr:nvSpPr>
        <xdr:cNvPr id="11" name="角丸四角形 10"/>
        <xdr:cNvSpPr/>
      </xdr:nvSpPr>
      <xdr:spPr>
        <a:xfrm>
          <a:off x="3031848" y="3121301"/>
          <a:ext cx="1324389" cy="53340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B0002_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会社新規登録確認画面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11</xdr:col>
      <xdr:colOff>20708</xdr:colOff>
      <xdr:row>10</xdr:row>
      <xdr:rowOff>24847</xdr:rowOff>
    </xdr:from>
    <xdr:to>
      <xdr:col>18</xdr:col>
      <xdr:colOff>93594</xdr:colOff>
      <xdr:row>22</xdr:row>
      <xdr:rowOff>6625</xdr:rowOff>
    </xdr:to>
    <xdr:cxnSp macro="">
      <xdr:nvCxnSpPr>
        <xdr:cNvPr id="12" name="直線矢印コネクタ 11"/>
        <xdr:cNvCxnSpPr>
          <a:stCxn id="3" idx="2"/>
          <a:endCxn id="11" idx="0"/>
        </xdr:cNvCxnSpPr>
      </xdr:nvCxnSpPr>
      <xdr:spPr>
        <a:xfrm rot="16200000" flipH="1">
          <a:off x="2114137" y="1541393"/>
          <a:ext cx="1686753" cy="147306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9525</xdr:rowOff>
    </xdr:from>
    <xdr:to>
      <xdr:col>21</xdr:col>
      <xdr:colOff>9525</xdr:colOff>
      <xdr:row>7</xdr:row>
      <xdr:rowOff>123825</xdr:rowOff>
    </xdr:to>
    <xdr:sp macro="" textlink="">
      <xdr:nvSpPr>
        <xdr:cNvPr id="13" name="テキスト ボックス 12"/>
        <xdr:cNvSpPr txBox="1"/>
      </xdr:nvSpPr>
      <xdr:spPr>
        <a:xfrm>
          <a:off x="3600450" y="847725"/>
          <a:ext cx="609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kumimoji="1" lang="ja-JP" altLang="en-US" sz="1100"/>
            <a:t>更新</a:t>
          </a:r>
        </a:p>
      </xdr:txBody>
    </xdr:sp>
    <xdr:clientData/>
  </xdr:twoCellAnchor>
  <xdr:twoCellAnchor>
    <xdr:from>
      <xdr:col>18</xdr:col>
      <xdr:colOff>19050</xdr:colOff>
      <xdr:row>11</xdr:row>
      <xdr:rowOff>9525</xdr:rowOff>
    </xdr:from>
    <xdr:to>
      <xdr:col>21</xdr:col>
      <xdr:colOff>28575</xdr:colOff>
      <xdr:row>12</xdr:row>
      <xdr:rowOff>123825</xdr:rowOff>
    </xdr:to>
    <xdr:sp macro="" textlink="">
      <xdr:nvSpPr>
        <xdr:cNvPr id="14" name="テキスト ボックス 13"/>
        <xdr:cNvSpPr txBox="1"/>
      </xdr:nvSpPr>
      <xdr:spPr>
        <a:xfrm>
          <a:off x="3619500" y="1562100"/>
          <a:ext cx="609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18</xdr:col>
      <xdr:colOff>90695</xdr:colOff>
      <xdr:row>26</xdr:row>
      <xdr:rowOff>6626</xdr:rowOff>
    </xdr:from>
    <xdr:to>
      <xdr:col>18</xdr:col>
      <xdr:colOff>93593</xdr:colOff>
      <xdr:row>30</xdr:row>
      <xdr:rowOff>95250</xdr:rowOff>
    </xdr:to>
    <xdr:cxnSp macro="">
      <xdr:nvCxnSpPr>
        <xdr:cNvPr id="15" name="直線矢印コネクタ 11"/>
        <xdr:cNvCxnSpPr>
          <a:stCxn id="11" idx="2"/>
          <a:endCxn id="18" idx="0"/>
        </xdr:cNvCxnSpPr>
      </xdr:nvCxnSpPr>
      <xdr:spPr>
        <a:xfrm flipH="1">
          <a:off x="3691145" y="3654701"/>
          <a:ext cx="2898" cy="622024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30</xdr:row>
      <xdr:rowOff>95250</xdr:rowOff>
    </xdr:from>
    <xdr:to>
      <xdr:col>21</xdr:col>
      <xdr:colOff>152814</xdr:colOff>
      <xdr:row>34</xdr:row>
      <xdr:rowOff>95250</xdr:rowOff>
    </xdr:to>
    <xdr:sp macro="" textlink="">
      <xdr:nvSpPr>
        <xdr:cNvPr id="18" name="角丸四角形 10"/>
        <xdr:cNvSpPr/>
      </xdr:nvSpPr>
      <xdr:spPr>
        <a:xfrm>
          <a:off x="3028950" y="4276725"/>
          <a:ext cx="1324389" cy="53340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B0003_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会社管理画面</a:t>
          </a:r>
          <a:endParaRPr lang="ja-JP" altLang="ja-JP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165</xdr:row>
      <xdr:rowOff>114300</xdr:rowOff>
    </xdr:from>
    <xdr:to>
      <xdr:col>45</xdr:col>
      <xdr:colOff>171450</xdr:colOff>
      <xdr:row>219</xdr:row>
      <xdr:rowOff>38100</xdr:rowOff>
    </xdr:to>
    <xdr:pic>
      <xdr:nvPicPr>
        <xdr:cNvPr id="25945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22145625"/>
          <a:ext cx="8467725" cy="712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104775</xdr:colOff>
      <xdr:row>36</xdr:row>
      <xdr:rowOff>9525</xdr:rowOff>
    </xdr:from>
    <xdr:to>
      <xdr:col>23</xdr:col>
      <xdr:colOff>190500</xdr:colOff>
      <xdr:row>37</xdr:row>
      <xdr:rowOff>123825</xdr:rowOff>
    </xdr:to>
    <xdr:sp macro="" textlink="">
      <xdr:nvSpPr>
        <xdr:cNvPr id="25946" name="正方形/長方形 1"/>
        <xdr:cNvSpPr>
          <a:spLocks noChangeArrowheads="1"/>
        </xdr:cNvSpPr>
      </xdr:nvSpPr>
      <xdr:spPr bwMode="auto">
        <a:xfrm>
          <a:off x="4105275" y="4838700"/>
          <a:ext cx="685800" cy="2476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29</xdr:col>
      <xdr:colOff>0</xdr:colOff>
      <xdr:row>36</xdr:row>
      <xdr:rowOff>28575</xdr:rowOff>
    </xdr:from>
    <xdr:to>
      <xdr:col>32</xdr:col>
      <xdr:colOff>85725</xdr:colOff>
      <xdr:row>38</xdr:row>
      <xdr:rowOff>9525</xdr:rowOff>
    </xdr:to>
    <xdr:sp macro="" textlink="">
      <xdr:nvSpPr>
        <xdr:cNvPr id="25947" name="正方形/長方形 7"/>
        <xdr:cNvSpPr>
          <a:spLocks noChangeArrowheads="1"/>
        </xdr:cNvSpPr>
      </xdr:nvSpPr>
      <xdr:spPr bwMode="auto">
        <a:xfrm>
          <a:off x="5800725" y="4857750"/>
          <a:ext cx="685800" cy="2476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35</xdr:col>
      <xdr:colOff>104775</xdr:colOff>
      <xdr:row>33</xdr:row>
      <xdr:rowOff>57150</xdr:rowOff>
    </xdr:from>
    <xdr:to>
      <xdr:col>38</xdr:col>
      <xdr:colOff>190500</xdr:colOff>
      <xdr:row>35</xdr:row>
      <xdr:rowOff>38100</xdr:rowOff>
    </xdr:to>
    <xdr:sp macro="" textlink="">
      <xdr:nvSpPr>
        <xdr:cNvPr id="25948" name="正方形/長方形 8"/>
        <xdr:cNvSpPr>
          <a:spLocks noChangeArrowheads="1"/>
        </xdr:cNvSpPr>
      </xdr:nvSpPr>
      <xdr:spPr bwMode="auto">
        <a:xfrm>
          <a:off x="7105650" y="4486275"/>
          <a:ext cx="685800" cy="2476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19050</xdr:colOff>
      <xdr:row>226</xdr:row>
      <xdr:rowOff>66675</xdr:rowOff>
    </xdr:from>
    <xdr:to>
      <xdr:col>51</xdr:col>
      <xdr:colOff>85725</xdr:colOff>
      <xdr:row>376</xdr:row>
      <xdr:rowOff>76200</xdr:rowOff>
    </xdr:to>
    <xdr:grpSp>
      <xdr:nvGrpSpPr>
        <xdr:cNvPr id="25949" name="组合 17"/>
        <xdr:cNvGrpSpPr>
          <a:grpSpLocks/>
        </xdr:cNvGrpSpPr>
      </xdr:nvGrpSpPr>
      <xdr:grpSpPr bwMode="auto">
        <a:xfrm>
          <a:off x="219075" y="30232350"/>
          <a:ext cx="10067925" cy="20012025"/>
          <a:chOff x="136070" y="30792964"/>
          <a:chExt cx="10411969" cy="20305370"/>
        </a:xfrm>
      </xdr:grpSpPr>
      <xdr:pic>
        <xdr:nvPicPr>
          <xdr:cNvPr id="25957" name="图片 18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9678" y="30792964"/>
            <a:ext cx="10398361" cy="41182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5958" name="图片 19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9680" y="34866943"/>
            <a:ext cx="10395856" cy="494678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5959" name="图片 20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6070" y="39814499"/>
            <a:ext cx="10399535" cy="40121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5960" name="图片 21"/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6071" y="43760571"/>
            <a:ext cx="10370123" cy="379579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5961" name="图片 22"/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6071" y="47461715"/>
            <a:ext cx="10370818" cy="36366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114300</xdr:colOff>
      <xdr:row>8</xdr:row>
      <xdr:rowOff>0</xdr:rowOff>
    </xdr:from>
    <xdr:to>
      <xdr:col>51</xdr:col>
      <xdr:colOff>0</xdr:colOff>
      <xdr:row>156</xdr:row>
      <xdr:rowOff>85725</xdr:rowOff>
    </xdr:to>
    <xdr:grpSp>
      <xdr:nvGrpSpPr>
        <xdr:cNvPr id="25950" name="组合 24"/>
        <xdr:cNvGrpSpPr>
          <a:grpSpLocks/>
        </xdr:cNvGrpSpPr>
      </xdr:nvGrpSpPr>
      <xdr:grpSpPr bwMode="auto">
        <a:xfrm>
          <a:off x="114300" y="1095375"/>
          <a:ext cx="10086975" cy="19821525"/>
          <a:chOff x="95250" y="895350"/>
          <a:chExt cx="10086975" cy="19821525"/>
        </a:xfrm>
      </xdr:grpSpPr>
      <xdr:pic>
        <xdr:nvPicPr>
          <xdr:cNvPr id="25952" name="图片 2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75" y="895350"/>
            <a:ext cx="10067925" cy="39814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5953" name="图片 3"/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50" y="4838700"/>
            <a:ext cx="10086975" cy="4848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5954" name="图片 4"/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50" y="9686925"/>
            <a:ext cx="10086975" cy="386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5955" name="图片 6"/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50" y="17145000"/>
            <a:ext cx="10086975" cy="35718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5956" name="图片 11"/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50" y="13535025"/>
            <a:ext cx="10077450" cy="3657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39</xdr:col>
      <xdr:colOff>114300</xdr:colOff>
      <xdr:row>23</xdr:row>
      <xdr:rowOff>47625</xdr:rowOff>
    </xdr:from>
    <xdr:to>
      <xdr:col>49</xdr:col>
      <xdr:colOff>58595</xdr:colOff>
      <xdr:row>29</xdr:row>
      <xdr:rowOff>95735</xdr:rowOff>
    </xdr:to>
    <xdr:sp macro="" textlink="">
      <xdr:nvSpPr>
        <xdr:cNvPr id="31" name="矩形标注 30"/>
        <xdr:cNvSpPr/>
      </xdr:nvSpPr>
      <xdr:spPr>
        <a:xfrm>
          <a:off x="7915275" y="3143250"/>
          <a:ext cx="1944545" cy="848210"/>
        </a:xfrm>
        <a:prstGeom prst="wedgeRectCallout">
          <a:avLst>
            <a:gd name="adj1" fmla="val -77241"/>
            <a:gd name="adj2" fmla="val -96502"/>
          </a:avLst>
        </a:prstGeom>
        <a:solidFill>
          <a:schemeClr val="bg1"/>
        </a:solidFill>
        <a:ln w="19050" cap="flat" cmpd="sng">
          <a:solidFill>
            <a:srgbClr val="FF0000"/>
          </a:solidFill>
          <a:prstDash val="solid"/>
          <a:headEnd type="none" w="med" len="med"/>
          <a:tailEnd type="none" w="med" len="med"/>
        </a:ln>
      </xdr:spPr>
      <xdr:txBody>
        <a:bodyPr wrap="square"/>
        <a:lstStyle/>
        <a:p>
          <a:pPr>
            <a:lnSpc>
              <a:spcPts val="2300"/>
            </a:lnSpc>
          </a:pPr>
          <a:r>
            <a:rPr lang="ja-JP" altLang="en-US" sz="1100">
              <a:solidFill>
                <a:schemeClr val="tx1"/>
              </a:solidFill>
            </a:rPr>
            <a:t>押したら、下の画面をポッポアッポします。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%20&#20491;&#20154;&#12501;&#12457;&#12523;&#12480;/&#35373;&#35336;&#26360;/&#35443;&#32048;&#35373;&#35336;&#26360;(B0001_&#20250;&#31038;&#12525;&#12464;&#12452;&#12531;&#30011;&#38754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43;&#32048;&#35373;&#35336;&#26360;(B0002_&#20250;&#31038;&#26032;&#35215;&#30331;&#37682;&#30011;&#3875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画面項目"/>
      <sheetName val="概要図"/>
      <sheetName val="チェック処理"/>
      <sheetName val="イベント処理"/>
    </sheetNames>
    <sheetDataSet>
      <sheetData sheetId="0">
        <row r="43">
          <cell r="AL43" t="str">
            <v>B0001_会社ログイン画面</v>
          </cell>
        </row>
        <row r="47">
          <cell r="AL47">
            <v>44055</v>
          </cell>
        </row>
        <row r="49">
          <cell r="AL49" t="str">
            <v>王少宇　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画面項目"/>
      <sheetName val="チェックメッセージ"/>
      <sheetName val="イベント処理"/>
    </sheetNames>
    <sheetDataSet>
      <sheetData sheetId="0">
        <row r="43">
          <cell r="AL43" t="str">
            <v>B0002_会社新規登録画面</v>
          </cell>
        </row>
        <row r="47">
          <cell r="AL47">
            <v>44055</v>
          </cell>
        </row>
        <row r="49">
          <cell r="AL49" t="str">
            <v>王少宇　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/>
  </sheetViews>
  <sheetFormatPr defaultColWidth="2.625" defaultRowHeight="10.5"/>
  <cols>
    <col min="1" max="16384" width="2.625" style="14"/>
  </cols>
  <sheetData>
    <row r="1" spans="1:52" ht="10.5" customHeigh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24"/>
    </row>
    <row r="2" spans="1:52" ht="10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25"/>
    </row>
    <row r="3" spans="1:52" ht="10.5" customHeigh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25"/>
    </row>
    <row r="4" spans="1:52" ht="10.5" customHeight="1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25"/>
    </row>
    <row r="5" spans="1:52" ht="10.5" customHeight="1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25"/>
    </row>
    <row r="6" spans="1:52" ht="10.5" customHeight="1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25"/>
    </row>
    <row r="7" spans="1:52" ht="10.5" customHeight="1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25"/>
    </row>
    <row r="8" spans="1:52" ht="10.5" customHeight="1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25"/>
    </row>
    <row r="9" spans="1:52" ht="10.5" customHeight="1">
      <c r="A9" s="19"/>
      <c r="B9" s="20"/>
      <c r="C9" s="20"/>
      <c r="D9" s="20"/>
      <c r="E9" s="20"/>
      <c r="F9" s="20"/>
      <c r="G9" s="20"/>
      <c r="H9" s="20"/>
      <c r="I9" s="107" t="s">
        <v>0</v>
      </c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20"/>
      <c r="AT9" s="20"/>
      <c r="AU9" s="20"/>
      <c r="AV9" s="20"/>
      <c r="AW9" s="20"/>
      <c r="AX9" s="20"/>
      <c r="AY9" s="20"/>
      <c r="AZ9" s="26"/>
    </row>
    <row r="10" spans="1:52" ht="10.5" customHeight="1">
      <c r="A10" s="19"/>
      <c r="B10" s="20"/>
      <c r="C10" s="20"/>
      <c r="D10" s="20"/>
      <c r="E10" s="20"/>
      <c r="F10" s="20"/>
      <c r="G10" s="20"/>
      <c r="H10" s="20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20"/>
      <c r="AT10" s="20"/>
      <c r="AU10" s="20"/>
      <c r="AV10" s="20"/>
      <c r="AW10" s="20"/>
      <c r="AX10" s="20"/>
      <c r="AY10" s="20"/>
      <c r="AZ10" s="26"/>
    </row>
    <row r="11" spans="1:52" ht="10.5" customHeight="1">
      <c r="A11" s="19"/>
      <c r="B11" s="20"/>
      <c r="C11" s="20"/>
      <c r="D11" s="20"/>
      <c r="E11" s="20"/>
      <c r="F11" s="20"/>
      <c r="G11" s="20"/>
      <c r="H11" s="20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20"/>
      <c r="AT11" s="20"/>
      <c r="AU11" s="20"/>
      <c r="AV11" s="20"/>
      <c r="AW11" s="20"/>
      <c r="AX11" s="20"/>
      <c r="AY11" s="20"/>
      <c r="AZ11" s="26"/>
    </row>
    <row r="12" spans="1:52" ht="10.5" customHeight="1">
      <c r="A12" s="19"/>
      <c r="B12" s="20"/>
      <c r="C12" s="20"/>
      <c r="D12" s="20"/>
      <c r="E12" s="20"/>
      <c r="F12" s="20"/>
      <c r="G12" s="20"/>
      <c r="H12" s="20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20"/>
      <c r="AT12" s="20"/>
      <c r="AU12" s="20"/>
      <c r="AV12" s="20"/>
      <c r="AW12" s="20"/>
      <c r="AX12" s="20"/>
      <c r="AY12" s="20"/>
      <c r="AZ12" s="26"/>
    </row>
    <row r="13" spans="1:52" ht="10.5" customHeight="1">
      <c r="A13" s="19"/>
      <c r="B13" s="20"/>
      <c r="C13" s="20"/>
      <c r="D13" s="20"/>
      <c r="E13" s="20"/>
      <c r="F13" s="20"/>
      <c r="G13" s="20"/>
      <c r="H13" s="20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20"/>
      <c r="AT13" s="20"/>
      <c r="AU13" s="20"/>
      <c r="AV13" s="20"/>
      <c r="AW13" s="20"/>
      <c r="AX13" s="20"/>
      <c r="AY13" s="20"/>
      <c r="AZ13" s="26"/>
    </row>
    <row r="14" spans="1:52" ht="10.5" customHeight="1">
      <c r="A14" s="19"/>
      <c r="B14" s="20"/>
      <c r="C14" s="20"/>
      <c r="D14" s="20"/>
      <c r="E14" s="20"/>
      <c r="F14" s="20"/>
      <c r="G14" s="20"/>
      <c r="H14" s="20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20"/>
      <c r="AT14" s="20"/>
      <c r="AU14" s="20"/>
      <c r="AV14" s="20"/>
      <c r="AW14" s="20"/>
      <c r="AX14" s="20"/>
      <c r="AY14" s="20"/>
      <c r="AZ14" s="26"/>
    </row>
    <row r="15" spans="1:52" ht="10.5" customHeight="1">
      <c r="A15" s="19"/>
      <c r="B15" s="20"/>
      <c r="C15" s="20"/>
      <c r="D15" s="20"/>
      <c r="E15" s="20"/>
      <c r="F15" s="20"/>
      <c r="G15" s="20"/>
      <c r="H15" s="20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20"/>
      <c r="AT15" s="20"/>
      <c r="AU15" s="20"/>
      <c r="AV15" s="20"/>
      <c r="AW15" s="20"/>
      <c r="AX15" s="20"/>
      <c r="AY15" s="20"/>
      <c r="AZ15" s="26"/>
    </row>
    <row r="16" spans="1:52" ht="10.5" customHeight="1">
      <c r="A16" s="19"/>
      <c r="B16" s="20"/>
      <c r="C16" s="20"/>
      <c r="D16" s="20"/>
      <c r="E16" s="20"/>
      <c r="F16" s="20"/>
      <c r="G16" s="20"/>
      <c r="H16" s="20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20"/>
      <c r="AT16" s="20"/>
      <c r="AU16" s="20"/>
      <c r="AV16" s="20"/>
      <c r="AW16" s="20"/>
      <c r="AX16" s="20"/>
      <c r="AY16" s="20"/>
      <c r="AZ16" s="26"/>
    </row>
    <row r="17" spans="1:52" ht="10.5" customHeight="1">
      <c r="A17" s="19"/>
      <c r="B17" s="20"/>
      <c r="C17" s="20"/>
      <c r="D17" s="20"/>
      <c r="E17" s="20"/>
      <c r="F17" s="20"/>
      <c r="G17" s="20"/>
      <c r="H17" s="20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20"/>
      <c r="AT17" s="20"/>
      <c r="AU17" s="20"/>
      <c r="AV17" s="20"/>
      <c r="AW17" s="20"/>
      <c r="AX17" s="20"/>
      <c r="AY17" s="20"/>
      <c r="AZ17" s="26"/>
    </row>
    <row r="18" spans="1:52" ht="10.5" customHeight="1">
      <c r="A18" s="19"/>
      <c r="B18" s="20"/>
      <c r="C18" s="20"/>
      <c r="D18" s="20"/>
      <c r="E18" s="20"/>
      <c r="F18" s="20"/>
      <c r="G18" s="20"/>
      <c r="H18" s="20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20"/>
      <c r="AT18" s="20"/>
      <c r="AU18" s="20"/>
      <c r="AV18" s="20"/>
      <c r="AW18" s="20"/>
      <c r="AX18" s="20"/>
      <c r="AY18" s="20"/>
      <c r="AZ18" s="26"/>
    </row>
    <row r="19" spans="1:52" ht="10.5" customHeight="1">
      <c r="A19" s="19"/>
      <c r="B19" s="20"/>
      <c r="C19" s="20"/>
      <c r="D19" s="20"/>
      <c r="E19" s="20"/>
      <c r="F19" s="20"/>
      <c r="G19" s="20"/>
      <c r="H19" s="20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20"/>
      <c r="AT19" s="20"/>
      <c r="AU19" s="20"/>
      <c r="AV19" s="20"/>
      <c r="AW19" s="20"/>
      <c r="AX19" s="20"/>
      <c r="AY19" s="20"/>
      <c r="AZ19" s="26"/>
    </row>
    <row r="20" spans="1:52" ht="10.5" customHeight="1">
      <c r="A20" s="19"/>
      <c r="B20" s="20"/>
      <c r="C20" s="20"/>
      <c r="D20" s="20"/>
      <c r="E20" s="20"/>
      <c r="F20" s="20"/>
      <c r="G20" s="20"/>
      <c r="H20" s="20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20"/>
      <c r="AT20" s="20"/>
      <c r="AU20" s="20"/>
      <c r="AV20" s="20"/>
      <c r="AW20" s="20"/>
      <c r="AX20" s="20"/>
      <c r="AY20" s="20"/>
      <c r="AZ20" s="26"/>
    </row>
    <row r="21" spans="1:52" ht="10.5" customHeight="1">
      <c r="A21" s="17"/>
      <c r="B21" s="18"/>
      <c r="C21" s="18"/>
      <c r="D21" s="18"/>
      <c r="E21" s="18"/>
      <c r="F21" s="18"/>
      <c r="G21" s="18"/>
      <c r="H21" s="18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8"/>
      <c r="AT21" s="18"/>
      <c r="AU21" s="18"/>
      <c r="AV21" s="18"/>
      <c r="AW21" s="18"/>
      <c r="AX21" s="18"/>
      <c r="AY21" s="18"/>
      <c r="AZ21" s="25"/>
    </row>
    <row r="22" spans="1:52" ht="10.5" customHeight="1">
      <c r="A22" s="17"/>
      <c r="B22" s="18"/>
      <c r="C22" s="18"/>
      <c r="D22" s="18"/>
      <c r="E22" s="18"/>
      <c r="F22" s="18"/>
      <c r="G22" s="18"/>
      <c r="H22" s="18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8"/>
      <c r="AT22" s="18"/>
      <c r="AU22" s="18"/>
      <c r="AV22" s="18"/>
      <c r="AW22" s="18"/>
      <c r="AX22" s="18"/>
      <c r="AY22" s="18"/>
      <c r="AZ22" s="25"/>
    </row>
    <row r="23" spans="1:52" ht="10.5" customHeight="1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25"/>
    </row>
    <row r="24" spans="1:52" ht="10.5" customHeight="1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5"/>
    </row>
    <row r="25" spans="1:52" ht="10.5" customHeight="1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5"/>
    </row>
    <row r="26" spans="1:52" ht="10.5" customHeight="1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5"/>
    </row>
    <row r="27" spans="1:52" ht="10.5" customHeight="1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25"/>
    </row>
    <row r="28" spans="1:52" ht="10.5" customHeight="1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25"/>
    </row>
    <row r="29" spans="1:52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25"/>
    </row>
    <row r="30" spans="1:52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25"/>
    </row>
    <row r="31" spans="1:52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25"/>
    </row>
    <row r="32" spans="1:52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25"/>
    </row>
    <row r="33" spans="1:52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25"/>
    </row>
    <row r="34" spans="1:52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23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25"/>
    </row>
    <row r="35" spans="1:52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23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25"/>
    </row>
    <row r="36" spans="1:52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23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25"/>
    </row>
    <row r="37" spans="1:52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23"/>
      <c r="AD37" s="18"/>
      <c r="AE37" s="18"/>
      <c r="AF37" s="104" t="s">
        <v>1</v>
      </c>
      <c r="AG37" s="104"/>
      <c r="AH37" s="104"/>
      <c r="AI37" s="104"/>
      <c r="AJ37" s="104"/>
      <c r="AK37" s="104"/>
      <c r="AL37" s="105" t="s">
        <v>39</v>
      </c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25"/>
    </row>
    <row r="38" spans="1:52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23"/>
      <c r="AD38" s="18"/>
      <c r="AE38" s="18"/>
      <c r="AF38" s="104"/>
      <c r="AG38" s="104"/>
      <c r="AH38" s="104"/>
      <c r="AI38" s="104"/>
      <c r="AJ38" s="104"/>
      <c r="AK38" s="104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25"/>
    </row>
    <row r="39" spans="1:52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04" t="s">
        <v>2</v>
      </c>
      <c r="AG39" s="104"/>
      <c r="AH39" s="104"/>
      <c r="AI39" s="104"/>
      <c r="AJ39" s="104"/>
      <c r="AK39" s="104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25"/>
    </row>
    <row r="40" spans="1:52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04"/>
      <c r="AG40" s="104"/>
      <c r="AH40" s="104"/>
      <c r="AI40" s="104"/>
      <c r="AJ40" s="104"/>
      <c r="AK40" s="104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25"/>
    </row>
    <row r="41" spans="1:52" ht="10.5" customHeight="1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04" t="s">
        <v>3</v>
      </c>
      <c r="AG41" s="104"/>
      <c r="AH41" s="104"/>
      <c r="AI41" s="104"/>
      <c r="AJ41" s="104"/>
      <c r="AK41" s="104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25"/>
    </row>
    <row r="42" spans="1:52" ht="10.5" customHeight="1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04"/>
      <c r="AG42" s="104"/>
      <c r="AH42" s="104"/>
      <c r="AI42" s="104"/>
      <c r="AJ42" s="104"/>
      <c r="AK42" s="104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25"/>
    </row>
    <row r="43" spans="1:52" ht="10.5" customHeight="1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04" t="s">
        <v>4</v>
      </c>
      <c r="AG43" s="104"/>
      <c r="AH43" s="104"/>
      <c r="AI43" s="104"/>
      <c r="AJ43" s="104"/>
      <c r="AK43" s="104"/>
      <c r="AL43" s="105" t="s">
        <v>38</v>
      </c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25"/>
    </row>
    <row r="44" spans="1:52" ht="10.5" customHeight="1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04"/>
      <c r="AG44" s="104"/>
      <c r="AH44" s="104"/>
      <c r="AI44" s="104"/>
      <c r="AJ44" s="104"/>
      <c r="AK44" s="104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25"/>
    </row>
    <row r="45" spans="1:52" ht="10.5" customHeight="1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04" t="s">
        <v>5</v>
      </c>
      <c r="AG45" s="104"/>
      <c r="AH45" s="104"/>
      <c r="AI45" s="104"/>
      <c r="AJ45" s="104"/>
      <c r="AK45" s="104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25"/>
    </row>
    <row r="46" spans="1:52" ht="10.5" customHeight="1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04"/>
      <c r="AG46" s="104"/>
      <c r="AH46" s="104"/>
      <c r="AI46" s="104"/>
      <c r="AJ46" s="104"/>
      <c r="AK46" s="104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25"/>
    </row>
    <row r="47" spans="1:52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04" t="s">
        <v>6</v>
      </c>
      <c r="AG47" s="104"/>
      <c r="AH47" s="104"/>
      <c r="AI47" s="104"/>
      <c r="AJ47" s="104"/>
      <c r="AK47" s="104"/>
      <c r="AL47" s="106">
        <v>44055</v>
      </c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25"/>
    </row>
    <row r="48" spans="1:52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04"/>
      <c r="AG48" s="104"/>
      <c r="AH48" s="104"/>
      <c r="AI48" s="104"/>
      <c r="AJ48" s="104"/>
      <c r="AK48" s="104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25"/>
    </row>
    <row r="49" spans="1:52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04" t="s">
        <v>7</v>
      </c>
      <c r="AG49" s="104"/>
      <c r="AH49" s="104"/>
      <c r="AI49" s="104"/>
      <c r="AJ49" s="104"/>
      <c r="AK49" s="104"/>
      <c r="AL49" s="105" t="s">
        <v>32</v>
      </c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25"/>
    </row>
    <row r="50" spans="1:52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04"/>
      <c r="AG50" s="104"/>
      <c r="AH50" s="104"/>
      <c r="AI50" s="104"/>
      <c r="AJ50" s="104"/>
      <c r="AK50" s="104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25"/>
    </row>
    <row r="51" spans="1:52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25"/>
    </row>
    <row r="52" spans="1:52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7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r:id="rId1"/>
  <headerFooter scaleWithDoc="0"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sqref="A1:X2"/>
    </sheetView>
  </sheetViews>
  <sheetFormatPr defaultColWidth="2.625" defaultRowHeight="10.5"/>
  <cols>
    <col min="1" max="16384" width="2.625" style="1"/>
  </cols>
  <sheetData>
    <row r="1" spans="1:52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6"/>
      <c r="Y1" s="108" t="s">
        <v>4</v>
      </c>
      <c r="Z1" s="108"/>
      <c r="AA1" s="108"/>
      <c r="AB1" s="108"/>
      <c r="AC1" s="109" t="str">
        <f>IF(ISBLANK(表紙!AL43),"",(表紙!AL43))</f>
        <v>B0002_会社新規登録画面</v>
      </c>
      <c r="AD1" s="109"/>
      <c r="AE1" s="109"/>
      <c r="AF1" s="109"/>
      <c r="AG1" s="109"/>
      <c r="AH1" s="109"/>
      <c r="AI1" s="109"/>
      <c r="AJ1" s="109"/>
      <c r="AK1" s="109"/>
      <c r="AL1" s="109"/>
      <c r="AM1" s="108" t="s">
        <v>2</v>
      </c>
      <c r="AN1" s="108"/>
      <c r="AO1" s="108"/>
      <c r="AP1" s="108"/>
      <c r="AQ1" s="109"/>
      <c r="AR1" s="109"/>
      <c r="AS1" s="109"/>
      <c r="AT1" s="109"/>
      <c r="AU1" s="109"/>
      <c r="AV1" s="109"/>
      <c r="AW1" s="109"/>
      <c r="AX1" s="109"/>
      <c r="AY1" s="109"/>
      <c r="AZ1" s="109"/>
    </row>
    <row r="2" spans="1:52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9"/>
      <c r="Y2" s="110" t="s">
        <v>5</v>
      </c>
      <c r="Z2" s="110"/>
      <c r="AA2" s="110"/>
      <c r="AB2" s="110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0" t="s">
        <v>3</v>
      </c>
      <c r="AN2" s="110"/>
      <c r="AO2" s="110"/>
      <c r="AP2" s="110"/>
      <c r="AQ2" s="111"/>
      <c r="AR2" s="111"/>
      <c r="AS2" s="111"/>
      <c r="AT2" s="111"/>
      <c r="AU2" s="111"/>
      <c r="AV2" s="111"/>
      <c r="AW2" s="111"/>
      <c r="AX2" s="111"/>
      <c r="AY2" s="111"/>
      <c r="AZ2" s="111"/>
    </row>
    <row r="4" spans="1:52">
      <c r="A4" s="112" t="s">
        <v>8</v>
      </c>
      <c r="B4" s="113"/>
      <c r="C4" s="112" t="s">
        <v>9</v>
      </c>
      <c r="D4" s="114"/>
      <c r="E4" s="114"/>
      <c r="F4" s="113"/>
      <c r="G4" s="112" t="s">
        <v>7</v>
      </c>
      <c r="H4" s="114"/>
      <c r="I4" s="114"/>
      <c r="J4" s="113"/>
      <c r="K4" s="112" t="s">
        <v>10</v>
      </c>
      <c r="L4" s="114"/>
      <c r="M4" s="114"/>
      <c r="N4" s="114"/>
      <c r="O4" s="114"/>
      <c r="P4" s="114"/>
      <c r="Q4" s="114"/>
      <c r="R4" s="114"/>
      <c r="S4" s="114"/>
      <c r="T4" s="113"/>
      <c r="U4" s="112" t="s">
        <v>11</v>
      </c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</row>
    <row r="5" spans="1:52">
      <c r="A5" s="115">
        <f t="shared" ref="A5:A52" si="0">ROW()-4</f>
        <v>1</v>
      </c>
      <c r="B5" s="115"/>
      <c r="C5" s="116">
        <v>44055</v>
      </c>
      <c r="D5" s="116"/>
      <c r="E5" s="116"/>
      <c r="F5" s="116"/>
      <c r="G5" s="115" t="s">
        <v>33</v>
      </c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 t="s">
        <v>34</v>
      </c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</row>
    <row r="6" spans="1:52" s="98" customFormat="1" ht="44.25" customHeight="1">
      <c r="A6" s="117">
        <f t="shared" si="0"/>
        <v>2</v>
      </c>
      <c r="B6" s="117"/>
      <c r="C6" s="118">
        <v>44130</v>
      </c>
      <c r="D6" s="118"/>
      <c r="E6" s="118"/>
      <c r="F6" s="118"/>
      <c r="G6" s="117" t="s">
        <v>415</v>
      </c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9" t="s">
        <v>517</v>
      </c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</row>
    <row r="7" spans="1:52">
      <c r="A7" s="120">
        <f t="shared" si="0"/>
        <v>3</v>
      </c>
      <c r="B7" s="120"/>
      <c r="C7" s="121"/>
      <c r="D7" s="121"/>
      <c r="E7" s="121"/>
      <c r="F7" s="121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</row>
    <row r="8" spans="1:52">
      <c r="A8" s="120">
        <f t="shared" si="0"/>
        <v>4</v>
      </c>
      <c r="B8" s="120"/>
      <c r="C8" s="121"/>
      <c r="D8" s="121"/>
      <c r="E8" s="121"/>
      <c r="F8" s="121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</row>
    <row r="9" spans="1:52">
      <c r="A9" s="120">
        <f t="shared" si="0"/>
        <v>5</v>
      </c>
      <c r="B9" s="120"/>
      <c r="C9" s="121"/>
      <c r="D9" s="121"/>
      <c r="E9" s="121"/>
      <c r="F9" s="121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</row>
    <row r="10" spans="1:52">
      <c r="A10" s="120">
        <f t="shared" si="0"/>
        <v>6</v>
      </c>
      <c r="B10" s="120"/>
      <c r="C10" s="121"/>
      <c r="D10" s="121"/>
      <c r="E10" s="121"/>
      <c r="F10" s="121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</row>
    <row r="11" spans="1:52">
      <c r="A11" s="120">
        <f t="shared" si="0"/>
        <v>7</v>
      </c>
      <c r="B11" s="120"/>
      <c r="C11" s="121"/>
      <c r="D11" s="121"/>
      <c r="E11" s="121"/>
      <c r="F11" s="121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</row>
    <row r="12" spans="1:52">
      <c r="A12" s="120">
        <f t="shared" si="0"/>
        <v>8</v>
      </c>
      <c r="B12" s="120"/>
      <c r="C12" s="121"/>
      <c r="D12" s="121"/>
      <c r="E12" s="121"/>
      <c r="F12" s="121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</row>
    <row r="13" spans="1:52">
      <c r="A13" s="120">
        <f t="shared" si="0"/>
        <v>9</v>
      </c>
      <c r="B13" s="120"/>
      <c r="C13" s="121"/>
      <c r="D13" s="121"/>
      <c r="E13" s="121"/>
      <c r="F13" s="121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</row>
    <row r="14" spans="1:52">
      <c r="A14" s="120">
        <f t="shared" si="0"/>
        <v>10</v>
      </c>
      <c r="B14" s="120"/>
      <c r="C14" s="121"/>
      <c r="D14" s="121"/>
      <c r="E14" s="121"/>
      <c r="F14" s="121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</row>
    <row r="15" spans="1:52">
      <c r="A15" s="120">
        <f t="shared" si="0"/>
        <v>11</v>
      </c>
      <c r="B15" s="120"/>
      <c r="C15" s="121"/>
      <c r="D15" s="121"/>
      <c r="E15" s="121"/>
      <c r="F15" s="121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</row>
    <row r="16" spans="1:52">
      <c r="A16" s="120">
        <f t="shared" si="0"/>
        <v>12</v>
      </c>
      <c r="B16" s="120"/>
      <c r="C16" s="121"/>
      <c r="D16" s="121"/>
      <c r="E16" s="121"/>
      <c r="F16" s="121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</row>
    <row r="17" spans="1:52">
      <c r="A17" s="120">
        <f t="shared" si="0"/>
        <v>13</v>
      </c>
      <c r="B17" s="120"/>
      <c r="C17" s="121"/>
      <c r="D17" s="121"/>
      <c r="E17" s="121"/>
      <c r="F17" s="121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</row>
    <row r="18" spans="1:52">
      <c r="A18" s="120">
        <f t="shared" si="0"/>
        <v>14</v>
      </c>
      <c r="B18" s="120"/>
      <c r="C18" s="121"/>
      <c r="D18" s="121"/>
      <c r="E18" s="121"/>
      <c r="F18" s="121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</row>
    <row r="19" spans="1:52">
      <c r="A19" s="120">
        <f t="shared" si="0"/>
        <v>15</v>
      </c>
      <c r="B19" s="120"/>
      <c r="C19" s="121"/>
      <c r="D19" s="121"/>
      <c r="E19" s="121"/>
      <c r="F19" s="121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</row>
    <row r="20" spans="1:52">
      <c r="A20" s="120">
        <f t="shared" si="0"/>
        <v>16</v>
      </c>
      <c r="B20" s="120"/>
      <c r="C20" s="121"/>
      <c r="D20" s="121"/>
      <c r="E20" s="121"/>
      <c r="F20" s="121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</row>
    <row r="21" spans="1:52">
      <c r="A21" s="120">
        <f t="shared" si="0"/>
        <v>17</v>
      </c>
      <c r="B21" s="120"/>
      <c r="C21" s="121"/>
      <c r="D21" s="121"/>
      <c r="E21" s="121"/>
      <c r="F21" s="121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</row>
    <row r="22" spans="1:52">
      <c r="A22" s="120">
        <f t="shared" si="0"/>
        <v>18</v>
      </c>
      <c r="B22" s="120"/>
      <c r="C22" s="121"/>
      <c r="D22" s="121"/>
      <c r="E22" s="121"/>
      <c r="F22" s="121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</row>
    <row r="23" spans="1:52">
      <c r="A23" s="120">
        <f t="shared" si="0"/>
        <v>19</v>
      </c>
      <c r="B23" s="120"/>
      <c r="C23" s="121"/>
      <c r="D23" s="121"/>
      <c r="E23" s="121"/>
      <c r="F23" s="121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</row>
    <row r="24" spans="1:52">
      <c r="A24" s="120">
        <f t="shared" si="0"/>
        <v>20</v>
      </c>
      <c r="B24" s="120"/>
      <c r="C24" s="121"/>
      <c r="D24" s="121"/>
      <c r="E24" s="121"/>
      <c r="F24" s="121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</row>
    <row r="25" spans="1:52">
      <c r="A25" s="120">
        <f t="shared" si="0"/>
        <v>21</v>
      </c>
      <c r="B25" s="120"/>
      <c r="C25" s="121"/>
      <c r="D25" s="121"/>
      <c r="E25" s="121"/>
      <c r="F25" s="121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</row>
    <row r="26" spans="1:52">
      <c r="A26" s="120">
        <f t="shared" si="0"/>
        <v>22</v>
      </c>
      <c r="B26" s="120"/>
      <c r="C26" s="121"/>
      <c r="D26" s="121"/>
      <c r="E26" s="121"/>
      <c r="F26" s="121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</row>
    <row r="27" spans="1:52">
      <c r="A27" s="120">
        <f t="shared" si="0"/>
        <v>23</v>
      </c>
      <c r="B27" s="120"/>
      <c r="C27" s="121"/>
      <c r="D27" s="121"/>
      <c r="E27" s="121"/>
      <c r="F27" s="121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</row>
    <row r="28" spans="1:52">
      <c r="A28" s="120">
        <f t="shared" si="0"/>
        <v>24</v>
      </c>
      <c r="B28" s="120"/>
      <c r="C28" s="121"/>
      <c r="D28" s="121"/>
      <c r="E28" s="121"/>
      <c r="F28" s="121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</row>
    <row r="29" spans="1:52">
      <c r="A29" s="120">
        <f t="shared" si="0"/>
        <v>25</v>
      </c>
      <c r="B29" s="120"/>
      <c r="C29" s="121"/>
      <c r="D29" s="121"/>
      <c r="E29" s="121"/>
      <c r="F29" s="121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</row>
    <row r="30" spans="1:52">
      <c r="A30" s="120">
        <f t="shared" si="0"/>
        <v>26</v>
      </c>
      <c r="B30" s="120"/>
      <c r="C30" s="121"/>
      <c r="D30" s="121"/>
      <c r="E30" s="121"/>
      <c r="F30" s="121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</row>
    <row r="31" spans="1:52">
      <c r="A31" s="120">
        <f t="shared" si="0"/>
        <v>27</v>
      </c>
      <c r="B31" s="120"/>
      <c r="C31" s="121"/>
      <c r="D31" s="121"/>
      <c r="E31" s="121"/>
      <c r="F31" s="121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</row>
    <row r="32" spans="1:52">
      <c r="A32" s="120">
        <f t="shared" si="0"/>
        <v>28</v>
      </c>
      <c r="B32" s="120"/>
      <c r="C32" s="121"/>
      <c r="D32" s="121"/>
      <c r="E32" s="121"/>
      <c r="F32" s="121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</row>
    <row r="33" spans="1:52">
      <c r="A33" s="120">
        <f t="shared" si="0"/>
        <v>29</v>
      </c>
      <c r="B33" s="120"/>
      <c r="C33" s="121"/>
      <c r="D33" s="121"/>
      <c r="E33" s="121"/>
      <c r="F33" s="121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</row>
    <row r="34" spans="1:52">
      <c r="A34" s="120">
        <f t="shared" si="0"/>
        <v>30</v>
      </c>
      <c r="B34" s="120"/>
      <c r="C34" s="121"/>
      <c r="D34" s="121"/>
      <c r="E34" s="121"/>
      <c r="F34" s="121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</row>
    <row r="35" spans="1:52">
      <c r="A35" s="120">
        <f t="shared" si="0"/>
        <v>31</v>
      </c>
      <c r="B35" s="120"/>
      <c r="C35" s="121"/>
      <c r="D35" s="121"/>
      <c r="E35" s="121"/>
      <c r="F35" s="121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</row>
    <row r="36" spans="1:52">
      <c r="A36" s="120">
        <f t="shared" si="0"/>
        <v>32</v>
      </c>
      <c r="B36" s="120"/>
      <c r="C36" s="121"/>
      <c r="D36" s="121"/>
      <c r="E36" s="121"/>
      <c r="F36" s="121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</row>
    <row r="37" spans="1:52">
      <c r="A37" s="120">
        <f t="shared" si="0"/>
        <v>33</v>
      </c>
      <c r="B37" s="120"/>
      <c r="C37" s="121"/>
      <c r="D37" s="121"/>
      <c r="E37" s="121"/>
      <c r="F37" s="121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</row>
    <row r="38" spans="1:52">
      <c r="A38" s="120">
        <f t="shared" si="0"/>
        <v>34</v>
      </c>
      <c r="B38" s="120"/>
      <c r="C38" s="121"/>
      <c r="D38" s="121"/>
      <c r="E38" s="121"/>
      <c r="F38" s="121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</row>
    <row r="39" spans="1:52">
      <c r="A39" s="120">
        <f t="shared" si="0"/>
        <v>35</v>
      </c>
      <c r="B39" s="120"/>
      <c r="C39" s="121"/>
      <c r="D39" s="121"/>
      <c r="E39" s="121"/>
      <c r="F39" s="121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</row>
    <row r="40" spans="1:52">
      <c r="A40" s="120">
        <f t="shared" si="0"/>
        <v>36</v>
      </c>
      <c r="B40" s="120"/>
      <c r="C40" s="121"/>
      <c r="D40" s="121"/>
      <c r="E40" s="121"/>
      <c r="F40" s="121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</row>
    <row r="41" spans="1:52">
      <c r="A41" s="120">
        <f t="shared" si="0"/>
        <v>37</v>
      </c>
      <c r="B41" s="120"/>
      <c r="C41" s="121"/>
      <c r="D41" s="121"/>
      <c r="E41" s="121"/>
      <c r="F41" s="121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</row>
    <row r="42" spans="1:52">
      <c r="A42" s="120">
        <f t="shared" si="0"/>
        <v>38</v>
      </c>
      <c r="B42" s="120"/>
      <c r="C42" s="121"/>
      <c r="D42" s="121"/>
      <c r="E42" s="121"/>
      <c r="F42" s="121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</row>
    <row r="43" spans="1:52">
      <c r="A43" s="120">
        <f t="shared" si="0"/>
        <v>39</v>
      </c>
      <c r="B43" s="120"/>
      <c r="C43" s="121"/>
      <c r="D43" s="121"/>
      <c r="E43" s="121"/>
      <c r="F43" s="121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</row>
    <row r="44" spans="1:52">
      <c r="A44" s="120">
        <f t="shared" si="0"/>
        <v>40</v>
      </c>
      <c r="B44" s="120"/>
      <c r="C44" s="121"/>
      <c r="D44" s="121"/>
      <c r="E44" s="121"/>
      <c r="F44" s="121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</row>
    <row r="45" spans="1:52">
      <c r="A45" s="120">
        <f t="shared" si="0"/>
        <v>41</v>
      </c>
      <c r="B45" s="120"/>
      <c r="C45" s="121"/>
      <c r="D45" s="121"/>
      <c r="E45" s="121"/>
      <c r="F45" s="121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</row>
    <row r="46" spans="1:52">
      <c r="A46" s="120">
        <f t="shared" si="0"/>
        <v>42</v>
      </c>
      <c r="B46" s="120"/>
      <c r="C46" s="121"/>
      <c r="D46" s="121"/>
      <c r="E46" s="121"/>
      <c r="F46" s="121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</row>
    <row r="47" spans="1:52">
      <c r="A47" s="120">
        <f t="shared" si="0"/>
        <v>43</v>
      </c>
      <c r="B47" s="120"/>
      <c r="C47" s="121"/>
      <c r="D47" s="121"/>
      <c r="E47" s="121"/>
      <c r="F47" s="121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</row>
    <row r="48" spans="1:52">
      <c r="A48" s="120">
        <f t="shared" si="0"/>
        <v>44</v>
      </c>
      <c r="B48" s="120"/>
      <c r="C48" s="121"/>
      <c r="D48" s="121"/>
      <c r="E48" s="121"/>
      <c r="F48" s="121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</row>
    <row r="49" spans="1:52">
      <c r="A49" s="120">
        <f t="shared" si="0"/>
        <v>45</v>
      </c>
      <c r="B49" s="120"/>
      <c r="C49" s="121"/>
      <c r="D49" s="121"/>
      <c r="E49" s="121"/>
      <c r="F49" s="121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</row>
    <row r="50" spans="1:52">
      <c r="A50" s="120">
        <f t="shared" si="0"/>
        <v>46</v>
      </c>
      <c r="B50" s="120"/>
      <c r="C50" s="121"/>
      <c r="D50" s="121"/>
      <c r="E50" s="121"/>
      <c r="F50" s="121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</row>
    <row r="51" spans="1:52">
      <c r="A51" s="120">
        <f t="shared" si="0"/>
        <v>47</v>
      </c>
      <c r="B51" s="120"/>
      <c r="C51" s="121"/>
      <c r="D51" s="121"/>
      <c r="E51" s="121"/>
      <c r="F51" s="121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</row>
    <row r="52" spans="1:52">
      <c r="A52" s="122">
        <f t="shared" si="0"/>
        <v>48</v>
      </c>
      <c r="B52" s="122"/>
      <c r="C52" s="123"/>
      <c r="D52" s="123"/>
      <c r="E52" s="123"/>
      <c r="F52" s="123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</row>
  </sheetData>
  <mergeCells count="254">
    <mergeCell ref="A52:B52"/>
    <mergeCell ref="C52:F52"/>
    <mergeCell ref="G52:J52"/>
    <mergeCell ref="K52:T52"/>
    <mergeCell ref="U52:AZ52"/>
    <mergeCell ref="A1:X2"/>
    <mergeCell ref="A50:B50"/>
    <mergeCell ref="C50:F50"/>
    <mergeCell ref="G50:J50"/>
    <mergeCell ref="K50:T50"/>
    <mergeCell ref="A49:B49"/>
    <mergeCell ref="C49:F49"/>
    <mergeCell ref="G49:J49"/>
    <mergeCell ref="K49:T49"/>
    <mergeCell ref="U49:AZ49"/>
    <mergeCell ref="U50:AZ50"/>
    <mergeCell ref="A51:B51"/>
    <mergeCell ref="C51:F51"/>
    <mergeCell ref="G51:J51"/>
    <mergeCell ref="K51:T51"/>
    <mergeCell ref="U51:AZ51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r:id="rId1"/>
  <headerFooter scaleWithDoc="0"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tabSelected="1" zoomScaleNormal="100" workbookViewId="0">
      <pane activePane="bottomRight" state="frozen"/>
      <selection activeCell="AM6" sqref="AM6"/>
    </sheetView>
  </sheetViews>
  <sheetFormatPr defaultColWidth="2.625" defaultRowHeight="10.5"/>
  <cols>
    <col min="1" max="16384" width="2.625" style="1"/>
  </cols>
  <sheetData>
    <row r="1" spans="1:52" ht="12.75" thickTop="1">
      <c r="A1" s="130" t="s">
        <v>0</v>
      </c>
      <c r="B1" s="131"/>
      <c r="C1" s="131"/>
      <c r="D1" s="131"/>
      <c r="E1" s="131"/>
      <c r="F1" s="131"/>
      <c r="G1" s="131"/>
      <c r="H1" s="131"/>
      <c r="I1" s="131"/>
      <c r="J1" s="132"/>
      <c r="K1" s="108" t="s">
        <v>4</v>
      </c>
      <c r="L1" s="108"/>
      <c r="M1" s="108"/>
      <c r="N1" s="108"/>
      <c r="O1" s="136" t="str">
        <f>表紙!AL43</f>
        <v>B0002_会社新規登録画面</v>
      </c>
      <c r="P1" s="136"/>
      <c r="Q1" s="136"/>
      <c r="R1" s="136"/>
      <c r="S1" s="136"/>
      <c r="T1" s="136"/>
      <c r="U1" s="136"/>
      <c r="V1" s="136"/>
      <c r="W1" s="136"/>
      <c r="X1" s="136"/>
      <c r="Y1" s="108" t="s">
        <v>2</v>
      </c>
      <c r="Z1" s="108"/>
      <c r="AA1" s="108"/>
      <c r="AB1" s="108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8" t="s">
        <v>9</v>
      </c>
      <c r="AN1" s="108"/>
      <c r="AO1" s="108"/>
      <c r="AP1" s="108"/>
      <c r="AQ1" s="137">
        <f>IF(ISBLANK([1]表紙!AL47),"",([1]表紙!AL47))</f>
        <v>44055</v>
      </c>
      <c r="AR1" s="137"/>
      <c r="AS1" s="137"/>
      <c r="AT1" s="137"/>
      <c r="AU1" s="137"/>
      <c r="AV1" s="137"/>
      <c r="AW1" s="137"/>
      <c r="AX1" s="137"/>
      <c r="AY1" s="137"/>
      <c r="AZ1" s="137"/>
    </row>
    <row r="2" spans="1:52">
      <c r="A2" s="133"/>
      <c r="B2" s="134"/>
      <c r="C2" s="134"/>
      <c r="D2" s="134"/>
      <c r="E2" s="134"/>
      <c r="F2" s="134"/>
      <c r="G2" s="134"/>
      <c r="H2" s="134"/>
      <c r="I2" s="134"/>
      <c r="J2" s="135"/>
      <c r="K2" s="138" t="s">
        <v>5</v>
      </c>
      <c r="L2" s="138"/>
      <c r="M2" s="138"/>
      <c r="N2" s="138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8" t="s">
        <v>3</v>
      </c>
      <c r="Z2" s="138"/>
      <c r="AA2" s="138"/>
      <c r="AB2" s="138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38" t="s">
        <v>7</v>
      </c>
      <c r="AN2" s="138"/>
      <c r="AO2" s="138"/>
      <c r="AP2" s="138"/>
      <c r="AQ2" s="141" t="str">
        <f>IF(ISBLANK([1]表紙!AL49),"",([1]表紙!AL49))</f>
        <v>王少宇　</v>
      </c>
      <c r="AR2" s="141"/>
      <c r="AS2" s="141"/>
      <c r="AT2" s="141"/>
      <c r="AU2" s="141"/>
      <c r="AV2" s="141"/>
      <c r="AW2" s="141"/>
      <c r="AX2" s="141"/>
      <c r="AY2" s="141"/>
      <c r="AZ2" s="141"/>
    </row>
    <row r="3" spans="1:52">
      <c r="A3" s="28"/>
      <c r="B3" s="9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30"/>
    </row>
    <row r="4" spans="1:52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3"/>
    </row>
    <row r="5" spans="1:52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3"/>
    </row>
    <row r="6" spans="1:52" ht="11.25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100"/>
      <c r="AC6" s="100" t="s">
        <v>520</v>
      </c>
      <c r="AD6" s="100"/>
      <c r="AE6" s="100"/>
      <c r="AF6" s="100"/>
      <c r="AG6" s="101"/>
      <c r="AH6" s="101"/>
      <c r="AI6" s="101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3"/>
    </row>
    <row r="7" spans="1:52" ht="11.25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100"/>
      <c r="AC7" s="100"/>
      <c r="AE7" s="100"/>
      <c r="AF7" s="100"/>
      <c r="AG7" s="101"/>
      <c r="AH7" s="101"/>
      <c r="AI7" s="101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3"/>
    </row>
    <row r="8" spans="1:52" ht="11.2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100"/>
      <c r="AC8" s="100" t="s">
        <v>526</v>
      </c>
      <c r="AE8" s="100"/>
      <c r="AF8" s="100"/>
      <c r="AG8" s="101"/>
      <c r="AH8" s="101"/>
      <c r="AI8" s="101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3"/>
    </row>
    <row r="9" spans="1:52" ht="11.25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100"/>
      <c r="AC9" s="100"/>
      <c r="AE9" s="100" t="s">
        <v>521</v>
      </c>
      <c r="AF9" s="100"/>
      <c r="AG9" s="100"/>
      <c r="AH9" s="100"/>
      <c r="AI9" s="100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3"/>
    </row>
    <row r="10" spans="1:52" ht="11.25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100"/>
      <c r="AC10" s="100"/>
      <c r="AE10" s="100" t="s">
        <v>527</v>
      </c>
      <c r="AF10" s="100"/>
      <c r="AG10" s="100"/>
      <c r="AH10" s="100"/>
      <c r="AI10" s="100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3"/>
    </row>
    <row r="11" spans="1:52" ht="11.25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100"/>
      <c r="AC11" s="100"/>
      <c r="AD11" s="100"/>
      <c r="AE11" s="100"/>
      <c r="AF11" s="100"/>
      <c r="AG11" s="100"/>
      <c r="AH11" s="100"/>
      <c r="AI11" s="100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3"/>
    </row>
    <row r="12" spans="1:52" ht="11.25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100"/>
      <c r="AC12" s="100" t="s">
        <v>524</v>
      </c>
      <c r="AE12" s="100"/>
      <c r="AF12" s="100"/>
      <c r="AG12" s="100"/>
      <c r="AH12" s="100"/>
      <c r="AI12" s="100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3"/>
    </row>
    <row r="13" spans="1:52" ht="11.25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100"/>
      <c r="AD13" s="100"/>
      <c r="AE13" s="102" t="s">
        <v>525</v>
      </c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3"/>
    </row>
    <row r="14" spans="1:52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3"/>
    </row>
    <row r="15" spans="1:52" ht="11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100" t="s">
        <v>523</v>
      </c>
      <c r="AD15" s="100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3"/>
    </row>
    <row r="16" spans="1:52" ht="11.25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103"/>
      <c r="AE16" s="102" t="s">
        <v>522</v>
      </c>
      <c r="AF16" s="100"/>
      <c r="AG16" s="100"/>
      <c r="AH16" s="100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3"/>
    </row>
    <row r="17" spans="1:52" ht="11.25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103"/>
      <c r="AF17" s="100"/>
      <c r="AG17" s="100"/>
      <c r="AH17" s="100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3"/>
    </row>
    <row r="18" spans="1:52" ht="11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103"/>
      <c r="AE18" s="102"/>
      <c r="AF18" s="100"/>
      <c r="AG18" s="100"/>
      <c r="AH18" s="100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3"/>
    </row>
    <row r="19" spans="1:52" ht="11.2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103"/>
      <c r="AE19" s="102"/>
      <c r="AF19" s="100"/>
      <c r="AG19" s="100"/>
      <c r="AH19" s="100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3"/>
    </row>
    <row r="20" spans="1:52" ht="11.2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103"/>
      <c r="AE20" s="102"/>
      <c r="AF20" s="100"/>
      <c r="AG20" s="100"/>
      <c r="AH20" s="100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3"/>
    </row>
    <row r="21" spans="1:52" ht="11.25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103"/>
      <c r="AE21" s="102"/>
      <c r="AF21" s="100"/>
      <c r="AG21" s="100"/>
      <c r="AH21" s="100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3"/>
    </row>
    <row r="22" spans="1:52" ht="11.25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100"/>
      <c r="AE22" s="100"/>
      <c r="AF22" s="100"/>
      <c r="AG22" s="100"/>
      <c r="AH22" s="100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3"/>
    </row>
    <row r="23" spans="1:52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3"/>
    </row>
    <row r="24" spans="1:52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3"/>
    </row>
    <row r="25" spans="1:52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3"/>
    </row>
    <row r="26" spans="1:52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3"/>
    </row>
    <row r="27" spans="1:52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3"/>
    </row>
    <row r="28" spans="1:52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3"/>
    </row>
    <row r="29" spans="1:52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3"/>
    </row>
    <row r="30" spans="1:52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3"/>
    </row>
    <row r="31" spans="1:52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3"/>
    </row>
    <row r="32" spans="1:52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3"/>
    </row>
    <row r="33" spans="1:52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3"/>
    </row>
    <row r="34" spans="1:52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3"/>
    </row>
    <row r="35" spans="1:52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3"/>
    </row>
    <row r="36" spans="1:52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3"/>
    </row>
    <row r="37" spans="1:5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3"/>
    </row>
    <row r="38" spans="1:52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3"/>
    </row>
    <row r="39" spans="1:52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6"/>
    </row>
  </sheetData>
  <mergeCells count="13">
    <mergeCell ref="AM1:AP1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4294967293" r:id="rId1"/>
  <headerFooter scaleWithDoc="0"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82"/>
  <sheetViews>
    <sheetView zoomScaleNormal="100" workbookViewId="0">
      <selection activeCell="D3" sqref="D3"/>
    </sheetView>
  </sheetViews>
  <sheetFormatPr defaultColWidth="2.625" defaultRowHeight="10.5"/>
  <cols>
    <col min="1" max="16384" width="2.625" style="1"/>
  </cols>
  <sheetData>
    <row r="1" spans="1:52" ht="11.25" thickTop="1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6"/>
      <c r="K1" s="108" t="s">
        <v>4</v>
      </c>
      <c r="L1" s="108"/>
      <c r="M1" s="108"/>
      <c r="N1" s="108"/>
      <c r="O1" s="147" t="str">
        <f>IF(ISBLANK([2]表紙!AL43),"",([2]表紙!AL43))</f>
        <v>B0002_会社新規登録画面</v>
      </c>
      <c r="P1" s="147"/>
      <c r="Q1" s="147"/>
      <c r="R1" s="147"/>
      <c r="S1" s="147"/>
      <c r="T1" s="147"/>
      <c r="U1" s="147"/>
      <c r="V1" s="147"/>
      <c r="W1" s="147"/>
      <c r="X1" s="147"/>
      <c r="Y1" s="108" t="s">
        <v>2</v>
      </c>
      <c r="Z1" s="108"/>
      <c r="AA1" s="108"/>
      <c r="AB1" s="108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8" t="s">
        <v>9</v>
      </c>
      <c r="AN1" s="108"/>
      <c r="AO1" s="108"/>
      <c r="AP1" s="108"/>
      <c r="AQ1" s="142">
        <f>IF(ISBLANK([2]表紙!AL47),"",([2]表紙!AL47))</f>
        <v>44055</v>
      </c>
      <c r="AR1" s="142"/>
      <c r="AS1" s="142"/>
      <c r="AT1" s="142"/>
      <c r="AU1" s="142"/>
      <c r="AV1" s="142"/>
      <c r="AW1" s="142"/>
      <c r="AX1" s="142"/>
      <c r="AY1" s="142"/>
      <c r="AZ1" s="143"/>
    </row>
    <row r="2" spans="1:52" ht="11.25" thickBot="1">
      <c r="A2" s="127"/>
      <c r="B2" s="128"/>
      <c r="C2" s="128"/>
      <c r="D2" s="128"/>
      <c r="E2" s="128"/>
      <c r="F2" s="128"/>
      <c r="G2" s="128"/>
      <c r="H2" s="128"/>
      <c r="I2" s="128"/>
      <c r="J2" s="129"/>
      <c r="K2" s="110" t="s">
        <v>5</v>
      </c>
      <c r="L2" s="110"/>
      <c r="M2" s="110"/>
      <c r="N2" s="110"/>
      <c r="O2" s="144" t="str">
        <f>IF(ISBLANK([2]表紙!AL45),"",([2]表紙!AL45))</f>
        <v/>
      </c>
      <c r="P2" s="144"/>
      <c r="Q2" s="144"/>
      <c r="R2" s="144"/>
      <c r="S2" s="144"/>
      <c r="T2" s="144"/>
      <c r="U2" s="144"/>
      <c r="V2" s="144"/>
      <c r="W2" s="144"/>
      <c r="X2" s="144"/>
      <c r="Y2" s="110" t="s">
        <v>3</v>
      </c>
      <c r="Z2" s="110"/>
      <c r="AA2" s="110"/>
      <c r="AB2" s="110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0" t="s">
        <v>7</v>
      </c>
      <c r="AN2" s="110"/>
      <c r="AO2" s="110"/>
      <c r="AP2" s="110"/>
      <c r="AQ2" s="145" t="str">
        <f>IF(ISBLANK([2]表紙!AL49),"",([2]表紙!AL49))</f>
        <v>王少宇　</v>
      </c>
      <c r="AR2" s="145"/>
      <c r="AS2" s="145"/>
      <c r="AT2" s="145"/>
      <c r="AU2" s="145"/>
      <c r="AV2" s="145"/>
      <c r="AW2" s="145"/>
      <c r="AX2" s="145"/>
      <c r="AY2" s="145"/>
      <c r="AZ2" s="146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7"/>
    </row>
    <row r="5" spans="1:52">
      <c r="A5" s="8" t="s">
        <v>519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2"/>
    </row>
    <row r="6" spans="1:5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3"/>
    </row>
    <row r="7" spans="1:52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3"/>
    </row>
    <row r="8" spans="1:52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3"/>
    </row>
    <row r="9" spans="1:52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3"/>
    </row>
    <row r="10" spans="1:52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3"/>
    </row>
    <row r="11" spans="1:52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3"/>
    </row>
    <row r="12" spans="1:52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3"/>
    </row>
    <row r="13" spans="1:52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3"/>
    </row>
    <row r="14" spans="1:52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3"/>
    </row>
    <row r="15" spans="1:5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3"/>
    </row>
    <row r="16" spans="1:52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3"/>
    </row>
    <row r="17" spans="1:52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3"/>
    </row>
    <row r="18" spans="1:52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3"/>
    </row>
    <row r="19" spans="1:52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3"/>
    </row>
    <row r="20" spans="1:52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3"/>
    </row>
    <row r="21" spans="1:5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3"/>
    </row>
    <row r="22" spans="1:52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3"/>
    </row>
    <row r="23" spans="1:52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3"/>
    </row>
    <row r="24" spans="1:52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3"/>
    </row>
    <row r="25" spans="1:52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3"/>
    </row>
    <row r="26" spans="1:5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3"/>
    </row>
    <row r="27" spans="1:52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3"/>
    </row>
    <row r="28" spans="1:5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3"/>
    </row>
    <row r="29" spans="1:52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3"/>
    </row>
    <row r="30" spans="1:52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3"/>
    </row>
    <row r="31" spans="1:52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3"/>
    </row>
    <row r="32" spans="1:52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3"/>
    </row>
    <row r="33" spans="1:52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3"/>
    </row>
    <row r="34" spans="1:52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3"/>
    </row>
    <row r="35" spans="1:52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3"/>
    </row>
    <row r="36" spans="1:52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3"/>
    </row>
    <row r="37" spans="1:52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3"/>
    </row>
    <row r="38" spans="1:52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3"/>
    </row>
    <row r="39" spans="1:52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3"/>
    </row>
    <row r="40" spans="1:52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3"/>
    </row>
    <row r="41" spans="1:52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3"/>
    </row>
    <row r="42" spans="1:52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3"/>
    </row>
    <row r="43" spans="1:52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3"/>
    </row>
    <row r="44" spans="1:52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3"/>
    </row>
    <row r="45" spans="1:52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3"/>
    </row>
    <row r="46" spans="1:52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3"/>
    </row>
    <row r="47" spans="1:5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3"/>
    </row>
    <row r="48" spans="1:5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3"/>
    </row>
    <row r="49" spans="1:5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3"/>
    </row>
    <row r="50" spans="1:5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3"/>
    </row>
    <row r="51" spans="1:5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3"/>
    </row>
    <row r="52" spans="1:5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3"/>
    </row>
    <row r="53" spans="1:5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3"/>
    </row>
    <row r="54" spans="1:5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3"/>
    </row>
    <row r="55" spans="1:5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3"/>
    </row>
    <row r="56" spans="1:5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3"/>
    </row>
    <row r="57" spans="1:5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3"/>
    </row>
    <row r="58" spans="1:5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3"/>
    </row>
    <row r="59" spans="1:5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3"/>
    </row>
    <row r="60" spans="1:5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3"/>
    </row>
    <row r="61" spans="1:5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3"/>
    </row>
    <row r="62" spans="1:5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3"/>
    </row>
    <row r="63" spans="1:5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3"/>
    </row>
    <row r="64" spans="1:5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3"/>
    </row>
    <row r="65" spans="1:5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3"/>
    </row>
    <row r="66" spans="1:5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3"/>
    </row>
    <row r="67" spans="1:5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3"/>
    </row>
    <row r="68" spans="1:5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3"/>
    </row>
    <row r="69" spans="1:5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3"/>
    </row>
    <row r="70" spans="1:5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3"/>
    </row>
    <row r="71" spans="1:5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3"/>
    </row>
    <row r="72" spans="1:5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3"/>
    </row>
    <row r="73" spans="1:5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3"/>
    </row>
    <row r="74" spans="1:5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3"/>
    </row>
    <row r="75" spans="1:5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3"/>
    </row>
    <row r="76" spans="1:5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3"/>
    </row>
    <row r="77" spans="1:5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3"/>
    </row>
    <row r="78" spans="1:5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3"/>
    </row>
    <row r="79" spans="1:5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3"/>
    </row>
    <row r="80" spans="1:5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3"/>
    </row>
    <row r="81" spans="1:53">
      <c r="A81" s="10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3"/>
    </row>
    <row r="82" spans="1:53">
      <c r="A82" s="1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3"/>
    </row>
    <row r="83" spans="1:53">
      <c r="A83" s="10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3"/>
    </row>
    <row r="84" spans="1:53">
      <c r="A84" s="10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3"/>
    </row>
    <row r="85" spans="1:53">
      <c r="A85" s="10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3"/>
    </row>
    <row r="86" spans="1:53">
      <c r="A86" s="10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3"/>
    </row>
    <row r="87" spans="1:53">
      <c r="A87" s="10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3"/>
    </row>
    <row r="88" spans="1:53">
      <c r="A88" s="10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3"/>
    </row>
    <row r="89" spans="1:53">
      <c r="A89" s="10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3"/>
    </row>
    <row r="90" spans="1:53">
      <c r="A90" s="10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3"/>
    </row>
    <row r="91" spans="1:53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3"/>
      <c r="BA91" s="46"/>
    </row>
    <row r="92" spans="1:53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3"/>
    </row>
    <row r="93" spans="1:53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3"/>
    </row>
    <row r="94" spans="1:53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3"/>
    </row>
    <row r="95" spans="1:53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3"/>
    </row>
    <row r="96" spans="1:53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3"/>
    </row>
    <row r="97" spans="1:5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3"/>
    </row>
    <row r="98" spans="1:5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3"/>
    </row>
    <row r="99" spans="1:5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3"/>
    </row>
    <row r="100" spans="1:5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3"/>
    </row>
    <row r="101" spans="1:5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3"/>
    </row>
    <row r="102" spans="1:5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3"/>
    </row>
    <row r="103" spans="1:5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3"/>
    </row>
    <row r="104" spans="1:5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3"/>
    </row>
    <row r="105" spans="1:5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3"/>
    </row>
    <row r="106" spans="1:5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3"/>
    </row>
    <row r="107" spans="1:5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3"/>
    </row>
    <row r="108" spans="1:5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3"/>
    </row>
    <row r="109" spans="1:5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3"/>
    </row>
    <row r="110" spans="1:5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3"/>
    </row>
    <row r="111" spans="1:5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3"/>
    </row>
    <row r="112" spans="1:5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3"/>
    </row>
    <row r="113" spans="1:53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3"/>
    </row>
    <row r="114" spans="1:53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3"/>
    </row>
    <row r="115" spans="1:53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3"/>
    </row>
    <row r="116" spans="1:53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3"/>
    </row>
    <row r="117" spans="1:53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3"/>
    </row>
    <row r="118" spans="1:53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3"/>
    </row>
    <row r="119" spans="1:53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3"/>
    </row>
    <row r="120" spans="1:53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3"/>
    </row>
    <row r="121" spans="1:53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3"/>
    </row>
    <row r="122" spans="1:53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3"/>
    </row>
    <row r="123" spans="1:53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3"/>
    </row>
    <row r="124" spans="1:53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3"/>
    </row>
    <row r="125" spans="1:53">
      <c r="A125" s="10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3"/>
    </row>
    <row r="126" spans="1:53">
      <c r="A126" s="10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3"/>
    </row>
    <row r="127" spans="1:53">
      <c r="A127" s="3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3"/>
      <c r="BA127" s="46"/>
    </row>
    <row r="128" spans="1:53">
      <c r="A128" s="31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3"/>
      <c r="BA128" s="46"/>
    </row>
    <row r="129" spans="1:53">
      <c r="A129" s="31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3"/>
    </row>
    <row r="130" spans="1:53">
      <c r="A130" s="31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3"/>
    </row>
    <row r="131" spans="1:53">
      <c r="A131" s="3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3"/>
    </row>
    <row r="132" spans="1:53">
      <c r="A132" s="31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3"/>
    </row>
    <row r="133" spans="1:53">
      <c r="A133" s="31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3"/>
    </row>
    <row r="134" spans="1:53">
      <c r="A134" s="31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3"/>
    </row>
    <row r="135" spans="1:53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3"/>
    </row>
    <row r="136" spans="1:53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3"/>
    </row>
    <row r="137" spans="1:53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3"/>
    </row>
    <row r="138" spans="1:53">
      <c r="A138" s="31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3"/>
    </row>
    <row r="139" spans="1:53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3"/>
      <c r="BA139" s="46"/>
    </row>
    <row r="140" spans="1:53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3"/>
      <c r="BA140" s="46"/>
    </row>
    <row r="141" spans="1:53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3"/>
    </row>
    <row r="142" spans="1:53">
      <c r="A142" s="31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3"/>
    </row>
    <row r="143" spans="1:53">
      <c r="A143" s="31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3"/>
    </row>
    <row r="144" spans="1:53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3"/>
    </row>
    <row r="145" spans="1:53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3"/>
    </row>
    <row r="146" spans="1:53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3"/>
    </row>
    <row r="147" spans="1:53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3"/>
    </row>
    <row r="148" spans="1:53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3"/>
    </row>
    <row r="149" spans="1:53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3"/>
      <c r="BA149" s="46"/>
    </row>
    <row r="150" spans="1:53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3"/>
    </row>
    <row r="151" spans="1:53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3"/>
    </row>
    <row r="152" spans="1:53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3"/>
    </row>
    <row r="153" spans="1:53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3"/>
      <c r="BA153" s="46"/>
    </row>
    <row r="154" spans="1:53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3"/>
    </row>
    <row r="155" spans="1:53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3"/>
    </row>
    <row r="156" spans="1:53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3"/>
    </row>
    <row r="157" spans="1:53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3"/>
      <c r="BA157" s="46"/>
    </row>
    <row r="158" spans="1:53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3"/>
    </row>
    <row r="159" spans="1:53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3"/>
    </row>
    <row r="160" spans="1:53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3"/>
    </row>
    <row r="161" spans="1:52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3"/>
    </row>
    <row r="162" spans="1:52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3"/>
    </row>
    <row r="163" spans="1:52">
      <c r="A163" s="34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6"/>
    </row>
    <row r="164" spans="1:52">
      <c r="A164" s="28" t="s">
        <v>219</v>
      </c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30"/>
    </row>
    <row r="165" spans="1:52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3"/>
    </row>
    <row r="166" spans="1:52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3"/>
    </row>
    <row r="167" spans="1:52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3"/>
    </row>
    <row r="168" spans="1:52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3"/>
    </row>
    <row r="169" spans="1:52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3"/>
    </row>
    <row r="170" spans="1:52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3"/>
    </row>
    <row r="171" spans="1:52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3"/>
    </row>
    <row r="172" spans="1:52">
      <c r="A172" s="31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3"/>
    </row>
    <row r="173" spans="1:52">
      <c r="A173" s="3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3"/>
    </row>
    <row r="174" spans="1:52">
      <c r="A174" s="31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3"/>
    </row>
    <row r="175" spans="1:52">
      <c r="A175" s="31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3"/>
    </row>
    <row r="176" spans="1:52">
      <c r="A176" s="31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3"/>
    </row>
    <row r="177" spans="1:52">
      <c r="A177" s="3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3"/>
    </row>
    <row r="178" spans="1:52">
      <c r="A178" s="31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3"/>
    </row>
    <row r="179" spans="1:52">
      <c r="A179" s="31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3"/>
    </row>
    <row r="180" spans="1:52">
      <c r="A180" s="31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3"/>
    </row>
    <row r="181" spans="1:52">
      <c r="A181" s="31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3"/>
    </row>
    <row r="182" spans="1:52">
      <c r="A182" s="31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3"/>
    </row>
    <row r="183" spans="1:52">
      <c r="A183" s="31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3"/>
    </row>
    <row r="184" spans="1:52">
      <c r="A184" s="31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3"/>
    </row>
    <row r="185" spans="1:52">
      <c r="A185" s="3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3"/>
    </row>
    <row r="186" spans="1:52">
      <c r="A186" s="31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3"/>
    </row>
    <row r="187" spans="1:52">
      <c r="A187" s="31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3"/>
    </row>
    <row r="188" spans="1:52">
      <c r="A188" s="31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3"/>
    </row>
    <row r="189" spans="1:52">
      <c r="A189" s="31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3"/>
    </row>
    <row r="190" spans="1:52">
      <c r="A190" s="31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3"/>
    </row>
    <row r="191" spans="1:52">
      <c r="A191" s="31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3"/>
    </row>
    <row r="192" spans="1:52">
      <c r="A192" s="31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3"/>
    </row>
    <row r="193" spans="1:52">
      <c r="A193" s="31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3"/>
    </row>
    <row r="194" spans="1:52">
      <c r="A194" s="31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3"/>
    </row>
    <row r="195" spans="1:52">
      <c r="A195" s="31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3"/>
    </row>
    <row r="196" spans="1:52">
      <c r="A196" s="31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3"/>
    </row>
    <row r="197" spans="1:52">
      <c r="A197" s="31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3"/>
    </row>
    <row r="198" spans="1:52">
      <c r="A198" s="31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3"/>
    </row>
    <row r="199" spans="1:52">
      <c r="A199" s="31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3"/>
    </row>
    <row r="200" spans="1:52">
      <c r="A200" s="31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3"/>
    </row>
    <row r="201" spans="1:52">
      <c r="A201" s="31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3"/>
    </row>
    <row r="202" spans="1:52">
      <c r="A202" s="31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3"/>
    </row>
    <row r="203" spans="1:52">
      <c r="A203" s="31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3"/>
    </row>
    <row r="204" spans="1:52">
      <c r="A204" s="31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3"/>
    </row>
    <row r="205" spans="1:52">
      <c r="A205" s="3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3"/>
    </row>
    <row r="206" spans="1:52">
      <c r="A206" s="31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3"/>
    </row>
    <row r="207" spans="1:52">
      <c r="A207" s="31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3"/>
    </row>
    <row r="208" spans="1:52">
      <c r="A208" s="3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3"/>
    </row>
    <row r="209" spans="1:52">
      <c r="A209" s="31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3"/>
    </row>
    <row r="210" spans="1:52">
      <c r="A210" s="31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3"/>
    </row>
    <row r="211" spans="1:52">
      <c r="A211" s="3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3"/>
    </row>
    <row r="212" spans="1:52">
      <c r="A212" s="31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3"/>
    </row>
    <row r="213" spans="1:52">
      <c r="A213" s="31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3"/>
    </row>
    <row r="214" spans="1:52">
      <c r="A214" s="31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3"/>
    </row>
    <row r="215" spans="1:52">
      <c r="A215" s="31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3"/>
    </row>
    <row r="216" spans="1:52">
      <c r="A216" s="31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3"/>
    </row>
    <row r="217" spans="1:52">
      <c r="A217" s="3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3"/>
    </row>
    <row r="218" spans="1:52">
      <c r="A218" s="31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3"/>
    </row>
    <row r="219" spans="1:52">
      <c r="A219" s="31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3"/>
    </row>
    <row r="220" spans="1:52">
      <c r="A220" s="31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3"/>
    </row>
    <row r="221" spans="1:52">
      <c r="A221" s="3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3"/>
    </row>
    <row r="222" spans="1:52">
      <c r="A222" s="31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3"/>
    </row>
    <row r="223" spans="1:52">
      <c r="A223" s="31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3"/>
    </row>
    <row r="224" spans="1:52">
      <c r="A224" s="34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6"/>
    </row>
    <row r="225" spans="1:52">
      <c r="A225" s="28" t="s">
        <v>518</v>
      </c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30"/>
    </row>
    <row r="226" spans="1:52">
      <c r="A226" s="31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3"/>
    </row>
    <row r="227" spans="1:52">
      <c r="A227" s="31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3"/>
    </row>
    <row r="228" spans="1:52">
      <c r="A228" s="31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3"/>
    </row>
    <row r="229" spans="1:52">
      <c r="A229" s="31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3"/>
    </row>
    <row r="230" spans="1:52">
      <c r="A230" s="31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3"/>
    </row>
    <row r="231" spans="1:52">
      <c r="A231" s="31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3"/>
    </row>
    <row r="232" spans="1:52">
      <c r="A232" s="31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3"/>
    </row>
    <row r="233" spans="1:52">
      <c r="A233" s="31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3"/>
    </row>
    <row r="234" spans="1:52">
      <c r="A234" s="31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3"/>
    </row>
    <row r="235" spans="1:52">
      <c r="A235" s="31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3"/>
    </row>
    <row r="236" spans="1:52">
      <c r="A236" s="31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3"/>
    </row>
    <row r="237" spans="1:52">
      <c r="A237" s="31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3"/>
    </row>
    <row r="238" spans="1:52">
      <c r="A238" s="31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3"/>
    </row>
    <row r="239" spans="1:52">
      <c r="A239" s="31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3"/>
    </row>
    <row r="240" spans="1:52">
      <c r="A240" s="31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3"/>
    </row>
    <row r="241" spans="1:52">
      <c r="A241" s="31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3"/>
    </row>
    <row r="242" spans="1:52">
      <c r="A242" s="31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3"/>
    </row>
    <row r="243" spans="1:52">
      <c r="A243" s="31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3"/>
    </row>
    <row r="244" spans="1:52">
      <c r="A244" s="31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3"/>
    </row>
    <row r="245" spans="1:52">
      <c r="A245" s="31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3"/>
    </row>
    <row r="246" spans="1:52">
      <c r="A246" s="31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3"/>
    </row>
    <row r="247" spans="1:52">
      <c r="A247" s="3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3"/>
    </row>
    <row r="248" spans="1:52">
      <c r="A248" s="31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3"/>
    </row>
    <row r="249" spans="1:52">
      <c r="A249" s="3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3"/>
    </row>
    <row r="250" spans="1:52">
      <c r="A250" s="31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3"/>
    </row>
    <row r="251" spans="1:52">
      <c r="A251" s="31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3"/>
    </row>
    <row r="252" spans="1:52">
      <c r="A252" s="31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3"/>
    </row>
    <row r="253" spans="1:52">
      <c r="A253" s="31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3"/>
    </row>
    <row r="254" spans="1:52">
      <c r="A254" s="31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3"/>
    </row>
    <row r="255" spans="1:52">
      <c r="A255" s="31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3"/>
    </row>
    <row r="256" spans="1:52">
      <c r="A256" s="31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3"/>
    </row>
    <row r="257" spans="1:52">
      <c r="A257" s="31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3"/>
    </row>
    <row r="258" spans="1:52">
      <c r="A258" s="31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3"/>
    </row>
    <row r="259" spans="1:52">
      <c r="A259" s="31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3"/>
    </row>
    <row r="260" spans="1:52">
      <c r="A260" s="31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3"/>
    </row>
    <row r="261" spans="1:52">
      <c r="A261" s="31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3"/>
    </row>
    <row r="262" spans="1:52">
      <c r="A262" s="31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3"/>
    </row>
    <row r="263" spans="1:52">
      <c r="A263" s="31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3"/>
    </row>
    <row r="264" spans="1:52">
      <c r="A264" s="31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3"/>
    </row>
    <row r="265" spans="1:52">
      <c r="A265" s="31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3"/>
    </row>
    <row r="266" spans="1:52">
      <c r="A266" s="31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3"/>
    </row>
    <row r="267" spans="1:52">
      <c r="A267" s="31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3"/>
    </row>
    <row r="268" spans="1:52">
      <c r="A268" s="31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3"/>
    </row>
    <row r="269" spans="1:52">
      <c r="A269" s="31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3"/>
    </row>
    <row r="270" spans="1:52">
      <c r="A270" s="31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3"/>
    </row>
    <row r="271" spans="1:52">
      <c r="A271" s="31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3"/>
    </row>
    <row r="272" spans="1:52">
      <c r="A272" s="31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3"/>
    </row>
    <row r="273" spans="1:52">
      <c r="A273" s="31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3"/>
    </row>
    <row r="274" spans="1:52">
      <c r="A274" s="31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3"/>
    </row>
    <row r="275" spans="1:52">
      <c r="A275" s="31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3"/>
    </row>
    <row r="276" spans="1:52">
      <c r="A276" s="31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3"/>
    </row>
    <row r="277" spans="1:52">
      <c r="A277" s="31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3"/>
    </row>
    <row r="278" spans="1:52">
      <c r="A278" s="31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3"/>
    </row>
    <row r="279" spans="1:52">
      <c r="A279" s="31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3"/>
    </row>
    <row r="280" spans="1:52">
      <c r="A280" s="31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3"/>
    </row>
    <row r="281" spans="1:52">
      <c r="A281" s="31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3"/>
    </row>
    <row r="282" spans="1:52">
      <c r="A282" s="31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3"/>
    </row>
    <row r="283" spans="1:52">
      <c r="A283" s="31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3"/>
    </row>
    <row r="284" spans="1:52">
      <c r="A284" s="31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3"/>
    </row>
    <row r="285" spans="1:52">
      <c r="A285" s="31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3"/>
    </row>
    <row r="286" spans="1:52">
      <c r="A286" s="31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3"/>
    </row>
    <row r="287" spans="1:52">
      <c r="A287" s="31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3"/>
    </row>
    <row r="288" spans="1:52">
      <c r="A288" s="31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3"/>
    </row>
    <row r="289" spans="1:52">
      <c r="A289" s="31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3"/>
    </row>
    <row r="290" spans="1:52">
      <c r="A290" s="31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3"/>
    </row>
    <row r="291" spans="1:52">
      <c r="A291" s="31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3"/>
    </row>
    <row r="292" spans="1:52">
      <c r="A292" s="31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3"/>
    </row>
    <row r="293" spans="1:52">
      <c r="A293" s="31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3"/>
    </row>
    <row r="294" spans="1:52">
      <c r="A294" s="31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3"/>
    </row>
    <row r="295" spans="1:52">
      <c r="A295" s="31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3"/>
    </row>
    <row r="296" spans="1:52">
      <c r="A296" s="31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3"/>
    </row>
    <row r="297" spans="1:52">
      <c r="A297" s="31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3"/>
    </row>
    <row r="298" spans="1:52">
      <c r="A298" s="31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3"/>
    </row>
    <row r="299" spans="1:52">
      <c r="A299" s="31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3"/>
    </row>
    <row r="300" spans="1:52">
      <c r="A300" s="31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3"/>
    </row>
    <row r="301" spans="1:52">
      <c r="A301" s="31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3"/>
    </row>
    <row r="302" spans="1:52">
      <c r="A302" s="31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3"/>
    </row>
    <row r="303" spans="1:52">
      <c r="A303" s="31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3"/>
    </row>
    <row r="304" spans="1:52">
      <c r="A304" s="31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3"/>
    </row>
    <row r="305" spans="1:52">
      <c r="A305" s="31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3"/>
    </row>
    <row r="306" spans="1:52">
      <c r="A306" s="31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3"/>
    </row>
    <row r="307" spans="1:52">
      <c r="A307" s="31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3"/>
    </row>
    <row r="308" spans="1:52">
      <c r="A308" s="31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3"/>
    </row>
    <row r="309" spans="1:52">
      <c r="A309" s="31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3"/>
    </row>
    <row r="310" spans="1:52">
      <c r="A310" s="31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3"/>
    </row>
    <row r="311" spans="1:52">
      <c r="A311" s="31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3"/>
    </row>
    <row r="312" spans="1:52">
      <c r="A312" s="31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3"/>
    </row>
    <row r="313" spans="1:52">
      <c r="A313" s="31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3"/>
    </row>
    <row r="314" spans="1:52">
      <c r="A314" s="31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3"/>
    </row>
    <row r="315" spans="1:52">
      <c r="A315" s="31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3"/>
    </row>
    <row r="316" spans="1:52">
      <c r="A316" s="31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3"/>
    </row>
    <row r="317" spans="1:52">
      <c r="A317" s="31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3"/>
    </row>
    <row r="318" spans="1:52">
      <c r="A318" s="31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3"/>
    </row>
    <row r="319" spans="1:52">
      <c r="A319" s="31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3"/>
    </row>
    <row r="320" spans="1:52">
      <c r="A320" s="31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3"/>
    </row>
    <row r="321" spans="1:52">
      <c r="A321" s="31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3"/>
    </row>
    <row r="322" spans="1:52">
      <c r="A322" s="31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3"/>
    </row>
    <row r="323" spans="1:52">
      <c r="A323" s="31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3"/>
    </row>
    <row r="324" spans="1:52">
      <c r="A324" s="31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3"/>
    </row>
    <row r="325" spans="1:52">
      <c r="A325" s="31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3"/>
    </row>
    <row r="326" spans="1:52">
      <c r="A326" s="31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3"/>
    </row>
    <row r="327" spans="1:52">
      <c r="A327" s="31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3"/>
    </row>
    <row r="328" spans="1:52">
      <c r="A328" s="31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3"/>
    </row>
    <row r="329" spans="1:52">
      <c r="A329" s="31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3"/>
    </row>
    <row r="330" spans="1:52">
      <c r="A330" s="31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3"/>
    </row>
    <row r="331" spans="1:52">
      <c r="A331" s="31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3"/>
    </row>
    <row r="332" spans="1:52">
      <c r="A332" s="31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3"/>
    </row>
    <row r="333" spans="1:52">
      <c r="A333" s="31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3"/>
    </row>
    <row r="334" spans="1:52">
      <c r="A334" s="31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3"/>
    </row>
    <row r="335" spans="1:52">
      <c r="A335" s="31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3"/>
    </row>
    <row r="336" spans="1:52">
      <c r="A336" s="31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3"/>
    </row>
    <row r="337" spans="1:52">
      <c r="A337" s="31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3"/>
    </row>
    <row r="338" spans="1:52">
      <c r="A338" s="31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3"/>
    </row>
    <row r="339" spans="1:52">
      <c r="A339" s="31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3"/>
    </row>
    <row r="340" spans="1:52">
      <c r="A340" s="31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3"/>
    </row>
    <row r="341" spans="1:52">
      <c r="A341" s="31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3"/>
    </row>
    <row r="342" spans="1:52">
      <c r="A342" s="31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3"/>
    </row>
    <row r="343" spans="1:52">
      <c r="A343" s="31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3"/>
    </row>
    <row r="344" spans="1:52">
      <c r="A344" s="31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3"/>
    </row>
    <row r="345" spans="1:52">
      <c r="A345" s="31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3"/>
    </row>
    <row r="346" spans="1:52">
      <c r="A346" s="31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3"/>
    </row>
    <row r="347" spans="1:52">
      <c r="A347" s="31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3"/>
    </row>
    <row r="348" spans="1:52">
      <c r="A348" s="31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3"/>
    </row>
    <row r="349" spans="1:52">
      <c r="A349" s="31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3"/>
    </row>
    <row r="350" spans="1:52">
      <c r="A350" s="31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3"/>
    </row>
    <row r="351" spans="1:52">
      <c r="A351" s="31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3"/>
    </row>
    <row r="352" spans="1:52">
      <c r="A352" s="31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3"/>
    </row>
    <row r="353" spans="1:52">
      <c r="A353" s="31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3"/>
    </row>
    <row r="354" spans="1:52">
      <c r="A354" s="31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3"/>
    </row>
    <row r="355" spans="1:52">
      <c r="A355" s="31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3"/>
    </row>
    <row r="356" spans="1:52">
      <c r="A356" s="31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3"/>
    </row>
    <row r="357" spans="1:52">
      <c r="A357" s="31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3"/>
    </row>
    <row r="358" spans="1:52">
      <c r="A358" s="31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3"/>
    </row>
    <row r="359" spans="1:52">
      <c r="A359" s="31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3"/>
    </row>
    <row r="360" spans="1:52">
      <c r="A360" s="31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3"/>
    </row>
    <row r="361" spans="1:52">
      <c r="A361" s="31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3"/>
    </row>
    <row r="362" spans="1:52">
      <c r="A362" s="31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3"/>
    </row>
    <row r="363" spans="1:52">
      <c r="A363" s="31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3"/>
    </row>
    <row r="364" spans="1:52">
      <c r="A364" s="31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3"/>
    </row>
    <row r="365" spans="1:52">
      <c r="A365" s="31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3"/>
    </row>
    <row r="366" spans="1:52">
      <c r="A366" s="31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3"/>
    </row>
    <row r="367" spans="1:52">
      <c r="A367" s="31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3"/>
    </row>
    <row r="368" spans="1:52">
      <c r="A368" s="31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3"/>
    </row>
    <row r="369" spans="1:52">
      <c r="A369" s="31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3"/>
    </row>
    <row r="370" spans="1:52">
      <c r="A370" s="31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3"/>
    </row>
    <row r="371" spans="1:52">
      <c r="A371" s="31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3"/>
    </row>
    <row r="372" spans="1:52">
      <c r="A372" s="31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3"/>
    </row>
    <row r="373" spans="1:52">
      <c r="A373" s="31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3"/>
    </row>
    <row r="374" spans="1:52">
      <c r="A374" s="31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3"/>
    </row>
    <row r="375" spans="1:52">
      <c r="A375" s="31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3"/>
    </row>
    <row r="376" spans="1:52">
      <c r="A376" s="31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3"/>
    </row>
    <row r="377" spans="1:52">
      <c r="A377" s="31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3"/>
    </row>
    <row r="378" spans="1:52">
      <c r="A378" s="31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3"/>
    </row>
    <row r="379" spans="1:52">
      <c r="A379" s="31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3"/>
    </row>
    <row r="380" spans="1:52">
      <c r="A380" s="31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3"/>
    </row>
    <row r="381" spans="1:52">
      <c r="A381" s="31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3"/>
    </row>
    <row r="382" spans="1:52">
      <c r="A382" s="34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6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r:id="rId1"/>
  <headerFooter scaleWithDoc="0"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8"/>
  <sheetViews>
    <sheetView showGridLines="0" zoomScaleNormal="100" workbookViewId="0">
      <pane ySplit="5" topLeftCell="A6" activePane="bottomLeft" state="frozen"/>
      <selection pane="bottomLeft" sqref="A1:M2"/>
    </sheetView>
  </sheetViews>
  <sheetFormatPr defaultColWidth="2.625" defaultRowHeight="10.5" customHeight="1"/>
  <cols>
    <col min="1" max="1" width="3.125" style="1" bestFit="1" customWidth="1"/>
    <col min="2" max="16384" width="2.625" style="1"/>
  </cols>
  <sheetData>
    <row r="1" spans="1:55" ht="10.5" customHeight="1">
      <c r="A1" s="198" t="s">
        <v>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200"/>
      <c r="N1" s="179" t="s">
        <v>4</v>
      </c>
      <c r="O1" s="180"/>
      <c r="P1" s="180"/>
      <c r="Q1" s="181"/>
      <c r="R1" s="182" t="str">
        <f>IF(ISBLANK(表紙!AL43),"",(表紙!AL43))</f>
        <v>B0002_会社新規登録画面</v>
      </c>
      <c r="S1" s="183"/>
      <c r="T1" s="183"/>
      <c r="U1" s="183"/>
      <c r="V1" s="183"/>
      <c r="W1" s="183"/>
      <c r="X1" s="183"/>
      <c r="Y1" s="183"/>
      <c r="Z1" s="183"/>
      <c r="AA1" s="184"/>
      <c r="AB1" s="179" t="s">
        <v>2</v>
      </c>
      <c r="AC1" s="180"/>
      <c r="AD1" s="180"/>
      <c r="AE1" s="181"/>
      <c r="AF1" s="185"/>
      <c r="AG1" s="186"/>
      <c r="AH1" s="186"/>
      <c r="AI1" s="186"/>
      <c r="AJ1" s="186"/>
      <c r="AK1" s="186"/>
      <c r="AL1" s="186"/>
      <c r="AM1" s="186"/>
      <c r="AN1" s="186"/>
      <c r="AO1" s="187"/>
      <c r="AP1" s="179" t="s">
        <v>9</v>
      </c>
      <c r="AQ1" s="180"/>
      <c r="AR1" s="180"/>
      <c r="AS1" s="181"/>
      <c r="AT1" s="188">
        <f>IF(ISBLANK(表紙!AL47),"",(表紙!AL47))</f>
        <v>44055</v>
      </c>
      <c r="AU1" s="189"/>
      <c r="AV1" s="189"/>
      <c r="AW1" s="189"/>
      <c r="AX1" s="189"/>
      <c r="AY1" s="189"/>
      <c r="AZ1" s="189"/>
      <c r="BA1" s="189"/>
      <c r="BB1" s="189"/>
      <c r="BC1" s="190"/>
    </row>
    <row r="2" spans="1:55" ht="10.5" customHeight="1">
      <c r="A2" s="201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3"/>
      <c r="N2" s="179" t="s">
        <v>5</v>
      </c>
      <c r="O2" s="180"/>
      <c r="P2" s="180"/>
      <c r="Q2" s="181"/>
      <c r="R2" s="182" t="str">
        <f>IF(ISBLANK(表紙!AL45),"",(表紙!AL45))</f>
        <v/>
      </c>
      <c r="S2" s="183"/>
      <c r="T2" s="183"/>
      <c r="U2" s="183"/>
      <c r="V2" s="183"/>
      <c r="W2" s="183"/>
      <c r="X2" s="183"/>
      <c r="Y2" s="183"/>
      <c r="Z2" s="183"/>
      <c r="AA2" s="184"/>
      <c r="AB2" s="179" t="s">
        <v>3</v>
      </c>
      <c r="AC2" s="180"/>
      <c r="AD2" s="180"/>
      <c r="AE2" s="181"/>
      <c r="AF2" s="185"/>
      <c r="AG2" s="186"/>
      <c r="AH2" s="186"/>
      <c r="AI2" s="186"/>
      <c r="AJ2" s="186"/>
      <c r="AK2" s="186"/>
      <c r="AL2" s="186"/>
      <c r="AM2" s="186"/>
      <c r="AN2" s="186"/>
      <c r="AO2" s="187"/>
      <c r="AP2" s="179" t="s">
        <v>7</v>
      </c>
      <c r="AQ2" s="180"/>
      <c r="AR2" s="180"/>
      <c r="AS2" s="181"/>
      <c r="AT2" s="191" t="str">
        <f>IF(ISBLANK(表紙!AL49),"",(表紙!AL49))</f>
        <v>王少宇　</v>
      </c>
      <c r="AU2" s="192"/>
      <c r="AV2" s="192"/>
      <c r="AW2" s="192"/>
      <c r="AX2" s="192"/>
      <c r="AY2" s="192"/>
      <c r="AZ2" s="192"/>
      <c r="BA2" s="192"/>
      <c r="BB2" s="192"/>
      <c r="BC2" s="193"/>
    </row>
    <row r="3" spans="1:55" ht="10.5" customHeight="1">
      <c r="B3" s="2"/>
    </row>
    <row r="4" spans="1:55" ht="10.5" customHeight="1">
      <c r="A4" s="3" t="s">
        <v>13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7"/>
    </row>
    <row r="5" spans="1:55" ht="10.5" customHeight="1">
      <c r="A5" s="5" t="s">
        <v>14</v>
      </c>
      <c r="B5" s="194" t="s">
        <v>15</v>
      </c>
      <c r="C5" s="194"/>
      <c r="D5" s="194"/>
      <c r="E5" s="194"/>
      <c r="F5" s="194"/>
      <c r="G5" s="194"/>
      <c r="H5" s="194"/>
      <c r="I5" s="194"/>
      <c r="J5" s="194"/>
      <c r="K5" s="194"/>
      <c r="L5" s="194" t="s">
        <v>16</v>
      </c>
      <c r="M5" s="194"/>
      <c r="N5" s="194"/>
      <c r="O5" s="194"/>
      <c r="P5" s="194"/>
      <c r="Q5" s="194" t="s">
        <v>17</v>
      </c>
      <c r="R5" s="194"/>
      <c r="S5" s="194" t="s">
        <v>18</v>
      </c>
      <c r="T5" s="194"/>
      <c r="U5" s="195" t="s">
        <v>31</v>
      </c>
      <c r="V5" s="196"/>
      <c r="W5" s="197"/>
      <c r="X5" s="195" t="s">
        <v>30</v>
      </c>
      <c r="Y5" s="196"/>
      <c r="Z5" s="196"/>
      <c r="AA5" s="197"/>
      <c r="AB5" s="194" t="s">
        <v>19</v>
      </c>
      <c r="AC5" s="194"/>
      <c r="AD5" s="194"/>
      <c r="AE5" s="194"/>
      <c r="AF5" s="194"/>
      <c r="AG5" s="194"/>
      <c r="AH5" s="194"/>
      <c r="AI5" s="194"/>
      <c r="AJ5" s="194" t="s">
        <v>35</v>
      </c>
      <c r="AK5" s="194"/>
      <c r="AL5" s="194"/>
      <c r="AM5" s="194"/>
      <c r="AN5" s="194"/>
      <c r="AO5" s="194"/>
      <c r="AP5" s="194"/>
      <c r="AQ5" s="194"/>
      <c r="AR5" s="194" t="s">
        <v>259</v>
      </c>
      <c r="AS5" s="194"/>
      <c r="AT5" s="194"/>
      <c r="AU5" s="194"/>
      <c r="AV5" s="194"/>
      <c r="AW5" s="194"/>
      <c r="AX5" s="194"/>
      <c r="AY5" s="194"/>
      <c r="AZ5" s="194"/>
      <c r="BA5" s="194"/>
      <c r="BB5" s="194"/>
      <c r="BC5" s="194"/>
    </row>
    <row r="6" spans="1:55" ht="10.5" customHeight="1">
      <c r="A6" s="6">
        <f>ROW()-5</f>
        <v>1</v>
      </c>
      <c r="B6" s="148" t="s">
        <v>416</v>
      </c>
      <c r="C6" s="149"/>
      <c r="D6" s="149"/>
      <c r="E6" s="149"/>
      <c r="F6" s="149"/>
      <c r="G6" s="149"/>
      <c r="H6" s="149"/>
      <c r="I6" s="149"/>
      <c r="J6" s="149"/>
      <c r="K6" s="150"/>
      <c r="L6" s="148" t="s">
        <v>417</v>
      </c>
      <c r="M6" s="149"/>
      <c r="N6" s="149"/>
      <c r="O6" s="149"/>
      <c r="P6" s="150"/>
      <c r="Q6" s="153"/>
      <c r="R6" s="154"/>
      <c r="S6" s="148"/>
      <c r="T6" s="150"/>
      <c r="U6" s="155"/>
      <c r="V6" s="156"/>
      <c r="W6" s="157"/>
      <c r="X6" s="158"/>
      <c r="Y6" s="159"/>
      <c r="Z6" s="159"/>
      <c r="AA6" s="160"/>
      <c r="AB6" s="148" t="s">
        <v>418</v>
      </c>
      <c r="AC6" s="149"/>
      <c r="AD6" s="149"/>
      <c r="AE6" s="149"/>
      <c r="AF6" s="149"/>
      <c r="AG6" s="149"/>
      <c r="AH6" s="149"/>
      <c r="AI6" s="150"/>
      <c r="AJ6" s="148" t="s">
        <v>416</v>
      </c>
      <c r="AK6" s="149"/>
      <c r="AL6" s="149"/>
      <c r="AM6" s="149"/>
      <c r="AN6" s="149"/>
      <c r="AO6" s="149"/>
      <c r="AP6" s="149"/>
      <c r="AQ6" s="150"/>
      <c r="AR6" s="148" t="s">
        <v>528</v>
      </c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50"/>
    </row>
    <row r="7" spans="1:55" ht="10.5" customHeight="1">
      <c r="A7" s="6">
        <f>ROW()-5</f>
        <v>2</v>
      </c>
      <c r="B7" s="148" t="s">
        <v>40</v>
      </c>
      <c r="C7" s="149"/>
      <c r="D7" s="149"/>
      <c r="E7" s="149"/>
      <c r="F7" s="149"/>
      <c r="G7" s="149"/>
      <c r="H7" s="149"/>
      <c r="I7" s="149"/>
      <c r="J7" s="149"/>
      <c r="K7" s="150"/>
      <c r="L7" s="148" t="s">
        <v>20</v>
      </c>
      <c r="M7" s="149"/>
      <c r="N7" s="149"/>
      <c r="O7" s="149"/>
      <c r="P7" s="150"/>
      <c r="Q7" s="153" t="s">
        <v>21</v>
      </c>
      <c r="R7" s="154"/>
      <c r="S7" s="148">
        <v>50</v>
      </c>
      <c r="T7" s="150"/>
      <c r="U7" s="155">
        <v>30</v>
      </c>
      <c r="V7" s="156"/>
      <c r="W7" s="157"/>
      <c r="X7" s="158"/>
      <c r="Y7" s="159"/>
      <c r="Z7" s="159"/>
      <c r="AA7" s="160"/>
      <c r="AB7" s="148" t="s">
        <v>418</v>
      </c>
      <c r="AC7" s="149"/>
      <c r="AD7" s="149"/>
      <c r="AE7" s="149"/>
      <c r="AF7" s="149"/>
      <c r="AG7" s="149"/>
      <c r="AH7" s="149"/>
      <c r="AI7" s="150"/>
      <c r="AJ7" s="148" t="s">
        <v>40</v>
      </c>
      <c r="AK7" s="149"/>
      <c r="AL7" s="149"/>
      <c r="AM7" s="149"/>
      <c r="AN7" s="149"/>
      <c r="AO7" s="149"/>
      <c r="AP7" s="149"/>
      <c r="AQ7" s="150"/>
      <c r="AR7" s="151" t="s">
        <v>546</v>
      </c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50"/>
    </row>
    <row r="8" spans="1:55" ht="10.5" customHeight="1">
      <c r="A8" s="6">
        <f>ROW()-5</f>
        <v>3</v>
      </c>
      <c r="B8" s="43" t="s">
        <v>530</v>
      </c>
      <c r="C8" s="44"/>
      <c r="D8" s="44"/>
      <c r="E8" s="44"/>
      <c r="F8" s="44"/>
      <c r="G8" s="44"/>
      <c r="H8" s="44"/>
      <c r="I8" s="44"/>
      <c r="J8" s="44"/>
      <c r="K8" s="45"/>
      <c r="L8" s="43" t="s">
        <v>121</v>
      </c>
      <c r="M8" s="44"/>
      <c r="N8" s="44"/>
      <c r="O8" s="44"/>
      <c r="P8" s="45"/>
      <c r="Q8" s="153" t="s">
        <v>21</v>
      </c>
      <c r="R8" s="154"/>
      <c r="S8" s="43"/>
      <c r="T8" s="45"/>
      <c r="U8" s="37"/>
      <c r="V8" s="38"/>
      <c r="W8" s="39"/>
      <c r="X8" s="40"/>
      <c r="Y8" s="41"/>
      <c r="Z8" s="41"/>
      <c r="AA8" s="42"/>
      <c r="AB8" s="43"/>
      <c r="AC8" s="44"/>
      <c r="AD8" s="44"/>
      <c r="AE8" s="44"/>
      <c r="AF8" s="44"/>
      <c r="AG8" s="44"/>
      <c r="AH8" s="44"/>
      <c r="AI8" s="45"/>
      <c r="AJ8" s="43"/>
      <c r="AK8" s="44"/>
      <c r="AL8" s="44"/>
      <c r="AM8" s="44"/>
      <c r="AN8" s="44"/>
      <c r="AO8" s="44"/>
      <c r="AP8" s="44"/>
      <c r="AQ8" s="45"/>
      <c r="AR8" s="148" t="s">
        <v>529</v>
      </c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50"/>
    </row>
    <row r="9" spans="1:55" ht="10.5" customHeight="1">
      <c r="A9" s="6">
        <v>4</v>
      </c>
      <c r="B9" s="43" t="s">
        <v>162</v>
      </c>
      <c r="C9" s="44"/>
      <c r="D9" s="44"/>
      <c r="E9" s="44"/>
      <c r="F9" s="44"/>
      <c r="G9" s="44"/>
      <c r="H9" s="44"/>
      <c r="I9" s="44"/>
      <c r="J9" s="44"/>
      <c r="K9" s="45"/>
      <c r="L9" s="43"/>
      <c r="M9" s="44"/>
      <c r="N9" s="44"/>
      <c r="O9" s="44"/>
      <c r="P9" s="45"/>
      <c r="Q9" s="153"/>
      <c r="R9" s="154"/>
      <c r="S9" s="43"/>
      <c r="T9" s="45"/>
      <c r="U9" s="37"/>
      <c r="V9" s="38"/>
      <c r="W9" s="39"/>
      <c r="X9" s="40"/>
      <c r="Y9" s="41"/>
      <c r="Z9" s="41"/>
      <c r="AA9" s="42"/>
      <c r="AB9" s="43"/>
      <c r="AC9" s="44"/>
      <c r="AD9" s="44"/>
      <c r="AE9" s="44"/>
      <c r="AF9" s="44"/>
      <c r="AG9" s="44"/>
      <c r="AH9" s="44"/>
      <c r="AI9" s="45"/>
      <c r="AJ9" s="43"/>
      <c r="AK9" s="44"/>
      <c r="AL9" s="44"/>
      <c r="AM9" s="44"/>
      <c r="AN9" s="44"/>
      <c r="AO9" s="44"/>
      <c r="AP9" s="44"/>
      <c r="AQ9" s="45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</row>
    <row r="10" spans="1:55" s="48" customFormat="1" ht="10.5" customHeight="1">
      <c r="A10" s="6">
        <v>5</v>
      </c>
      <c r="B10" s="50"/>
      <c r="C10" s="51" t="s">
        <v>160</v>
      </c>
      <c r="D10" s="51"/>
      <c r="E10" s="51"/>
      <c r="F10" s="51"/>
      <c r="G10" s="51"/>
      <c r="H10" s="51"/>
      <c r="I10" s="51"/>
      <c r="J10" s="51"/>
      <c r="K10" s="52"/>
      <c r="L10" s="50"/>
      <c r="M10" s="51"/>
      <c r="N10" s="51"/>
      <c r="O10" s="51"/>
      <c r="P10" s="52"/>
      <c r="Q10" s="53"/>
      <c r="R10" s="54"/>
      <c r="S10" s="50"/>
      <c r="T10" s="52"/>
      <c r="U10" s="55"/>
      <c r="V10" s="56"/>
      <c r="W10" s="57"/>
      <c r="X10" s="58"/>
      <c r="Y10" s="59"/>
      <c r="Z10" s="59"/>
      <c r="AA10" s="60"/>
      <c r="AB10" s="50"/>
      <c r="AC10" s="51"/>
      <c r="AD10" s="51"/>
      <c r="AE10" s="51"/>
      <c r="AF10" s="51"/>
      <c r="AG10" s="51"/>
      <c r="AH10" s="51"/>
      <c r="AI10" s="52"/>
      <c r="AJ10" s="50"/>
      <c r="AK10" s="51"/>
      <c r="AL10" s="51"/>
      <c r="AM10" s="51"/>
      <c r="AN10" s="51"/>
      <c r="AO10" s="51"/>
      <c r="AP10" s="51"/>
      <c r="AQ10" s="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</row>
    <row r="11" spans="1:55" s="48" customFormat="1" ht="10.5" customHeight="1">
      <c r="A11" s="6">
        <v>6</v>
      </c>
      <c r="B11" s="50"/>
      <c r="C11" s="51"/>
      <c r="D11" s="51" t="s">
        <v>166</v>
      </c>
      <c r="E11" s="51"/>
      <c r="F11" s="51"/>
      <c r="G11" s="51"/>
      <c r="H11" s="51"/>
      <c r="I11" s="51"/>
      <c r="J11" s="51"/>
      <c r="K11" s="52"/>
      <c r="L11" s="50" t="s">
        <v>213</v>
      </c>
      <c r="M11" s="51"/>
      <c r="N11" s="51"/>
      <c r="O11" s="51"/>
      <c r="P11" s="52"/>
      <c r="Q11" s="53"/>
      <c r="R11" s="54"/>
      <c r="S11" s="50"/>
      <c r="T11" s="52"/>
      <c r="U11" s="55"/>
      <c r="V11" s="56"/>
      <c r="W11" s="57"/>
      <c r="X11" s="58"/>
      <c r="Y11" s="59"/>
      <c r="Z11" s="59"/>
      <c r="AA11" s="60"/>
      <c r="AB11" s="50" t="s">
        <v>422</v>
      </c>
      <c r="AC11" s="51"/>
      <c r="AD11" s="51"/>
      <c r="AE11" s="51"/>
      <c r="AF11" s="51"/>
      <c r="AG11" s="51"/>
      <c r="AH11" s="51"/>
      <c r="AI11" s="52"/>
      <c r="AJ11" s="50" t="s">
        <v>215</v>
      </c>
      <c r="AK11" s="51"/>
      <c r="AL11" s="51"/>
      <c r="AM11" s="51"/>
      <c r="AN11" s="51"/>
      <c r="AO11" s="51"/>
      <c r="AP11" s="51"/>
      <c r="AQ11" s="52"/>
      <c r="AR11" s="152" t="s">
        <v>533</v>
      </c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</row>
    <row r="12" spans="1:55" s="48" customFormat="1" ht="10.5" customHeight="1">
      <c r="A12" s="6">
        <v>7</v>
      </c>
      <c r="B12" s="50"/>
      <c r="C12" s="51"/>
      <c r="D12" s="51" t="s">
        <v>538</v>
      </c>
      <c r="E12" s="51"/>
      <c r="F12" s="51"/>
      <c r="G12" s="51"/>
      <c r="H12" s="51"/>
      <c r="I12" s="51"/>
      <c r="J12" s="51"/>
      <c r="K12" s="52"/>
      <c r="L12" s="148" t="s">
        <v>417</v>
      </c>
      <c r="M12" s="149"/>
      <c r="N12" s="149"/>
      <c r="O12" s="149"/>
      <c r="P12" s="150"/>
      <c r="Q12" s="174"/>
      <c r="R12" s="175"/>
      <c r="S12" s="50"/>
      <c r="T12" s="52"/>
      <c r="U12" s="55"/>
      <c r="V12" s="56"/>
      <c r="W12" s="57"/>
      <c r="X12" s="58"/>
      <c r="Y12" s="59"/>
      <c r="Z12" s="59"/>
      <c r="AA12" s="60"/>
      <c r="AB12" s="148" t="s">
        <v>540</v>
      </c>
      <c r="AC12" s="149"/>
      <c r="AD12" s="149"/>
      <c r="AE12" s="149"/>
      <c r="AF12" s="149"/>
      <c r="AG12" s="149"/>
      <c r="AH12" s="149"/>
      <c r="AI12" s="150"/>
      <c r="AJ12" s="50" t="s">
        <v>538</v>
      </c>
      <c r="AK12" s="51"/>
      <c r="AL12" s="51"/>
      <c r="AM12" s="51"/>
      <c r="AN12" s="51"/>
      <c r="AO12" s="51"/>
      <c r="AP12" s="51"/>
      <c r="AQ12" s="52"/>
      <c r="AR12" s="148" t="s">
        <v>528</v>
      </c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50"/>
    </row>
    <row r="13" spans="1:55" s="48" customFormat="1" ht="10.5" customHeight="1">
      <c r="A13" s="6">
        <v>7</v>
      </c>
      <c r="B13" s="50"/>
      <c r="C13" s="51"/>
      <c r="D13" s="51" t="s">
        <v>535</v>
      </c>
      <c r="E13" s="51"/>
      <c r="F13" s="51"/>
      <c r="G13" s="51"/>
      <c r="H13" s="51"/>
      <c r="I13" s="51"/>
      <c r="J13" s="51"/>
      <c r="K13" s="52"/>
      <c r="L13" s="50" t="s">
        <v>44</v>
      </c>
      <c r="M13" s="51"/>
      <c r="N13" s="51"/>
      <c r="O13" s="51"/>
      <c r="P13" s="52"/>
      <c r="Q13" s="174" t="s">
        <v>21</v>
      </c>
      <c r="R13" s="175"/>
      <c r="S13" s="50"/>
      <c r="T13" s="52"/>
      <c r="U13" s="55"/>
      <c r="V13" s="56"/>
      <c r="W13" s="57"/>
      <c r="X13" s="58"/>
      <c r="Y13" s="59"/>
      <c r="Z13" s="59"/>
      <c r="AA13" s="60"/>
      <c r="AB13" s="148" t="s">
        <v>540</v>
      </c>
      <c r="AC13" s="149"/>
      <c r="AD13" s="149"/>
      <c r="AE13" s="149"/>
      <c r="AF13" s="149"/>
      <c r="AG13" s="149"/>
      <c r="AH13" s="149"/>
      <c r="AI13" s="150"/>
      <c r="AJ13" s="50" t="s">
        <v>536</v>
      </c>
      <c r="AK13" s="51"/>
      <c r="AL13" s="51"/>
      <c r="AM13" s="51"/>
      <c r="AN13" s="51"/>
      <c r="AO13" s="51"/>
      <c r="AP13" s="51"/>
      <c r="AQ13" s="52"/>
      <c r="AR13" s="152" t="s">
        <v>541</v>
      </c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</row>
    <row r="14" spans="1:55" s="48" customFormat="1" ht="10.5" customHeight="1">
      <c r="A14" s="6"/>
      <c r="B14" s="50"/>
      <c r="C14" s="51"/>
      <c r="D14" s="51" t="s">
        <v>539</v>
      </c>
      <c r="E14" s="51"/>
      <c r="F14" s="51"/>
      <c r="G14" s="51"/>
      <c r="H14" s="51"/>
      <c r="I14" s="51"/>
      <c r="J14" s="51"/>
      <c r="K14" s="52"/>
      <c r="L14" s="148" t="s">
        <v>417</v>
      </c>
      <c r="M14" s="149"/>
      <c r="N14" s="149"/>
      <c r="O14" s="149"/>
      <c r="P14" s="150"/>
      <c r="Q14" s="53"/>
      <c r="R14" s="54"/>
      <c r="S14" s="50"/>
      <c r="T14" s="52"/>
      <c r="U14" s="55"/>
      <c r="V14" s="56"/>
      <c r="W14" s="57"/>
      <c r="X14" s="58"/>
      <c r="Y14" s="59"/>
      <c r="Z14" s="59"/>
      <c r="AA14" s="60"/>
      <c r="AB14" s="50" t="s">
        <v>421</v>
      </c>
      <c r="AC14" s="44"/>
      <c r="AD14" s="44"/>
      <c r="AE14" s="44"/>
      <c r="AF14" s="44"/>
      <c r="AG14" s="44"/>
      <c r="AH14" s="44"/>
      <c r="AI14" s="45"/>
      <c r="AJ14" s="50" t="s">
        <v>539</v>
      </c>
      <c r="AK14" s="51"/>
      <c r="AL14" s="51"/>
      <c r="AM14" s="51"/>
      <c r="AN14" s="51"/>
      <c r="AO14" s="51"/>
      <c r="AP14" s="51"/>
      <c r="AQ14" s="52"/>
      <c r="AR14" s="148" t="s">
        <v>528</v>
      </c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50"/>
    </row>
    <row r="15" spans="1:55" s="48" customFormat="1" ht="10.5" customHeight="1">
      <c r="A15" s="6">
        <v>8</v>
      </c>
      <c r="B15" s="50"/>
      <c r="C15" s="51"/>
      <c r="D15" s="51" t="s">
        <v>149</v>
      </c>
      <c r="E15" s="51"/>
      <c r="F15" s="51"/>
      <c r="G15" s="51"/>
      <c r="H15" s="51"/>
      <c r="I15" s="51"/>
      <c r="J15" s="51"/>
      <c r="K15" s="52"/>
      <c r="L15" s="50" t="s">
        <v>125</v>
      </c>
      <c r="M15" s="51"/>
      <c r="N15" s="51"/>
      <c r="O15" s="51"/>
      <c r="P15" s="52"/>
      <c r="Q15" s="174" t="s">
        <v>21</v>
      </c>
      <c r="R15" s="175"/>
      <c r="S15" s="50"/>
      <c r="T15" s="52"/>
      <c r="U15" s="55"/>
      <c r="V15" s="56"/>
      <c r="W15" s="57"/>
      <c r="X15" s="58"/>
      <c r="Y15" s="59"/>
      <c r="Z15" s="59"/>
      <c r="AA15" s="60"/>
      <c r="AB15" s="50" t="s">
        <v>421</v>
      </c>
      <c r="AC15" s="51"/>
      <c r="AD15" s="51"/>
      <c r="AE15" s="51"/>
      <c r="AF15" s="51"/>
      <c r="AG15" s="51"/>
      <c r="AH15" s="51"/>
      <c r="AI15" s="52"/>
      <c r="AJ15" s="50" t="s">
        <v>143</v>
      </c>
      <c r="AK15" s="51"/>
      <c r="AL15" s="51"/>
      <c r="AM15" s="51"/>
      <c r="AN15" s="51"/>
      <c r="AO15" s="51"/>
      <c r="AP15" s="51"/>
      <c r="AQ15" s="52"/>
      <c r="AR15" s="152" t="s">
        <v>537</v>
      </c>
      <c r="AS15" s="152"/>
      <c r="AT15" s="152"/>
      <c r="AU15" s="152"/>
      <c r="AV15" s="152"/>
      <c r="AW15" s="152"/>
      <c r="AX15" s="152"/>
      <c r="AY15" s="152"/>
      <c r="AZ15" s="152"/>
      <c r="BA15" s="152"/>
      <c r="BB15" s="152"/>
      <c r="BC15" s="152"/>
    </row>
    <row r="16" spans="1:55" s="48" customFormat="1" ht="10.5" customHeight="1">
      <c r="A16" s="6">
        <v>9</v>
      </c>
      <c r="B16" s="50"/>
      <c r="C16" s="51"/>
      <c r="D16" s="51" t="s">
        <v>124</v>
      </c>
      <c r="E16" s="51"/>
      <c r="F16" s="51"/>
      <c r="G16" s="51"/>
      <c r="H16" s="51"/>
      <c r="I16" s="51"/>
      <c r="J16" s="51"/>
      <c r="K16" s="52"/>
      <c r="L16" s="50" t="s">
        <v>161</v>
      </c>
      <c r="M16" s="51"/>
      <c r="N16" s="51"/>
      <c r="O16" s="51"/>
      <c r="P16" s="52"/>
      <c r="Q16" s="174" t="s">
        <v>21</v>
      </c>
      <c r="R16" s="175"/>
      <c r="S16" s="50"/>
      <c r="T16" s="52"/>
      <c r="U16" s="55"/>
      <c r="V16" s="56"/>
      <c r="W16" s="57"/>
      <c r="X16" s="58"/>
      <c r="Y16" s="59"/>
      <c r="Z16" s="59"/>
      <c r="AA16" s="60"/>
      <c r="AB16" s="148" t="s">
        <v>418</v>
      </c>
      <c r="AC16" s="149"/>
      <c r="AD16" s="149"/>
      <c r="AE16" s="149"/>
      <c r="AF16" s="149"/>
      <c r="AG16" s="149"/>
      <c r="AH16" s="149"/>
      <c r="AI16" s="150"/>
      <c r="AJ16" s="50" t="s">
        <v>144</v>
      </c>
      <c r="AK16" s="51"/>
      <c r="AL16" s="51"/>
      <c r="AM16" s="51"/>
      <c r="AN16" s="51"/>
      <c r="AO16" s="51"/>
      <c r="AP16" s="51"/>
      <c r="AQ16" s="52"/>
      <c r="AR16" s="162" t="s">
        <v>534</v>
      </c>
      <c r="AS16" s="163"/>
      <c r="AT16" s="163"/>
      <c r="AU16" s="163"/>
      <c r="AV16" s="163"/>
      <c r="AW16" s="163"/>
      <c r="AX16" s="163"/>
      <c r="AY16" s="163"/>
      <c r="AZ16" s="163"/>
      <c r="BA16" s="163"/>
      <c r="BB16" s="163"/>
      <c r="BC16" s="164"/>
    </row>
    <row r="17" spans="1:56" s="48" customFormat="1" ht="10.5" customHeight="1">
      <c r="A17" s="6">
        <v>10</v>
      </c>
      <c r="B17" s="50"/>
      <c r="C17" s="51"/>
      <c r="D17" s="51" t="s">
        <v>142</v>
      </c>
      <c r="E17" s="51"/>
      <c r="F17" s="51"/>
      <c r="G17" s="51"/>
      <c r="H17" s="51"/>
      <c r="I17" s="51"/>
      <c r="J17" s="51"/>
      <c r="K17" s="52"/>
      <c r="L17" s="50" t="s">
        <v>122</v>
      </c>
      <c r="M17" s="51"/>
      <c r="N17" s="51"/>
      <c r="O17" s="51"/>
      <c r="P17" s="52"/>
      <c r="Q17" s="174" t="s">
        <v>21</v>
      </c>
      <c r="R17" s="175"/>
      <c r="S17" s="171">
        <v>50</v>
      </c>
      <c r="T17" s="173"/>
      <c r="U17" s="176">
        <v>30</v>
      </c>
      <c r="V17" s="177"/>
      <c r="W17" s="178"/>
      <c r="X17" s="58"/>
      <c r="Y17" s="59"/>
      <c r="Z17" s="59"/>
      <c r="AA17" s="60"/>
      <c r="AB17" s="148" t="s">
        <v>418</v>
      </c>
      <c r="AC17" s="149"/>
      <c r="AD17" s="149"/>
      <c r="AE17" s="149"/>
      <c r="AF17" s="149"/>
      <c r="AG17" s="149"/>
      <c r="AH17" s="149"/>
      <c r="AI17" s="150"/>
      <c r="AJ17" s="50" t="s">
        <v>141</v>
      </c>
      <c r="AK17" s="51"/>
      <c r="AL17" s="51"/>
      <c r="AM17" s="51"/>
      <c r="AN17" s="51"/>
      <c r="AO17" s="51"/>
      <c r="AP17" s="51"/>
      <c r="AQ17" s="52"/>
      <c r="AR17" s="152" t="s">
        <v>533</v>
      </c>
      <c r="AS17" s="152"/>
      <c r="AT17" s="152"/>
      <c r="AU17" s="152"/>
      <c r="AV17" s="152"/>
      <c r="AW17" s="152"/>
      <c r="AX17" s="152"/>
      <c r="AY17" s="152"/>
      <c r="AZ17" s="152"/>
      <c r="BA17" s="152"/>
      <c r="BB17" s="152"/>
      <c r="BC17" s="152"/>
    </row>
    <row r="18" spans="1:56" s="48" customFormat="1" ht="10.5" customHeight="1">
      <c r="A18" s="6">
        <v>11</v>
      </c>
      <c r="B18" s="50"/>
      <c r="C18" s="51"/>
      <c r="D18" s="51" t="s">
        <v>123</v>
      </c>
      <c r="E18" s="51"/>
      <c r="F18" s="51"/>
      <c r="G18" s="51"/>
      <c r="H18" s="51"/>
      <c r="I18" s="51"/>
      <c r="J18" s="51"/>
      <c r="K18" s="52"/>
      <c r="L18" s="50" t="s">
        <v>22</v>
      </c>
      <c r="M18" s="51"/>
      <c r="N18" s="51"/>
      <c r="O18" s="51"/>
      <c r="P18" s="52"/>
      <c r="Q18" s="174" t="s">
        <v>21</v>
      </c>
      <c r="R18" s="175"/>
      <c r="S18" s="50"/>
      <c r="T18" s="52"/>
      <c r="U18" s="55"/>
      <c r="V18" s="56"/>
      <c r="W18" s="57"/>
      <c r="X18" s="58"/>
      <c r="Y18" s="59"/>
      <c r="Z18" s="59"/>
      <c r="AA18" s="60"/>
      <c r="AB18" s="50"/>
      <c r="AC18" s="51"/>
      <c r="AD18" s="51"/>
      <c r="AE18" s="51"/>
      <c r="AF18" s="51"/>
      <c r="AG18" s="51"/>
      <c r="AH18" s="51"/>
      <c r="AI18" s="52"/>
      <c r="AJ18" s="50"/>
      <c r="AK18" s="51"/>
      <c r="AL18" s="51"/>
      <c r="AM18" s="51"/>
      <c r="AN18" s="51"/>
      <c r="AO18" s="51"/>
      <c r="AP18" s="51"/>
      <c r="AQ18" s="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</row>
    <row r="19" spans="1:56" s="48" customFormat="1" ht="10.5" customHeight="1">
      <c r="A19" s="6">
        <v>12</v>
      </c>
      <c r="B19" s="50"/>
      <c r="C19" s="51" t="s">
        <v>167</v>
      </c>
      <c r="D19" s="51"/>
      <c r="E19" s="51"/>
      <c r="F19" s="51"/>
      <c r="G19" s="51"/>
      <c r="H19" s="51"/>
      <c r="I19" s="51"/>
      <c r="J19" s="51"/>
      <c r="K19" s="52"/>
      <c r="L19" s="50"/>
      <c r="M19" s="51"/>
      <c r="N19" s="51"/>
      <c r="O19" s="51"/>
      <c r="P19" s="52"/>
      <c r="Q19" s="174"/>
      <c r="R19" s="175"/>
      <c r="S19" s="50"/>
      <c r="T19" s="52"/>
      <c r="U19" s="55"/>
      <c r="V19" s="56"/>
      <c r="W19" s="57"/>
      <c r="X19" s="58"/>
      <c r="Y19" s="59"/>
      <c r="Z19" s="59"/>
      <c r="AA19" s="60"/>
      <c r="AB19" s="50"/>
      <c r="AC19" s="51"/>
      <c r="AD19" s="51"/>
      <c r="AE19" s="51"/>
      <c r="AF19" s="51"/>
      <c r="AG19" s="51"/>
      <c r="AH19" s="51"/>
      <c r="AI19" s="52"/>
      <c r="AJ19" s="50"/>
      <c r="AK19" s="51"/>
      <c r="AL19" s="51"/>
      <c r="AM19" s="51"/>
      <c r="AN19" s="51"/>
      <c r="AO19" s="51"/>
      <c r="AP19" s="51"/>
      <c r="AQ19" s="52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2"/>
    </row>
    <row r="20" spans="1:56" s="48" customFormat="1" ht="10.5" customHeight="1">
      <c r="A20" s="6"/>
      <c r="B20" s="50"/>
      <c r="C20" s="51"/>
      <c r="D20" s="51" t="s">
        <v>419</v>
      </c>
      <c r="E20" s="51"/>
      <c r="F20" s="51"/>
      <c r="G20" s="51"/>
      <c r="H20" s="51"/>
      <c r="I20" s="51"/>
      <c r="J20" s="51"/>
      <c r="K20" s="52"/>
      <c r="L20" s="50" t="s">
        <v>420</v>
      </c>
      <c r="M20" s="51"/>
      <c r="N20" s="51"/>
      <c r="O20" s="51"/>
      <c r="P20" s="52"/>
      <c r="Q20" s="53"/>
      <c r="R20" s="54"/>
      <c r="S20" s="50"/>
      <c r="T20" s="52"/>
      <c r="U20" s="55"/>
      <c r="V20" s="56"/>
      <c r="W20" s="57"/>
      <c r="X20" s="58"/>
      <c r="Y20" s="59"/>
      <c r="Z20" s="59"/>
      <c r="AA20" s="60"/>
      <c r="AB20" s="148" t="s">
        <v>418</v>
      </c>
      <c r="AC20" s="149"/>
      <c r="AD20" s="149"/>
      <c r="AE20" s="149"/>
      <c r="AF20" s="149"/>
      <c r="AG20" s="149"/>
      <c r="AH20" s="149"/>
      <c r="AI20" s="150"/>
      <c r="AJ20" s="148" t="s">
        <v>416</v>
      </c>
      <c r="AK20" s="149"/>
      <c r="AL20" s="149"/>
      <c r="AM20" s="149"/>
      <c r="AN20" s="149"/>
      <c r="AO20" s="149"/>
      <c r="AP20" s="149"/>
      <c r="AQ20" s="150"/>
      <c r="AR20" s="152"/>
      <c r="AS20" s="152"/>
      <c r="AT20" s="152"/>
      <c r="AU20" s="152"/>
      <c r="AV20" s="152"/>
      <c r="AW20" s="152"/>
      <c r="AX20" s="152"/>
      <c r="AY20" s="152"/>
      <c r="AZ20" s="152"/>
      <c r="BA20" s="152"/>
      <c r="BB20" s="152"/>
      <c r="BC20" s="152"/>
    </row>
    <row r="21" spans="1:56" s="48" customFormat="1" ht="10.5" customHeight="1">
      <c r="A21" s="6">
        <v>13</v>
      </c>
      <c r="B21" s="50"/>
      <c r="C21" s="51"/>
      <c r="D21" s="51" t="s">
        <v>142</v>
      </c>
      <c r="E21" s="51"/>
      <c r="F21" s="51"/>
      <c r="G21" s="51"/>
      <c r="H21" s="51"/>
      <c r="I21" s="51"/>
      <c r="J21" s="51"/>
      <c r="K21" s="52"/>
      <c r="L21" s="50" t="s">
        <v>138</v>
      </c>
      <c r="M21" s="51"/>
      <c r="N21" s="51"/>
      <c r="O21" s="51"/>
      <c r="P21" s="52"/>
      <c r="Q21" s="174" t="s">
        <v>21</v>
      </c>
      <c r="R21" s="175"/>
      <c r="S21" s="50"/>
      <c r="T21" s="52"/>
      <c r="U21" s="55"/>
      <c r="V21" s="56"/>
      <c r="W21" s="57"/>
      <c r="X21" s="58"/>
      <c r="Y21" s="59"/>
      <c r="Z21" s="59"/>
      <c r="AA21" s="60"/>
      <c r="AB21" s="148" t="s">
        <v>418</v>
      </c>
      <c r="AC21" s="149"/>
      <c r="AD21" s="149"/>
      <c r="AE21" s="149"/>
      <c r="AF21" s="149"/>
      <c r="AG21" s="149"/>
      <c r="AH21" s="149"/>
      <c r="AI21" s="150"/>
      <c r="AJ21" s="50" t="s">
        <v>141</v>
      </c>
      <c r="AK21" s="51"/>
      <c r="AL21" s="51"/>
      <c r="AM21" s="51"/>
      <c r="AN21" s="51"/>
      <c r="AO21" s="51"/>
      <c r="AP21" s="51"/>
      <c r="AQ21" s="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2"/>
    </row>
    <row r="22" spans="1:56" s="48" customFormat="1" ht="10.5" customHeight="1">
      <c r="A22" s="6">
        <v>14</v>
      </c>
      <c r="B22" s="50"/>
      <c r="C22" s="51"/>
      <c r="D22" s="51" t="s">
        <v>135</v>
      </c>
      <c r="E22" s="51"/>
      <c r="F22" s="51"/>
      <c r="G22" s="51"/>
      <c r="H22" s="51"/>
      <c r="I22" s="51"/>
      <c r="J22" s="51"/>
      <c r="K22" s="52"/>
      <c r="L22" s="50" t="s">
        <v>134</v>
      </c>
      <c r="M22" s="51"/>
      <c r="N22" s="51"/>
      <c r="O22" s="51"/>
      <c r="P22" s="52"/>
      <c r="Q22" s="174" t="s">
        <v>21</v>
      </c>
      <c r="R22" s="175"/>
      <c r="S22" s="50"/>
      <c r="T22" s="52"/>
      <c r="U22" s="55"/>
      <c r="V22" s="56"/>
      <c r="W22" s="57"/>
      <c r="X22" s="58"/>
      <c r="Y22" s="59"/>
      <c r="Z22" s="59"/>
      <c r="AA22" s="60"/>
      <c r="AB22" s="148" t="s">
        <v>418</v>
      </c>
      <c r="AC22" s="149"/>
      <c r="AD22" s="149"/>
      <c r="AE22" s="149"/>
      <c r="AF22" s="149"/>
      <c r="AG22" s="149"/>
      <c r="AH22" s="149"/>
      <c r="AI22" s="150"/>
      <c r="AJ22" s="51" t="s">
        <v>531</v>
      </c>
      <c r="AK22" s="51"/>
      <c r="AL22" s="51"/>
      <c r="AM22" s="51"/>
      <c r="AN22" s="51"/>
      <c r="AO22" s="51"/>
      <c r="AP22" s="51"/>
      <c r="AQ22" s="52"/>
      <c r="AR22" s="152"/>
      <c r="AS22" s="152"/>
      <c r="AT22" s="152"/>
      <c r="AU22" s="152"/>
      <c r="AV22" s="152"/>
      <c r="AW22" s="152"/>
      <c r="AX22" s="152"/>
      <c r="AY22" s="152"/>
      <c r="AZ22" s="152"/>
      <c r="BA22" s="152"/>
      <c r="BB22" s="152"/>
      <c r="BC22" s="152"/>
    </row>
    <row r="23" spans="1:56" s="48" customFormat="1" ht="10.5" customHeight="1">
      <c r="A23" s="6">
        <v>15</v>
      </c>
      <c r="B23" s="50"/>
      <c r="C23" s="51"/>
      <c r="D23" s="48" t="s">
        <v>137</v>
      </c>
      <c r="E23" s="51"/>
      <c r="F23" s="51"/>
      <c r="G23" s="51"/>
      <c r="H23" s="51"/>
      <c r="I23" s="51"/>
      <c r="J23" s="51"/>
      <c r="K23" s="52"/>
      <c r="L23" s="50" t="s">
        <v>139</v>
      </c>
      <c r="M23" s="51"/>
      <c r="N23" s="51"/>
      <c r="O23" s="51"/>
      <c r="P23" s="52"/>
      <c r="Q23" s="174" t="s">
        <v>21</v>
      </c>
      <c r="R23" s="175"/>
      <c r="S23" s="50"/>
      <c r="T23" s="52"/>
      <c r="U23" s="55"/>
      <c r="V23" s="56"/>
      <c r="W23" s="57"/>
      <c r="X23" s="58"/>
      <c r="Y23" s="59"/>
      <c r="Z23" s="59"/>
      <c r="AA23" s="60"/>
      <c r="AB23" s="148" t="s">
        <v>421</v>
      </c>
      <c r="AC23" s="149"/>
      <c r="AD23" s="149"/>
      <c r="AE23" s="149"/>
      <c r="AF23" s="149"/>
      <c r="AG23" s="149"/>
      <c r="AH23" s="149"/>
      <c r="AI23" s="150"/>
      <c r="AJ23" s="50" t="s">
        <v>143</v>
      </c>
      <c r="AK23" s="51"/>
      <c r="AL23" s="51"/>
      <c r="AM23" s="51"/>
      <c r="AN23" s="51"/>
      <c r="AO23" s="51"/>
      <c r="AP23" s="51"/>
      <c r="AQ23" s="52"/>
      <c r="AR23" s="152"/>
      <c r="AS23" s="152"/>
      <c r="AT23" s="152"/>
      <c r="AU23" s="152"/>
      <c r="AV23" s="152"/>
      <c r="AW23" s="152"/>
      <c r="AX23" s="152"/>
      <c r="AY23" s="152"/>
      <c r="AZ23" s="152"/>
      <c r="BA23" s="152"/>
      <c r="BB23" s="152"/>
      <c r="BC23" s="152"/>
    </row>
    <row r="24" spans="1:56" s="48" customFormat="1" ht="10.5" customHeight="1">
      <c r="A24" s="6">
        <v>16</v>
      </c>
      <c r="B24" s="50"/>
      <c r="C24" s="51"/>
      <c r="D24" s="51" t="s">
        <v>145</v>
      </c>
      <c r="E24" s="51"/>
      <c r="F24" s="51"/>
      <c r="G24" s="51"/>
      <c r="H24" s="51"/>
      <c r="I24" s="51"/>
      <c r="J24" s="51"/>
      <c r="K24" s="52"/>
      <c r="L24" s="50" t="s">
        <v>134</v>
      </c>
      <c r="M24" s="51"/>
      <c r="N24" s="51"/>
      <c r="O24" s="51"/>
      <c r="P24" s="52"/>
      <c r="Q24" s="174" t="s">
        <v>21</v>
      </c>
      <c r="R24" s="175"/>
      <c r="S24" s="50"/>
      <c r="T24" s="52"/>
      <c r="U24" s="55"/>
      <c r="V24" s="56"/>
      <c r="W24" s="57"/>
      <c r="X24" s="58"/>
      <c r="Y24" s="59"/>
      <c r="Z24" s="59"/>
      <c r="AA24" s="60"/>
      <c r="AB24" s="148" t="s">
        <v>418</v>
      </c>
      <c r="AC24" s="149"/>
      <c r="AD24" s="149"/>
      <c r="AE24" s="149"/>
      <c r="AF24" s="149"/>
      <c r="AG24" s="149"/>
      <c r="AH24" s="149"/>
      <c r="AI24" s="150"/>
      <c r="AJ24" s="50" t="s">
        <v>136</v>
      </c>
      <c r="AK24" s="51"/>
      <c r="AL24" s="51"/>
      <c r="AM24" s="51"/>
      <c r="AN24" s="51"/>
      <c r="AO24" s="51"/>
      <c r="AP24" s="51"/>
      <c r="AQ24" s="52"/>
      <c r="AR24" s="152"/>
      <c r="AS24" s="152"/>
      <c r="AT24" s="152"/>
      <c r="AU24" s="152"/>
      <c r="AV24" s="152"/>
      <c r="AW24" s="152"/>
      <c r="AX24" s="152"/>
      <c r="AY24" s="152"/>
      <c r="AZ24" s="152"/>
      <c r="BA24" s="152"/>
      <c r="BB24" s="152"/>
      <c r="BC24" s="152"/>
    </row>
    <row r="25" spans="1:56" s="48" customFormat="1" ht="10.5" customHeight="1">
      <c r="A25" s="6">
        <v>17</v>
      </c>
      <c r="B25" s="50"/>
      <c r="C25" s="51"/>
      <c r="D25" s="51" t="s">
        <v>124</v>
      </c>
      <c r="E25" s="51"/>
      <c r="F25" s="51"/>
      <c r="G25" s="51"/>
      <c r="H25" s="51"/>
      <c r="I25" s="51"/>
      <c r="J25" s="51"/>
      <c r="K25" s="52"/>
      <c r="L25" s="50" t="s">
        <v>140</v>
      </c>
      <c r="M25" s="51"/>
      <c r="N25" s="51"/>
      <c r="O25" s="51"/>
      <c r="P25" s="52"/>
      <c r="Q25" s="174" t="s">
        <v>21</v>
      </c>
      <c r="R25" s="175"/>
      <c r="S25" s="50"/>
      <c r="T25" s="52"/>
      <c r="U25" s="55"/>
      <c r="V25" s="56"/>
      <c r="W25" s="57"/>
      <c r="X25" s="58"/>
      <c r="Y25" s="59"/>
      <c r="Z25" s="59"/>
      <c r="AA25" s="60"/>
      <c r="AB25" s="148" t="s">
        <v>418</v>
      </c>
      <c r="AC25" s="149"/>
      <c r="AD25" s="149"/>
      <c r="AE25" s="149"/>
      <c r="AF25" s="149"/>
      <c r="AG25" s="149"/>
      <c r="AH25" s="149"/>
      <c r="AI25" s="150"/>
      <c r="AJ25" s="50" t="s">
        <v>144</v>
      </c>
      <c r="AK25" s="51"/>
      <c r="AL25" s="51"/>
      <c r="AM25" s="51"/>
      <c r="AN25" s="51"/>
      <c r="AO25" s="51"/>
      <c r="AP25" s="51"/>
      <c r="AQ25" s="52"/>
      <c r="AR25" s="152"/>
      <c r="AS25" s="152"/>
      <c r="AT25" s="152"/>
      <c r="AU25" s="152"/>
      <c r="AV25" s="152"/>
      <c r="AW25" s="152"/>
      <c r="AX25" s="152"/>
      <c r="AY25" s="152"/>
      <c r="AZ25" s="152"/>
      <c r="BA25" s="152"/>
      <c r="BB25" s="152"/>
      <c r="BC25" s="152"/>
    </row>
    <row r="26" spans="1:56" s="48" customFormat="1" ht="10.5" customHeight="1">
      <c r="A26" s="6">
        <v>18</v>
      </c>
      <c r="B26" s="50"/>
      <c r="D26" s="51" t="s">
        <v>126</v>
      </c>
      <c r="E26" s="51"/>
      <c r="F26" s="51"/>
      <c r="G26" s="51"/>
      <c r="H26" s="51"/>
      <c r="I26" s="51"/>
      <c r="J26" s="51"/>
      <c r="K26" s="52"/>
      <c r="L26" s="50" t="s">
        <v>127</v>
      </c>
      <c r="M26" s="51"/>
      <c r="N26" s="51"/>
      <c r="O26" s="51"/>
      <c r="P26" s="52"/>
      <c r="Q26" s="174" t="s">
        <v>21</v>
      </c>
      <c r="R26" s="175"/>
      <c r="S26" s="50"/>
      <c r="T26" s="52"/>
      <c r="U26" s="55"/>
      <c r="V26" s="56"/>
      <c r="W26" s="57"/>
      <c r="X26" s="58"/>
      <c r="Y26" s="59"/>
      <c r="Z26" s="59"/>
      <c r="AA26" s="60"/>
      <c r="AB26" s="148" t="s">
        <v>418</v>
      </c>
      <c r="AC26" s="149"/>
      <c r="AD26" s="149"/>
      <c r="AE26" s="149"/>
      <c r="AF26" s="149"/>
      <c r="AG26" s="149"/>
      <c r="AH26" s="149"/>
      <c r="AI26" s="150"/>
      <c r="AJ26" s="50" t="s">
        <v>136</v>
      </c>
      <c r="AK26" s="51"/>
      <c r="AL26" s="51"/>
      <c r="AM26" s="51"/>
      <c r="AN26" s="51"/>
      <c r="AO26" s="51"/>
      <c r="AP26" s="51"/>
      <c r="AQ26" s="52"/>
      <c r="AR26" s="152"/>
      <c r="AS26" s="152"/>
      <c r="AT26" s="152"/>
      <c r="AU26" s="152"/>
      <c r="AV26" s="152"/>
      <c r="AW26" s="152"/>
      <c r="AX26" s="152"/>
      <c r="AY26" s="152"/>
      <c r="AZ26" s="152"/>
      <c r="BA26" s="152"/>
      <c r="BB26" s="152"/>
      <c r="BC26" s="152"/>
    </row>
    <row r="27" spans="1:56" ht="10.5" customHeight="1">
      <c r="A27" s="6">
        <v>19</v>
      </c>
      <c r="B27" s="148" t="s">
        <v>145</v>
      </c>
      <c r="C27" s="149"/>
      <c r="D27" s="149"/>
      <c r="E27" s="149"/>
      <c r="F27" s="149"/>
      <c r="G27" s="149"/>
      <c r="H27" s="149"/>
      <c r="I27" s="149"/>
      <c r="J27" s="149"/>
      <c r="K27" s="150"/>
      <c r="L27" s="148" t="s">
        <v>20</v>
      </c>
      <c r="M27" s="149"/>
      <c r="N27" s="149"/>
      <c r="O27" s="149"/>
      <c r="P27" s="150"/>
      <c r="Q27" s="153" t="s">
        <v>21</v>
      </c>
      <c r="R27" s="154"/>
      <c r="S27" s="148">
        <v>15</v>
      </c>
      <c r="T27" s="150"/>
      <c r="U27" s="155">
        <v>15</v>
      </c>
      <c r="V27" s="156"/>
      <c r="W27" s="157"/>
      <c r="X27" s="158"/>
      <c r="Y27" s="159"/>
      <c r="Z27" s="159"/>
      <c r="AA27" s="160"/>
      <c r="AB27" s="148" t="s">
        <v>418</v>
      </c>
      <c r="AC27" s="149"/>
      <c r="AD27" s="149"/>
      <c r="AE27" s="149"/>
      <c r="AF27" s="149"/>
      <c r="AG27" s="149"/>
      <c r="AH27" s="149"/>
      <c r="AI27" s="150"/>
      <c r="AJ27" s="148" t="s">
        <v>41</v>
      </c>
      <c r="AK27" s="149"/>
      <c r="AL27" s="149"/>
      <c r="AM27" s="149"/>
      <c r="AN27" s="149"/>
      <c r="AO27" s="149"/>
      <c r="AP27" s="149"/>
      <c r="AQ27" s="150"/>
      <c r="AR27" s="151" t="s">
        <v>547</v>
      </c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50"/>
      <c r="BD27" s="46"/>
    </row>
    <row r="28" spans="1:56" ht="10.5" customHeight="1">
      <c r="A28" s="6">
        <v>20</v>
      </c>
      <c r="B28" s="148" t="s">
        <v>163</v>
      </c>
      <c r="C28" s="149"/>
      <c r="D28" s="149"/>
      <c r="E28" s="149"/>
      <c r="F28" s="149"/>
      <c r="G28" s="149"/>
      <c r="H28" s="149"/>
      <c r="I28" s="149"/>
      <c r="J28" s="149"/>
      <c r="K28" s="150"/>
      <c r="L28" s="148" t="s">
        <v>42</v>
      </c>
      <c r="M28" s="149"/>
      <c r="N28" s="149"/>
      <c r="O28" s="149"/>
      <c r="P28" s="150"/>
      <c r="Q28" s="153" t="s">
        <v>43</v>
      </c>
      <c r="R28" s="154"/>
      <c r="S28" s="148">
        <v>50</v>
      </c>
      <c r="T28" s="150"/>
      <c r="U28" s="168">
        <v>30</v>
      </c>
      <c r="V28" s="169"/>
      <c r="W28" s="170"/>
      <c r="X28" s="158"/>
      <c r="Y28" s="159"/>
      <c r="Z28" s="159"/>
      <c r="AA28" s="160"/>
      <c r="AB28" s="148" t="s">
        <v>418</v>
      </c>
      <c r="AC28" s="149"/>
      <c r="AD28" s="149"/>
      <c r="AE28" s="149"/>
      <c r="AF28" s="149"/>
      <c r="AG28" s="149"/>
      <c r="AH28" s="149"/>
      <c r="AI28" s="150"/>
      <c r="AJ28" s="148" t="s">
        <v>37</v>
      </c>
      <c r="AK28" s="149"/>
      <c r="AL28" s="149"/>
      <c r="AM28" s="149"/>
      <c r="AN28" s="149"/>
      <c r="AO28" s="149"/>
      <c r="AP28" s="149"/>
      <c r="AQ28" s="150"/>
      <c r="AR28" s="151" t="s">
        <v>548</v>
      </c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50"/>
    </row>
    <row r="29" spans="1:56" ht="10.5" customHeight="1">
      <c r="A29" s="6">
        <v>21</v>
      </c>
      <c r="B29" s="148" t="s">
        <v>245</v>
      </c>
      <c r="C29" s="149"/>
      <c r="D29" s="149"/>
      <c r="E29" s="149"/>
      <c r="F29" s="149"/>
      <c r="G29" s="149"/>
      <c r="H29" s="149"/>
      <c r="I29" s="149"/>
      <c r="J29" s="149"/>
      <c r="K29" s="150"/>
      <c r="L29" s="148" t="s">
        <v>44</v>
      </c>
      <c r="M29" s="149"/>
      <c r="N29" s="149"/>
      <c r="O29" s="149"/>
      <c r="P29" s="150"/>
      <c r="Q29" s="153" t="s">
        <v>43</v>
      </c>
      <c r="R29" s="154"/>
      <c r="S29" s="148"/>
      <c r="T29" s="150"/>
      <c r="U29" s="155"/>
      <c r="V29" s="156"/>
      <c r="W29" s="157"/>
      <c r="X29" s="158"/>
      <c r="Y29" s="159"/>
      <c r="Z29" s="159"/>
      <c r="AA29" s="160"/>
      <c r="AB29" s="148" t="s">
        <v>418</v>
      </c>
      <c r="AC29" s="149"/>
      <c r="AD29" s="149"/>
      <c r="AE29" s="149"/>
      <c r="AF29" s="149"/>
      <c r="AG29" s="149"/>
      <c r="AH29" s="149"/>
      <c r="AI29" s="150"/>
      <c r="AJ29" s="148" t="s">
        <v>58</v>
      </c>
      <c r="AK29" s="149"/>
      <c r="AL29" s="149"/>
      <c r="AM29" s="149"/>
      <c r="AN29" s="149"/>
      <c r="AO29" s="149"/>
      <c r="AP29" s="149"/>
      <c r="AQ29" s="150"/>
      <c r="AR29" s="151" t="s">
        <v>549</v>
      </c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50"/>
      <c r="BD29" s="46"/>
    </row>
    <row r="30" spans="1:56" ht="10.5" customHeight="1">
      <c r="A30" s="6">
        <v>22</v>
      </c>
      <c r="B30" s="148" t="s">
        <v>45</v>
      </c>
      <c r="C30" s="149"/>
      <c r="D30" s="149"/>
      <c r="E30" s="149"/>
      <c r="F30" s="149"/>
      <c r="G30" s="149"/>
      <c r="H30" s="149"/>
      <c r="I30" s="149"/>
      <c r="J30" s="149"/>
      <c r="K30" s="150"/>
      <c r="L30" s="148" t="s">
        <v>44</v>
      </c>
      <c r="M30" s="149"/>
      <c r="N30" s="149"/>
      <c r="O30" s="149"/>
      <c r="P30" s="150"/>
      <c r="Q30" s="153" t="s">
        <v>43</v>
      </c>
      <c r="R30" s="154"/>
      <c r="S30" s="148"/>
      <c r="T30" s="150"/>
      <c r="U30" s="155"/>
      <c r="V30" s="156"/>
      <c r="W30" s="157"/>
      <c r="X30" s="158"/>
      <c r="Y30" s="159"/>
      <c r="Z30" s="159"/>
      <c r="AA30" s="160"/>
      <c r="AB30" s="148" t="s">
        <v>418</v>
      </c>
      <c r="AC30" s="149"/>
      <c r="AD30" s="149"/>
      <c r="AE30" s="149"/>
      <c r="AF30" s="149"/>
      <c r="AG30" s="149"/>
      <c r="AH30" s="149"/>
      <c r="AI30" s="150"/>
      <c r="AJ30" s="148" t="s">
        <v>59</v>
      </c>
      <c r="AK30" s="149"/>
      <c r="AL30" s="149"/>
      <c r="AM30" s="149"/>
      <c r="AN30" s="149"/>
      <c r="AO30" s="149"/>
      <c r="AP30" s="149"/>
      <c r="AQ30" s="150"/>
      <c r="AR30" s="151" t="s">
        <v>550</v>
      </c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50"/>
    </row>
    <row r="31" spans="1:56" ht="10.5" customHeight="1">
      <c r="A31" s="6">
        <v>23</v>
      </c>
      <c r="B31" s="148" t="s">
        <v>165</v>
      </c>
      <c r="C31" s="149"/>
      <c r="D31" s="149"/>
      <c r="E31" s="149"/>
      <c r="F31" s="149"/>
      <c r="G31" s="149"/>
      <c r="H31" s="149"/>
      <c r="I31" s="149"/>
      <c r="J31" s="149"/>
      <c r="K31" s="150"/>
      <c r="L31" s="204" t="s">
        <v>120</v>
      </c>
      <c r="M31" s="205"/>
      <c r="N31" s="205"/>
      <c r="O31" s="205"/>
      <c r="P31" s="206"/>
      <c r="Q31" s="153" t="s">
        <v>43</v>
      </c>
      <c r="R31" s="154"/>
      <c r="S31" s="148">
        <v>10</v>
      </c>
      <c r="T31" s="150"/>
      <c r="U31" s="155">
        <v>7</v>
      </c>
      <c r="V31" s="156"/>
      <c r="W31" s="157"/>
      <c r="X31" s="158"/>
      <c r="Y31" s="159"/>
      <c r="Z31" s="159"/>
      <c r="AA31" s="160"/>
      <c r="AB31" s="148" t="s">
        <v>418</v>
      </c>
      <c r="AC31" s="149"/>
      <c r="AD31" s="149"/>
      <c r="AE31" s="149"/>
      <c r="AF31" s="149"/>
      <c r="AG31" s="149"/>
      <c r="AH31" s="149"/>
      <c r="AI31" s="150"/>
      <c r="AJ31" s="148" t="s">
        <v>60</v>
      </c>
      <c r="AK31" s="149"/>
      <c r="AL31" s="149"/>
      <c r="AM31" s="149"/>
      <c r="AN31" s="149"/>
      <c r="AO31" s="149"/>
      <c r="AP31" s="149"/>
      <c r="AQ31" s="150"/>
      <c r="AR31" s="151" t="s">
        <v>551</v>
      </c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50"/>
    </row>
    <row r="32" spans="1:56" ht="10.5" customHeight="1">
      <c r="A32" s="6">
        <v>24</v>
      </c>
      <c r="B32" s="151" t="s">
        <v>542</v>
      </c>
      <c r="C32" s="149"/>
      <c r="D32" s="149"/>
      <c r="E32" s="149"/>
      <c r="F32" s="149"/>
      <c r="G32" s="149"/>
      <c r="H32" s="149"/>
      <c r="I32" s="149"/>
      <c r="J32" s="149"/>
      <c r="K32" s="150"/>
      <c r="L32" s="148" t="s">
        <v>22</v>
      </c>
      <c r="M32" s="149"/>
      <c r="N32" s="149"/>
      <c r="O32" s="149"/>
      <c r="P32" s="150"/>
      <c r="Q32" s="153"/>
      <c r="R32" s="154"/>
      <c r="S32" s="148"/>
      <c r="T32" s="150"/>
      <c r="U32" s="155"/>
      <c r="V32" s="156"/>
      <c r="W32" s="157"/>
      <c r="X32" s="158"/>
      <c r="Y32" s="159"/>
      <c r="Z32" s="159"/>
      <c r="AA32" s="160"/>
      <c r="AB32" s="148"/>
      <c r="AC32" s="149"/>
      <c r="AD32" s="149"/>
      <c r="AE32" s="149"/>
      <c r="AF32" s="149"/>
      <c r="AG32" s="149"/>
      <c r="AH32" s="149"/>
      <c r="AI32" s="150"/>
      <c r="AJ32" s="148"/>
      <c r="AK32" s="149"/>
      <c r="AL32" s="149"/>
      <c r="AM32" s="149"/>
      <c r="AN32" s="149"/>
      <c r="AO32" s="149"/>
      <c r="AP32" s="149"/>
      <c r="AQ32" s="150"/>
      <c r="AR32" s="151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50"/>
    </row>
    <row r="33" spans="1:56" ht="10.5" customHeight="1">
      <c r="A33" s="6">
        <v>25</v>
      </c>
      <c r="B33" s="148" t="s">
        <v>169</v>
      </c>
      <c r="C33" s="149"/>
      <c r="D33" s="149"/>
      <c r="E33" s="149"/>
      <c r="F33" s="149"/>
      <c r="G33" s="149"/>
      <c r="H33" s="149"/>
      <c r="I33" s="149"/>
      <c r="J33" s="149"/>
      <c r="K33" s="150"/>
      <c r="L33" s="148" t="s">
        <v>543</v>
      </c>
      <c r="M33" s="149"/>
      <c r="N33" s="149"/>
      <c r="O33" s="149"/>
      <c r="P33" s="150"/>
      <c r="Q33" s="153" t="s">
        <v>43</v>
      </c>
      <c r="R33" s="154"/>
      <c r="S33" s="148"/>
      <c r="T33" s="150"/>
      <c r="U33" s="155"/>
      <c r="V33" s="156"/>
      <c r="W33" s="157"/>
      <c r="X33" s="158"/>
      <c r="Y33" s="159"/>
      <c r="Z33" s="159"/>
      <c r="AA33" s="160"/>
      <c r="AB33" s="148" t="s">
        <v>418</v>
      </c>
      <c r="AC33" s="149"/>
      <c r="AD33" s="149"/>
      <c r="AE33" s="149"/>
      <c r="AF33" s="149"/>
      <c r="AG33" s="149"/>
      <c r="AH33" s="149"/>
      <c r="AI33" s="150"/>
      <c r="AJ33" s="171" t="s">
        <v>146</v>
      </c>
      <c r="AK33" s="172"/>
      <c r="AL33" s="172"/>
      <c r="AM33" s="172"/>
      <c r="AN33" s="172"/>
      <c r="AO33" s="172"/>
      <c r="AP33" s="172"/>
      <c r="AQ33" s="173"/>
      <c r="AR33" s="151" t="s">
        <v>544</v>
      </c>
      <c r="AS33" s="165"/>
      <c r="AT33" s="165"/>
      <c r="AU33" s="165"/>
      <c r="AV33" s="165"/>
      <c r="AW33" s="165"/>
      <c r="AX33" s="165"/>
      <c r="AY33" s="165"/>
      <c r="AZ33" s="165"/>
      <c r="BA33" s="165"/>
      <c r="BB33" s="165"/>
      <c r="BC33" s="166"/>
    </row>
    <row r="34" spans="1:56" ht="10.5" customHeight="1">
      <c r="A34" s="6">
        <v>26</v>
      </c>
      <c r="B34" s="148" t="s">
        <v>170</v>
      </c>
      <c r="C34" s="149"/>
      <c r="D34" s="149"/>
      <c r="E34" s="149"/>
      <c r="F34" s="149"/>
      <c r="G34" s="149"/>
      <c r="H34" s="149"/>
      <c r="I34" s="149"/>
      <c r="J34" s="149"/>
      <c r="K34" s="150"/>
      <c r="L34" s="148" t="s">
        <v>44</v>
      </c>
      <c r="M34" s="149"/>
      <c r="N34" s="149"/>
      <c r="O34" s="149"/>
      <c r="P34" s="150"/>
      <c r="Q34" s="153" t="s">
        <v>43</v>
      </c>
      <c r="R34" s="154"/>
      <c r="S34" s="152"/>
      <c r="T34" s="152"/>
      <c r="U34" s="155"/>
      <c r="V34" s="156"/>
      <c r="W34" s="157"/>
      <c r="X34" s="158"/>
      <c r="Y34" s="159"/>
      <c r="Z34" s="159"/>
      <c r="AA34" s="160"/>
      <c r="AB34" s="148" t="s">
        <v>418</v>
      </c>
      <c r="AC34" s="149"/>
      <c r="AD34" s="149"/>
      <c r="AE34" s="149"/>
      <c r="AF34" s="149"/>
      <c r="AG34" s="149"/>
      <c r="AH34" s="149"/>
      <c r="AI34" s="150"/>
      <c r="AJ34" s="171" t="s">
        <v>147</v>
      </c>
      <c r="AK34" s="172"/>
      <c r="AL34" s="172"/>
      <c r="AM34" s="172"/>
      <c r="AN34" s="172"/>
      <c r="AO34" s="172"/>
      <c r="AP34" s="172"/>
      <c r="AQ34" s="173"/>
      <c r="AR34" s="151" t="s">
        <v>545</v>
      </c>
      <c r="AS34" s="165"/>
      <c r="AT34" s="165"/>
      <c r="AU34" s="165"/>
      <c r="AV34" s="165"/>
      <c r="AW34" s="165"/>
      <c r="AX34" s="165"/>
      <c r="AY34" s="165"/>
      <c r="AZ34" s="165"/>
      <c r="BA34" s="165"/>
      <c r="BB34" s="165"/>
      <c r="BC34" s="166"/>
    </row>
    <row r="35" spans="1:56" ht="10.5" customHeight="1">
      <c r="A35" s="6">
        <v>27</v>
      </c>
      <c r="B35" s="151" t="s">
        <v>171</v>
      </c>
      <c r="C35" s="165"/>
      <c r="D35" s="165"/>
      <c r="E35" s="165"/>
      <c r="F35" s="165"/>
      <c r="G35" s="165"/>
      <c r="H35" s="165"/>
      <c r="I35" s="165"/>
      <c r="J35" s="165"/>
      <c r="K35" s="166"/>
      <c r="L35" s="152" t="s">
        <v>20</v>
      </c>
      <c r="M35" s="152"/>
      <c r="N35" s="152"/>
      <c r="O35" s="152"/>
      <c r="P35" s="152"/>
      <c r="Q35" s="153" t="s">
        <v>43</v>
      </c>
      <c r="R35" s="154"/>
      <c r="S35" s="152">
        <v>200</v>
      </c>
      <c r="T35" s="152"/>
      <c r="U35" s="155">
        <v>50</v>
      </c>
      <c r="V35" s="156"/>
      <c r="W35" s="157"/>
      <c r="X35" s="158"/>
      <c r="Y35" s="159"/>
      <c r="Z35" s="159"/>
      <c r="AA35" s="160"/>
      <c r="AB35" s="148" t="s">
        <v>418</v>
      </c>
      <c r="AC35" s="149"/>
      <c r="AD35" s="149"/>
      <c r="AE35" s="149"/>
      <c r="AF35" s="149"/>
      <c r="AG35" s="149"/>
      <c r="AH35" s="149"/>
      <c r="AI35" s="150"/>
      <c r="AJ35" s="171" t="s">
        <v>148</v>
      </c>
      <c r="AK35" s="172"/>
      <c r="AL35" s="172"/>
      <c r="AM35" s="172"/>
      <c r="AN35" s="172"/>
      <c r="AO35" s="172"/>
      <c r="AP35" s="172"/>
      <c r="AQ35" s="173"/>
      <c r="AR35" s="152" t="s">
        <v>533</v>
      </c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2"/>
    </row>
    <row r="36" spans="1:56" ht="10.5" customHeight="1">
      <c r="A36" s="6">
        <v>28</v>
      </c>
      <c r="B36" s="148" t="s">
        <v>128</v>
      </c>
      <c r="C36" s="149"/>
      <c r="D36" s="149"/>
      <c r="E36" s="149"/>
      <c r="F36" s="149"/>
      <c r="G36" s="149"/>
      <c r="H36" s="149"/>
      <c r="I36" s="149"/>
      <c r="J36" s="149"/>
      <c r="K36" s="150"/>
      <c r="L36" s="152" t="s">
        <v>44</v>
      </c>
      <c r="M36" s="152"/>
      <c r="N36" s="152"/>
      <c r="O36" s="152"/>
      <c r="P36" s="152"/>
      <c r="Q36" s="153" t="s">
        <v>43</v>
      </c>
      <c r="R36" s="154"/>
      <c r="S36" s="152"/>
      <c r="T36" s="152"/>
      <c r="U36" s="155"/>
      <c r="V36" s="156"/>
      <c r="W36" s="157"/>
      <c r="X36" s="158"/>
      <c r="Y36" s="159"/>
      <c r="Z36" s="159"/>
      <c r="AA36" s="160"/>
      <c r="AB36" s="148" t="s">
        <v>421</v>
      </c>
      <c r="AC36" s="149"/>
      <c r="AD36" s="149"/>
      <c r="AE36" s="149"/>
      <c r="AF36" s="149"/>
      <c r="AG36" s="149"/>
      <c r="AH36" s="149"/>
      <c r="AI36" s="150"/>
      <c r="AJ36" s="207" t="s">
        <v>150</v>
      </c>
      <c r="AK36" s="207"/>
      <c r="AL36" s="207"/>
      <c r="AM36" s="207"/>
      <c r="AN36" s="207"/>
      <c r="AO36" s="207"/>
      <c r="AP36" s="207"/>
      <c r="AQ36" s="207"/>
      <c r="AR36" s="151" t="s">
        <v>552</v>
      </c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50"/>
      <c r="BD36" s="46"/>
    </row>
    <row r="37" spans="1:56" ht="10.5" customHeight="1">
      <c r="A37" s="6">
        <v>29</v>
      </c>
      <c r="B37" s="148" t="s">
        <v>129</v>
      </c>
      <c r="C37" s="149"/>
      <c r="D37" s="149"/>
      <c r="E37" s="149"/>
      <c r="F37" s="149"/>
      <c r="G37" s="149"/>
      <c r="H37" s="149"/>
      <c r="I37" s="149"/>
      <c r="J37" s="149"/>
      <c r="K37" s="150"/>
      <c r="L37" s="152" t="s">
        <v>44</v>
      </c>
      <c r="M37" s="152"/>
      <c r="N37" s="152"/>
      <c r="O37" s="152"/>
      <c r="P37" s="152"/>
      <c r="Q37" s="153"/>
      <c r="R37" s="154"/>
      <c r="S37" s="152"/>
      <c r="T37" s="152"/>
      <c r="U37" s="155"/>
      <c r="V37" s="156"/>
      <c r="W37" s="157"/>
      <c r="X37" s="158"/>
      <c r="Y37" s="159"/>
      <c r="Z37" s="159"/>
      <c r="AA37" s="160"/>
      <c r="AB37" s="148" t="s">
        <v>421</v>
      </c>
      <c r="AC37" s="149"/>
      <c r="AD37" s="149"/>
      <c r="AE37" s="149"/>
      <c r="AF37" s="149"/>
      <c r="AG37" s="149"/>
      <c r="AH37" s="149"/>
      <c r="AI37" s="150"/>
      <c r="AJ37" s="207" t="s">
        <v>150</v>
      </c>
      <c r="AK37" s="207"/>
      <c r="AL37" s="207"/>
      <c r="AM37" s="207"/>
      <c r="AN37" s="207"/>
      <c r="AO37" s="207"/>
      <c r="AP37" s="207"/>
      <c r="AQ37" s="207"/>
      <c r="AR37" s="151" t="s">
        <v>552</v>
      </c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50"/>
      <c r="BD37" s="46"/>
    </row>
    <row r="38" spans="1:56" ht="10.5" customHeight="1">
      <c r="A38" s="6">
        <v>30</v>
      </c>
      <c r="B38" s="148" t="s">
        <v>130</v>
      </c>
      <c r="C38" s="149"/>
      <c r="D38" s="149"/>
      <c r="E38" s="149"/>
      <c r="F38" s="149"/>
      <c r="G38" s="149"/>
      <c r="H38" s="149"/>
      <c r="I38" s="149"/>
      <c r="J38" s="149"/>
      <c r="K38" s="150"/>
      <c r="L38" s="152" t="s">
        <v>44</v>
      </c>
      <c r="M38" s="152"/>
      <c r="N38" s="152"/>
      <c r="O38" s="152"/>
      <c r="P38" s="152"/>
      <c r="Q38" s="153"/>
      <c r="R38" s="154"/>
      <c r="S38" s="152"/>
      <c r="T38" s="152"/>
      <c r="U38" s="155"/>
      <c r="V38" s="156"/>
      <c r="W38" s="157"/>
      <c r="X38" s="158"/>
      <c r="Y38" s="159"/>
      <c r="Z38" s="159"/>
      <c r="AA38" s="160"/>
      <c r="AB38" s="148" t="s">
        <v>421</v>
      </c>
      <c r="AC38" s="149"/>
      <c r="AD38" s="149"/>
      <c r="AE38" s="149"/>
      <c r="AF38" s="149"/>
      <c r="AG38" s="149"/>
      <c r="AH38" s="149"/>
      <c r="AI38" s="150"/>
      <c r="AJ38" s="207" t="s">
        <v>150</v>
      </c>
      <c r="AK38" s="207"/>
      <c r="AL38" s="207"/>
      <c r="AM38" s="207"/>
      <c r="AN38" s="207"/>
      <c r="AO38" s="207"/>
      <c r="AP38" s="207"/>
      <c r="AQ38" s="207"/>
      <c r="AR38" s="151" t="s">
        <v>552</v>
      </c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50"/>
      <c r="BD38" s="46"/>
    </row>
    <row r="39" spans="1:56" ht="10.5" customHeight="1">
      <c r="A39" s="6">
        <v>31</v>
      </c>
      <c r="B39" s="151" t="s">
        <v>61</v>
      </c>
      <c r="C39" s="149"/>
      <c r="D39" s="149"/>
      <c r="E39" s="149"/>
      <c r="F39" s="149"/>
      <c r="G39" s="149"/>
      <c r="H39" s="149"/>
      <c r="I39" s="149"/>
      <c r="J39" s="149"/>
      <c r="K39" s="150"/>
      <c r="L39" s="152" t="s">
        <v>22</v>
      </c>
      <c r="M39" s="152"/>
      <c r="N39" s="152"/>
      <c r="O39" s="152"/>
      <c r="P39" s="152"/>
      <c r="Q39" s="153"/>
      <c r="R39" s="154"/>
      <c r="S39" s="152"/>
      <c r="T39" s="152"/>
      <c r="U39" s="155"/>
      <c r="V39" s="156"/>
      <c r="W39" s="157"/>
      <c r="X39" s="158"/>
      <c r="Y39" s="159"/>
      <c r="Z39" s="159"/>
      <c r="AA39" s="160"/>
      <c r="AB39" s="148"/>
      <c r="AC39" s="149"/>
      <c r="AD39" s="149"/>
      <c r="AE39" s="149"/>
      <c r="AF39" s="149"/>
      <c r="AG39" s="149"/>
      <c r="AH39" s="149"/>
      <c r="AI39" s="150"/>
      <c r="AJ39" s="207"/>
      <c r="AK39" s="207"/>
      <c r="AL39" s="207"/>
      <c r="AM39" s="207"/>
      <c r="AN39" s="207"/>
      <c r="AO39" s="207"/>
      <c r="AP39" s="207"/>
      <c r="AQ39" s="207"/>
      <c r="AR39" s="208" t="s">
        <v>553</v>
      </c>
      <c r="AS39" s="152"/>
      <c r="AT39" s="152"/>
      <c r="AU39" s="152"/>
      <c r="AV39" s="152"/>
      <c r="AW39" s="152"/>
      <c r="AX39" s="152"/>
      <c r="AY39" s="152"/>
      <c r="AZ39" s="152"/>
      <c r="BA39" s="152"/>
      <c r="BB39" s="152"/>
      <c r="BC39" s="152"/>
    </row>
    <row r="40" spans="1:56" ht="10.5" customHeight="1">
      <c r="A40" s="6">
        <v>32</v>
      </c>
      <c r="B40" s="152" t="s">
        <v>216</v>
      </c>
      <c r="C40" s="152"/>
      <c r="D40" s="152"/>
      <c r="E40" s="152"/>
      <c r="F40" s="152"/>
      <c r="G40" s="152"/>
      <c r="H40" s="152"/>
      <c r="I40" s="152"/>
      <c r="J40" s="152"/>
      <c r="K40" s="152"/>
      <c r="L40" s="152" t="s">
        <v>20</v>
      </c>
      <c r="M40" s="152"/>
      <c r="N40" s="152"/>
      <c r="O40" s="152"/>
      <c r="P40" s="152"/>
      <c r="Q40" s="153" t="s">
        <v>43</v>
      </c>
      <c r="R40" s="154"/>
      <c r="S40" s="152">
        <v>12</v>
      </c>
      <c r="T40" s="152"/>
      <c r="U40" s="168">
        <v>12</v>
      </c>
      <c r="V40" s="169"/>
      <c r="W40" s="170"/>
      <c r="X40" s="158"/>
      <c r="Y40" s="159"/>
      <c r="Z40" s="159"/>
      <c r="AA40" s="160"/>
      <c r="AB40" s="148" t="s">
        <v>418</v>
      </c>
      <c r="AC40" s="149"/>
      <c r="AD40" s="149"/>
      <c r="AE40" s="149"/>
      <c r="AF40" s="149"/>
      <c r="AG40" s="149"/>
      <c r="AH40" s="149"/>
      <c r="AI40" s="150"/>
      <c r="AJ40" s="207" t="s">
        <v>216</v>
      </c>
      <c r="AK40" s="207"/>
      <c r="AL40" s="207"/>
      <c r="AM40" s="207"/>
      <c r="AN40" s="207"/>
      <c r="AO40" s="207"/>
      <c r="AP40" s="207"/>
      <c r="AQ40" s="207"/>
      <c r="AR40" s="208" t="s">
        <v>554</v>
      </c>
      <c r="AS40" s="152"/>
      <c r="AT40" s="152"/>
      <c r="AU40" s="152"/>
      <c r="AV40" s="152"/>
      <c r="AW40" s="152"/>
      <c r="AX40" s="152"/>
      <c r="AY40" s="152"/>
      <c r="AZ40" s="152"/>
      <c r="BA40" s="152"/>
      <c r="BB40" s="152"/>
      <c r="BC40" s="152"/>
    </row>
    <row r="41" spans="1:56" ht="10.5" customHeight="1">
      <c r="A41" s="6">
        <v>33</v>
      </c>
      <c r="B41" s="152" t="s">
        <v>173</v>
      </c>
      <c r="C41" s="152"/>
      <c r="D41" s="152"/>
      <c r="E41" s="152"/>
      <c r="F41" s="152"/>
      <c r="G41" s="152"/>
      <c r="H41" s="152"/>
      <c r="I41" s="152"/>
      <c r="J41" s="152"/>
      <c r="K41" s="152"/>
      <c r="L41" s="152" t="s">
        <v>46</v>
      </c>
      <c r="M41" s="152"/>
      <c r="N41" s="152"/>
      <c r="O41" s="152"/>
      <c r="P41" s="152"/>
      <c r="Q41" s="153" t="s">
        <v>43</v>
      </c>
      <c r="R41" s="154"/>
      <c r="S41" s="152">
        <v>500</v>
      </c>
      <c r="T41" s="152"/>
      <c r="U41" s="168">
        <v>250</v>
      </c>
      <c r="V41" s="169"/>
      <c r="W41" s="170"/>
      <c r="X41" s="158"/>
      <c r="Y41" s="159"/>
      <c r="Z41" s="159"/>
      <c r="AA41" s="160"/>
      <c r="AB41" s="148" t="s">
        <v>418</v>
      </c>
      <c r="AC41" s="149"/>
      <c r="AD41" s="149"/>
      <c r="AE41" s="149"/>
      <c r="AF41" s="149"/>
      <c r="AG41" s="149"/>
      <c r="AH41" s="149"/>
      <c r="AI41" s="150"/>
      <c r="AJ41" s="207" t="s">
        <v>62</v>
      </c>
      <c r="AK41" s="207"/>
      <c r="AL41" s="207"/>
      <c r="AM41" s="207"/>
      <c r="AN41" s="207"/>
      <c r="AO41" s="207"/>
      <c r="AP41" s="207"/>
      <c r="AQ41" s="207"/>
      <c r="AR41" s="208" t="s">
        <v>555</v>
      </c>
      <c r="AS41" s="152"/>
      <c r="AT41" s="152"/>
      <c r="AU41" s="152"/>
      <c r="AV41" s="152"/>
      <c r="AW41" s="152"/>
      <c r="AX41" s="152"/>
      <c r="AY41" s="152"/>
      <c r="AZ41" s="152"/>
      <c r="BA41" s="152"/>
      <c r="BB41" s="152"/>
      <c r="BC41" s="152"/>
    </row>
    <row r="42" spans="1:56" ht="10.5" customHeight="1">
      <c r="A42" s="6">
        <v>34</v>
      </c>
      <c r="B42" s="152" t="s">
        <v>174</v>
      </c>
      <c r="C42" s="152"/>
      <c r="D42" s="152"/>
      <c r="E42" s="152"/>
      <c r="F42" s="152"/>
      <c r="G42" s="152"/>
      <c r="H42" s="152"/>
      <c r="I42" s="152"/>
      <c r="J42" s="152"/>
      <c r="K42" s="152"/>
      <c r="L42" s="152" t="s">
        <v>47</v>
      </c>
      <c r="M42" s="152"/>
      <c r="N42" s="152"/>
      <c r="O42" s="152"/>
      <c r="P42" s="152"/>
      <c r="Q42" s="153"/>
      <c r="R42" s="154"/>
      <c r="S42" s="152">
        <v>12</v>
      </c>
      <c r="T42" s="152"/>
      <c r="U42" s="168">
        <v>12</v>
      </c>
      <c r="V42" s="169"/>
      <c r="W42" s="170"/>
      <c r="X42" s="158"/>
      <c r="Y42" s="159"/>
      <c r="Z42" s="159"/>
      <c r="AA42" s="160"/>
      <c r="AB42" s="148" t="s">
        <v>418</v>
      </c>
      <c r="AC42" s="149"/>
      <c r="AD42" s="149"/>
      <c r="AE42" s="149"/>
      <c r="AF42" s="149"/>
      <c r="AG42" s="149"/>
      <c r="AH42" s="149"/>
      <c r="AI42" s="150"/>
      <c r="AJ42" s="152" t="s">
        <v>63</v>
      </c>
      <c r="AK42" s="152"/>
      <c r="AL42" s="152"/>
      <c r="AM42" s="152"/>
      <c r="AN42" s="152"/>
      <c r="AO42" s="152"/>
      <c r="AP42" s="152"/>
      <c r="AQ42" s="152"/>
      <c r="AR42" s="208" t="s">
        <v>556</v>
      </c>
      <c r="AS42" s="152"/>
      <c r="AT42" s="152"/>
      <c r="AU42" s="152"/>
      <c r="AV42" s="152"/>
      <c r="AW42" s="152"/>
      <c r="AX42" s="152"/>
      <c r="AY42" s="152"/>
      <c r="AZ42" s="152"/>
      <c r="BA42" s="152"/>
      <c r="BB42" s="152"/>
      <c r="BC42" s="152"/>
    </row>
    <row r="43" spans="1:56" ht="10.5" customHeight="1">
      <c r="A43" s="6">
        <v>35</v>
      </c>
      <c r="B43" s="152" t="s">
        <v>175</v>
      </c>
      <c r="C43" s="152"/>
      <c r="D43" s="152"/>
      <c r="E43" s="152"/>
      <c r="F43" s="152"/>
      <c r="G43" s="152"/>
      <c r="H43" s="152"/>
      <c r="I43" s="152"/>
      <c r="J43" s="152"/>
      <c r="K43" s="152"/>
      <c r="L43" s="152" t="s">
        <v>20</v>
      </c>
      <c r="M43" s="152"/>
      <c r="N43" s="152"/>
      <c r="O43" s="152"/>
      <c r="P43" s="152"/>
      <c r="Q43" s="161"/>
      <c r="R43" s="161"/>
      <c r="S43" s="152">
        <v>200</v>
      </c>
      <c r="T43" s="152"/>
      <c r="U43" s="168">
        <v>100</v>
      </c>
      <c r="V43" s="169"/>
      <c r="W43" s="170"/>
      <c r="X43" s="158"/>
      <c r="Y43" s="159"/>
      <c r="Z43" s="159"/>
      <c r="AA43" s="160"/>
      <c r="AB43" s="148" t="s">
        <v>418</v>
      </c>
      <c r="AC43" s="149"/>
      <c r="AD43" s="149"/>
      <c r="AE43" s="149"/>
      <c r="AF43" s="149"/>
      <c r="AG43" s="149"/>
      <c r="AH43" s="149"/>
      <c r="AI43" s="150"/>
      <c r="AJ43" s="152" t="s">
        <v>64</v>
      </c>
      <c r="AK43" s="152"/>
      <c r="AL43" s="152"/>
      <c r="AM43" s="152"/>
      <c r="AN43" s="152"/>
      <c r="AO43" s="152"/>
      <c r="AP43" s="152"/>
      <c r="AQ43" s="152"/>
      <c r="AR43" s="208" t="s">
        <v>557</v>
      </c>
      <c r="AS43" s="152"/>
      <c r="AT43" s="152"/>
      <c r="AU43" s="152"/>
      <c r="AV43" s="152"/>
      <c r="AW43" s="152"/>
      <c r="AX43" s="152"/>
      <c r="AY43" s="152"/>
      <c r="AZ43" s="152"/>
      <c r="BA43" s="152"/>
      <c r="BB43" s="152"/>
      <c r="BC43" s="152"/>
    </row>
    <row r="44" spans="1:56" ht="10.5" customHeight="1">
      <c r="A44" s="6">
        <v>36</v>
      </c>
      <c r="B44" s="152" t="s">
        <v>558</v>
      </c>
      <c r="C44" s="152"/>
      <c r="D44" s="152"/>
      <c r="E44" s="152"/>
      <c r="F44" s="152"/>
      <c r="G44" s="152"/>
      <c r="H44" s="152"/>
      <c r="I44" s="152"/>
      <c r="J44" s="152"/>
      <c r="K44" s="152"/>
      <c r="L44" s="148" t="s">
        <v>49</v>
      </c>
      <c r="M44" s="149"/>
      <c r="N44" s="149"/>
      <c r="O44" s="149"/>
      <c r="P44" s="150"/>
      <c r="Q44" s="153" t="s">
        <v>65</v>
      </c>
      <c r="R44" s="154"/>
      <c r="S44" s="152"/>
      <c r="T44" s="152"/>
      <c r="U44" s="155"/>
      <c r="V44" s="156"/>
      <c r="W44" s="157"/>
      <c r="X44" s="158"/>
      <c r="Y44" s="159"/>
      <c r="Z44" s="159"/>
      <c r="AA44" s="160"/>
      <c r="AB44" s="148" t="s">
        <v>418</v>
      </c>
      <c r="AC44" s="149"/>
      <c r="AD44" s="149"/>
      <c r="AE44" s="149"/>
      <c r="AF44" s="149"/>
      <c r="AG44" s="149"/>
      <c r="AH44" s="149"/>
      <c r="AI44" s="150"/>
      <c r="AJ44" s="152" t="s">
        <v>48</v>
      </c>
      <c r="AK44" s="152"/>
      <c r="AL44" s="152"/>
      <c r="AM44" s="152"/>
      <c r="AN44" s="152"/>
      <c r="AO44" s="152"/>
      <c r="AP44" s="152"/>
      <c r="AQ44" s="152"/>
      <c r="AR44" s="208" t="s">
        <v>559</v>
      </c>
      <c r="AS44" s="152"/>
      <c r="AT44" s="152"/>
      <c r="AU44" s="152"/>
      <c r="AV44" s="152"/>
      <c r="AW44" s="152"/>
      <c r="AX44" s="152"/>
      <c r="AY44" s="152"/>
      <c r="AZ44" s="152"/>
      <c r="BA44" s="152"/>
      <c r="BB44" s="152"/>
      <c r="BC44" s="152"/>
    </row>
    <row r="45" spans="1:56" ht="10.5" customHeight="1">
      <c r="A45" s="6">
        <v>37</v>
      </c>
      <c r="B45" s="152" t="s">
        <v>176</v>
      </c>
      <c r="C45" s="152"/>
      <c r="D45" s="152"/>
      <c r="E45" s="152"/>
      <c r="F45" s="152"/>
      <c r="G45" s="152"/>
      <c r="H45" s="152"/>
      <c r="I45" s="152"/>
      <c r="J45" s="152"/>
      <c r="K45" s="152"/>
      <c r="L45" s="148" t="s">
        <v>49</v>
      </c>
      <c r="M45" s="149"/>
      <c r="N45" s="149"/>
      <c r="O45" s="149"/>
      <c r="P45" s="150"/>
      <c r="Q45" s="161"/>
      <c r="R45" s="161"/>
      <c r="S45" s="152"/>
      <c r="T45" s="152"/>
      <c r="U45" s="155"/>
      <c r="V45" s="156"/>
      <c r="W45" s="157"/>
      <c r="X45" s="158"/>
      <c r="Y45" s="159"/>
      <c r="Z45" s="159"/>
      <c r="AA45" s="160"/>
      <c r="AB45" s="148" t="s">
        <v>418</v>
      </c>
      <c r="AC45" s="149"/>
      <c r="AD45" s="149"/>
      <c r="AE45" s="149"/>
      <c r="AF45" s="149"/>
      <c r="AG45" s="149"/>
      <c r="AH45" s="149"/>
      <c r="AI45" s="150"/>
      <c r="AJ45" s="152" t="s">
        <v>66</v>
      </c>
      <c r="AK45" s="152"/>
      <c r="AL45" s="152"/>
      <c r="AM45" s="152"/>
      <c r="AN45" s="152"/>
      <c r="AO45" s="152"/>
      <c r="AP45" s="152"/>
      <c r="AQ45" s="152"/>
      <c r="AR45" s="208" t="s">
        <v>560</v>
      </c>
      <c r="AS45" s="152"/>
      <c r="AT45" s="152"/>
      <c r="AU45" s="152"/>
      <c r="AV45" s="152"/>
      <c r="AW45" s="152"/>
      <c r="AX45" s="152"/>
      <c r="AY45" s="152"/>
      <c r="AZ45" s="152"/>
      <c r="BA45" s="152"/>
      <c r="BB45" s="152"/>
      <c r="BC45" s="152"/>
    </row>
    <row r="46" spans="1:56" ht="10.5" customHeight="1">
      <c r="A46" s="6">
        <v>38</v>
      </c>
      <c r="B46" s="152" t="s">
        <v>131</v>
      </c>
      <c r="C46" s="152"/>
      <c r="D46" s="152"/>
      <c r="E46" s="152"/>
      <c r="F46" s="152"/>
      <c r="G46" s="152"/>
      <c r="H46" s="152"/>
      <c r="I46" s="152"/>
      <c r="J46" s="152"/>
      <c r="K46" s="152"/>
      <c r="L46" s="148" t="s">
        <v>49</v>
      </c>
      <c r="M46" s="149"/>
      <c r="N46" s="149"/>
      <c r="O46" s="149"/>
      <c r="P46" s="150"/>
      <c r="Q46" s="161"/>
      <c r="R46" s="161"/>
      <c r="S46" s="152"/>
      <c r="T46" s="152"/>
      <c r="U46" s="155"/>
      <c r="V46" s="156"/>
      <c r="W46" s="157"/>
      <c r="X46" s="158"/>
      <c r="Y46" s="159"/>
      <c r="Z46" s="159"/>
      <c r="AA46" s="160"/>
      <c r="AB46" s="148" t="s">
        <v>418</v>
      </c>
      <c r="AC46" s="149"/>
      <c r="AD46" s="149"/>
      <c r="AE46" s="149"/>
      <c r="AF46" s="149"/>
      <c r="AG46" s="149"/>
      <c r="AH46" s="149"/>
      <c r="AI46" s="150"/>
      <c r="AJ46" s="152" t="s">
        <v>131</v>
      </c>
      <c r="AK46" s="152"/>
      <c r="AL46" s="152"/>
      <c r="AM46" s="152"/>
      <c r="AN46" s="152"/>
      <c r="AO46" s="152"/>
      <c r="AP46" s="152"/>
      <c r="AQ46" s="152"/>
      <c r="AR46" s="208" t="s">
        <v>561</v>
      </c>
      <c r="AS46" s="152"/>
      <c r="AT46" s="152"/>
      <c r="AU46" s="152"/>
      <c r="AV46" s="152"/>
      <c r="AW46" s="152"/>
      <c r="AX46" s="152"/>
      <c r="AY46" s="152"/>
      <c r="AZ46" s="152"/>
      <c r="BA46" s="152"/>
      <c r="BB46" s="152"/>
      <c r="BC46" s="152"/>
      <c r="BD46" s="46"/>
    </row>
    <row r="47" spans="1:56" ht="10.5" customHeight="1">
      <c r="A47" s="6">
        <v>39</v>
      </c>
      <c r="B47" s="152" t="s">
        <v>132</v>
      </c>
      <c r="C47" s="152"/>
      <c r="D47" s="152"/>
      <c r="E47" s="152"/>
      <c r="F47" s="152"/>
      <c r="G47" s="152"/>
      <c r="H47" s="152"/>
      <c r="I47" s="152"/>
      <c r="J47" s="152"/>
      <c r="K47" s="152"/>
      <c r="L47" s="148" t="s">
        <v>49</v>
      </c>
      <c r="M47" s="149"/>
      <c r="N47" s="149"/>
      <c r="O47" s="149"/>
      <c r="P47" s="150"/>
      <c r="Q47" s="161"/>
      <c r="R47" s="161"/>
      <c r="S47" s="152"/>
      <c r="T47" s="152"/>
      <c r="U47" s="155"/>
      <c r="V47" s="156"/>
      <c r="W47" s="157"/>
      <c r="X47" s="158"/>
      <c r="Y47" s="159"/>
      <c r="Z47" s="159"/>
      <c r="AA47" s="160"/>
      <c r="AB47" s="148" t="s">
        <v>418</v>
      </c>
      <c r="AC47" s="149"/>
      <c r="AD47" s="149"/>
      <c r="AE47" s="149"/>
      <c r="AF47" s="149"/>
      <c r="AG47" s="149"/>
      <c r="AH47" s="149"/>
      <c r="AI47" s="150"/>
      <c r="AJ47" s="152" t="s">
        <v>132</v>
      </c>
      <c r="AK47" s="152"/>
      <c r="AL47" s="152"/>
      <c r="AM47" s="152"/>
      <c r="AN47" s="152"/>
      <c r="AO47" s="152"/>
      <c r="AP47" s="152"/>
      <c r="AQ47" s="152"/>
      <c r="AR47" s="208" t="s">
        <v>562</v>
      </c>
      <c r="AS47" s="152"/>
      <c r="AT47" s="152"/>
      <c r="AU47" s="152"/>
      <c r="AV47" s="152"/>
      <c r="AW47" s="152"/>
      <c r="AX47" s="152"/>
      <c r="AY47" s="152"/>
      <c r="AZ47" s="152"/>
      <c r="BA47" s="152"/>
      <c r="BB47" s="152"/>
      <c r="BC47" s="152"/>
      <c r="BD47" s="46"/>
    </row>
    <row r="48" spans="1:56" ht="10.5" customHeight="1">
      <c r="A48" s="6">
        <v>40</v>
      </c>
      <c r="B48" s="152" t="s">
        <v>133</v>
      </c>
      <c r="C48" s="152"/>
      <c r="D48" s="152"/>
      <c r="E48" s="152"/>
      <c r="F48" s="152"/>
      <c r="G48" s="152"/>
      <c r="H48" s="152"/>
      <c r="I48" s="152"/>
      <c r="J48" s="152"/>
      <c r="K48" s="152"/>
      <c r="L48" s="148" t="s">
        <v>49</v>
      </c>
      <c r="M48" s="149"/>
      <c r="N48" s="149"/>
      <c r="O48" s="149"/>
      <c r="P48" s="150"/>
      <c r="Q48" s="161"/>
      <c r="R48" s="161"/>
      <c r="S48" s="152"/>
      <c r="T48" s="152"/>
      <c r="U48" s="155"/>
      <c r="V48" s="156"/>
      <c r="W48" s="157"/>
      <c r="X48" s="158"/>
      <c r="Y48" s="159"/>
      <c r="Z48" s="159"/>
      <c r="AA48" s="160"/>
      <c r="AB48" s="148" t="s">
        <v>418</v>
      </c>
      <c r="AC48" s="149"/>
      <c r="AD48" s="149"/>
      <c r="AE48" s="149"/>
      <c r="AF48" s="149"/>
      <c r="AG48" s="149"/>
      <c r="AH48" s="149"/>
      <c r="AI48" s="150"/>
      <c r="AJ48" s="152" t="s">
        <v>151</v>
      </c>
      <c r="AK48" s="152"/>
      <c r="AL48" s="152"/>
      <c r="AM48" s="152"/>
      <c r="AN48" s="152"/>
      <c r="AO48" s="152"/>
      <c r="AP48" s="152"/>
      <c r="AQ48" s="152"/>
      <c r="AR48" s="208" t="s">
        <v>563</v>
      </c>
      <c r="AS48" s="152"/>
      <c r="AT48" s="152"/>
      <c r="AU48" s="152"/>
      <c r="AV48" s="152"/>
      <c r="AW48" s="152"/>
      <c r="AX48" s="152"/>
      <c r="AY48" s="152"/>
      <c r="AZ48" s="152"/>
      <c r="BA48" s="152"/>
      <c r="BB48" s="152"/>
      <c r="BC48" s="152"/>
      <c r="BD48" s="46"/>
    </row>
    <row r="49" spans="1:57" ht="10.5" customHeight="1">
      <c r="A49" s="6">
        <v>41</v>
      </c>
      <c r="B49" s="152" t="s">
        <v>50</v>
      </c>
      <c r="C49" s="152"/>
      <c r="D49" s="152"/>
      <c r="E49" s="152"/>
      <c r="F49" s="152"/>
      <c r="G49" s="152"/>
      <c r="H49" s="152"/>
      <c r="I49" s="152"/>
      <c r="J49" s="152"/>
      <c r="K49" s="152"/>
      <c r="L49" s="152" t="s">
        <v>22</v>
      </c>
      <c r="M49" s="152"/>
      <c r="N49" s="152"/>
      <c r="O49" s="152"/>
      <c r="P49" s="152"/>
      <c r="Q49" s="153"/>
      <c r="R49" s="154"/>
      <c r="S49" s="152"/>
      <c r="T49" s="152"/>
      <c r="U49" s="155"/>
      <c r="V49" s="156"/>
      <c r="W49" s="157"/>
      <c r="X49" s="158"/>
      <c r="Y49" s="159"/>
      <c r="Z49" s="159"/>
      <c r="AA49" s="160"/>
      <c r="AB49" s="148"/>
      <c r="AC49" s="149"/>
      <c r="AD49" s="149"/>
      <c r="AE49" s="149"/>
      <c r="AF49" s="149"/>
      <c r="AG49" s="149"/>
      <c r="AH49" s="149"/>
      <c r="AI49" s="150"/>
      <c r="AJ49" s="152"/>
      <c r="AK49" s="152"/>
      <c r="AL49" s="152"/>
      <c r="AM49" s="152"/>
      <c r="AN49" s="152"/>
      <c r="AO49" s="152"/>
      <c r="AP49" s="152"/>
      <c r="AQ49" s="152"/>
      <c r="AR49" s="208" t="s">
        <v>564</v>
      </c>
      <c r="AS49" s="152"/>
      <c r="AT49" s="152"/>
      <c r="AU49" s="152"/>
      <c r="AV49" s="152"/>
      <c r="AW49" s="152"/>
      <c r="AX49" s="152"/>
      <c r="AY49" s="152"/>
      <c r="AZ49" s="152"/>
      <c r="BA49" s="152"/>
      <c r="BB49" s="152"/>
      <c r="BC49" s="152"/>
    </row>
    <row r="50" spans="1:57" ht="10.5" customHeight="1">
      <c r="A50" s="6">
        <v>42</v>
      </c>
      <c r="B50" s="152" t="s">
        <v>177</v>
      </c>
      <c r="C50" s="152"/>
      <c r="D50" s="152"/>
      <c r="E50" s="152"/>
      <c r="F50" s="152"/>
      <c r="G50" s="152"/>
      <c r="H50" s="152"/>
      <c r="I50" s="152"/>
      <c r="J50" s="152"/>
      <c r="K50" s="152"/>
      <c r="L50" s="148" t="s">
        <v>49</v>
      </c>
      <c r="M50" s="149"/>
      <c r="N50" s="149"/>
      <c r="O50" s="149"/>
      <c r="P50" s="150"/>
      <c r="Q50" s="161"/>
      <c r="R50" s="161"/>
      <c r="S50" s="152"/>
      <c r="T50" s="152"/>
      <c r="U50" s="155"/>
      <c r="V50" s="156"/>
      <c r="W50" s="157"/>
      <c r="X50" s="158"/>
      <c r="Y50" s="159"/>
      <c r="Z50" s="159"/>
      <c r="AA50" s="160"/>
      <c r="AB50" s="148" t="s">
        <v>418</v>
      </c>
      <c r="AC50" s="149"/>
      <c r="AD50" s="149"/>
      <c r="AE50" s="149"/>
      <c r="AF50" s="149"/>
      <c r="AG50" s="149"/>
      <c r="AH50" s="149"/>
      <c r="AI50" s="150"/>
      <c r="AJ50" s="152" t="s">
        <v>152</v>
      </c>
      <c r="AK50" s="152"/>
      <c r="AL50" s="152"/>
      <c r="AM50" s="152"/>
      <c r="AN50" s="152"/>
      <c r="AO50" s="152"/>
      <c r="AP50" s="152"/>
      <c r="AQ50" s="152"/>
      <c r="AR50" s="208" t="s">
        <v>566</v>
      </c>
      <c r="AS50" s="152"/>
      <c r="AT50" s="152"/>
      <c r="AU50" s="152"/>
      <c r="AV50" s="152"/>
      <c r="AW50" s="152"/>
      <c r="AX50" s="152"/>
      <c r="AY50" s="152"/>
      <c r="AZ50" s="152"/>
      <c r="BA50" s="152"/>
      <c r="BB50" s="152"/>
      <c r="BC50" s="152"/>
      <c r="BD50" s="46"/>
    </row>
    <row r="51" spans="1:57" ht="10.5" customHeight="1">
      <c r="A51" s="6">
        <v>43</v>
      </c>
      <c r="B51" s="152" t="s">
        <v>159</v>
      </c>
      <c r="C51" s="152"/>
      <c r="D51" s="152"/>
      <c r="E51" s="152"/>
      <c r="F51" s="152"/>
      <c r="G51" s="152"/>
      <c r="H51" s="152"/>
      <c r="I51" s="152"/>
      <c r="J51" s="152"/>
      <c r="K51" s="152"/>
      <c r="L51" s="148" t="s">
        <v>49</v>
      </c>
      <c r="M51" s="149"/>
      <c r="N51" s="149"/>
      <c r="O51" s="149"/>
      <c r="P51" s="150"/>
      <c r="Q51" s="161"/>
      <c r="R51" s="161"/>
      <c r="S51" s="152"/>
      <c r="T51" s="152"/>
      <c r="U51" s="155"/>
      <c r="V51" s="156"/>
      <c r="W51" s="157"/>
      <c r="X51" s="158"/>
      <c r="Y51" s="159"/>
      <c r="Z51" s="159"/>
      <c r="AA51" s="160"/>
      <c r="AB51" s="148" t="s">
        <v>418</v>
      </c>
      <c r="AC51" s="149"/>
      <c r="AD51" s="149"/>
      <c r="AE51" s="149"/>
      <c r="AF51" s="149"/>
      <c r="AG51" s="149"/>
      <c r="AH51" s="149"/>
      <c r="AI51" s="150"/>
      <c r="AJ51" s="152" t="s">
        <v>153</v>
      </c>
      <c r="AK51" s="152"/>
      <c r="AL51" s="152"/>
      <c r="AM51" s="152"/>
      <c r="AN51" s="152"/>
      <c r="AO51" s="152"/>
      <c r="AP51" s="152"/>
      <c r="AQ51" s="152"/>
      <c r="AR51" s="208" t="s">
        <v>568</v>
      </c>
      <c r="AS51" s="152"/>
      <c r="AT51" s="152"/>
      <c r="AU51" s="152"/>
      <c r="AV51" s="152"/>
      <c r="AW51" s="152"/>
      <c r="AX51" s="152"/>
      <c r="AY51" s="152"/>
      <c r="AZ51" s="152"/>
      <c r="BA51" s="152"/>
      <c r="BB51" s="152"/>
      <c r="BC51" s="152"/>
      <c r="BD51" s="46"/>
    </row>
    <row r="52" spans="1:57" ht="10.5" customHeight="1">
      <c r="A52" s="6">
        <v>44</v>
      </c>
      <c r="B52" s="152" t="s">
        <v>214</v>
      </c>
      <c r="C52" s="152"/>
      <c r="D52" s="152"/>
      <c r="E52" s="152"/>
      <c r="F52" s="152"/>
      <c r="G52" s="152"/>
      <c r="H52" s="152"/>
      <c r="I52" s="152"/>
      <c r="J52" s="152"/>
      <c r="K52" s="152"/>
      <c r="L52" s="148" t="s">
        <v>49</v>
      </c>
      <c r="M52" s="149"/>
      <c r="N52" s="149"/>
      <c r="O52" s="149"/>
      <c r="P52" s="150"/>
      <c r="Q52" s="161"/>
      <c r="R52" s="161"/>
      <c r="S52" s="152"/>
      <c r="T52" s="152"/>
      <c r="U52" s="155"/>
      <c r="V52" s="156"/>
      <c r="W52" s="157"/>
      <c r="X52" s="158"/>
      <c r="Y52" s="159"/>
      <c r="Z52" s="159"/>
      <c r="AA52" s="160"/>
      <c r="AB52" s="148" t="s">
        <v>418</v>
      </c>
      <c r="AC52" s="149"/>
      <c r="AD52" s="149"/>
      <c r="AE52" s="149"/>
      <c r="AF52" s="149"/>
      <c r="AG52" s="149"/>
      <c r="AH52" s="149"/>
      <c r="AI52" s="150"/>
      <c r="AJ52" s="152" t="s">
        <v>154</v>
      </c>
      <c r="AK52" s="152"/>
      <c r="AL52" s="152"/>
      <c r="AM52" s="152"/>
      <c r="AN52" s="152"/>
      <c r="AO52" s="152"/>
      <c r="AP52" s="152"/>
      <c r="AQ52" s="152"/>
      <c r="AR52" s="208" t="s">
        <v>567</v>
      </c>
      <c r="AS52" s="152"/>
      <c r="AT52" s="152"/>
      <c r="AU52" s="152"/>
      <c r="AV52" s="152"/>
      <c r="AW52" s="152"/>
      <c r="AX52" s="152"/>
      <c r="AY52" s="152"/>
      <c r="AZ52" s="152"/>
      <c r="BA52" s="152"/>
      <c r="BB52" s="152"/>
      <c r="BC52" s="152"/>
      <c r="BD52" s="46"/>
    </row>
    <row r="53" spans="1:57" ht="10.5" customHeight="1">
      <c r="A53" s="6">
        <v>45</v>
      </c>
      <c r="B53" s="152" t="s">
        <v>67</v>
      </c>
      <c r="C53" s="152"/>
      <c r="D53" s="152"/>
      <c r="E53" s="152"/>
      <c r="F53" s="152"/>
      <c r="G53" s="152"/>
      <c r="H53" s="152"/>
      <c r="I53" s="152"/>
      <c r="J53" s="152"/>
      <c r="K53" s="152"/>
      <c r="L53" s="152" t="s">
        <v>22</v>
      </c>
      <c r="M53" s="152"/>
      <c r="N53" s="152"/>
      <c r="O53" s="152"/>
      <c r="P53" s="152"/>
      <c r="Q53" s="153"/>
      <c r="R53" s="154"/>
      <c r="S53" s="152"/>
      <c r="T53" s="152"/>
      <c r="U53" s="155"/>
      <c r="V53" s="156"/>
      <c r="W53" s="157"/>
      <c r="X53" s="158"/>
      <c r="Y53" s="159"/>
      <c r="Z53" s="159"/>
      <c r="AA53" s="160"/>
      <c r="AB53" s="148" t="s">
        <v>418</v>
      </c>
      <c r="AC53" s="149"/>
      <c r="AD53" s="149"/>
      <c r="AE53" s="149"/>
      <c r="AF53" s="149"/>
      <c r="AG53" s="149"/>
      <c r="AH53" s="149"/>
      <c r="AI53" s="150"/>
      <c r="AJ53" s="152"/>
      <c r="AK53" s="152"/>
      <c r="AL53" s="152"/>
      <c r="AM53" s="152"/>
      <c r="AN53" s="152"/>
      <c r="AO53" s="152"/>
      <c r="AP53" s="152"/>
      <c r="AQ53" s="152"/>
      <c r="AR53" s="208" t="s">
        <v>565</v>
      </c>
      <c r="AS53" s="152"/>
      <c r="AT53" s="152"/>
      <c r="AU53" s="152"/>
      <c r="AV53" s="152"/>
      <c r="AW53" s="152"/>
      <c r="AX53" s="152"/>
      <c r="AY53" s="152"/>
      <c r="AZ53" s="152"/>
      <c r="BA53" s="152"/>
      <c r="BB53" s="152"/>
      <c r="BC53" s="152"/>
    </row>
    <row r="54" spans="1:57" ht="10.5" customHeight="1">
      <c r="A54" s="6">
        <v>46</v>
      </c>
      <c r="B54" s="152" t="s">
        <v>435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 t="s">
        <v>134</v>
      </c>
      <c r="M54" s="152"/>
      <c r="N54" s="152"/>
      <c r="O54" s="152"/>
      <c r="P54" s="152"/>
      <c r="Q54" s="161"/>
      <c r="R54" s="161"/>
      <c r="S54" s="152"/>
      <c r="T54" s="152"/>
      <c r="U54" s="155"/>
      <c r="V54" s="156"/>
      <c r="W54" s="157"/>
      <c r="X54" s="158"/>
      <c r="Y54" s="159"/>
      <c r="Z54" s="159"/>
      <c r="AA54" s="160"/>
      <c r="AB54" s="167"/>
      <c r="AC54" s="167"/>
      <c r="AD54" s="167"/>
      <c r="AE54" s="167"/>
      <c r="AF54" s="167"/>
      <c r="AG54" s="167"/>
      <c r="AH54" s="167"/>
      <c r="AI54" s="167"/>
      <c r="AJ54" s="152"/>
      <c r="AK54" s="152"/>
      <c r="AL54" s="152"/>
      <c r="AM54" s="152"/>
      <c r="AN54" s="152"/>
      <c r="AO54" s="152"/>
      <c r="AP54" s="152"/>
      <c r="AQ54" s="152"/>
      <c r="AR54" s="152"/>
      <c r="AS54" s="152"/>
      <c r="AT54" s="152"/>
      <c r="AU54" s="152"/>
      <c r="AV54" s="152"/>
      <c r="AW54" s="152"/>
      <c r="AX54" s="152"/>
      <c r="AY54" s="152"/>
      <c r="AZ54" s="152"/>
      <c r="BA54" s="152"/>
      <c r="BB54" s="152"/>
      <c r="BC54" s="152"/>
    </row>
    <row r="55" spans="1:57" ht="10.5" customHeight="1">
      <c r="A55" s="6">
        <v>48</v>
      </c>
      <c r="B55" s="152" t="s">
        <v>178</v>
      </c>
      <c r="C55" s="152"/>
      <c r="D55" s="152"/>
      <c r="E55" s="152"/>
      <c r="F55" s="152"/>
      <c r="G55" s="152"/>
      <c r="H55" s="152"/>
      <c r="I55" s="152"/>
      <c r="J55" s="152"/>
      <c r="K55" s="152"/>
      <c r="L55" s="152" t="s">
        <v>20</v>
      </c>
      <c r="M55" s="152"/>
      <c r="N55" s="152"/>
      <c r="O55" s="152"/>
      <c r="P55" s="152"/>
      <c r="Q55" s="153" t="s">
        <v>43</v>
      </c>
      <c r="R55" s="154"/>
      <c r="S55" s="152">
        <v>50</v>
      </c>
      <c r="T55" s="152"/>
      <c r="U55" s="155">
        <v>30</v>
      </c>
      <c r="V55" s="156"/>
      <c r="W55" s="157"/>
      <c r="X55" s="158"/>
      <c r="Y55" s="159"/>
      <c r="Z55" s="159"/>
      <c r="AA55" s="160"/>
      <c r="AB55" s="152" t="s">
        <v>68</v>
      </c>
      <c r="AC55" s="152"/>
      <c r="AD55" s="152"/>
      <c r="AE55" s="152"/>
      <c r="AF55" s="152"/>
      <c r="AG55" s="152"/>
      <c r="AH55" s="152"/>
      <c r="AI55" s="152"/>
      <c r="AJ55" s="152" t="s">
        <v>425</v>
      </c>
      <c r="AK55" s="152"/>
      <c r="AL55" s="152"/>
      <c r="AM55" s="152"/>
      <c r="AN55" s="152"/>
      <c r="AO55" s="152"/>
      <c r="AP55" s="152"/>
      <c r="AQ55" s="152"/>
      <c r="AR55" s="152" t="s">
        <v>533</v>
      </c>
      <c r="AS55" s="152"/>
      <c r="AT55" s="152"/>
      <c r="AU55" s="152"/>
      <c r="AV55" s="152"/>
      <c r="AW55" s="152"/>
      <c r="AX55" s="152"/>
      <c r="AY55" s="152"/>
      <c r="AZ55" s="152"/>
      <c r="BA55" s="152"/>
      <c r="BB55" s="152"/>
      <c r="BC55" s="152"/>
    </row>
    <row r="56" spans="1:57" ht="10.5" customHeight="1">
      <c r="A56" s="6">
        <v>49</v>
      </c>
      <c r="B56" s="152" t="s">
        <v>52</v>
      </c>
      <c r="C56" s="152"/>
      <c r="D56" s="152"/>
      <c r="E56" s="152"/>
      <c r="F56" s="152"/>
      <c r="G56" s="152"/>
      <c r="H56" s="152"/>
      <c r="I56" s="152"/>
      <c r="J56" s="152"/>
      <c r="K56" s="152"/>
      <c r="L56" s="152" t="s">
        <v>51</v>
      </c>
      <c r="M56" s="152"/>
      <c r="N56" s="152"/>
      <c r="O56" s="152"/>
      <c r="P56" s="152"/>
      <c r="Q56" s="153" t="s">
        <v>43</v>
      </c>
      <c r="R56" s="154"/>
      <c r="S56" s="152">
        <v>15</v>
      </c>
      <c r="T56" s="152"/>
      <c r="U56" s="155">
        <v>15</v>
      </c>
      <c r="V56" s="156"/>
      <c r="W56" s="157"/>
      <c r="X56" s="209" t="s">
        <v>118</v>
      </c>
      <c r="Y56" s="210"/>
      <c r="Z56" s="210"/>
      <c r="AA56" s="211"/>
      <c r="AB56" s="152" t="s">
        <v>68</v>
      </c>
      <c r="AC56" s="152"/>
      <c r="AD56" s="152"/>
      <c r="AE56" s="152"/>
      <c r="AF56" s="152"/>
      <c r="AG56" s="152"/>
      <c r="AH56" s="152"/>
      <c r="AI56" s="152"/>
      <c r="AJ56" s="152" t="s">
        <v>28</v>
      </c>
      <c r="AK56" s="152"/>
      <c r="AL56" s="152"/>
      <c r="AM56" s="152"/>
      <c r="AN56" s="152"/>
      <c r="AO56" s="152"/>
      <c r="AP56" s="152"/>
      <c r="AQ56" s="152"/>
      <c r="AR56" s="152" t="s">
        <v>533</v>
      </c>
      <c r="AS56" s="152"/>
      <c r="AT56" s="152"/>
      <c r="AU56" s="152"/>
      <c r="AV56" s="152"/>
      <c r="AW56" s="152"/>
      <c r="AX56" s="152"/>
      <c r="AY56" s="152"/>
      <c r="AZ56" s="152"/>
      <c r="BA56" s="152"/>
      <c r="BB56" s="152"/>
      <c r="BC56" s="152"/>
    </row>
    <row r="57" spans="1:57" ht="10.5" customHeight="1">
      <c r="A57" s="6">
        <v>50</v>
      </c>
      <c r="B57" s="152" t="s">
        <v>53</v>
      </c>
      <c r="C57" s="152"/>
      <c r="D57" s="152"/>
      <c r="E57" s="152"/>
      <c r="F57" s="152"/>
      <c r="G57" s="152"/>
      <c r="H57" s="152"/>
      <c r="I57" s="152"/>
      <c r="J57" s="152"/>
      <c r="K57" s="152"/>
      <c r="L57" s="152" t="s">
        <v>51</v>
      </c>
      <c r="M57" s="152"/>
      <c r="N57" s="152"/>
      <c r="O57" s="152"/>
      <c r="P57" s="152"/>
      <c r="Q57" s="153" t="s">
        <v>43</v>
      </c>
      <c r="R57" s="154"/>
      <c r="S57" s="152">
        <v>15</v>
      </c>
      <c r="T57" s="152"/>
      <c r="U57" s="155">
        <v>15</v>
      </c>
      <c r="V57" s="156"/>
      <c r="W57" s="157"/>
      <c r="X57" s="209" t="s">
        <v>118</v>
      </c>
      <c r="Y57" s="210"/>
      <c r="Z57" s="210"/>
      <c r="AA57" s="211"/>
      <c r="AB57" s="152" t="s">
        <v>68</v>
      </c>
      <c r="AC57" s="152"/>
      <c r="AD57" s="152"/>
      <c r="AE57" s="152"/>
      <c r="AF57" s="152"/>
      <c r="AG57" s="152"/>
      <c r="AH57" s="152"/>
      <c r="AI57" s="152"/>
      <c r="AJ57" s="152" t="s">
        <v>28</v>
      </c>
      <c r="AK57" s="152"/>
      <c r="AL57" s="152"/>
      <c r="AM57" s="152"/>
      <c r="AN57" s="152"/>
      <c r="AO57" s="152"/>
      <c r="AP57" s="152"/>
      <c r="AQ57" s="152"/>
      <c r="AR57" s="152" t="s">
        <v>533</v>
      </c>
      <c r="AS57" s="152"/>
      <c r="AT57" s="152"/>
      <c r="AU57" s="152"/>
      <c r="AV57" s="152"/>
      <c r="AW57" s="152"/>
      <c r="AX57" s="152"/>
      <c r="AY57" s="152"/>
      <c r="AZ57" s="152"/>
      <c r="BA57" s="152"/>
      <c r="BB57" s="152"/>
      <c r="BC57" s="152"/>
    </row>
    <row r="58" spans="1:57" ht="10.5" customHeight="1">
      <c r="A58" s="6">
        <v>51</v>
      </c>
      <c r="B58" s="152" t="s">
        <v>54</v>
      </c>
      <c r="C58" s="152"/>
      <c r="D58" s="152"/>
      <c r="E58" s="152"/>
      <c r="F58" s="152"/>
      <c r="G58" s="152"/>
      <c r="H58" s="152"/>
      <c r="I58" s="152"/>
      <c r="J58" s="152"/>
      <c r="K58" s="152"/>
      <c r="L58" s="152" t="s">
        <v>20</v>
      </c>
      <c r="M58" s="152"/>
      <c r="N58" s="152"/>
      <c r="O58" s="152"/>
      <c r="P58" s="152"/>
      <c r="Q58" s="153" t="s">
        <v>43</v>
      </c>
      <c r="R58" s="154"/>
      <c r="S58" s="152">
        <v>20</v>
      </c>
      <c r="T58" s="152"/>
      <c r="U58" s="155">
        <v>20</v>
      </c>
      <c r="V58" s="156"/>
      <c r="W58" s="157"/>
      <c r="X58" s="158"/>
      <c r="Y58" s="159"/>
      <c r="Z58" s="159"/>
      <c r="AA58" s="160"/>
      <c r="AB58" s="152" t="s">
        <v>68</v>
      </c>
      <c r="AC58" s="152"/>
      <c r="AD58" s="152"/>
      <c r="AE58" s="152"/>
      <c r="AF58" s="152"/>
      <c r="AG58" s="152"/>
      <c r="AH58" s="152"/>
      <c r="AI58" s="152"/>
      <c r="AJ58" s="152" t="s">
        <v>69</v>
      </c>
      <c r="AK58" s="152"/>
      <c r="AL58" s="152"/>
      <c r="AM58" s="152"/>
      <c r="AN58" s="152"/>
      <c r="AO58" s="152"/>
      <c r="AP58" s="152"/>
      <c r="AQ58" s="152"/>
      <c r="AR58" s="152" t="s">
        <v>533</v>
      </c>
      <c r="AS58" s="152"/>
      <c r="AT58" s="152"/>
      <c r="AU58" s="152"/>
      <c r="AV58" s="152"/>
      <c r="AW58" s="152"/>
      <c r="AX58" s="152"/>
      <c r="AY58" s="152"/>
      <c r="AZ58" s="152"/>
      <c r="BA58" s="152"/>
      <c r="BB58" s="152"/>
      <c r="BC58" s="152"/>
      <c r="BD58" s="48"/>
      <c r="BE58" s="49"/>
    </row>
    <row r="59" spans="1:57" ht="10.5" customHeight="1">
      <c r="A59" s="6">
        <v>52</v>
      </c>
      <c r="B59" s="152" t="s">
        <v>72</v>
      </c>
      <c r="C59" s="152"/>
      <c r="D59" s="152"/>
      <c r="E59" s="152"/>
      <c r="F59" s="152"/>
      <c r="G59" s="152"/>
      <c r="H59" s="152"/>
      <c r="I59" s="152"/>
      <c r="J59" s="152"/>
      <c r="K59" s="152"/>
      <c r="L59" s="152" t="s">
        <v>20</v>
      </c>
      <c r="M59" s="152"/>
      <c r="N59" s="152"/>
      <c r="O59" s="152"/>
      <c r="P59" s="152"/>
      <c r="Q59" s="153" t="s">
        <v>43</v>
      </c>
      <c r="R59" s="154"/>
      <c r="S59" s="152">
        <v>20</v>
      </c>
      <c r="T59" s="152"/>
      <c r="U59" s="155">
        <v>20</v>
      </c>
      <c r="V59" s="156"/>
      <c r="W59" s="157"/>
      <c r="X59" s="158"/>
      <c r="Y59" s="159"/>
      <c r="Z59" s="159"/>
      <c r="AA59" s="160"/>
      <c r="AB59" s="152" t="s">
        <v>68</v>
      </c>
      <c r="AC59" s="152"/>
      <c r="AD59" s="152"/>
      <c r="AE59" s="152"/>
      <c r="AF59" s="152"/>
      <c r="AG59" s="152"/>
      <c r="AH59" s="152"/>
      <c r="AI59" s="152"/>
      <c r="AJ59" s="152" t="s">
        <v>73</v>
      </c>
      <c r="AK59" s="152"/>
      <c r="AL59" s="152"/>
      <c r="AM59" s="152"/>
      <c r="AN59" s="152"/>
      <c r="AO59" s="152"/>
      <c r="AP59" s="152"/>
      <c r="AQ59" s="152"/>
      <c r="AR59" s="152" t="s">
        <v>569</v>
      </c>
      <c r="AS59" s="152"/>
      <c r="AT59" s="152"/>
      <c r="AU59" s="152"/>
      <c r="AV59" s="152"/>
      <c r="AW59" s="152"/>
      <c r="AX59" s="152"/>
      <c r="AY59" s="152"/>
      <c r="AZ59" s="152"/>
      <c r="BA59" s="152"/>
      <c r="BB59" s="152"/>
      <c r="BC59" s="152"/>
      <c r="BD59" s="48"/>
    </row>
    <row r="60" spans="1:57" ht="10.5" customHeight="1">
      <c r="A60" s="6">
        <v>53</v>
      </c>
      <c r="B60" s="152" t="s">
        <v>70</v>
      </c>
      <c r="C60" s="152"/>
      <c r="D60" s="152"/>
      <c r="E60" s="152"/>
      <c r="F60" s="152"/>
      <c r="G60" s="152"/>
      <c r="H60" s="152"/>
      <c r="I60" s="152"/>
      <c r="J60" s="152"/>
      <c r="K60" s="152"/>
      <c r="L60" s="152" t="s">
        <v>20</v>
      </c>
      <c r="M60" s="152"/>
      <c r="N60" s="152"/>
      <c r="O60" s="152"/>
      <c r="P60" s="152"/>
      <c r="Q60" s="153" t="s">
        <v>43</v>
      </c>
      <c r="R60" s="154"/>
      <c r="S60" s="152">
        <v>20</v>
      </c>
      <c r="T60" s="152"/>
      <c r="U60" s="155">
        <v>20</v>
      </c>
      <c r="V60" s="156"/>
      <c r="W60" s="157"/>
      <c r="X60" s="158"/>
      <c r="Y60" s="159"/>
      <c r="Z60" s="159"/>
      <c r="AA60" s="160"/>
      <c r="AB60" s="152" t="s">
        <v>68</v>
      </c>
      <c r="AC60" s="152"/>
      <c r="AD60" s="152"/>
      <c r="AE60" s="152"/>
      <c r="AF60" s="152"/>
      <c r="AG60" s="152"/>
      <c r="AH60" s="152"/>
      <c r="AI60" s="152"/>
      <c r="AJ60" s="152" t="s">
        <v>71</v>
      </c>
      <c r="AK60" s="152"/>
      <c r="AL60" s="152"/>
      <c r="AM60" s="152"/>
      <c r="AN60" s="152"/>
      <c r="AO60" s="152"/>
      <c r="AP60" s="152"/>
      <c r="AQ60" s="152"/>
      <c r="AR60" s="152" t="s">
        <v>533</v>
      </c>
      <c r="AS60" s="152"/>
      <c r="AT60" s="152"/>
      <c r="AU60" s="152"/>
      <c r="AV60" s="152"/>
      <c r="AW60" s="152"/>
      <c r="AX60" s="152"/>
      <c r="AY60" s="152"/>
      <c r="AZ60" s="152"/>
      <c r="BA60" s="152"/>
      <c r="BB60" s="152"/>
      <c r="BC60" s="152"/>
      <c r="BD60" s="48"/>
    </row>
    <row r="61" spans="1:57" ht="10.5" customHeight="1">
      <c r="A61" s="6">
        <v>54</v>
      </c>
      <c r="B61" s="152" t="s">
        <v>55</v>
      </c>
      <c r="C61" s="152"/>
      <c r="D61" s="152"/>
      <c r="E61" s="152"/>
      <c r="F61" s="152"/>
      <c r="G61" s="152"/>
      <c r="H61" s="152"/>
      <c r="I61" s="152"/>
      <c r="J61" s="152"/>
      <c r="K61" s="152"/>
      <c r="L61" s="152" t="s">
        <v>20</v>
      </c>
      <c r="M61" s="152"/>
      <c r="N61" s="152"/>
      <c r="O61" s="152"/>
      <c r="P61" s="152"/>
      <c r="Q61" s="153" t="s">
        <v>43</v>
      </c>
      <c r="R61" s="154"/>
      <c r="S61" s="152">
        <v>20</v>
      </c>
      <c r="T61" s="152"/>
      <c r="U61" s="155">
        <v>20</v>
      </c>
      <c r="V61" s="156"/>
      <c r="W61" s="157"/>
      <c r="X61" s="158"/>
      <c r="Y61" s="159"/>
      <c r="Z61" s="159"/>
      <c r="AA61" s="160"/>
      <c r="AB61" s="152" t="s">
        <v>68</v>
      </c>
      <c r="AC61" s="152"/>
      <c r="AD61" s="152"/>
      <c r="AE61" s="152"/>
      <c r="AF61" s="152"/>
      <c r="AG61" s="152"/>
      <c r="AH61" s="152"/>
      <c r="AI61" s="152"/>
      <c r="AJ61" s="152" t="s">
        <v>74</v>
      </c>
      <c r="AK61" s="152"/>
      <c r="AL61" s="152"/>
      <c r="AM61" s="152"/>
      <c r="AN61" s="152"/>
      <c r="AO61" s="152"/>
      <c r="AP61" s="152"/>
      <c r="AQ61" s="152"/>
      <c r="AR61" s="152" t="s">
        <v>569</v>
      </c>
      <c r="AS61" s="152"/>
      <c r="AT61" s="152"/>
      <c r="AU61" s="152"/>
      <c r="AV61" s="152"/>
      <c r="AW61" s="152"/>
      <c r="AX61" s="152"/>
      <c r="AY61" s="152"/>
      <c r="AZ61" s="152"/>
      <c r="BA61" s="152"/>
      <c r="BB61" s="152"/>
      <c r="BC61" s="152"/>
      <c r="BD61" s="48"/>
    </row>
    <row r="62" spans="1:57" ht="10.5" customHeight="1">
      <c r="A62" s="6">
        <v>55</v>
      </c>
      <c r="B62" s="152" t="s">
        <v>75</v>
      </c>
      <c r="C62" s="152"/>
      <c r="D62" s="152"/>
      <c r="E62" s="152"/>
      <c r="F62" s="152"/>
      <c r="G62" s="152"/>
      <c r="H62" s="152"/>
      <c r="I62" s="152"/>
      <c r="J62" s="152"/>
      <c r="K62" s="152"/>
      <c r="L62" s="207" t="s">
        <v>44</v>
      </c>
      <c r="M62" s="207"/>
      <c r="N62" s="207"/>
      <c r="O62" s="207"/>
      <c r="P62" s="207"/>
      <c r="Q62" s="153" t="s">
        <v>43</v>
      </c>
      <c r="R62" s="154"/>
      <c r="S62" s="152"/>
      <c r="T62" s="152"/>
      <c r="U62" s="155"/>
      <c r="V62" s="156"/>
      <c r="W62" s="157"/>
      <c r="X62" s="158"/>
      <c r="Y62" s="159"/>
      <c r="Z62" s="159"/>
      <c r="AA62" s="160"/>
      <c r="AB62" s="152" t="s">
        <v>68</v>
      </c>
      <c r="AC62" s="152"/>
      <c r="AD62" s="152"/>
      <c r="AE62" s="152"/>
      <c r="AF62" s="152"/>
      <c r="AG62" s="152"/>
      <c r="AH62" s="152"/>
      <c r="AI62" s="152"/>
      <c r="AJ62" s="152" t="s">
        <v>76</v>
      </c>
      <c r="AK62" s="152"/>
      <c r="AL62" s="152"/>
      <c r="AM62" s="152"/>
      <c r="AN62" s="152"/>
      <c r="AO62" s="152"/>
      <c r="AP62" s="152"/>
      <c r="AQ62" s="152"/>
      <c r="AR62" s="152" t="s">
        <v>56</v>
      </c>
      <c r="AS62" s="152"/>
      <c r="AT62" s="152"/>
      <c r="AU62" s="152"/>
      <c r="AV62" s="152"/>
      <c r="AW62" s="152"/>
      <c r="AX62" s="152"/>
      <c r="AY62" s="152"/>
      <c r="AZ62" s="152"/>
      <c r="BA62" s="152"/>
      <c r="BB62" s="152"/>
      <c r="BC62" s="152"/>
    </row>
    <row r="63" spans="1:57" ht="10.5" customHeight="1">
      <c r="A63" s="6">
        <v>56</v>
      </c>
      <c r="B63" s="152" t="s">
        <v>77</v>
      </c>
      <c r="C63" s="152"/>
      <c r="D63" s="152"/>
      <c r="E63" s="152"/>
      <c r="F63" s="152"/>
      <c r="G63" s="152"/>
      <c r="H63" s="152"/>
      <c r="I63" s="152"/>
      <c r="J63" s="152"/>
      <c r="K63" s="152"/>
      <c r="L63" s="207" t="s">
        <v>119</v>
      </c>
      <c r="M63" s="207"/>
      <c r="N63" s="207"/>
      <c r="O63" s="207"/>
      <c r="P63" s="207"/>
      <c r="Q63" s="153" t="s">
        <v>43</v>
      </c>
      <c r="R63" s="154"/>
      <c r="S63" s="152">
        <v>5</v>
      </c>
      <c r="T63" s="152"/>
      <c r="U63" s="155">
        <v>5</v>
      </c>
      <c r="V63" s="156"/>
      <c r="W63" s="157"/>
      <c r="X63" s="158"/>
      <c r="Y63" s="159"/>
      <c r="Z63" s="159"/>
      <c r="AA63" s="160"/>
      <c r="AB63" s="152" t="s">
        <v>68</v>
      </c>
      <c r="AC63" s="152"/>
      <c r="AD63" s="152"/>
      <c r="AE63" s="152"/>
      <c r="AF63" s="152"/>
      <c r="AG63" s="152"/>
      <c r="AH63" s="152"/>
      <c r="AI63" s="152"/>
      <c r="AJ63" s="152" t="s">
        <v>423</v>
      </c>
      <c r="AK63" s="152"/>
      <c r="AL63" s="152"/>
      <c r="AM63" s="152"/>
      <c r="AN63" s="152"/>
      <c r="AO63" s="152"/>
      <c r="AP63" s="152"/>
      <c r="AQ63" s="152"/>
      <c r="AR63" s="152" t="s">
        <v>532</v>
      </c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</row>
    <row r="64" spans="1:57" ht="10.5" customHeight="1">
      <c r="A64" s="6">
        <v>57</v>
      </c>
      <c r="B64" s="152" t="s">
        <v>57</v>
      </c>
      <c r="C64" s="152"/>
      <c r="D64" s="152"/>
      <c r="E64" s="152"/>
      <c r="F64" s="152"/>
      <c r="G64" s="152"/>
      <c r="H64" s="152"/>
      <c r="I64" s="152"/>
      <c r="J64" s="152"/>
      <c r="K64" s="152"/>
      <c r="L64" s="152" t="s">
        <v>20</v>
      </c>
      <c r="M64" s="152"/>
      <c r="N64" s="152"/>
      <c r="O64" s="152"/>
      <c r="P64" s="152"/>
      <c r="Q64" s="153" t="s">
        <v>43</v>
      </c>
      <c r="R64" s="154"/>
      <c r="S64" s="152">
        <v>15</v>
      </c>
      <c r="T64" s="152"/>
      <c r="U64" s="155">
        <v>15</v>
      </c>
      <c r="V64" s="156"/>
      <c r="W64" s="157"/>
      <c r="X64" s="158"/>
      <c r="Y64" s="159"/>
      <c r="Z64" s="159"/>
      <c r="AA64" s="160"/>
      <c r="AB64" s="152" t="s">
        <v>68</v>
      </c>
      <c r="AC64" s="152"/>
      <c r="AD64" s="152"/>
      <c r="AE64" s="152"/>
      <c r="AF64" s="152"/>
      <c r="AG64" s="152"/>
      <c r="AH64" s="152"/>
      <c r="AI64" s="152"/>
      <c r="AJ64" s="152" t="s">
        <v>424</v>
      </c>
      <c r="AK64" s="152"/>
      <c r="AL64" s="152"/>
      <c r="AM64" s="152"/>
      <c r="AN64" s="152"/>
      <c r="AO64" s="152"/>
      <c r="AP64" s="152"/>
      <c r="AQ64" s="152"/>
      <c r="AR64" s="152" t="s">
        <v>570</v>
      </c>
      <c r="AS64" s="152"/>
      <c r="AT64" s="152"/>
      <c r="AU64" s="152"/>
      <c r="AV64" s="152"/>
      <c r="AW64" s="152"/>
      <c r="AX64" s="152"/>
      <c r="AY64" s="152"/>
      <c r="AZ64" s="152"/>
      <c r="BA64" s="152"/>
      <c r="BB64" s="152"/>
      <c r="BC64" s="152"/>
    </row>
    <row r="65" spans="1:55" ht="10.5" customHeight="1">
      <c r="A65" s="6">
        <v>58</v>
      </c>
      <c r="B65" s="152" t="s">
        <v>78</v>
      </c>
      <c r="C65" s="152"/>
      <c r="D65" s="152"/>
      <c r="E65" s="152"/>
      <c r="F65" s="152"/>
      <c r="G65" s="152"/>
      <c r="H65" s="152"/>
      <c r="I65" s="152"/>
      <c r="J65" s="152"/>
      <c r="K65" s="152"/>
      <c r="L65" s="148" t="s">
        <v>49</v>
      </c>
      <c r="M65" s="149"/>
      <c r="N65" s="149"/>
      <c r="O65" s="149"/>
      <c r="P65" s="150"/>
      <c r="Q65" s="153" t="s">
        <v>43</v>
      </c>
      <c r="R65" s="154"/>
      <c r="S65" s="152"/>
      <c r="T65" s="152"/>
      <c r="U65" s="155"/>
      <c r="V65" s="156"/>
      <c r="W65" s="157"/>
      <c r="X65" s="158"/>
      <c r="Y65" s="159"/>
      <c r="Z65" s="159"/>
      <c r="AA65" s="160"/>
      <c r="AB65" s="152" t="s">
        <v>68</v>
      </c>
      <c r="AC65" s="152"/>
      <c r="AD65" s="152"/>
      <c r="AE65" s="152"/>
      <c r="AF65" s="152"/>
      <c r="AG65" s="152"/>
      <c r="AH65" s="152"/>
      <c r="AI65" s="152"/>
      <c r="AJ65" s="152" t="s">
        <v>79</v>
      </c>
      <c r="AK65" s="152"/>
      <c r="AL65" s="152"/>
      <c r="AM65" s="152"/>
      <c r="AN65" s="152"/>
      <c r="AO65" s="152"/>
      <c r="AP65" s="152"/>
      <c r="AQ65" s="152"/>
      <c r="AR65" s="152" t="s">
        <v>532</v>
      </c>
      <c r="AS65" s="152"/>
      <c r="AT65" s="152"/>
      <c r="AU65" s="152"/>
      <c r="AV65" s="152"/>
      <c r="AW65" s="152"/>
      <c r="AX65" s="152"/>
      <c r="AY65" s="152"/>
      <c r="AZ65" s="152"/>
      <c r="BA65" s="152"/>
      <c r="BB65" s="152"/>
      <c r="BC65" s="152"/>
    </row>
    <row r="66" spans="1:55" ht="10.5" customHeight="1">
      <c r="A66" s="6">
        <v>59</v>
      </c>
      <c r="B66" s="152" t="s">
        <v>571</v>
      </c>
      <c r="C66" s="152"/>
      <c r="D66" s="152"/>
      <c r="E66" s="152"/>
      <c r="F66" s="152"/>
      <c r="G66" s="152"/>
      <c r="H66" s="152"/>
      <c r="I66" s="152"/>
      <c r="J66" s="152"/>
      <c r="K66" s="152"/>
      <c r="L66" s="152" t="s">
        <v>22</v>
      </c>
      <c r="M66" s="152"/>
      <c r="N66" s="152"/>
      <c r="O66" s="152"/>
      <c r="P66" s="152"/>
      <c r="Q66" s="161"/>
      <c r="R66" s="161"/>
      <c r="S66" s="152"/>
      <c r="T66" s="152"/>
      <c r="U66" s="155"/>
      <c r="V66" s="156"/>
      <c r="W66" s="157"/>
      <c r="X66" s="158"/>
      <c r="Y66" s="159"/>
      <c r="Z66" s="159"/>
      <c r="AA66" s="160"/>
      <c r="AB66" s="152"/>
      <c r="AC66" s="152"/>
      <c r="AD66" s="152"/>
      <c r="AE66" s="152"/>
      <c r="AF66" s="152"/>
      <c r="AG66" s="152"/>
      <c r="AH66" s="152"/>
      <c r="AI66" s="152"/>
      <c r="AJ66" s="152"/>
      <c r="AK66" s="152"/>
      <c r="AL66" s="152"/>
      <c r="AM66" s="152"/>
      <c r="AN66" s="152"/>
      <c r="AO66" s="152"/>
      <c r="AP66" s="152"/>
      <c r="AQ66" s="152"/>
      <c r="AR66" s="208" t="s">
        <v>573</v>
      </c>
      <c r="AS66" s="152"/>
      <c r="AT66" s="152"/>
      <c r="AU66" s="152"/>
      <c r="AV66" s="152"/>
      <c r="AW66" s="152"/>
      <c r="AX66" s="152"/>
      <c r="AY66" s="152"/>
      <c r="AZ66" s="152"/>
      <c r="BA66" s="152"/>
      <c r="BB66" s="152"/>
      <c r="BC66" s="152"/>
    </row>
    <row r="67" spans="1:55" ht="10.5" customHeight="1">
      <c r="A67" s="6">
        <v>60</v>
      </c>
      <c r="B67" s="152" t="s">
        <v>572</v>
      </c>
      <c r="C67" s="152"/>
      <c r="D67" s="152"/>
      <c r="E67" s="152"/>
      <c r="F67" s="152"/>
      <c r="G67" s="152"/>
      <c r="H67" s="152"/>
      <c r="I67" s="152"/>
      <c r="J67" s="152"/>
      <c r="K67" s="152"/>
      <c r="L67" s="152" t="s">
        <v>22</v>
      </c>
      <c r="M67" s="152"/>
      <c r="N67" s="152"/>
      <c r="O67" s="152"/>
      <c r="P67" s="152"/>
      <c r="Q67" s="161"/>
      <c r="R67" s="161"/>
      <c r="S67" s="152"/>
      <c r="T67" s="152"/>
      <c r="U67" s="155"/>
      <c r="V67" s="156"/>
      <c r="W67" s="157"/>
      <c r="X67" s="158"/>
      <c r="Y67" s="159"/>
      <c r="Z67" s="159"/>
      <c r="AA67" s="160"/>
      <c r="AB67" s="152"/>
      <c r="AC67" s="152"/>
      <c r="AD67" s="152"/>
      <c r="AE67" s="152"/>
      <c r="AF67" s="152"/>
      <c r="AG67" s="152"/>
      <c r="AH67" s="152"/>
      <c r="AI67" s="152"/>
      <c r="AJ67" s="208" t="s">
        <v>574</v>
      </c>
      <c r="AK67" s="152"/>
      <c r="AL67" s="152"/>
      <c r="AM67" s="152"/>
      <c r="AN67" s="152"/>
      <c r="AO67" s="152"/>
      <c r="AP67" s="152"/>
      <c r="AQ67" s="152"/>
      <c r="AR67" s="208" t="s">
        <v>575</v>
      </c>
      <c r="AS67" s="152"/>
      <c r="AT67" s="152"/>
      <c r="AU67" s="152"/>
      <c r="AV67" s="152"/>
      <c r="AW67" s="152"/>
      <c r="AX67" s="152"/>
      <c r="AY67" s="152"/>
      <c r="AZ67" s="152"/>
      <c r="BA67" s="152"/>
      <c r="BB67" s="152"/>
      <c r="BC67" s="152"/>
    </row>
    <row r="68" spans="1:55" ht="10.5" customHeight="1">
      <c r="A68" s="6">
        <v>61</v>
      </c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61"/>
      <c r="R68" s="161"/>
      <c r="S68" s="152"/>
      <c r="T68" s="152"/>
      <c r="U68" s="155"/>
      <c r="V68" s="156"/>
      <c r="W68" s="157"/>
      <c r="X68" s="158"/>
      <c r="Y68" s="159"/>
      <c r="Z68" s="159"/>
      <c r="AA68" s="160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  <c r="AP68" s="152"/>
      <c r="AQ68" s="152"/>
      <c r="AR68" s="152"/>
      <c r="AS68" s="152"/>
      <c r="AT68" s="152"/>
      <c r="AU68" s="152"/>
      <c r="AV68" s="152"/>
      <c r="AW68" s="152"/>
      <c r="AX68" s="152"/>
      <c r="AY68" s="152"/>
      <c r="AZ68" s="152"/>
      <c r="BA68" s="152"/>
      <c r="BB68" s="152"/>
      <c r="BC68" s="152"/>
    </row>
    <row r="69" spans="1:55" ht="10.5" customHeight="1">
      <c r="A69" s="6">
        <v>62</v>
      </c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61"/>
      <c r="R69" s="161"/>
      <c r="S69" s="152"/>
      <c r="T69" s="152"/>
      <c r="U69" s="155"/>
      <c r="V69" s="156"/>
      <c r="W69" s="157"/>
      <c r="X69" s="158"/>
      <c r="Y69" s="159"/>
      <c r="Z69" s="159"/>
      <c r="AA69" s="160"/>
      <c r="AB69" s="152"/>
      <c r="AC69" s="152"/>
      <c r="AD69" s="152"/>
      <c r="AE69" s="152"/>
      <c r="AF69" s="152"/>
      <c r="AG69" s="152"/>
      <c r="AH69" s="152"/>
      <c r="AI69" s="152"/>
      <c r="AJ69" s="152"/>
      <c r="AK69" s="152"/>
      <c r="AL69" s="152"/>
      <c r="AM69" s="152"/>
      <c r="AN69" s="152"/>
      <c r="AO69" s="152"/>
      <c r="AP69" s="152"/>
      <c r="AQ69" s="152"/>
      <c r="AR69" s="152"/>
      <c r="AS69" s="152"/>
      <c r="AT69" s="152"/>
      <c r="AU69" s="152"/>
      <c r="AV69" s="152"/>
      <c r="AW69" s="152"/>
      <c r="AX69" s="152"/>
      <c r="AY69" s="152"/>
      <c r="AZ69" s="152"/>
      <c r="BA69" s="152"/>
      <c r="BB69" s="152"/>
      <c r="BC69" s="152"/>
    </row>
    <row r="70" spans="1:55" ht="10.5" customHeight="1">
      <c r="A70" s="6">
        <v>63</v>
      </c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61"/>
      <c r="R70" s="161"/>
      <c r="S70" s="152"/>
      <c r="T70" s="152"/>
      <c r="U70" s="155"/>
      <c r="V70" s="156"/>
      <c r="W70" s="157"/>
      <c r="X70" s="158"/>
      <c r="Y70" s="159"/>
      <c r="Z70" s="159"/>
      <c r="AA70" s="160"/>
      <c r="AB70" s="152"/>
      <c r="AC70" s="152"/>
      <c r="AD70" s="152"/>
      <c r="AE70" s="152"/>
      <c r="AF70" s="152"/>
      <c r="AG70" s="152"/>
      <c r="AH70" s="152"/>
      <c r="AI70" s="152"/>
      <c r="AJ70" s="152"/>
      <c r="AK70" s="152"/>
      <c r="AL70" s="152"/>
      <c r="AM70" s="152"/>
      <c r="AN70" s="152"/>
      <c r="AO70" s="152"/>
      <c r="AP70" s="152"/>
      <c r="AQ70" s="152"/>
      <c r="AR70" s="152"/>
      <c r="AS70" s="152"/>
      <c r="AT70" s="152"/>
      <c r="AU70" s="152"/>
      <c r="AV70" s="152"/>
      <c r="AW70" s="152"/>
      <c r="AX70" s="152"/>
      <c r="AY70" s="152"/>
      <c r="AZ70" s="152"/>
      <c r="BA70" s="152"/>
      <c r="BB70" s="152"/>
      <c r="BC70" s="152"/>
    </row>
    <row r="71" spans="1:55" ht="10.5" customHeight="1">
      <c r="A71" s="6">
        <v>64</v>
      </c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61"/>
      <c r="R71" s="161"/>
      <c r="S71" s="152"/>
      <c r="T71" s="152"/>
      <c r="U71" s="155"/>
      <c r="V71" s="156"/>
      <c r="W71" s="157"/>
      <c r="X71" s="158"/>
      <c r="Y71" s="159"/>
      <c r="Z71" s="159"/>
      <c r="AA71" s="160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2"/>
      <c r="AM71" s="152"/>
      <c r="AN71" s="152"/>
      <c r="AO71" s="152"/>
      <c r="AP71" s="152"/>
      <c r="AQ71" s="152"/>
      <c r="AR71" s="152"/>
      <c r="AS71" s="152"/>
      <c r="AT71" s="152"/>
      <c r="AU71" s="152"/>
      <c r="AV71" s="152"/>
      <c r="AW71" s="152"/>
      <c r="AX71" s="152"/>
      <c r="AY71" s="152"/>
      <c r="AZ71" s="152"/>
      <c r="BA71" s="152"/>
      <c r="BB71" s="152"/>
      <c r="BC71" s="152"/>
    </row>
    <row r="72" spans="1:55" ht="10.5" customHeight="1">
      <c r="A72" s="6">
        <v>65</v>
      </c>
      <c r="B72" s="152"/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61"/>
      <c r="R72" s="161"/>
      <c r="S72" s="152"/>
      <c r="T72" s="152"/>
      <c r="U72" s="155"/>
      <c r="V72" s="156"/>
      <c r="W72" s="157"/>
      <c r="X72" s="158"/>
      <c r="Y72" s="159"/>
      <c r="Z72" s="159"/>
      <c r="AA72" s="160"/>
      <c r="AB72" s="152"/>
      <c r="AC72" s="152"/>
      <c r="AD72" s="152"/>
      <c r="AE72" s="152"/>
      <c r="AF72" s="152"/>
      <c r="AG72" s="152"/>
      <c r="AH72" s="152"/>
      <c r="AI72" s="152"/>
      <c r="AJ72" s="152"/>
      <c r="AK72" s="152"/>
      <c r="AL72" s="152"/>
      <c r="AM72" s="152"/>
      <c r="AN72" s="152"/>
      <c r="AO72" s="152"/>
      <c r="AP72" s="152"/>
      <c r="AQ72" s="152"/>
      <c r="AR72" s="152"/>
      <c r="AS72" s="152"/>
      <c r="AT72" s="152"/>
      <c r="AU72" s="152"/>
      <c r="AV72" s="152"/>
      <c r="AW72" s="152"/>
      <c r="AX72" s="152"/>
      <c r="AY72" s="152"/>
      <c r="AZ72" s="152"/>
      <c r="BA72" s="152"/>
      <c r="BB72" s="152"/>
      <c r="BC72" s="152"/>
    </row>
    <row r="73" spans="1:55" ht="10.5" customHeight="1">
      <c r="A73" s="6">
        <v>66</v>
      </c>
      <c r="B73" s="152"/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61"/>
      <c r="R73" s="161"/>
      <c r="S73" s="152"/>
      <c r="T73" s="152"/>
      <c r="U73" s="155"/>
      <c r="V73" s="156"/>
      <c r="W73" s="157"/>
      <c r="X73" s="158"/>
      <c r="Y73" s="159"/>
      <c r="Z73" s="159"/>
      <c r="AA73" s="160"/>
      <c r="AB73" s="152"/>
      <c r="AC73" s="152"/>
      <c r="AD73" s="152"/>
      <c r="AE73" s="152"/>
      <c r="AF73" s="152"/>
      <c r="AG73" s="152"/>
      <c r="AH73" s="152"/>
      <c r="AI73" s="152"/>
      <c r="AJ73" s="152"/>
      <c r="AK73" s="152"/>
      <c r="AL73" s="152"/>
      <c r="AM73" s="152"/>
      <c r="AN73" s="152"/>
      <c r="AO73" s="152"/>
      <c r="AP73" s="152"/>
      <c r="AQ73" s="152"/>
      <c r="AR73" s="152"/>
      <c r="AS73" s="152"/>
      <c r="AT73" s="152"/>
      <c r="AU73" s="152"/>
      <c r="AV73" s="152"/>
      <c r="AW73" s="152"/>
      <c r="AX73" s="152"/>
      <c r="AY73" s="152"/>
      <c r="AZ73" s="152"/>
      <c r="BA73" s="152"/>
      <c r="BB73" s="152"/>
      <c r="BC73" s="152"/>
    </row>
    <row r="74" spans="1:55" ht="10.5" customHeight="1">
      <c r="A74" s="6">
        <v>67</v>
      </c>
      <c r="B74" s="152"/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61"/>
      <c r="R74" s="161"/>
      <c r="S74" s="152"/>
      <c r="T74" s="152"/>
      <c r="U74" s="155"/>
      <c r="V74" s="156"/>
      <c r="W74" s="157"/>
      <c r="X74" s="158"/>
      <c r="Y74" s="159"/>
      <c r="Z74" s="159"/>
      <c r="AA74" s="160"/>
      <c r="AB74" s="152"/>
      <c r="AC74" s="152"/>
      <c r="AD74" s="152"/>
      <c r="AE74" s="152"/>
      <c r="AF74" s="152"/>
      <c r="AG74" s="152"/>
      <c r="AH74" s="152"/>
      <c r="AI74" s="152"/>
      <c r="AJ74" s="152"/>
      <c r="AK74" s="152"/>
      <c r="AL74" s="152"/>
      <c r="AM74" s="152"/>
      <c r="AN74" s="152"/>
      <c r="AO74" s="152"/>
      <c r="AP74" s="152"/>
      <c r="AQ74" s="152"/>
      <c r="AR74" s="152"/>
      <c r="AS74" s="152"/>
      <c r="AT74" s="152"/>
      <c r="AU74" s="152"/>
      <c r="AV74" s="152"/>
      <c r="AW74" s="152"/>
      <c r="AX74" s="152"/>
      <c r="AY74" s="152"/>
      <c r="AZ74" s="152"/>
      <c r="BA74" s="152"/>
      <c r="BB74" s="152"/>
      <c r="BC74" s="152"/>
    </row>
    <row r="75" spans="1:55" ht="10.5" customHeight="1">
      <c r="A75" s="6">
        <v>68</v>
      </c>
      <c r="B75" s="152"/>
      <c r="C75" s="152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61"/>
      <c r="R75" s="161"/>
      <c r="S75" s="152"/>
      <c r="T75" s="152"/>
      <c r="U75" s="155"/>
      <c r="V75" s="156"/>
      <c r="W75" s="157"/>
      <c r="X75" s="158"/>
      <c r="Y75" s="159"/>
      <c r="Z75" s="159"/>
      <c r="AA75" s="160"/>
      <c r="AB75" s="152"/>
      <c r="AC75" s="152"/>
      <c r="AD75" s="152"/>
      <c r="AE75" s="152"/>
      <c r="AF75" s="152"/>
      <c r="AG75" s="152"/>
      <c r="AH75" s="152"/>
      <c r="AI75" s="152"/>
      <c r="AJ75" s="152"/>
      <c r="AK75" s="152"/>
      <c r="AL75" s="152"/>
      <c r="AM75" s="152"/>
      <c r="AN75" s="152"/>
      <c r="AO75" s="152"/>
      <c r="AP75" s="152"/>
      <c r="AQ75" s="152"/>
      <c r="AR75" s="152"/>
      <c r="AS75" s="152"/>
      <c r="AT75" s="152"/>
      <c r="AU75" s="152"/>
      <c r="AV75" s="152"/>
      <c r="AW75" s="152"/>
      <c r="AX75" s="152"/>
      <c r="AY75" s="152"/>
      <c r="AZ75" s="152"/>
      <c r="BA75" s="152"/>
      <c r="BB75" s="152"/>
      <c r="BC75" s="152"/>
    </row>
    <row r="76" spans="1:55" ht="10.5" customHeight="1">
      <c r="A76" s="6">
        <v>69</v>
      </c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61"/>
      <c r="R76" s="161"/>
      <c r="S76" s="152"/>
      <c r="T76" s="152"/>
      <c r="U76" s="155"/>
      <c r="V76" s="156"/>
      <c r="W76" s="157"/>
      <c r="X76" s="158"/>
      <c r="Y76" s="159"/>
      <c r="Z76" s="159"/>
      <c r="AA76" s="160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</row>
    <row r="77" spans="1:55" ht="10.5" customHeight="1">
      <c r="A77" s="6">
        <v>70</v>
      </c>
      <c r="B77" s="152"/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61"/>
      <c r="R77" s="161"/>
      <c r="S77" s="152"/>
      <c r="T77" s="152"/>
      <c r="U77" s="155"/>
      <c r="V77" s="156"/>
      <c r="W77" s="157"/>
      <c r="X77" s="158"/>
      <c r="Y77" s="159"/>
      <c r="Z77" s="159"/>
      <c r="AA77" s="160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</row>
    <row r="78" spans="1:55" ht="10.5" customHeight="1">
      <c r="A78" s="6">
        <v>71</v>
      </c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61"/>
      <c r="R78" s="161"/>
      <c r="S78" s="152"/>
      <c r="T78" s="152"/>
      <c r="U78" s="155"/>
      <c r="V78" s="156"/>
      <c r="W78" s="157"/>
      <c r="X78" s="158"/>
      <c r="Y78" s="159"/>
      <c r="Z78" s="159"/>
      <c r="AA78" s="160"/>
      <c r="AB78" s="152"/>
      <c r="AC78" s="152"/>
      <c r="AD78" s="152"/>
      <c r="AE78" s="152"/>
      <c r="AF78" s="152"/>
      <c r="AG78" s="152"/>
      <c r="AH78" s="152"/>
      <c r="AI78" s="152"/>
      <c r="AJ78" s="152"/>
      <c r="AK78" s="152"/>
      <c r="AL78" s="152"/>
      <c r="AM78" s="152"/>
      <c r="AN78" s="152"/>
      <c r="AO78" s="152"/>
      <c r="AP78" s="152"/>
      <c r="AQ78" s="152"/>
      <c r="AR78" s="152"/>
      <c r="AS78" s="152"/>
      <c r="AT78" s="152"/>
      <c r="AU78" s="152"/>
      <c r="AV78" s="152"/>
      <c r="AW78" s="152"/>
      <c r="AX78" s="152"/>
      <c r="AY78" s="152"/>
      <c r="AZ78" s="152"/>
      <c r="BA78" s="152"/>
      <c r="BB78" s="152"/>
      <c r="BC78" s="152"/>
    </row>
  </sheetData>
  <mergeCells count="558">
    <mergeCell ref="B51:K51"/>
    <mergeCell ref="B48:K48"/>
    <mergeCell ref="AB47:AI47"/>
    <mergeCell ref="AJ47:AQ47"/>
    <mergeCell ref="U47:W47"/>
    <mergeCell ref="X47:AA47"/>
    <mergeCell ref="X49:AA49"/>
    <mergeCell ref="X51:AA51"/>
    <mergeCell ref="B50:K50"/>
    <mergeCell ref="L50:P50"/>
    <mergeCell ref="AJ37:AQ37"/>
    <mergeCell ref="Q13:R13"/>
    <mergeCell ref="Q15:R15"/>
    <mergeCell ref="Q19:R19"/>
    <mergeCell ref="AJ38:AQ38"/>
    <mergeCell ref="X38:AA38"/>
    <mergeCell ref="AB48:AI48"/>
    <mergeCell ref="U30:W30"/>
    <mergeCell ref="B37:K37"/>
    <mergeCell ref="L37:P37"/>
    <mergeCell ref="Q37:R37"/>
    <mergeCell ref="B46:K46"/>
    <mergeCell ref="L46:P46"/>
    <mergeCell ref="L43:P43"/>
    <mergeCell ref="Q43:R43"/>
    <mergeCell ref="B41:K41"/>
    <mergeCell ref="B42:K42"/>
    <mergeCell ref="B39:K39"/>
    <mergeCell ref="S48:T48"/>
    <mergeCell ref="L38:P38"/>
    <mergeCell ref="L48:P48"/>
    <mergeCell ref="Q48:R48"/>
    <mergeCell ref="S43:T43"/>
    <mergeCell ref="L35:P35"/>
    <mergeCell ref="X37:AA37"/>
    <mergeCell ref="U37:W37"/>
    <mergeCell ref="U35:W35"/>
    <mergeCell ref="X60:AA60"/>
    <mergeCell ref="X75:AA75"/>
    <mergeCell ref="X63:AA63"/>
    <mergeCell ref="X64:AA64"/>
    <mergeCell ref="X66:AA66"/>
    <mergeCell ref="X74:AA74"/>
    <mergeCell ref="U67:W67"/>
    <mergeCell ref="X67:AA67"/>
    <mergeCell ref="U71:W71"/>
    <mergeCell ref="X71:AA71"/>
    <mergeCell ref="U72:W72"/>
    <mergeCell ref="X72:AA72"/>
    <mergeCell ref="U74:W74"/>
    <mergeCell ref="U75:W75"/>
    <mergeCell ref="X53:AA53"/>
    <mergeCell ref="U50:W50"/>
    <mergeCell ref="AR77:BC77"/>
    <mergeCell ref="B78:K78"/>
    <mergeCell ref="L78:P78"/>
    <mergeCell ref="Q78:R78"/>
    <mergeCell ref="S78:T78"/>
    <mergeCell ref="AB78:AI78"/>
    <mergeCell ref="AJ78:AQ78"/>
    <mergeCell ref="AR78:BC78"/>
    <mergeCell ref="U44:W44"/>
    <mergeCell ref="X44:AA44"/>
    <mergeCell ref="U76:W76"/>
    <mergeCell ref="U78:W78"/>
    <mergeCell ref="X78:AA78"/>
    <mergeCell ref="S53:T53"/>
    <mergeCell ref="L49:P49"/>
    <mergeCell ref="Q49:R49"/>
    <mergeCell ref="S50:T50"/>
    <mergeCell ref="Q50:R50"/>
    <mergeCell ref="B47:K47"/>
    <mergeCell ref="L47:P47"/>
    <mergeCell ref="Q47:R47"/>
    <mergeCell ref="S47:T47"/>
    <mergeCell ref="B49:K49"/>
    <mergeCell ref="B53:K53"/>
    <mergeCell ref="B77:K77"/>
    <mergeCell ref="L77:P77"/>
    <mergeCell ref="Q77:R77"/>
    <mergeCell ref="S77:T77"/>
    <mergeCell ref="AB77:AI77"/>
    <mergeCell ref="U77:W77"/>
    <mergeCell ref="X77:AA77"/>
    <mergeCell ref="B76:K76"/>
    <mergeCell ref="AJ77:AQ77"/>
    <mergeCell ref="AJ75:AQ75"/>
    <mergeCell ref="AR75:BC75"/>
    <mergeCell ref="B74:K74"/>
    <mergeCell ref="L74:P74"/>
    <mergeCell ref="Q74:R74"/>
    <mergeCell ref="S74:T74"/>
    <mergeCell ref="AB74:AI74"/>
    <mergeCell ref="L76:P76"/>
    <mergeCell ref="Q76:R76"/>
    <mergeCell ref="S76:T76"/>
    <mergeCell ref="AB76:AI76"/>
    <mergeCell ref="AJ76:AQ76"/>
    <mergeCell ref="L75:P75"/>
    <mergeCell ref="Q75:R75"/>
    <mergeCell ref="S75:T75"/>
    <mergeCell ref="AB75:AI75"/>
    <mergeCell ref="X76:AA76"/>
    <mergeCell ref="AR76:BC76"/>
    <mergeCell ref="B75:K75"/>
    <mergeCell ref="B72:K72"/>
    <mergeCell ref="L72:P72"/>
    <mergeCell ref="Q72:R72"/>
    <mergeCell ref="S72:T72"/>
    <mergeCell ref="AB72:AI72"/>
    <mergeCell ref="AJ72:AQ72"/>
    <mergeCell ref="AJ74:AQ74"/>
    <mergeCell ref="AR72:BC72"/>
    <mergeCell ref="B71:K71"/>
    <mergeCell ref="B73:K73"/>
    <mergeCell ref="L73:P73"/>
    <mergeCell ref="Q73:R73"/>
    <mergeCell ref="S73:T73"/>
    <mergeCell ref="AB73:AI73"/>
    <mergeCell ref="U73:W73"/>
    <mergeCell ref="X73:AA73"/>
    <mergeCell ref="AJ73:AQ73"/>
    <mergeCell ref="AR73:BC73"/>
    <mergeCell ref="AR74:BC74"/>
    <mergeCell ref="AJ70:AQ70"/>
    <mergeCell ref="X70:AA70"/>
    <mergeCell ref="L71:P71"/>
    <mergeCell ref="Q71:R71"/>
    <mergeCell ref="S71:T71"/>
    <mergeCell ref="AB71:AI71"/>
    <mergeCell ref="AJ69:AQ69"/>
    <mergeCell ref="AR69:BC69"/>
    <mergeCell ref="AR70:BC70"/>
    <mergeCell ref="AJ71:AQ71"/>
    <mergeCell ref="AR71:BC71"/>
    <mergeCell ref="U70:W70"/>
    <mergeCell ref="B69:K69"/>
    <mergeCell ref="L69:P69"/>
    <mergeCell ref="Q69:R69"/>
    <mergeCell ref="S69:T69"/>
    <mergeCell ref="AB69:AI69"/>
    <mergeCell ref="U69:W69"/>
    <mergeCell ref="X69:AA69"/>
    <mergeCell ref="U68:W68"/>
    <mergeCell ref="B70:K70"/>
    <mergeCell ref="L70:P70"/>
    <mergeCell ref="Q70:R70"/>
    <mergeCell ref="S70:T70"/>
    <mergeCell ref="AB70:AI70"/>
    <mergeCell ref="B68:K68"/>
    <mergeCell ref="L68:P68"/>
    <mergeCell ref="Q68:R68"/>
    <mergeCell ref="S68:T68"/>
    <mergeCell ref="AB68:AI68"/>
    <mergeCell ref="AJ68:AQ68"/>
    <mergeCell ref="X68:AA68"/>
    <mergeCell ref="AR68:BC68"/>
    <mergeCell ref="B67:K67"/>
    <mergeCell ref="AJ66:AQ66"/>
    <mergeCell ref="L67:P67"/>
    <mergeCell ref="Q67:R67"/>
    <mergeCell ref="S67:T67"/>
    <mergeCell ref="AB67:AI67"/>
    <mergeCell ref="AJ65:AQ65"/>
    <mergeCell ref="AR65:BC65"/>
    <mergeCell ref="AR66:BC66"/>
    <mergeCell ref="AJ67:AQ67"/>
    <mergeCell ref="AR67:BC67"/>
    <mergeCell ref="U66:W66"/>
    <mergeCell ref="B65:K65"/>
    <mergeCell ref="L65:P65"/>
    <mergeCell ref="Q65:R65"/>
    <mergeCell ref="S65:T65"/>
    <mergeCell ref="AB65:AI65"/>
    <mergeCell ref="U65:W65"/>
    <mergeCell ref="X65:AA65"/>
    <mergeCell ref="U63:W63"/>
    <mergeCell ref="B66:K66"/>
    <mergeCell ref="L66:P66"/>
    <mergeCell ref="Q66:R66"/>
    <mergeCell ref="S66:T66"/>
    <mergeCell ref="AB66:AI66"/>
    <mergeCell ref="B64:K64"/>
    <mergeCell ref="L64:P64"/>
    <mergeCell ref="Q64:R64"/>
    <mergeCell ref="S64:T64"/>
    <mergeCell ref="AB64:AI64"/>
    <mergeCell ref="AJ64:AQ64"/>
    <mergeCell ref="U64:W64"/>
    <mergeCell ref="AR64:BC64"/>
    <mergeCell ref="B63:K63"/>
    <mergeCell ref="AJ62:AQ62"/>
    <mergeCell ref="X62:AA62"/>
    <mergeCell ref="L63:P63"/>
    <mergeCell ref="Q63:R63"/>
    <mergeCell ref="S63:T63"/>
    <mergeCell ref="AB63:AI63"/>
    <mergeCell ref="AJ61:AQ61"/>
    <mergeCell ref="AR61:BC61"/>
    <mergeCell ref="AR62:BC62"/>
    <mergeCell ref="AJ63:AQ63"/>
    <mergeCell ref="AR63:BC63"/>
    <mergeCell ref="U62:W62"/>
    <mergeCell ref="B61:K61"/>
    <mergeCell ref="L61:P61"/>
    <mergeCell ref="Q61:R61"/>
    <mergeCell ref="S61:T61"/>
    <mergeCell ref="AB61:AI61"/>
    <mergeCell ref="U61:W61"/>
    <mergeCell ref="X61:AA61"/>
    <mergeCell ref="U59:W59"/>
    <mergeCell ref="B62:K62"/>
    <mergeCell ref="L62:P62"/>
    <mergeCell ref="Q62:R62"/>
    <mergeCell ref="S62:T62"/>
    <mergeCell ref="AB62:AI62"/>
    <mergeCell ref="B59:K59"/>
    <mergeCell ref="L59:P59"/>
    <mergeCell ref="Q59:R59"/>
    <mergeCell ref="S59:T59"/>
    <mergeCell ref="AB59:AI59"/>
    <mergeCell ref="AJ59:AQ59"/>
    <mergeCell ref="X59:AA59"/>
    <mergeCell ref="AR59:BC59"/>
    <mergeCell ref="B60:K60"/>
    <mergeCell ref="AJ58:AQ58"/>
    <mergeCell ref="U58:W58"/>
    <mergeCell ref="X58:AA58"/>
    <mergeCell ref="L60:P60"/>
    <mergeCell ref="Q60:R60"/>
    <mergeCell ref="S60:T60"/>
    <mergeCell ref="AB60:AI60"/>
    <mergeCell ref="AJ57:AQ57"/>
    <mergeCell ref="AR57:BC57"/>
    <mergeCell ref="AR58:BC58"/>
    <mergeCell ref="AJ60:AQ60"/>
    <mergeCell ref="AR60:BC60"/>
    <mergeCell ref="U60:W60"/>
    <mergeCell ref="B55:K55"/>
    <mergeCell ref="B57:K57"/>
    <mergeCell ref="L57:P57"/>
    <mergeCell ref="Q57:R57"/>
    <mergeCell ref="S57:T57"/>
    <mergeCell ref="AB57:AI57"/>
    <mergeCell ref="U57:W57"/>
    <mergeCell ref="X57:AA57"/>
    <mergeCell ref="B58:K58"/>
    <mergeCell ref="L58:P58"/>
    <mergeCell ref="Q58:R58"/>
    <mergeCell ref="S58:T58"/>
    <mergeCell ref="AB58:AI58"/>
    <mergeCell ref="B56:K56"/>
    <mergeCell ref="L56:P56"/>
    <mergeCell ref="Q56:R56"/>
    <mergeCell ref="S56:T56"/>
    <mergeCell ref="AB56:AI56"/>
    <mergeCell ref="AJ56:AQ56"/>
    <mergeCell ref="U56:W56"/>
    <mergeCell ref="X56:AA56"/>
    <mergeCell ref="AR56:BC56"/>
    <mergeCell ref="AJ51:AQ51"/>
    <mergeCell ref="AR51:BC51"/>
    <mergeCell ref="AB52:AI52"/>
    <mergeCell ref="AJ52:AQ52"/>
    <mergeCell ref="AR52:BC52"/>
    <mergeCell ref="AJ50:AQ50"/>
    <mergeCell ref="AB51:AI51"/>
    <mergeCell ref="AB50:AI50"/>
    <mergeCell ref="L55:P55"/>
    <mergeCell ref="Q55:R55"/>
    <mergeCell ref="S55:T55"/>
    <mergeCell ref="AB55:AI55"/>
    <mergeCell ref="AJ53:AQ53"/>
    <mergeCell ref="U55:W55"/>
    <mergeCell ref="X55:AA55"/>
    <mergeCell ref="AB53:AI53"/>
    <mergeCell ref="Q53:R53"/>
    <mergeCell ref="U53:W53"/>
    <mergeCell ref="AR53:BC53"/>
    <mergeCell ref="AJ55:AQ55"/>
    <mergeCell ref="AR55:BC55"/>
    <mergeCell ref="L53:P53"/>
    <mergeCell ref="X50:AA50"/>
    <mergeCell ref="S49:T49"/>
    <mergeCell ref="AB49:AI49"/>
    <mergeCell ref="AJ45:AQ45"/>
    <mergeCell ref="AR45:BC45"/>
    <mergeCell ref="AR46:BC46"/>
    <mergeCell ref="AJ49:AQ49"/>
    <mergeCell ref="AR49:BC49"/>
    <mergeCell ref="U49:W49"/>
    <mergeCell ref="AJ48:AQ48"/>
    <mergeCell ref="AR50:BC50"/>
    <mergeCell ref="AR48:BC48"/>
    <mergeCell ref="Q46:R46"/>
    <mergeCell ref="S46:T46"/>
    <mergeCell ref="AB46:AI46"/>
    <mergeCell ref="AJ46:AQ46"/>
    <mergeCell ref="U46:W46"/>
    <mergeCell ref="X46:AA46"/>
    <mergeCell ref="U48:W48"/>
    <mergeCell ref="X48:AA48"/>
    <mergeCell ref="AR47:BC47"/>
    <mergeCell ref="B44:K44"/>
    <mergeCell ref="L44:P44"/>
    <mergeCell ref="Q44:R44"/>
    <mergeCell ref="S44:T44"/>
    <mergeCell ref="AB44:AI44"/>
    <mergeCell ref="AJ44:AQ44"/>
    <mergeCell ref="AR44:BC44"/>
    <mergeCell ref="B43:K43"/>
    <mergeCell ref="B45:K45"/>
    <mergeCell ref="L45:P45"/>
    <mergeCell ref="Q45:R45"/>
    <mergeCell ref="S45:T45"/>
    <mergeCell ref="AB45:AI45"/>
    <mergeCell ref="U45:W45"/>
    <mergeCell ref="X45:AA45"/>
    <mergeCell ref="U43:W43"/>
    <mergeCell ref="AB43:AI43"/>
    <mergeCell ref="X43:AA43"/>
    <mergeCell ref="AR39:BC39"/>
    <mergeCell ref="AJ41:AQ41"/>
    <mergeCell ref="AR41:BC41"/>
    <mergeCell ref="U39:W39"/>
    <mergeCell ref="AR40:BC40"/>
    <mergeCell ref="AJ40:AQ40"/>
    <mergeCell ref="AJ42:AQ42"/>
    <mergeCell ref="AR42:BC42"/>
    <mergeCell ref="AJ43:AQ43"/>
    <mergeCell ref="AR43:BC43"/>
    <mergeCell ref="U42:W42"/>
    <mergeCell ref="X42:AA42"/>
    <mergeCell ref="U41:W41"/>
    <mergeCell ref="X41:AA41"/>
    <mergeCell ref="L42:P42"/>
    <mergeCell ref="Q42:R42"/>
    <mergeCell ref="S42:T42"/>
    <mergeCell ref="AB42:AI42"/>
    <mergeCell ref="L41:P41"/>
    <mergeCell ref="Q41:R41"/>
    <mergeCell ref="S41:T41"/>
    <mergeCell ref="AB41:AI41"/>
    <mergeCell ref="AB40:AI40"/>
    <mergeCell ref="AJ39:AQ39"/>
    <mergeCell ref="X39:AA39"/>
    <mergeCell ref="AJ36:AQ36"/>
    <mergeCell ref="AR38:BC38"/>
    <mergeCell ref="AR37:BC37"/>
    <mergeCell ref="X36:AA36"/>
    <mergeCell ref="AB35:AI35"/>
    <mergeCell ref="B38:K38"/>
    <mergeCell ref="L39:P39"/>
    <mergeCell ref="Q39:R39"/>
    <mergeCell ref="X35:AA35"/>
    <mergeCell ref="AB37:AI37"/>
    <mergeCell ref="S37:T37"/>
    <mergeCell ref="Q38:R38"/>
    <mergeCell ref="S38:T38"/>
    <mergeCell ref="U38:W38"/>
    <mergeCell ref="Q35:R35"/>
    <mergeCell ref="L36:P36"/>
    <mergeCell ref="Q36:R36"/>
    <mergeCell ref="S36:T36"/>
    <mergeCell ref="AB36:AI36"/>
    <mergeCell ref="U36:W36"/>
    <mergeCell ref="AB38:AI38"/>
    <mergeCell ref="S39:T39"/>
    <mergeCell ref="Q32:R32"/>
    <mergeCell ref="S32:T32"/>
    <mergeCell ref="AB32:AI32"/>
    <mergeCell ref="AJ32:AQ32"/>
    <mergeCell ref="X32:AA32"/>
    <mergeCell ref="AR32:BC32"/>
    <mergeCell ref="B31:K31"/>
    <mergeCell ref="U32:W32"/>
    <mergeCell ref="B36:K36"/>
    <mergeCell ref="B35:K35"/>
    <mergeCell ref="AR36:BC36"/>
    <mergeCell ref="B32:K32"/>
    <mergeCell ref="L31:P31"/>
    <mergeCell ref="AR35:BC35"/>
    <mergeCell ref="AJ35:AQ35"/>
    <mergeCell ref="S35:T35"/>
    <mergeCell ref="X33:AA33"/>
    <mergeCell ref="Q31:R31"/>
    <mergeCell ref="AJ31:AQ31"/>
    <mergeCell ref="AR31:BC31"/>
    <mergeCell ref="B30:K30"/>
    <mergeCell ref="L30:P30"/>
    <mergeCell ref="Q30:R30"/>
    <mergeCell ref="S30:T30"/>
    <mergeCell ref="AB30:AI30"/>
    <mergeCell ref="X31:AA31"/>
    <mergeCell ref="X30:AA30"/>
    <mergeCell ref="U31:W31"/>
    <mergeCell ref="AJ28:AQ28"/>
    <mergeCell ref="X28:AA28"/>
    <mergeCell ref="U28:W28"/>
    <mergeCell ref="AJ30:AQ30"/>
    <mergeCell ref="AR28:BC28"/>
    <mergeCell ref="B27:K27"/>
    <mergeCell ref="B29:K29"/>
    <mergeCell ref="L29:P29"/>
    <mergeCell ref="Q29:R29"/>
    <mergeCell ref="S29:T29"/>
    <mergeCell ref="AB29:AI29"/>
    <mergeCell ref="U29:W29"/>
    <mergeCell ref="X29:AA29"/>
    <mergeCell ref="AJ29:AQ29"/>
    <mergeCell ref="AR29:BC29"/>
    <mergeCell ref="AR30:BC30"/>
    <mergeCell ref="AJ27:AQ27"/>
    <mergeCell ref="AR27:BC27"/>
    <mergeCell ref="AR26:BC26"/>
    <mergeCell ref="AR25:BC25"/>
    <mergeCell ref="AR24:BC24"/>
    <mergeCell ref="AR23:BC23"/>
    <mergeCell ref="AR11:BC11"/>
    <mergeCell ref="AR10:BC10"/>
    <mergeCell ref="X27:AA27"/>
    <mergeCell ref="AB27:AI27"/>
    <mergeCell ref="AR13:BC13"/>
    <mergeCell ref="AR22:BC22"/>
    <mergeCell ref="AR21:BC21"/>
    <mergeCell ref="AR20:BC20"/>
    <mergeCell ref="AR19:BC19"/>
    <mergeCell ref="AR18:BC18"/>
    <mergeCell ref="AR17:BC17"/>
    <mergeCell ref="AB12:AI12"/>
    <mergeCell ref="AR12:BC12"/>
    <mergeCell ref="AR14:BC14"/>
    <mergeCell ref="B6:K6"/>
    <mergeCell ref="L6:P6"/>
    <mergeCell ref="Q6:R6"/>
    <mergeCell ref="S6:T6"/>
    <mergeCell ref="AB6:AI6"/>
    <mergeCell ref="AJ6:AQ6"/>
    <mergeCell ref="X6:AA6"/>
    <mergeCell ref="U6:W6"/>
    <mergeCell ref="AR5:BC5"/>
    <mergeCell ref="AR6:BC6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AB5:AI5"/>
    <mergeCell ref="X5:AA5"/>
    <mergeCell ref="U5:W5"/>
    <mergeCell ref="A1:M2"/>
    <mergeCell ref="AJ5:AQ5"/>
    <mergeCell ref="N1:Q1"/>
    <mergeCell ref="R1:AA1"/>
    <mergeCell ref="Q8:R8"/>
    <mergeCell ref="Q9:R9"/>
    <mergeCell ref="Q17:R17"/>
    <mergeCell ref="Q18:R18"/>
    <mergeCell ref="Q16:R16"/>
    <mergeCell ref="AB1:AE1"/>
    <mergeCell ref="AF1:AO1"/>
    <mergeCell ref="L14:P14"/>
    <mergeCell ref="Q12:R12"/>
    <mergeCell ref="L12:P12"/>
    <mergeCell ref="AB25:AI25"/>
    <mergeCell ref="AB26:AI26"/>
    <mergeCell ref="AB33:AI33"/>
    <mergeCell ref="S31:T31"/>
    <mergeCell ref="AB31:AI31"/>
    <mergeCell ref="AB21:AI21"/>
    <mergeCell ref="AB22:AI22"/>
    <mergeCell ref="AB24:AI24"/>
    <mergeCell ref="AB23:AI23"/>
    <mergeCell ref="S28:T28"/>
    <mergeCell ref="AB28:AI28"/>
    <mergeCell ref="U27:W27"/>
    <mergeCell ref="AJ33:AQ33"/>
    <mergeCell ref="AR33:BC33"/>
    <mergeCell ref="B34:K34"/>
    <mergeCell ref="L34:P34"/>
    <mergeCell ref="Q34:R34"/>
    <mergeCell ref="S34:T34"/>
    <mergeCell ref="U34:W34"/>
    <mergeCell ref="X34:AA34"/>
    <mergeCell ref="AB34:AI34"/>
    <mergeCell ref="AJ34:AQ34"/>
    <mergeCell ref="B33:K33"/>
    <mergeCell ref="L33:P33"/>
    <mergeCell ref="Q33:R33"/>
    <mergeCell ref="S33:T33"/>
    <mergeCell ref="U33:W33"/>
    <mergeCell ref="B54:K54"/>
    <mergeCell ref="L54:P54"/>
    <mergeCell ref="Q54:R54"/>
    <mergeCell ref="S54:T54"/>
    <mergeCell ref="U54:W54"/>
    <mergeCell ref="X54:AA54"/>
    <mergeCell ref="AR34:BC34"/>
    <mergeCell ref="AB54:AI54"/>
    <mergeCell ref="AJ54:AQ54"/>
    <mergeCell ref="AR54:BC54"/>
    <mergeCell ref="B40:K40"/>
    <mergeCell ref="L40:P40"/>
    <mergeCell ref="Q40:R40"/>
    <mergeCell ref="S40:T40"/>
    <mergeCell ref="U40:W40"/>
    <mergeCell ref="X40:AA40"/>
    <mergeCell ref="L51:P51"/>
    <mergeCell ref="Q51:R51"/>
    <mergeCell ref="S51:T51"/>
    <mergeCell ref="U51:W51"/>
    <mergeCell ref="S52:T52"/>
    <mergeCell ref="U52:W52"/>
    <mergeCell ref="X52:AA52"/>
    <mergeCell ref="AB39:AI39"/>
    <mergeCell ref="B7:K7"/>
    <mergeCell ref="L7:P7"/>
    <mergeCell ref="Q7:R7"/>
    <mergeCell ref="S7:T7"/>
    <mergeCell ref="U7:W7"/>
    <mergeCell ref="X7:AA7"/>
    <mergeCell ref="B52:K52"/>
    <mergeCell ref="L52:P52"/>
    <mergeCell ref="Q52:R52"/>
    <mergeCell ref="Q21:R21"/>
    <mergeCell ref="Q22:R22"/>
    <mergeCell ref="Q26:R26"/>
    <mergeCell ref="L27:P27"/>
    <mergeCell ref="S27:T27"/>
    <mergeCell ref="S17:T17"/>
    <mergeCell ref="U17:W17"/>
    <mergeCell ref="Q23:R23"/>
    <mergeCell ref="Q24:R24"/>
    <mergeCell ref="Q25:R25"/>
    <mergeCell ref="Q27:R27"/>
    <mergeCell ref="B28:K28"/>
    <mergeCell ref="L28:P28"/>
    <mergeCell ref="Q28:R28"/>
    <mergeCell ref="L32:P32"/>
    <mergeCell ref="AB7:AI7"/>
    <mergeCell ref="AJ7:AQ7"/>
    <mergeCell ref="AR7:BC7"/>
    <mergeCell ref="AR8:BC8"/>
    <mergeCell ref="AB20:AI20"/>
    <mergeCell ref="AJ20:AQ20"/>
    <mergeCell ref="AB17:AI17"/>
    <mergeCell ref="AB13:AI13"/>
    <mergeCell ref="AB16:AI16"/>
    <mergeCell ref="AR15:BC15"/>
    <mergeCell ref="AR16:BC16"/>
    <mergeCell ref="AR9:BC9"/>
  </mergeCells>
  <phoneticPr fontId="9"/>
  <pageMargins left="0.39370078740157483" right="0.39370078740157483" top="0.59055118110236227" bottom="0.59055118110236227" header="0.39370078740157483" footer="0.39370078740157483"/>
  <pageSetup paperSize="9" scale="95" orientation="landscape" horizontalDpi="4294967293" verticalDpi="4294967293" r:id="rId1"/>
  <headerFooter scaleWithDoc="0"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7"/>
  <sheetViews>
    <sheetView workbookViewId="0">
      <pane activePane="bottomRight" state="frozen"/>
      <selection sqref="A1:K2"/>
    </sheetView>
  </sheetViews>
  <sheetFormatPr defaultColWidth="2.625" defaultRowHeight="10.5"/>
  <cols>
    <col min="1" max="2" width="2.625" style="1"/>
    <col min="3" max="5" width="2.625" style="48"/>
    <col min="6" max="16384" width="2.625" style="1"/>
  </cols>
  <sheetData>
    <row r="1" spans="1:53" ht="12.4" customHeight="1" thickTop="1">
      <c r="A1" s="124" t="s">
        <v>279</v>
      </c>
      <c r="B1" s="125"/>
      <c r="C1" s="125"/>
      <c r="D1" s="125"/>
      <c r="E1" s="125"/>
      <c r="F1" s="125"/>
      <c r="G1" s="125"/>
      <c r="H1" s="125"/>
      <c r="I1" s="125"/>
      <c r="J1" s="125"/>
      <c r="K1" s="126"/>
      <c r="L1" s="108" t="s">
        <v>4</v>
      </c>
      <c r="M1" s="108"/>
      <c r="N1" s="108"/>
      <c r="O1" s="108"/>
      <c r="P1" s="136" t="str">
        <f>IF(ISBLANK(表紙!AL43),"",(表紙!AL43))</f>
        <v>B0002_会社新規登録画面</v>
      </c>
      <c r="Q1" s="136"/>
      <c r="R1" s="136"/>
      <c r="S1" s="136"/>
      <c r="T1" s="136"/>
      <c r="U1" s="136"/>
      <c r="V1" s="136"/>
      <c r="W1" s="136"/>
      <c r="X1" s="136"/>
      <c r="Y1" s="136"/>
      <c r="Z1" s="108" t="s">
        <v>2</v>
      </c>
      <c r="AA1" s="108"/>
      <c r="AB1" s="108"/>
      <c r="AC1" s="108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8" t="s">
        <v>9</v>
      </c>
      <c r="AO1" s="108"/>
      <c r="AP1" s="108"/>
      <c r="AQ1" s="108"/>
      <c r="AR1" s="142">
        <f>IF(ISBLANK(表紙!AL47),"",(表紙!AL47))</f>
        <v>44055</v>
      </c>
      <c r="AS1" s="142"/>
      <c r="AT1" s="142"/>
      <c r="AU1" s="142"/>
      <c r="AV1" s="142"/>
      <c r="AW1" s="142"/>
      <c r="AX1" s="142"/>
      <c r="AY1" s="142"/>
      <c r="AZ1" s="142"/>
      <c r="BA1" s="143"/>
    </row>
    <row r="2" spans="1:53" ht="9.75" customHeight="1" thickBot="1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9"/>
      <c r="L2" s="110" t="s">
        <v>5</v>
      </c>
      <c r="M2" s="110"/>
      <c r="N2" s="110"/>
      <c r="O2" s="110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10" t="s">
        <v>3</v>
      </c>
      <c r="AA2" s="110"/>
      <c r="AB2" s="110"/>
      <c r="AC2" s="110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0" t="s">
        <v>7</v>
      </c>
      <c r="AO2" s="110"/>
      <c r="AP2" s="110"/>
      <c r="AQ2" s="110"/>
      <c r="AR2" s="145" t="str">
        <f>IF(ISBLANK(表紙!AL49),"",(表紙!AL49))</f>
        <v>王少宇　</v>
      </c>
      <c r="AS2" s="145"/>
      <c r="AT2" s="145"/>
      <c r="AU2" s="145"/>
      <c r="AV2" s="145"/>
      <c r="AW2" s="145"/>
      <c r="AX2" s="145"/>
      <c r="AY2" s="145"/>
      <c r="AZ2" s="145"/>
      <c r="BA2" s="146"/>
    </row>
    <row r="3" spans="1:53" ht="11.25" thickTop="1"/>
    <row r="4" spans="1:53" ht="10.5" customHeight="1">
      <c r="A4" s="294" t="s">
        <v>278</v>
      </c>
      <c r="B4" s="295"/>
      <c r="C4" s="285" t="s">
        <v>277</v>
      </c>
      <c r="D4" s="286"/>
      <c r="E4" s="287"/>
      <c r="F4" s="271" t="s">
        <v>23</v>
      </c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3"/>
      <c r="X4" s="262" t="s">
        <v>29</v>
      </c>
      <c r="Y4" s="263"/>
      <c r="Z4" s="263"/>
      <c r="AA4" s="263"/>
      <c r="AB4" s="263"/>
      <c r="AC4" s="263"/>
      <c r="AD4" s="264"/>
      <c r="AE4" s="280" t="s">
        <v>25</v>
      </c>
      <c r="AF4" s="280"/>
      <c r="AG4" s="280"/>
      <c r="AH4" s="280"/>
      <c r="AI4" s="280"/>
      <c r="AJ4" s="280"/>
      <c r="AK4" s="280"/>
      <c r="AL4" s="280"/>
      <c r="AM4" s="280"/>
      <c r="AN4" s="280" t="s">
        <v>24</v>
      </c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</row>
    <row r="5" spans="1:53" ht="10.5" customHeight="1">
      <c r="A5" s="296"/>
      <c r="B5" s="297"/>
      <c r="C5" s="288"/>
      <c r="D5" s="289"/>
      <c r="E5" s="290"/>
      <c r="F5" s="274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6"/>
      <c r="X5" s="265"/>
      <c r="Y5" s="266"/>
      <c r="Z5" s="266"/>
      <c r="AA5" s="266"/>
      <c r="AB5" s="266"/>
      <c r="AC5" s="266"/>
      <c r="AD5" s="267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</row>
    <row r="6" spans="1:53" ht="11.1" customHeight="1">
      <c r="A6" s="298"/>
      <c r="B6" s="299"/>
      <c r="C6" s="291"/>
      <c r="D6" s="292"/>
      <c r="E6" s="293"/>
      <c r="F6" s="277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  <c r="R6" s="278"/>
      <c r="S6" s="278"/>
      <c r="T6" s="278"/>
      <c r="U6" s="278"/>
      <c r="V6" s="278"/>
      <c r="W6" s="279"/>
      <c r="X6" s="268"/>
      <c r="Y6" s="269"/>
      <c r="Z6" s="269"/>
      <c r="AA6" s="269"/>
      <c r="AB6" s="269"/>
      <c r="AC6" s="269"/>
      <c r="AD6" s="27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</row>
    <row r="7" spans="1:53" s="47" customFormat="1" ht="9.4" customHeight="1">
      <c r="A7" s="300">
        <v>1</v>
      </c>
      <c r="B7" s="301"/>
      <c r="C7" s="212" t="s">
        <v>80</v>
      </c>
      <c r="D7" s="254"/>
      <c r="E7" s="255"/>
      <c r="F7" s="213" t="s">
        <v>217</v>
      </c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5"/>
      <c r="X7" s="222" t="s">
        <v>218</v>
      </c>
      <c r="Y7" s="223"/>
      <c r="Z7" s="223"/>
      <c r="AA7" s="223"/>
      <c r="AB7" s="223"/>
      <c r="AC7" s="223"/>
      <c r="AD7" s="223"/>
      <c r="AE7" s="225" t="s">
        <v>26</v>
      </c>
      <c r="AF7" s="225"/>
      <c r="AG7" s="225"/>
      <c r="AH7" s="225"/>
      <c r="AI7" s="225"/>
      <c r="AJ7" s="225"/>
      <c r="AK7" s="225"/>
      <c r="AL7" s="225"/>
      <c r="AM7" s="225"/>
      <c r="AN7" s="213"/>
      <c r="AO7" s="246"/>
      <c r="AP7" s="246"/>
      <c r="AQ7" s="246"/>
      <c r="AR7" s="246"/>
      <c r="AS7" s="246"/>
      <c r="AT7" s="246"/>
      <c r="AU7" s="246"/>
      <c r="AV7" s="246"/>
      <c r="AW7" s="246"/>
      <c r="AX7" s="246"/>
      <c r="AY7" s="246"/>
      <c r="AZ7" s="246"/>
      <c r="BA7" s="247"/>
    </row>
    <row r="8" spans="1:53" s="47" customFormat="1" ht="9.4" customHeight="1">
      <c r="A8" s="302"/>
      <c r="B8" s="303"/>
      <c r="C8" s="256"/>
      <c r="D8" s="257"/>
      <c r="E8" s="258"/>
      <c r="F8" s="216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17"/>
      <c r="W8" s="218"/>
      <c r="X8" s="223"/>
      <c r="Y8" s="223"/>
      <c r="Z8" s="223"/>
      <c r="AA8" s="223"/>
      <c r="AB8" s="223"/>
      <c r="AC8" s="223"/>
      <c r="AD8" s="223"/>
      <c r="AE8" s="225"/>
      <c r="AF8" s="225"/>
      <c r="AG8" s="225"/>
      <c r="AH8" s="225"/>
      <c r="AI8" s="225"/>
      <c r="AJ8" s="225"/>
      <c r="AK8" s="225"/>
      <c r="AL8" s="225"/>
      <c r="AM8" s="225"/>
      <c r="AN8" s="248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50"/>
    </row>
    <row r="9" spans="1:53" s="47" customFormat="1" ht="9.4" customHeight="1">
      <c r="A9" s="304"/>
      <c r="B9" s="305"/>
      <c r="C9" s="259"/>
      <c r="D9" s="260"/>
      <c r="E9" s="261"/>
      <c r="F9" s="219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  <c r="X9" s="223"/>
      <c r="Y9" s="223"/>
      <c r="Z9" s="223"/>
      <c r="AA9" s="223"/>
      <c r="AB9" s="223"/>
      <c r="AC9" s="223"/>
      <c r="AD9" s="223"/>
      <c r="AE9" s="225"/>
      <c r="AF9" s="225"/>
      <c r="AG9" s="225"/>
      <c r="AH9" s="225"/>
      <c r="AI9" s="225"/>
      <c r="AJ9" s="225"/>
      <c r="AK9" s="225"/>
      <c r="AL9" s="225"/>
      <c r="AM9" s="225"/>
      <c r="AN9" s="251"/>
      <c r="AO9" s="252"/>
      <c r="AP9" s="252"/>
      <c r="AQ9" s="252"/>
      <c r="AR9" s="252"/>
      <c r="AS9" s="252"/>
      <c r="AT9" s="252"/>
      <c r="AU9" s="252"/>
      <c r="AV9" s="252"/>
      <c r="AW9" s="252"/>
      <c r="AX9" s="252"/>
      <c r="AY9" s="252"/>
      <c r="AZ9" s="252"/>
      <c r="BA9" s="253"/>
    </row>
    <row r="10" spans="1:53" s="47" customFormat="1" ht="9.4" customHeight="1">
      <c r="A10" s="300">
        <v>2</v>
      </c>
      <c r="B10" s="301"/>
      <c r="C10" s="212" t="s">
        <v>80</v>
      </c>
      <c r="D10" s="254"/>
      <c r="E10" s="255"/>
      <c r="F10" s="213" t="s">
        <v>220</v>
      </c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5"/>
      <c r="X10" s="222" t="s">
        <v>221</v>
      </c>
      <c r="Y10" s="223"/>
      <c r="Z10" s="223"/>
      <c r="AA10" s="223"/>
      <c r="AB10" s="223"/>
      <c r="AC10" s="223"/>
      <c r="AD10" s="223"/>
      <c r="AE10" s="225" t="s">
        <v>26</v>
      </c>
      <c r="AF10" s="225"/>
      <c r="AG10" s="225"/>
      <c r="AH10" s="225"/>
      <c r="AI10" s="225"/>
      <c r="AJ10" s="225"/>
      <c r="AK10" s="225"/>
      <c r="AL10" s="225"/>
      <c r="AM10" s="225"/>
      <c r="AN10" s="213"/>
      <c r="AO10" s="246"/>
      <c r="AP10" s="246"/>
      <c r="AQ10" s="246"/>
      <c r="AR10" s="246"/>
      <c r="AS10" s="246"/>
      <c r="AT10" s="246"/>
      <c r="AU10" s="246"/>
      <c r="AV10" s="246"/>
      <c r="AW10" s="246"/>
      <c r="AX10" s="246"/>
      <c r="AY10" s="246"/>
      <c r="AZ10" s="246"/>
      <c r="BA10" s="247"/>
    </row>
    <row r="11" spans="1:53" s="47" customFormat="1" ht="9.4" customHeight="1">
      <c r="A11" s="302"/>
      <c r="B11" s="303"/>
      <c r="C11" s="256"/>
      <c r="D11" s="257"/>
      <c r="E11" s="258"/>
      <c r="F11" s="216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8"/>
      <c r="X11" s="223"/>
      <c r="Y11" s="223"/>
      <c r="Z11" s="223"/>
      <c r="AA11" s="223"/>
      <c r="AB11" s="223"/>
      <c r="AC11" s="223"/>
      <c r="AD11" s="223"/>
      <c r="AE11" s="225"/>
      <c r="AF11" s="225"/>
      <c r="AG11" s="225"/>
      <c r="AH11" s="225"/>
      <c r="AI11" s="225"/>
      <c r="AJ11" s="225"/>
      <c r="AK11" s="225"/>
      <c r="AL11" s="225"/>
      <c r="AM11" s="225"/>
      <c r="AN11" s="248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50"/>
    </row>
    <row r="12" spans="1:53" s="47" customFormat="1" ht="9.4" customHeight="1">
      <c r="A12" s="304"/>
      <c r="B12" s="305"/>
      <c r="C12" s="259"/>
      <c r="D12" s="260"/>
      <c r="E12" s="261"/>
      <c r="F12" s="219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1"/>
      <c r="X12" s="223"/>
      <c r="Y12" s="223"/>
      <c r="Z12" s="223"/>
      <c r="AA12" s="223"/>
      <c r="AB12" s="223"/>
      <c r="AC12" s="223"/>
      <c r="AD12" s="223"/>
      <c r="AE12" s="225"/>
      <c r="AF12" s="225"/>
      <c r="AG12" s="225"/>
      <c r="AH12" s="225"/>
      <c r="AI12" s="225"/>
      <c r="AJ12" s="225"/>
      <c r="AK12" s="225"/>
      <c r="AL12" s="225"/>
      <c r="AM12" s="225"/>
      <c r="AN12" s="251"/>
      <c r="AO12" s="252"/>
      <c r="AP12" s="252"/>
      <c r="AQ12" s="252"/>
      <c r="AR12" s="252"/>
      <c r="AS12" s="252"/>
      <c r="AT12" s="252"/>
      <c r="AU12" s="252"/>
      <c r="AV12" s="252"/>
      <c r="AW12" s="252"/>
      <c r="AX12" s="252"/>
      <c r="AY12" s="252"/>
      <c r="AZ12" s="252"/>
      <c r="BA12" s="253"/>
    </row>
    <row r="13" spans="1:53" s="47" customFormat="1">
      <c r="A13" s="300">
        <v>3</v>
      </c>
      <c r="B13" s="301"/>
      <c r="C13" s="212" t="s">
        <v>112</v>
      </c>
      <c r="D13" s="212"/>
      <c r="E13" s="212"/>
      <c r="F13" s="213" t="s">
        <v>222</v>
      </c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5"/>
      <c r="X13" s="222" t="s">
        <v>221</v>
      </c>
      <c r="Y13" s="223"/>
      <c r="Z13" s="223"/>
      <c r="AA13" s="223"/>
      <c r="AB13" s="223"/>
      <c r="AC13" s="223"/>
      <c r="AD13" s="223"/>
      <c r="AE13" s="225" t="s">
        <v>26</v>
      </c>
      <c r="AF13" s="225"/>
      <c r="AG13" s="225"/>
      <c r="AH13" s="225"/>
      <c r="AI13" s="225"/>
      <c r="AJ13" s="225"/>
      <c r="AK13" s="225"/>
      <c r="AL13" s="225"/>
      <c r="AM13" s="225"/>
      <c r="AN13" s="213"/>
      <c r="AO13" s="246"/>
      <c r="AP13" s="246"/>
      <c r="AQ13" s="246"/>
      <c r="AR13" s="246"/>
      <c r="AS13" s="246"/>
      <c r="AT13" s="246"/>
      <c r="AU13" s="246"/>
      <c r="AV13" s="246"/>
      <c r="AW13" s="246"/>
      <c r="AX13" s="246"/>
      <c r="AY13" s="246"/>
      <c r="AZ13" s="246"/>
      <c r="BA13" s="247"/>
    </row>
    <row r="14" spans="1:53" s="47" customFormat="1">
      <c r="A14" s="302"/>
      <c r="B14" s="303"/>
      <c r="C14" s="212"/>
      <c r="D14" s="212"/>
      <c r="E14" s="212"/>
      <c r="F14" s="216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8"/>
      <c r="X14" s="223"/>
      <c r="Y14" s="223"/>
      <c r="Z14" s="223"/>
      <c r="AA14" s="223"/>
      <c r="AB14" s="223"/>
      <c r="AC14" s="223"/>
      <c r="AD14" s="223"/>
      <c r="AE14" s="225"/>
      <c r="AF14" s="225"/>
      <c r="AG14" s="225"/>
      <c r="AH14" s="225"/>
      <c r="AI14" s="225"/>
      <c r="AJ14" s="225"/>
      <c r="AK14" s="225"/>
      <c r="AL14" s="225"/>
      <c r="AM14" s="225"/>
      <c r="AN14" s="248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50"/>
    </row>
    <row r="15" spans="1:53" s="47" customFormat="1">
      <c r="A15" s="304"/>
      <c r="B15" s="305"/>
      <c r="C15" s="212"/>
      <c r="D15" s="212"/>
      <c r="E15" s="212"/>
      <c r="F15" s="219"/>
      <c r="G15" s="220"/>
      <c r="H15" s="220"/>
      <c r="I15" s="220"/>
      <c r="J15" s="220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1"/>
      <c r="X15" s="223"/>
      <c r="Y15" s="223"/>
      <c r="Z15" s="223"/>
      <c r="AA15" s="223"/>
      <c r="AB15" s="223"/>
      <c r="AC15" s="223"/>
      <c r="AD15" s="223"/>
      <c r="AE15" s="225"/>
      <c r="AF15" s="225"/>
      <c r="AG15" s="225"/>
      <c r="AH15" s="225"/>
      <c r="AI15" s="225"/>
      <c r="AJ15" s="225"/>
      <c r="AK15" s="225"/>
      <c r="AL15" s="225"/>
      <c r="AM15" s="225"/>
      <c r="AN15" s="251"/>
      <c r="AO15" s="252"/>
      <c r="AP15" s="252"/>
      <c r="AQ15" s="252"/>
      <c r="AR15" s="252"/>
      <c r="AS15" s="252"/>
      <c r="AT15" s="252"/>
      <c r="AU15" s="252"/>
      <c r="AV15" s="252"/>
      <c r="AW15" s="252"/>
      <c r="AX15" s="252"/>
      <c r="AY15" s="252"/>
      <c r="AZ15" s="252"/>
      <c r="BA15" s="253"/>
    </row>
    <row r="16" spans="1:53" ht="10.15" customHeight="1">
      <c r="A16" s="300">
        <v>4</v>
      </c>
      <c r="B16" s="301"/>
      <c r="C16" s="212" t="s">
        <v>80</v>
      </c>
      <c r="D16" s="212"/>
      <c r="E16" s="212"/>
      <c r="F16" s="213" t="s">
        <v>223</v>
      </c>
      <c r="G16" s="214"/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5"/>
      <c r="X16" s="222" t="s">
        <v>111</v>
      </c>
      <c r="Y16" s="223"/>
      <c r="Z16" s="223"/>
      <c r="AA16" s="223"/>
      <c r="AB16" s="223"/>
      <c r="AC16" s="223"/>
      <c r="AD16" s="223"/>
      <c r="AE16" s="225" t="s">
        <v>26</v>
      </c>
      <c r="AF16" s="225"/>
      <c r="AG16" s="225"/>
      <c r="AH16" s="225"/>
      <c r="AI16" s="225"/>
      <c r="AJ16" s="225"/>
      <c r="AK16" s="225"/>
      <c r="AL16" s="225"/>
      <c r="AM16" s="225"/>
      <c r="AN16" s="226"/>
      <c r="AO16" s="225"/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</row>
    <row r="17" spans="1:53" ht="10.15" customHeight="1">
      <c r="A17" s="302"/>
      <c r="B17" s="303"/>
      <c r="C17" s="212"/>
      <c r="D17" s="212"/>
      <c r="E17" s="212"/>
      <c r="F17" s="216"/>
      <c r="G17" s="224"/>
      <c r="H17" s="224"/>
      <c r="I17" s="224"/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18"/>
      <c r="X17" s="223"/>
      <c r="Y17" s="223"/>
      <c r="Z17" s="223"/>
      <c r="AA17" s="223"/>
      <c r="AB17" s="223"/>
      <c r="AC17" s="223"/>
      <c r="AD17" s="223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5"/>
      <c r="AX17" s="225"/>
      <c r="AY17" s="225"/>
      <c r="AZ17" s="225"/>
      <c r="BA17" s="225"/>
    </row>
    <row r="18" spans="1:53" ht="10.15" customHeight="1">
      <c r="A18" s="304"/>
      <c r="B18" s="305"/>
      <c r="C18" s="212"/>
      <c r="D18" s="212"/>
      <c r="E18" s="212"/>
      <c r="F18" s="219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1"/>
      <c r="X18" s="223"/>
      <c r="Y18" s="223"/>
      <c r="Z18" s="223"/>
      <c r="AA18" s="223"/>
      <c r="AB18" s="223"/>
      <c r="AC18" s="223"/>
      <c r="AD18" s="223"/>
      <c r="AE18" s="225"/>
      <c r="AF18" s="225"/>
      <c r="AG18" s="225"/>
      <c r="AH18" s="225"/>
      <c r="AI18" s="225"/>
      <c r="AJ18" s="225"/>
      <c r="AK18" s="225"/>
      <c r="AL18" s="225"/>
      <c r="AM18" s="225"/>
      <c r="AN18" s="225"/>
      <c r="AO18" s="225"/>
      <c r="AP18" s="225"/>
      <c r="AQ18" s="225"/>
      <c r="AR18" s="225"/>
      <c r="AS18" s="225"/>
      <c r="AT18" s="225"/>
      <c r="AU18" s="225"/>
      <c r="AV18" s="225"/>
      <c r="AW18" s="225"/>
      <c r="AX18" s="225"/>
      <c r="AY18" s="225"/>
      <c r="AZ18" s="225"/>
      <c r="BA18" s="225"/>
    </row>
    <row r="19" spans="1:53" ht="10.15" customHeight="1">
      <c r="A19" s="300">
        <v>5</v>
      </c>
      <c r="B19" s="301"/>
      <c r="C19" s="212" t="s">
        <v>113</v>
      </c>
      <c r="D19" s="212"/>
      <c r="E19" s="212"/>
      <c r="F19" s="213" t="s">
        <v>224</v>
      </c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5"/>
      <c r="X19" s="222" t="s">
        <v>111</v>
      </c>
      <c r="Y19" s="223"/>
      <c r="Z19" s="223"/>
      <c r="AA19" s="223"/>
      <c r="AB19" s="223"/>
      <c r="AC19" s="223"/>
      <c r="AD19" s="223"/>
      <c r="AE19" s="225" t="s">
        <v>26</v>
      </c>
      <c r="AF19" s="225"/>
      <c r="AG19" s="225"/>
      <c r="AH19" s="225"/>
      <c r="AI19" s="225"/>
      <c r="AJ19" s="225"/>
      <c r="AK19" s="225"/>
      <c r="AL19" s="225"/>
      <c r="AM19" s="225"/>
      <c r="AN19" s="226"/>
      <c r="AO19" s="225"/>
      <c r="AP19" s="225"/>
      <c r="AQ19" s="225"/>
      <c r="AR19" s="225"/>
      <c r="AS19" s="225"/>
      <c r="AT19" s="225"/>
      <c r="AU19" s="225"/>
      <c r="AV19" s="225"/>
      <c r="AW19" s="225"/>
      <c r="AX19" s="225"/>
      <c r="AY19" s="225"/>
      <c r="AZ19" s="225"/>
      <c r="BA19" s="225"/>
    </row>
    <row r="20" spans="1:53" ht="10.15" customHeight="1">
      <c r="A20" s="302"/>
      <c r="B20" s="303"/>
      <c r="C20" s="212"/>
      <c r="D20" s="212"/>
      <c r="E20" s="212"/>
      <c r="F20" s="216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18"/>
      <c r="X20" s="223"/>
      <c r="Y20" s="223"/>
      <c r="Z20" s="223"/>
      <c r="AA20" s="223"/>
      <c r="AB20" s="223"/>
      <c r="AC20" s="223"/>
      <c r="AD20" s="223"/>
      <c r="AE20" s="225"/>
      <c r="AF20" s="225"/>
      <c r="AG20" s="225"/>
      <c r="AH20" s="225"/>
      <c r="AI20" s="225"/>
      <c r="AJ20" s="225"/>
      <c r="AK20" s="225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5"/>
      <c r="AW20" s="225"/>
      <c r="AX20" s="225"/>
      <c r="AY20" s="225"/>
      <c r="AZ20" s="225"/>
      <c r="BA20" s="225"/>
    </row>
    <row r="21" spans="1:53" ht="10.15" customHeight="1">
      <c r="A21" s="304"/>
      <c r="B21" s="305"/>
      <c r="C21" s="212"/>
      <c r="D21" s="212"/>
      <c r="E21" s="212"/>
      <c r="F21" s="219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1"/>
      <c r="X21" s="223"/>
      <c r="Y21" s="223"/>
      <c r="Z21" s="223"/>
      <c r="AA21" s="223"/>
      <c r="AB21" s="223"/>
      <c r="AC21" s="223"/>
      <c r="AD21" s="223"/>
      <c r="AE21" s="225"/>
      <c r="AF21" s="225"/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/>
      <c r="AR21" s="225"/>
      <c r="AS21" s="225"/>
      <c r="AT21" s="225"/>
      <c r="AU21" s="225"/>
      <c r="AV21" s="225"/>
      <c r="AW21" s="225"/>
      <c r="AX21" s="225"/>
      <c r="AY21" s="225"/>
      <c r="AZ21" s="225"/>
      <c r="BA21" s="225"/>
    </row>
    <row r="22" spans="1:53" ht="10.15" customHeight="1">
      <c r="A22" s="300">
        <v>6</v>
      </c>
      <c r="B22" s="301"/>
      <c r="C22" s="212" t="s">
        <v>116</v>
      </c>
      <c r="D22" s="212"/>
      <c r="E22" s="212"/>
      <c r="F22" s="213" t="s">
        <v>246</v>
      </c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5"/>
      <c r="X22" s="222" t="s">
        <v>247</v>
      </c>
      <c r="Y22" s="223"/>
      <c r="Z22" s="223"/>
      <c r="AA22" s="223"/>
      <c r="AB22" s="223"/>
      <c r="AC22" s="223"/>
      <c r="AD22" s="223"/>
      <c r="AE22" s="225" t="s">
        <v>26</v>
      </c>
      <c r="AF22" s="225"/>
      <c r="AG22" s="225"/>
      <c r="AH22" s="225"/>
      <c r="AI22" s="225"/>
      <c r="AJ22" s="225"/>
      <c r="AK22" s="225"/>
      <c r="AL22" s="225"/>
      <c r="AM22" s="225"/>
      <c r="AN22" s="226"/>
      <c r="AO22" s="225"/>
      <c r="AP22" s="225"/>
      <c r="AQ22" s="225"/>
      <c r="AR22" s="225"/>
      <c r="AS22" s="225"/>
      <c r="AT22" s="225"/>
      <c r="AU22" s="225"/>
      <c r="AV22" s="225"/>
      <c r="AW22" s="225"/>
      <c r="AX22" s="225"/>
      <c r="AY22" s="225"/>
      <c r="AZ22" s="225"/>
      <c r="BA22" s="225"/>
    </row>
    <row r="23" spans="1:53" ht="10.15" customHeight="1">
      <c r="A23" s="302"/>
      <c r="B23" s="303"/>
      <c r="C23" s="212"/>
      <c r="D23" s="212"/>
      <c r="E23" s="212"/>
      <c r="F23" s="216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18"/>
      <c r="X23" s="223"/>
      <c r="Y23" s="223"/>
      <c r="Z23" s="223"/>
      <c r="AA23" s="223"/>
      <c r="AB23" s="223"/>
      <c r="AC23" s="223"/>
      <c r="AD23" s="223"/>
      <c r="AE23" s="225"/>
      <c r="AF23" s="225"/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/>
      <c r="AS23" s="225"/>
      <c r="AT23" s="225"/>
      <c r="AU23" s="225"/>
      <c r="AV23" s="225"/>
      <c r="AW23" s="225"/>
      <c r="AX23" s="225"/>
      <c r="AY23" s="225"/>
      <c r="AZ23" s="225"/>
      <c r="BA23" s="225"/>
    </row>
    <row r="24" spans="1:53" ht="10.15" customHeight="1">
      <c r="A24" s="304"/>
      <c r="B24" s="305"/>
      <c r="C24" s="212"/>
      <c r="D24" s="212"/>
      <c r="E24" s="212"/>
      <c r="F24" s="219"/>
      <c r="G24" s="220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1"/>
      <c r="X24" s="223"/>
      <c r="Y24" s="223"/>
      <c r="Z24" s="223"/>
      <c r="AA24" s="223"/>
      <c r="AB24" s="223"/>
      <c r="AC24" s="223"/>
      <c r="AD24" s="223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5"/>
      <c r="AU24" s="225"/>
      <c r="AV24" s="225"/>
      <c r="AW24" s="225"/>
      <c r="AX24" s="225"/>
      <c r="AY24" s="225"/>
      <c r="AZ24" s="225"/>
      <c r="BA24" s="225"/>
    </row>
    <row r="25" spans="1:53" ht="10.15" customHeight="1">
      <c r="A25" s="300">
        <v>7</v>
      </c>
      <c r="B25" s="301"/>
      <c r="C25" s="212" t="s">
        <v>116</v>
      </c>
      <c r="D25" s="212"/>
      <c r="E25" s="212"/>
      <c r="F25" s="213" t="s">
        <v>248</v>
      </c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5"/>
      <c r="X25" s="222" t="s">
        <v>249</v>
      </c>
      <c r="Y25" s="223"/>
      <c r="Z25" s="223"/>
      <c r="AA25" s="223"/>
      <c r="AB25" s="223"/>
      <c r="AC25" s="223"/>
      <c r="AD25" s="223"/>
      <c r="AE25" s="225" t="s">
        <v>26</v>
      </c>
      <c r="AF25" s="225"/>
      <c r="AG25" s="225"/>
      <c r="AH25" s="225"/>
      <c r="AI25" s="225"/>
      <c r="AJ25" s="225"/>
      <c r="AK25" s="225"/>
      <c r="AL25" s="225"/>
      <c r="AM25" s="225"/>
      <c r="AN25" s="226"/>
      <c r="AO25" s="225"/>
      <c r="AP25" s="225"/>
      <c r="AQ25" s="225"/>
      <c r="AR25" s="225"/>
      <c r="AS25" s="225"/>
      <c r="AT25" s="225"/>
      <c r="AU25" s="225"/>
      <c r="AV25" s="225"/>
      <c r="AW25" s="225"/>
      <c r="AX25" s="225"/>
      <c r="AY25" s="225"/>
      <c r="AZ25" s="225"/>
      <c r="BA25" s="225"/>
    </row>
    <row r="26" spans="1:53" ht="10.15" customHeight="1">
      <c r="A26" s="302"/>
      <c r="B26" s="303"/>
      <c r="C26" s="212"/>
      <c r="D26" s="212"/>
      <c r="E26" s="212"/>
      <c r="F26" s="216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18"/>
      <c r="X26" s="223"/>
      <c r="Y26" s="223"/>
      <c r="Z26" s="223"/>
      <c r="AA26" s="223"/>
      <c r="AB26" s="223"/>
      <c r="AC26" s="223"/>
      <c r="AD26" s="223"/>
      <c r="AE26" s="225"/>
      <c r="AF26" s="225"/>
      <c r="AG26" s="225"/>
      <c r="AH26" s="225"/>
      <c r="AI26" s="225"/>
      <c r="AJ26" s="225"/>
      <c r="AK26" s="225"/>
      <c r="AL26" s="225"/>
      <c r="AM26" s="225"/>
      <c r="AN26" s="225"/>
      <c r="AO26" s="225"/>
      <c r="AP26" s="225"/>
      <c r="AQ26" s="225"/>
      <c r="AR26" s="225"/>
      <c r="AS26" s="225"/>
      <c r="AT26" s="225"/>
      <c r="AU26" s="225"/>
      <c r="AV26" s="225"/>
      <c r="AW26" s="225"/>
      <c r="AX26" s="225"/>
      <c r="AY26" s="225"/>
      <c r="AZ26" s="225"/>
      <c r="BA26" s="225"/>
    </row>
    <row r="27" spans="1:53" ht="10.15" customHeight="1">
      <c r="A27" s="304"/>
      <c r="B27" s="305"/>
      <c r="C27" s="212"/>
      <c r="D27" s="212"/>
      <c r="E27" s="212"/>
      <c r="F27" s="219"/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1"/>
      <c r="X27" s="223"/>
      <c r="Y27" s="223"/>
      <c r="Z27" s="223"/>
      <c r="AA27" s="223"/>
      <c r="AB27" s="223"/>
      <c r="AC27" s="223"/>
      <c r="AD27" s="223"/>
      <c r="AE27" s="225"/>
      <c r="AF27" s="225"/>
      <c r="AG27" s="225"/>
      <c r="AH27" s="225"/>
      <c r="AI27" s="225"/>
      <c r="AJ27" s="225"/>
      <c r="AK27" s="225"/>
      <c r="AL27" s="225"/>
      <c r="AM27" s="225"/>
      <c r="AN27" s="225"/>
      <c r="AO27" s="225"/>
      <c r="AP27" s="225"/>
      <c r="AQ27" s="225"/>
      <c r="AR27" s="225"/>
      <c r="AS27" s="225"/>
      <c r="AT27" s="225"/>
      <c r="AU27" s="225"/>
      <c r="AV27" s="225"/>
      <c r="AW27" s="225"/>
      <c r="AX27" s="225"/>
      <c r="AY27" s="225"/>
      <c r="AZ27" s="225"/>
      <c r="BA27" s="225"/>
    </row>
    <row r="28" spans="1:53" ht="10.15" customHeight="1">
      <c r="A28" s="300">
        <v>8</v>
      </c>
      <c r="B28" s="301"/>
      <c r="C28" s="212" t="s">
        <v>80</v>
      </c>
      <c r="D28" s="212"/>
      <c r="E28" s="212"/>
      <c r="F28" s="213" t="s">
        <v>225</v>
      </c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5"/>
      <c r="X28" s="222" t="s">
        <v>81</v>
      </c>
      <c r="Y28" s="223"/>
      <c r="Z28" s="223"/>
      <c r="AA28" s="223"/>
      <c r="AB28" s="223"/>
      <c r="AC28" s="223"/>
      <c r="AD28" s="223"/>
      <c r="AE28" s="225" t="s">
        <v>26</v>
      </c>
      <c r="AF28" s="225"/>
      <c r="AG28" s="225"/>
      <c r="AH28" s="225"/>
      <c r="AI28" s="225"/>
      <c r="AJ28" s="225"/>
      <c r="AK28" s="225"/>
      <c r="AL28" s="225"/>
      <c r="AM28" s="225"/>
      <c r="AN28" s="226"/>
      <c r="AO28" s="225"/>
      <c r="AP28" s="225"/>
      <c r="AQ28" s="225"/>
      <c r="AR28" s="225"/>
      <c r="AS28" s="225"/>
      <c r="AT28" s="225"/>
      <c r="AU28" s="225"/>
      <c r="AV28" s="225"/>
      <c r="AW28" s="225"/>
      <c r="AX28" s="225"/>
      <c r="AY28" s="225"/>
      <c r="AZ28" s="225"/>
      <c r="BA28" s="225"/>
    </row>
    <row r="29" spans="1:53" ht="10.15" customHeight="1">
      <c r="A29" s="302"/>
      <c r="B29" s="303"/>
      <c r="C29" s="212"/>
      <c r="D29" s="212"/>
      <c r="E29" s="212"/>
      <c r="F29" s="216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18"/>
      <c r="X29" s="223"/>
      <c r="Y29" s="223"/>
      <c r="Z29" s="223"/>
      <c r="AA29" s="223"/>
      <c r="AB29" s="223"/>
      <c r="AC29" s="223"/>
      <c r="AD29" s="223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5"/>
      <c r="AW29" s="225"/>
      <c r="AX29" s="225"/>
      <c r="AY29" s="225"/>
      <c r="AZ29" s="225"/>
      <c r="BA29" s="225"/>
    </row>
    <row r="30" spans="1:53" ht="10.15" customHeight="1">
      <c r="A30" s="304"/>
      <c r="B30" s="305"/>
      <c r="C30" s="212"/>
      <c r="D30" s="212"/>
      <c r="E30" s="212"/>
      <c r="F30" s="219"/>
      <c r="G30" s="220"/>
      <c r="H30" s="220"/>
      <c r="I30" s="220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1"/>
      <c r="X30" s="223"/>
      <c r="Y30" s="223"/>
      <c r="Z30" s="223"/>
      <c r="AA30" s="223"/>
      <c r="AB30" s="223"/>
      <c r="AC30" s="223"/>
      <c r="AD30" s="223"/>
      <c r="AE30" s="225"/>
      <c r="AF30" s="225"/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5"/>
      <c r="AW30" s="225"/>
      <c r="AX30" s="225"/>
      <c r="AY30" s="225"/>
      <c r="AZ30" s="225"/>
      <c r="BA30" s="225"/>
    </row>
    <row r="31" spans="1:53" ht="10.15" customHeight="1">
      <c r="A31" s="300">
        <v>9</v>
      </c>
      <c r="B31" s="301"/>
      <c r="C31" s="212" t="s">
        <v>112</v>
      </c>
      <c r="D31" s="212"/>
      <c r="E31" s="212"/>
      <c r="F31" s="213" t="s">
        <v>226</v>
      </c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5"/>
      <c r="X31" s="222" t="s">
        <v>81</v>
      </c>
      <c r="Y31" s="223"/>
      <c r="Z31" s="223"/>
      <c r="AA31" s="223"/>
      <c r="AB31" s="223"/>
      <c r="AC31" s="223"/>
      <c r="AD31" s="223"/>
      <c r="AE31" s="225" t="s">
        <v>26</v>
      </c>
      <c r="AF31" s="225"/>
      <c r="AG31" s="225"/>
      <c r="AH31" s="225"/>
      <c r="AI31" s="225"/>
      <c r="AJ31" s="225"/>
      <c r="AK31" s="225"/>
      <c r="AL31" s="225"/>
      <c r="AM31" s="225"/>
      <c r="AN31" s="213"/>
      <c r="AO31" s="246"/>
      <c r="AP31" s="246"/>
      <c r="AQ31" s="246"/>
      <c r="AR31" s="246"/>
      <c r="AS31" s="246"/>
      <c r="AT31" s="246"/>
      <c r="AU31" s="246"/>
      <c r="AV31" s="246"/>
      <c r="AW31" s="246"/>
      <c r="AX31" s="246"/>
      <c r="AY31" s="246"/>
      <c r="AZ31" s="246"/>
      <c r="BA31" s="247"/>
    </row>
    <row r="32" spans="1:53" ht="10.15" customHeight="1">
      <c r="A32" s="302"/>
      <c r="B32" s="303"/>
      <c r="C32" s="212"/>
      <c r="D32" s="212"/>
      <c r="E32" s="212"/>
      <c r="F32" s="216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8"/>
      <c r="X32" s="223"/>
      <c r="Y32" s="223"/>
      <c r="Z32" s="223"/>
      <c r="AA32" s="223"/>
      <c r="AB32" s="223"/>
      <c r="AC32" s="223"/>
      <c r="AD32" s="223"/>
      <c r="AE32" s="225"/>
      <c r="AF32" s="225"/>
      <c r="AG32" s="225"/>
      <c r="AH32" s="225"/>
      <c r="AI32" s="225"/>
      <c r="AJ32" s="225"/>
      <c r="AK32" s="225"/>
      <c r="AL32" s="225"/>
      <c r="AM32" s="225"/>
      <c r="AN32" s="248"/>
      <c r="AO32" s="249"/>
      <c r="AP32" s="249"/>
      <c r="AQ32" s="249"/>
      <c r="AR32" s="249"/>
      <c r="AS32" s="249"/>
      <c r="AT32" s="249"/>
      <c r="AU32" s="249"/>
      <c r="AV32" s="249"/>
      <c r="AW32" s="249"/>
      <c r="AX32" s="249"/>
      <c r="AY32" s="249"/>
      <c r="AZ32" s="249"/>
      <c r="BA32" s="250"/>
    </row>
    <row r="33" spans="1:53" ht="10.15" customHeight="1">
      <c r="A33" s="304"/>
      <c r="B33" s="305"/>
      <c r="C33" s="212"/>
      <c r="D33" s="212"/>
      <c r="E33" s="212"/>
      <c r="F33" s="219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1"/>
      <c r="X33" s="223"/>
      <c r="Y33" s="223"/>
      <c r="Z33" s="223"/>
      <c r="AA33" s="223"/>
      <c r="AB33" s="223"/>
      <c r="AC33" s="223"/>
      <c r="AD33" s="223"/>
      <c r="AE33" s="225"/>
      <c r="AF33" s="225"/>
      <c r="AG33" s="225"/>
      <c r="AH33" s="225"/>
      <c r="AI33" s="225"/>
      <c r="AJ33" s="225"/>
      <c r="AK33" s="225"/>
      <c r="AL33" s="225"/>
      <c r="AM33" s="225"/>
      <c r="AN33" s="251"/>
      <c r="AO33" s="252"/>
      <c r="AP33" s="252"/>
      <c r="AQ33" s="252"/>
      <c r="AR33" s="252"/>
      <c r="AS33" s="252"/>
      <c r="AT33" s="252"/>
      <c r="AU33" s="252"/>
      <c r="AV33" s="252"/>
      <c r="AW33" s="252"/>
      <c r="AX33" s="252"/>
      <c r="AY33" s="252"/>
      <c r="AZ33" s="252"/>
      <c r="BA33" s="253"/>
    </row>
    <row r="34" spans="1:53" ht="10.15" customHeight="1">
      <c r="A34" s="300">
        <v>10</v>
      </c>
      <c r="B34" s="301"/>
      <c r="C34" s="212" t="s">
        <v>426</v>
      </c>
      <c r="D34" s="212"/>
      <c r="E34" s="212"/>
      <c r="F34" s="213" t="s">
        <v>268</v>
      </c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5"/>
      <c r="X34" s="222" t="s">
        <v>81</v>
      </c>
      <c r="Y34" s="223"/>
      <c r="Z34" s="223"/>
      <c r="AA34" s="223"/>
      <c r="AB34" s="223"/>
      <c r="AC34" s="223"/>
      <c r="AD34" s="223"/>
      <c r="AE34" s="225" t="s">
        <v>26</v>
      </c>
      <c r="AF34" s="225"/>
      <c r="AG34" s="225"/>
      <c r="AH34" s="225"/>
      <c r="AI34" s="225"/>
      <c r="AJ34" s="225"/>
      <c r="AK34" s="225"/>
      <c r="AL34" s="225"/>
      <c r="AM34" s="225"/>
      <c r="AN34" s="213"/>
      <c r="AO34" s="246"/>
      <c r="AP34" s="246"/>
      <c r="AQ34" s="246"/>
      <c r="AR34" s="246"/>
      <c r="AS34" s="246"/>
      <c r="AT34" s="246"/>
      <c r="AU34" s="246"/>
      <c r="AV34" s="246"/>
      <c r="AW34" s="246"/>
      <c r="AX34" s="246"/>
      <c r="AY34" s="246"/>
      <c r="AZ34" s="246"/>
      <c r="BA34" s="247"/>
    </row>
    <row r="35" spans="1:53" ht="10.15" customHeight="1">
      <c r="A35" s="302"/>
      <c r="B35" s="303"/>
      <c r="C35" s="212"/>
      <c r="D35" s="212"/>
      <c r="E35" s="212"/>
      <c r="F35" s="216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8"/>
      <c r="X35" s="223"/>
      <c r="Y35" s="223"/>
      <c r="Z35" s="223"/>
      <c r="AA35" s="223"/>
      <c r="AB35" s="223"/>
      <c r="AC35" s="223"/>
      <c r="AD35" s="223"/>
      <c r="AE35" s="225"/>
      <c r="AF35" s="225"/>
      <c r="AG35" s="225"/>
      <c r="AH35" s="225"/>
      <c r="AI35" s="225"/>
      <c r="AJ35" s="225"/>
      <c r="AK35" s="225"/>
      <c r="AL35" s="225"/>
      <c r="AM35" s="225"/>
      <c r="AN35" s="248"/>
      <c r="AO35" s="249"/>
      <c r="AP35" s="249"/>
      <c r="AQ35" s="249"/>
      <c r="AR35" s="249"/>
      <c r="AS35" s="249"/>
      <c r="AT35" s="249"/>
      <c r="AU35" s="249"/>
      <c r="AV35" s="249"/>
      <c r="AW35" s="249"/>
      <c r="AX35" s="249"/>
      <c r="AY35" s="249"/>
      <c r="AZ35" s="249"/>
      <c r="BA35" s="250"/>
    </row>
    <row r="36" spans="1:53" ht="10.15" customHeight="1">
      <c r="A36" s="304"/>
      <c r="B36" s="305"/>
      <c r="C36" s="212"/>
      <c r="D36" s="212"/>
      <c r="E36" s="212"/>
      <c r="F36" s="219"/>
      <c r="G36" s="220"/>
      <c r="H36" s="220"/>
      <c r="I36" s="220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1"/>
      <c r="X36" s="223"/>
      <c r="Y36" s="223"/>
      <c r="Z36" s="223"/>
      <c r="AA36" s="223"/>
      <c r="AB36" s="223"/>
      <c r="AC36" s="223"/>
      <c r="AD36" s="223"/>
      <c r="AE36" s="225"/>
      <c r="AF36" s="225"/>
      <c r="AG36" s="225"/>
      <c r="AH36" s="225"/>
      <c r="AI36" s="225"/>
      <c r="AJ36" s="225"/>
      <c r="AK36" s="225"/>
      <c r="AL36" s="225"/>
      <c r="AM36" s="225"/>
      <c r="AN36" s="251"/>
      <c r="AO36" s="252"/>
      <c r="AP36" s="252"/>
      <c r="AQ36" s="252"/>
      <c r="AR36" s="252"/>
      <c r="AS36" s="252"/>
      <c r="AT36" s="252"/>
      <c r="AU36" s="252"/>
      <c r="AV36" s="252"/>
      <c r="AW36" s="252"/>
      <c r="AX36" s="252"/>
      <c r="AY36" s="252"/>
      <c r="AZ36" s="252"/>
      <c r="BA36" s="253"/>
    </row>
    <row r="37" spans="1:53" ht="10.15" customHeight="1">
      <c r="A37" s="300">
        <v>11</v>
      </c>
      <c r="B37" s="301"/>
      <c r="C37" s="212" t="s">
        <v>116</v>
      </c>
      <c r="D37" s="212"/>
      <c r="E37" s="212"/>
      <c r="F37" s="213" t="s">
        <v>233</v>
      </c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5"/>
      <c r="X37" s="222" t="s">
        <v>234</v>
      </c>
      <c r="Y37" s="223"/>
      <c r="Z37" s="223"/>
      <c r="AA37" s="223"/>
      <c r="AB37" s="223"/>
      <c r="AC37" s="223"/>
      <c r="AD37" s="223"/>
      <c r="AE37" s="225" t="s">
        <v>26</v>
      </c>
      <c r="AF37" s="225"/>
      <c r="AG37" s="225"/>
      <c r="AH37" s="225"/>
      <c r="AI37" s="225"/>
      <c r="AJ37" s="225"/>
      <c r="AK37" s="225"/>
      <c r="AL37" s="225"/>
      <c r="AM37" s="225"/>
      <c r="AN37" s="226"/>
      <c r="AO37" s="225"/>
      <c r="AP37" s="225"/>
      <c r="AQ37" s="225"/>
      <c r="AR37" s="225"/>
      <c r="AS37" s="225"/>
      <c r="AT37" s="225"/>
      <c r="AU37" s="225"/>
      <c r="AV37" s="225"/>
      <c r="AW37" s="225"/>
      <c r="AX37" s="225"/>
      <c r="AY37" s="225"/>
      <c r="AZ37" s="225"/>
      <c r="BA37" s="225"/>
    </row>
    <row r="38" spans="1:53" ht="10.15" customHeight="1">
      <c r="A38" s="302"/>
      <c r="B38" s="303"/>
      <c r="C38" s="212"/>
      <c r="D38" s="212"/>
      <c r="E38" s="212"/>
      <c r="F38" s="216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18"/>
      <c r="X38" s="223"/>
      <c r="Y38" s="223"/>
      <c r="Z38" s="223"/>
      <c r="AA38" s="223"/>
      <c r="AB38" s="223"/>
      <c r="AC38" s="223"/>
      <c r="AD38" s="223"/>
      <c r="AE38" s="225"/>
      <c r="AF38" s="225"/>
      <c r="AG38" s="225"/>
      <c r="AH38" s="225"/>
      <c r="AI38" s="225"/>
      <c r="AJ38" s="225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5"/>
      <c r="AW38" s="225"/>
      <c r="AX38" s="225"/>
      <c r="AY38" s="225"/>
      <c r="AZ38" s="225"/>
      <c r="BA38" s="225"/>
    </row>
    <row r="39" spans="1:53" ht="10.15" customHeight="1">
      <c r="A39" s="304"/>
      <c r="B39" s="305"/>
      <c r="C39" s="212"/>
      <c r="D39" s="212"/>
      <c r="E39" s="212"/>
      <c r="F39" s="219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221"/>
      <c r="X39" s="223"/>
      <c r="Y39" s="223"/>
      <c r="Z39" s="223"/>
      <c r="AA39" s="223"/>
      <c r="AB39" s="223"/>
      <c r="AC39" s="223"/>
      <c r="AD39" s="223"/>
      <c r="AE39" s="225"/>
      <c r="AF39" s="225"/>
      <c r="AG39" s="225"/>
      <c r="AH39" s="225"/>
      <c r="AI39" s="225"/>
      <c r="AJ39" s="225"/>
      <c r="AK39" s="225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5"/>
      <c r="AW39" s="225"/>
      <c r="AX39" s="225"/>
      <c r="AY39" s="225"/>
      <c r="AZ39" s="225"/>
      <c r="BA39" s="225"/>
    </row>
    <row r="40" spans="1:53" ht="10.15" customHeight="1">
      <c r="A40" s="300">
        <v>12</v>
      </c>
      <c r="B40" s="301"/>
      <c r="C40" s="212" t="s">
        <v>80</v>
      </c>
      <c r="D40" s="212"/>
      <c r="E40" s="212"/>
      <c r="F40" s="213" t="s">
        <v>227</v>
      </c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5"/>
      <c r="X40" s="222" t="s">
        <v>228</v>
      </c>
      <c r="Y40" s="223"/>
      <c r="Z40" s="223"/>
      <c r="AA40" s="223"/>
      <c r="AB40" s="223"/>
      <c r="AC40" s="223"/>
      <c r="AD40" s="223"/>
      <c r="AE40" s="225" t="s">
        <v>26</v>
      </c>
      <c r="AF40" s="225"/>
      <c r="AG40" s="225"/>
      <c r="AH40" s="225"/>
      <c r="AI40" s="225"/>
      <c r="AJ40" s="225"/>
      <c r="AK40" s="225"/>
      <c r="AL40" s="225"/>
      <c r="AM40" s="225"/>
      <c r="AN40" s="226"/>
      <c r="AO40" s="225"/>
      <c r="AP40" s="225"/>
      <c r="AQ40" s="225"/>
      <c r="AR40" s="225"/>
      <c r="AS40" s="225"/>
      <c r="AT40" s="225"/>
      <c r="AU40" s="225"/>
      <c r="AV40" s="225"/>
      <c r="AW40" s="225"/>
      <c r="AX40" s="225"/>
      <c r="AY40" s="225"/>
      <c r="AZ40" s="225"/>
      <c r="BA40" s="225"/>
    </row>
    <row r="41" spans="1:53" ht="10.15" customHeight="1">
      <c r="A41" s="302"/>
      <c r="B41" s="303"/>
      <c r="C41" s="212"/>
      <c r="D41" s="212"/>
      <c r="E41" s="212"/>
      <c r="F41" s="216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18"/>
      <c r="X41" s="223"/>
      <c r="Y41" s="223"/>
      <c r="Z41" s="223"/>
      <c r="AA41" s="223"/>
      <c r="AB41" s="223"/>
      <c r="AC41" s="223"/>
      <c r="AD41" s="223"/>
      <c r="AE41" s="225"/>
      <c r="AF41" s="225"/>
      <c r="AG41" s="225"/>
      <c r="AH41" s="225"/>
      <c r="AI41" s="225"/>
      <c r="AJ41" s="225"/>
      <c r="AK41" s="225"/>
      <c r="AL41" s="225"/>
      <c r="AM41" s="225"/>
      <c r="AN41" s="225"/>
      <c r="AO41" s="225"/>
      <c r="AP41" s="225"/>
      <c r="AQ41" s="225"/>
      <c r="AR41" s="225"/>
      <c r="AS41" s="225"/>
      <c r="AT41" s="225"/>
      <c r="AU41" s="225"/>
      <c r="AV41" s="225"/>
      <c r="AW41" s="225"/>
      <c r="AX41" s="225"/>
      <c r="AY41" s="225"/>
      <c r="AZ41" s="225"/>
      <c r="BA41" s="225"/>
    </row>
    <row r="42" spans="1:53" ht="10.15" customHeight="1">
      <c r="A42" s="304"/>
      <c r="B42" s="305"/>
      <c r="C42" s="212"/>
      <c r="D42" s="212"/>
      <c r="E42" s="212"/>
      <c r="F42" s="219"/>
      <c r="G42" s="220"/>
      <c r="H42" s="220"/>
      <c r="I42" s="220"/>
      <c r="J42" s="220"/>
      <c r="K42" s="220"/>
      <c r="L42" s="220"/>
      <c r="M42" s="220"/>
      <c r="N42" s="220"/>
      <c r="O42" s="220"/>
      <c r="P42" s="220"/>
      <c r="Q42" s="220"/>
      <c r="R42" s="220"/>
      <c r="S42" s="220"/>
      <c r="T42" s="220"/>
      <c r="U42" s="220"/>
      <c r="V42" s="220"/>
      <c r="W42" s="221"/>
      <c r="X42" s="223"/>
      <c r="Y42" s="223"/>
      <c r="Z42" s="223"/>
      <c r="AA42" s="223"/>
      <c r="AB42" s="223"/>
      <c r="AC42" s="223"/>
      <c r="AD42" s="223"/>
      <c r="AE42" s="225"/>
      <c r="AF42" s="225"/>
      <c r="AG42" s="225"/>
      <c r="AH42" s="225"/>
      <c r="AI42" s="225"/>
      <c r="AJ42" s="225"/>
      <c r="AK42" s="225"/>
      <c r="AL42" s="225"/>
      <c r="AM42" s="225"/>
      <c r="AN42" s="225"/>
      <c r="AO42" s="225"/>
      <c r="AP42" s="225"/>
      <c r="AQ42" s="225"/>
      <c r="AR42" s="225"/>
      <c r="AS42" s="225"/>
      <c r="AT42" s="225"/>
      <c r="AU42" s="225"/>
      <c r="AV42" s="225"/>
      <c r="AW42" s="225"/>
      <c r="AX42" s="225"/>
      <c r="AY42" s="225"/>
      <c r="AZ42" s="225"/>
      <c r="BA42" s="225"/>
    </row>
    <row r="43" spans="1:53" ht="10.15" customHeight="1">
      <c r="A43" s="300">
        <v>13</v>
      </c>
      <c r="B43" s="301"/>
      <c r="C43" s="212" t="s">
        <v>80</v>
      </c>
      <c r="D43" s="212"/>
      <c r="E43" s="212"/>
      <c r="F43" s="213" t="s">
        <v>235</v>
      </c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5"/>
      <c r="X43" s="222" t="s">
        <v>236</v>
      </c>
      <c r="Y43" s="223"/>
      <c r="Z43" s="223"/>
      <c r="AA43" s="223"/>
      <c r="AB43" s="223"/>
      <c r="AC43" s="223"/>
      <c r="AD43" s="223"/>
      <c r="AE43" s="225" t="s">
        <v>26</v>
      </c>
      <c r="AF43" s="225"/>
      <c r="AG43" s="225"/>
      <c r="AH43" s="225"/>
      <c r="AI43" s="225"/>
      <c r="AJ43" s="225"/>
      <c r="AK43" s="225"/>
      <c r="AL43" s="225"/>
      <c r="AM43" s="225"/>
      <c r="AN43" s="226"/>
      <c r="AO43" s="225"/>
      <c r="AP43" s="225"/>
      <c r="AQ43" s="225"/>
      <c r="AR43" s="225"/>
      <c r="AS43" s="225"/>
      <c r="AT43" s="225"/>
      <c r="AU43" s="225"/>
      <c r="AV43" s="225"/>
      <c r="AW43" s="225"/>
      <c r="AX43" s="225"/>
      <c r="AY43" s="225"/>
      <c r="AZ43" s="225"/>
      <c r="BA43" s="225"/>
    </row>
    <row r="44" spans="1:53" ht="10.15" customHeight="1">
      <c r="A44" s="302"/>
      <c r="B44" s="303"/>
      <c r="C44" s="212"/>
      <c r="D44" s="212"/>
      <c r="E44" s="212"/>
      <c r="F44" s="216"/>
      <c r="G44" s="224"/>
      <c r="H44" s="224"/>
      <c r="I44" s="224"/>
      <c r="J44" s="224"/>
      <c r="K44" s="224"/>
      <c r="L44" s="224"/>
      <c r="M44" s="224"/>
      <c r="N44" s="224"/>
      <c r="O44" s="224"/>
      <c r="P44" s="224"/>
      <c r="Q44" s="224"/>
      <c r="R44" s="224"/>
      <c r="S44" s="224"/>
      <c r="T44" s="224"/>
      <c r="U44" s="224"/>
      <c r="V44" s="224"/>
      <c r="W44" s="218"/>
      <c r="X44" s="223"/>
      <c r="Y44" s="223"/>
      <c r="Z44" s="223"/>
      <c r="AA44" s="223"/>
      <c r="AB44" s="223"/>
      <c r="AC44" s="223"/>
      <c r="AD44" s="223"/>
      <c r="AE44" s="225"/>
      <c r="AF44" s="225"/>
      <c r="AG44" s="225"/>
      <c r="AH44" s="225"/>
      <c r="AI44" s="225"/>
      <c r="AJ44" s="225"/>
      <c r="AK44" s="225"/>
      <c r="AL44" s="225"/>
      <c r="AM44" s="225"/>
      <c r="AN44" s="225"/>
      <c r="AO44" s="225"/>
      <c r="AP44" s="225"/>
      <c r="AQ44" s="225"/>
      <c r="AR44" s="225"/>
      <c r="AS44" s="225"/>
      <c r="AT44" s="225"/>
      <c r="AU44" s="225"/>
      <c r="AV44" s="225"/>
      <c r="AW44" s="225"/>
      <c r="AX44" s="225"/>
      <c r="AY44" s="225"/>
      <c r="AZ44" s="225"/>
      <c r="BA44" s="225"/>
    </row>
    <row r="45" spans="1:53" ht="10.15" customHeight="1">
      <c r="A45" s="304"/>
      <c r="B45" s="305"/>
      <c r="C45" s="212"/>
      <c r="D45" s="212"/>
      <c r="E45" s="212"/>
      <c r="F45" s="219"/>
      <c r="G45" s="220"/>
      <c r="H45" s="220"/>
      <c r="I45" s="220"/>
      <c r="J45" s="220"/>
      <c r="K45" s="220"/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1"/>
      <c r="X45" s="223"/>
      <c r="Y45" s="223"/>
      <c r="Z45" s="223"/>
      <c r="AA45" s="223"/>
      <c r="AB45" s="223"/>
      <c r="AC45" s="223"/>
      <c r="AD45" s="223"/>
      <c r="AE45" s="225"/>
      <c r="AF45" s="225"/>
      <c r="AG45" s="225"/>
      <c r="AH45" s="225"/>
      <c r="AI45" s="225"/>
      <c r="AJ45" s="225"/>
      <c r="AK45" s="225"/>
      <c r="AL45" s="225"/>
      <c r="AM45" s="225"/>
      <c r="AN45" s="225"/>
      <c r="AO45" s="225"/>
      <c r="AP45" s="225"/>
      <c r="AQ45" s="225"/>
      <c r="AR45" s="225"/>
      <c r="AS45" s="225"/>
      <c r="AT45" s="225"/>
      <c r="AU45" s="225"/>
      <c r="AV45" s="225"/>
      <c r="AW45" s="225"/>
      <c r="AX45" s="225"/>
      <c r="AY45" s="225"/>
      <c r="AZ45" s="225"/>
      <c r="BA45" s="225"/>
    </row>
    <row r="46" spans="1:53" ht="10.15" customHeight="1">
      <c r="A46" s="300">
        <v>14</v>
      </c>
      <c r="B46" s="301"/>
      <c r="C46" s="212" t="s">
        <v>112</v>
      </c>
      <c r="D46" s="212"/>
      <c r="E46" s="212"/>
      <c r="F46" s="213" t="s">
        <v>237</v>
      </c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5"/>
      <c r="X46" s="222" t="s">
        <v>238</v>
      </c>
      <c r="Y46" s="223"/>
      <c r="Z46" s="223"/>
      <c r="AA46" s="223"/>
      <c r="AB46" s="223"/>
      <c r="AC46" s="223"/>
      <c r="AD46" s="223"/>
      <c r="AE46" s="225" t="s">
        <v>26</v>
      </c>
      <c r="AF46" s="225"/>
      <c r="AG46" s="225"/>
      <c r="AH46" s="225"/>
      <c r="AI46" s="225"/>
      <c r="AJ46" s="225"/>
      <c r="AK46" s="225"/>
      <c r="AL46" s="225"/>
      <c r="AM46" s="225"/>
      <c r="AN46" s="213"/>
      <c r="AO46" s="246"/>
      <c r="AP46" s="246"/>
      <c r="AQ46" s="246"/>
      <c r="AR46" s="246"/>
      <c r="AS46" s="246"/>
      <c r="AT46" s="246"/>
      <c r="AU46" s="246"/>
      <c r="AV46" s="246"/>
      <c r="AW46" s="246"/>
      <c r="AX46" s="246"/>
      <c r="AY46" s="246"/>
      <c r="AZ46" s="246"/>
      <c r="BA46" s="247"/>
    </row>
    <row r="47" spans="1:53" ht="10.15" customHeight="1">
      <c r="A47" s="302"/>
      <c r="B47" s="303"/>
      <c r="C47" s="212"/>
      <c r="D47" s="212"/>
      <c r="E47" s="212"/>
      <c r="F47" s="216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8"/>
      <c r="X47" s="223"/>
      <c r="Y47" s="223"/>
      <c r="Z47" s="223"/>
      <c r="AA47" s="223"/>
      <c r="AB47" s="223"/>
      <c r="AC47" s="223"/>
      <c r="AD47" s="223"/>
      <c r="AE47" s="225"/>
      <c r="AF47" s="225"/>
      <c r="AG47" s="225"/>
      <c r="AH47" s="225"/>
      <c r="AI47" s="225"/>
      <c r="AJ47" s="225"/>
      <c r="AK47" s="225"/>
      <c r="AL47" s="225"/>
      <c r="AM47" s="225"/>
      <c r="AN47" s="248"/>
      <c r="AO47" s="249"/>
      <c r="AP47" s="249"/>
      <c r="AQ47" s="249"/>
      <c r="AR47" s="249"/>
      <c r="AS47" s="249"/>
      <c r="AT47" s="249"/>
      <c r="AU47" s="249"/>
      <c r="AV47" s="249"/>
      <c r="AW47" s="249"/>
      <c r="AX47" s="249"/>
      <c r="AY47" s="249"/>
      <c r="AZ47" s="249"/>
      <c r="BA47" s="250"/>
    </row>
    <row r="48" spans="1:53" ht="10.15" customHeight="1">
      <c r="A48" s="304"/>
      <c r="B48" s="305"/>
      <c r="C48" s="212"/>
      <c r="D48" s="212"/>
      <c r="E48" s="212"/>
      <c r="F48" s="219"/>
      <c r="G48" s="220"/>
      <c r="H48" s="220"/>
      <c r="I48" s="220"/>
      <c r="J48" s="220"/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1"/>
      <c r="X48" s="223"/>
      <c r="Y48" s="223"/>
      <c r="Z48" s="223"/>
      <c r="AA48" s="223"/>
      <c r="AB48" s="223"/>
      <c r="AC48" s="223"/>
      <c r="AD48" s="223"/>
      <c r="AE48" s="225"/>
      <c r="AF48" s="225"/>
      <c r="AG48" s="225"/>
      <c r="AH48" s="225"/>
      <c r="AI48" s="225"/>
      <c r="AJ48" s="225"/>
      <c r="AK48" s="225"/>
      <c r="AL48" s="225"/>
      <c r="AM48" s="225"/>
      <c r="AN48" s="251"/>
      <c r="AO48" s="252"/>
      <c r="AP48" s="252"/>
      <c r="AQ48" s="252"/>
      <c r="AR48" s="252"/>
      <c r="AS48" s="252"/>
      <c r="AT48" s="252"/>
      <c r="AU48" s="252"/>
      <c r="AV48" s="252"/>
      <c r="AW48" s="252"/>
      <c r="AX48" s="252"/>
      <c r="AY48" s="252"/>
      <c r="AZ48" s="252"/>
      <c r="BA48" s="253"/>
    </row>
    <row r="49" spans="1:53" ht="10.15" customHeight="1">
      <c r="A49" s="300">
        <v>15</v>
      </c>
      <c r="B49" s="301"/>
      <c r="C49" s="212" t="s">
        <v>116</v>
      </c>
      <c r="D49" s="212"/>
      <c r="E49" s="212"/>
      <c r="F49" s="213" t="s">
        <v>242</v>
      </c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5"/>
      <c r="X49" s="222" t="s">
        <v>158</v>
      </c>
      <c r="Y49" s="223"/>
      <c r="Z49" s="223"/>
      <c r="AA49" s="223"/>
      <c r="AB49" s="223"/>
      <c r="AC49" s="223"/>
      <c r="AD49" s="223"/>
      <c r="AE49" s="225" t="s">
        <v>26</v>
      </c>
      <c r="AF49" s="225"/>
      <c r="AG49" s="225"/>
      <c r="AH49" s="225"/>
      <c r="AI49" s="225"/>
      <c r="AJ49" s="225"/>
      <c r="AK49" s="225"/>
      <c r="AL49" s="225"/>
      <c r="AM49" s="225"/>
      <c r="AN49" s="226"/>
      <c r="AO49" s="225"/>
      <c r="AP49" s="225"/>
      <c r="AQ49" s="225"/>
      <c r="AR49" s="225"/>
      <c r="AS49" s="225"/>
      <c r="AT49" s="225"/>
      <c r="AU49" s="225"/>
      <c r="AV49" s="225"/>
      <c r="AW49" s="225"/>
      <c r="AX49" s="225"/>
      <c r="AY49" s="225"/>
      <c r="AZ49" s="225"/>
      <c r="BA49" s="225"/>
    </row>
    <row r="50" spans="1:53" ht="10.15" customHeight="1">
      <c r="A50" s="302"/>
      <c r="B50" s="303"/>
      <c r="C50" s="212"/>
      <c r="D50" s="212"/>
      <c r="E50" s="212"/>
      <c r="F50" s="216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18"/>
      <c r="X50" s="223"/>
      <c r="Y50" s="223"/>
      <c r="Z50" s="223"/>
      <c r="AA50" s="223"/>
      <c r="AB50" s="223"/>
      <c r="AC50" s="223"/>
      <c r="AD50" s="223"/>
      <c r="AE50" s="225"/>
      <c r="AF50" s="225"/>
      <c r="AG50" s="225"/>
      <c r="AH50" s="225"/>
      <c r="AI50" s="225"/>
      <c r="AJ50" s="225"/>
      <c r="AK50" s="225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5"/>
      <c r="AW50" s="225"/>
      <c r="AX50" s="225"/>
      <c r="AY50" s="225"/>
      <c r="AZ50" s="225"/>
      <c r="BA50" s="225"/>
    </row>
    <row r="51" spans="1:53" ht="10.15" customHeight="1">
      <c r="A51" s="304"/>
      <c r="B51" s="305"/>
      <c r="C51" s="212"/>
      <c r="D51" s="212"/>
      <c r="E51" s="212"/>
      <c r="F51" s="219"/>
      <c r="G51" s="220"/>
      <c r="H51" s="220"/>
      <c r="I51" s="220"/>
      <c r="J51" s="220"/>
      <c r="K51" s="220"/>
      <c r="L51" s="220"/>
      <c r="M51" s="220"/>
      <c r="N51" s="220"/>
      <c r="O51" s="220"/>
      <c r="P51" s="220"/>
      <c r="Q51" s="220"/>
      <c r="R51" s="220"/>
      <c r="S51" s="220"/>
      <c r="T51" s="220"/>
      <c r="U51" s="220"/>
      <c r="V51" s="220"/>
      <c r="W51" s="221"/>
      <c r="X51" s="223"/>
      <c r="Y51" s="223"/>
      <c r="Z51" s="223"/>
      <c r="AA51" s="223"/>
      <c r="AB51" s="223"/>
      <c r="AC51" s="223"/>
      <c r="AD51" s="223"/>
      <c r="AE51" s="225"/>
      <c r="AF51" s="225"/>
      <c r="AG51" s="225"/>
      <c r="AH51" s="225"/>
      <c r="AI51" s="225"/>
      <c r="AJ51" s="225"/>
      <c r="AK51" s="225"/>
      <c r="AL51" s="225"/>
      <c r="AM51" s="225"/>
      <c r="AN51" s="225"/>
      <c r="AO51" s="225"/>
      <c r="AP51" s="225"/>
      <c r="AQ51" s="225"/>
      <c r="AR51" s="225"/>
      <c r="AS51" s="225"/>
      <c r="AT51" s="225"/>
      <c r="AU51" s="225"/>
      <c r="AV51" s="225"/>
      <c r="AW51" s="225"/>
      <c r="AX51" s="225"/>
      <c r="AY51" s="225"/>
      <c r="AZ51" s="225"/>
      <c r="BA51" s="225"/>
    </row>
    <row r="52" spans="1:53" ht="10.15" customHeight="1">
      <c r="A52" s="300">
        <v>16</v>
      </c>
      <c r="B52" s="301"/>
      <c r="C52" s="212" t="s">
        <v>80</v>
      </c>
      <c r="D52" s="212"/>
      <c r="E52" s="212"/>
      <c r="F52" s="213" t="s">
        <v>243</v>
      </c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5"/>
      <c r="X52" s="222" t="s">
        <v>244</v>
      </c>
      <c r="Y52" s="223"/>
      <c r="Z52" s="223"/>
      <c r="AA52" s="223"/>
      <c r="AB52" s="223"/>
      <c r="AC52" s="223"/>
      <c r="AD52" s="223"/>
      <c r="AE52" s="225" t="s">
        <v>26</v>
      </c>
      <c r="AF52" s="225"/>
      <c r="AG52" s="225"/>
      <c r="AH52" s="225"/>
      <c r="AI52" s="225"/>
      <c r="AJ52" s="225"/>
      <c r="AK52" s="225"/>
      <c r="AL52" s="225"/>
      <c r="AM52" s="225"/>
      <c r="AN52" s="226"/>
      <c r="AO52" s="225"/>
      <c r="AP52" s="225"/>
      <c r="AQ52" s="225"/>
      <c r="AR52" s="225"/>
      <c r="AS52" s="225"/>
      <c r="AT52" s="225"/>
      <c r="AU52" s="225"/>
      <c r="AV52" s="225"/>
      <c r="AW52" s="225"/>
      <c r="AX52" s="225"/>
      <c r="AY52" s="225"/>
      <c r="AZ52" s="225"/>
      <c r="BA52" s="225"/>
    </row>
    <row r="53" spans="1:53" ht="10.15" customHeight="1">
      <c r="A53" s="302"/>
      <c r="B53" s="303"/>
      <c r="C53" s="212"/>
      <c r="D53" s="212"/>
      <c r="E53" s="212"/>
      <c r="F53" s="216"/>
      <c r="G53" s="224"/>
      <c r="H53" s="224"/>
      <c r="I53" s="224"/>
      <c r="J53" s="224"/>
      <c r="K53" s="224"/>
      <c r="L53" s="224"/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18"/>
      <c r="X53" s="223"/>
      <c r="Y53" s="223"/>
      <c r="Z53" s="223"/>
      <c r="AA53" s="223"/>
      <c r="AB53" s="223"/>
      <c r="AC53" s="223"/>
      <c r="AD53" s="223"/>
      <c r="AE53" s="225"/>
      <c r="AF53" s="225"/>
      <c r="AG53" s="225"/>
      <c r="AH53" s="225"/>
      <c r="AI53" s="225"/>
      <c r="AJ53" s="225"/>
      <c r="AK53" s="225"/>
      <c r="AL53" s="225"/>
      <c r="AM53" s="225"/>
      <c r="AN53" s="225"/>
      <c r="AO53" s="225"/>
      <c r="AP53" s="225"/>
      <c r="AQ53" s="225"/>
      <c r="AR53" s="225"/>
      <c r="AS53" s="225"/>
      <c r="AT53" s="225"/>
      <c r="AU53" s="225"/>
      <c r="AV53" s="225"/>
      <c r="AW53" s="225"/>
      <c r="AX53" s="225"/>
      <c r="AY53" s="225"/>
      <c r="AZ53" s="225"/>
      <c r="BA53" s="225"/>
    </row>
    <row r="54" spans="1:53" ht="10.15" customHeight="1">
      <c r="A54" s="304"/>
      <c r="B54" s="305"/>
      <c r="C54" s="212"/>
      <c r="D54" s="212"/>
      <c r="E54" s="212"/>
      <c r="F54" s="219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21"/>
      <c r="X54" s="223"/>
      <c r="Y54" s="223"/>
      <c r="Z54" s="223"/>
      <c r="AA54" s="223"/>
      <c r="AB54" s="223"/>
      <c r="AC54" s="223"/>
      <c r="AD54" s="223"/>
      <c r="AE54" s="225"/>
      <c r="AF54" s="225"/>
      <c r="AG54" s="225"/>
      <c r="AH54" s="225"/>
      <c r="AI54" s="225"/>
      <c r="AJ54" s="225"/>
      <c r="AK54" s="225"/>
      <c r="AL54" s="225"/>
      <c r="AM54" s="225"/>
      <c r="AN54" s="225"/>
      <c r="AO54" s="225"/>
      <c r="AP54" s="225"/>
      <c r="AQ54" s="225"/>
      <c r="AR54" s="225"/>
      <c r="AS54" s="225"/>
      <c r="AT54" s="225"/>
      <c r="AU54" s="225"/>
      <c r="AV54" s="225"/>
      <c r="AW54" s="225"/>
      <c r="AX54" s="225"/>
      <c r="AY54" s="225"/>
      <c r="AZ54" s="225"/>
      <c r="BA54" s="225"/>
    </row>
    <row r="55" spans="1:53" ht="10.15" customHeight="1">
      <c r="A55" s="300">
        <v>17</v>
      </c>
      <c r="B55" s="301"/>
      <c r="C55" s="212" t="s">
        <v>112</v>
      </c>
      <c r="D55" s="212"/>
      <c r="E55" s="212"/>
      <c r="F55" s="213" t="s">
        <v>229</v>
      </c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5"/>
      <c r="X55" s="222" t="s">
        <v>230</v>
      </c>
      <c r="Y55" s="223"/>
      <c r="Z55" s="223"/>
      <c r="AA55" s="223"/>
      <c r="AB55" s="223"/>
      <c r="AC55" s="223"/>
      <c r="AD55" s="223"/>
      <c r="AE55" s="225" t="s">
        <v>26</v>
      </c>
      <c r="AF55" s="225"/>
      <c r="AG55" s="225"/>
      <c r="AH55" s="225"/>
      <c r="AI55" s="225"/>
      <c r="AJ55" s="225"/>
      <c r="AK55" s="225"/>
      <c r="AL55" s="225"/>
      <c r="AM55" s="225"/>
      <c r="AN55" s="213"/>
      <c r="AO55" s="246"/>
      <c r="AP55" s="246"/>
      <c r="AQ55" s="246"/>
      <c r="AR55" s="246"/>
      <c r="AS55" s="246"/>
      <c r="AT55" s="246"/>
      <c r="AU55" s="246"/>
      <c r="AV55" s="246"/>
      <c r="AW55" s="246"/>
      <c r="AX55" s="246"/>
      <c r="AY55" s="246"/>
      <c r="AZ55" s="246"/>
      <c r="BA55" s="247"/>
    </row>
    <row r="56" spans="1:53" ht="10.15" customHeight="1">
      <c r="A56" s="302"/>
      <c r="B56" s="303"/>
      <c r="C56" s="212"/>
      <c r="D56" s="212"/>
      <c r="E56" s="212"/>
      <c r="F56" s="216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8"/>
      <c r="X56" s="223"/>
      <c r="Y56" s="223"/>
      <c r="Z56" s="223"/>
      <c r="AA56" s="223"/>
      <c r="AB56" s="223"/>
      <c r="AC56" s="223"/>
      <c r="AD56" s="223"/>
      <c r="AE56" s="225"/>
      <c r="AF56" s="225"/>
      <c r="AG56" s="225"/>
      <c r="AH56" s="225"/>
      <c r="AI56" s="225"/>
      <c r="AJ56" s="225"/>
      <c r="AK56" s="225"/>
      <c r="AL56" s="225"/>
      <c r="AM56" s="225"/>
      <c r="AN56" s="248"/>
      <c r="AO56" s="249"/>
      <c r="AP56" s="249"/>
      <c r="AQ56" s="249"/>
      <c r="AR56" s="249"/>
      <c r="AS56" s="249"/>
      <c r="AT56" s="249"/>
      <c r="AU56" s="249"/>
      <c r="AV56" s="249"/>
      <c r="AW56" s="249"/>
      <c r="AX56" s="249"/>
      <c r="AY56" s="249"/>
      <c r="AZ56" s="249"/>
      <c r="BA56" s="250"/>
    </row>
    <row r="57" spans="1:53" ht="10.15" customHeight="1">
      <c r="A57" s="304"/>
      <c r="B57" s="305"/>
      <c r="C57" s="212"/>
      <c r="D57" s="212"/>
      <c r="E57" s="212"/>
      <c r="F57" s="219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1"/>
      <c r="X57" s="223"/>
      <c r="Y57" s="223"/>
      <c r="Z57" s="223"/>
      <c r="AA57" s="223"/>
      <c r="AB57" s="223"/>
      <c r="AC57" s="223"/>
      <c r="AD57" s="223"/>
      <c r="AE57" s="225"/>
      <c r="AF57" s="225"/>
      <c r="AG57" s="225"/>
      <c r="AH57" s="225"/>
      <c r="AI57" s="225"/>
      <c r="AJ57" s="225"/>
      <c r="AK57" s="225"/>
      <c r="AL57" s="225"/>
      <c r="AM57" s="225"/>
      <c r="AN57" s="251"/>
      <c r="AO57" s="252"/>
      <c r="AP57" s="252"/>
      <c r="AQ57" s="252"/>
      <c r="AR57" s="252"/>
      <c r="AS57" s="252"/>
      <c r="AT57" s="252"/>
      <c r="AU57" s="252"/>
      <c r="AV57" s="252"/>
      <c r="AW57" s="252"/>
      <c r="AX57" s="252"/>
      <c r="AY57" s="252"/>
      <c r="AZ57" s="252"/>
      <c r="BA57" s="253"/>
    </row>
    <row r="58" spans="1:53" ht="10.15" customHeight="1">
      <c r="A58" s="300">
        <v>18</v>
      </c>
      <c r="B58" s="301"/>
      <c r="C58" s="212" t="s">
        <v>116</v>
      </c>
      <c r="D58" s="212"/>
      <c r="E58" s="212"/>
      <c r="F58" s="213" t="s">
        <v>232</v>
      </c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5"/>
      <c r="X58" s="222" t="s">
        <v>231</v>
      </c>
      <c r="Y58" s="223"/>
      <c r="Z58" s="223"/>
      <c r="AA58" s="223"/>
      <c r="AB58" s="223"/>
      <c r="AC58" s="223"/>
      <c r="AD58" s="223"/>
      <c r="AE58" s="225" t="s">
        <v>26</v>
      </c>
      <c r="AF58" s="225"/>
      <c r="AG58" s="225"/>
      <c r="AH58" s="225"/>
      <c r="AI58" s="225"/>
      <c r="AJ58" s="225"/>
      <c r="AK58" s="225"/>
      <c r="AL58" s="225"/>
      <c r="AM58" s="225"/>
      <c r="AN58" s="226"/>
      <c r="AO58" s="225"/>
      <c r="AP58" s="225"/>
      <c r="AQ58" s="225"/>
      <c r="AR58" s="225"/>
      <c r="AS58" s="225"/>
      <c r="AT58" s="225"/>
      <c r="AU58" s="225"/>
      <c r="AV58" s="225"/>
      <c r="AW58" s="225"/>
      <c r="AX58" s="225"/>
      <c r="AY58" s="225"/>
      <c r="AZ58" s="225"/>
      <c r="BA58" s="225"/>
    </row>
    <row r="59" spans="1:53" ht="10.15" customHeight="1">
      <c r="A59" s="302"/>
      <c r="B59" s="303"/>
      <c r="C59" s="212"/>
      <c r="D59" s="212"/>
      <c r="E59" s="212"/>
      <c r="F59" s="216"/>
      <c r="G59" s="224"/>
      <c r="H59" s="224"/>
      <c r="I59" s="224"/>
      <c r="J59" s="224"/>
      <c r="K59" s="224"/>
      <c r="L59" s="224"/>
      <c r="M59" s="224"/>
      <c r="N59" s="224"/>
      <c r="O59" s="224"/>
      <c r="P59" s="224"/>
      <c r="Q59" s="224"/>
      <c r="R59" s="224"/>
      <c r="S59" s="224"/>
      <c r="T59" s="224"/>
      <c r="U59" s="224"/>
      <c r="V59" s="224"/>
      <c r="W59" s="218"/>
      <c r="X59" s="223"/>
      <c r="Y59" s="223"/>
      <c r="Z59" s="223"/>
      <c r="AA59" s="223"/>
      <c r="AB59" s="223"/>
      <c r="AC59" s="223"/>
      <c r="AD59" s="223"/>
      <c r="AE59" s="225"/>
      <c r="AF59" s="225"/>
      <c r="AG59" s="225"/>
      <c r="AH59" s="225"/>
      <c r="AI59" s="225"/>
      <c r="AJ59" s="225"/>
      <c r="AK59" s="225"/>
      <c r="AL59" s="225"/>
      <c r="AM59" s="225"/>
      <c r="AN59" s="225"/>
      <c r="AO59" s="225"/>
      <c r="AP59" s="225"/>
      <c r="AQ59" s="225"/>
      <c r="AR59" s="225"/>
      <c r="AS59" s="225"/>
      <c r="AT59" s="225"/>
      <c r="AU59" s="225"/>
      <c r="AV59" s="225"/>
      <c r="AW59" s="225"/>
      <c r="AX59" s="225"/>
      <c r="AY59" s="225"/>
      <c r="AZ59" s="225"/>
      <c r="BA59" s="225"/>
    </row>
    <row r="60" spans="1:53" ht="10.15" customHeight="1">
      <c r="A60" s="304"/>
      <c r="B60" s="305"/>
      <c r="C60" s="212"/>
      <c r="D60" s="212"/>
      <c r="E60" s="212"/>
      <c r="F60" s="219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0"/>
      <c r="W60" s="221"/>
      <c r="X60" s="223"/>
      <c r="Y60" s="223"/>
      <c r="Z60" s="223"/>
      <c r="AA60" s="223"/>
      <c r="AB60" s="223"/>
      <c r="AC60" s="223"/>
      <c r="AD60" s="223"/>
      <c r="AE60" s="225"/>
      <c r="AF60" s="225"/>
      <c r="AG60" s="225"/>
      <c r="AH60" s="225"/>
      <c r="AI60" s="225"/>
      <c r="AJ60" s="225"/>
      <c r="AK60" s="225"/>
      <c r="AL60" s="225"/>
      <c r="AM60" s="225"/>
      <c r="AN60" s="225"/>
      <c r="AO60" s="225"/>
      <c r="AP60" s="225"/>
      <c r="AQ60" s="225"/>
      <c r="AR60" s="225"/>
      <c r="AS60" s="225"/>
      <c r="AT60" s="225"/>
      <c r="AU60" s="225"/>
      <c r="AV60" s="225"/>
      <c r="AW60" s="225"/>
      <c r="AX60" s="225"/>
      <c r="AY60" s="225"/>
      <c r="AZ60" s="225"/>
      <c r="BA60" s="225"/>
    </row>
    <row r="61" spans="1:53" ht="10.15" customHeight="1">
      <c r="A61" s="300">
        <v>19</v>
      </c>
      <c r="B61" s="301"/>
      <c r="C61" s="212" t="s">
        <v>80</v>
      </c>
      <c r="D61" s="212"/>
      <c r="E61" s="212"/>
      <c r="F61" s="213" t="s">
        <v>436</v>
      </c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5"/>
      <c r="X61" s="222" t="s">
        <v>111</v>
      </c>
      <c r="Y61" s="223"/>
      <c r="Z61" s="223"/>
      <c r="AA61" s="223"/>
      <c r="AB61" s="223"/>
      <c r="AC61" s="223"/>
      <c r="AD61" s="223"/>
      <c r="AE61" s="225" t="s">
        <v>26</v>
      </c>
      <c r="AF61" s="225"/>
      <c r="AG61" s="225"/>
      <c r="AH61" s="225"/>
      <c r="AI61" s="225"/>
      <c r="AJ61" s="225"/>
      <c r="AK61" s="225"/>
      <c r="AL61" s="225"/>
      <c r="AM61" s="225"/>
      <c r="AN61" s="226"/>
      <c r="AO61" s="225"/>
      <c r="AP61" s="225"/>
      <c r="AQ61" s="225"/>
      <c r="AR61" s="225"/>
      <c r="AS61" s="225"/>
      <c r="AT61" s="225"/>
      <c r="AU61" s="225"/>
      <c r="AV61" s="225"/>
      <c r="AW61" s="225"/>
      <c r="AX61" s="225"/>
      <c r="AY61" s="225"/>
      <c r="AZ61" s="225"/>
      <c r="BA61" s="225"/>
    </row>
    <row r="62" spans="1:53" ht="10.15" customHeight="1">
      <c r="A62" s="302"/>
      <c r="B62" s="303"/>
      <c r="C62" s="212"/>
      <c r="D62" s="212"/>
      <c r="E62" s="212"/>
      <c r="F62" s="216"/>
      <c r="G62" s="224"/>
      <c r="H62" s="224"/>
      <c r="I62" s="224"/>
      <c r="J62" s="224"/>
      <c r="K62" s="224"/>
      <c r="L62" s="224"/>
      <c r="M62" s="224"/>
      <c r="N62" s="224"/>
      <c r="O62" s="224"/>
      <c r="P62" s="224"/>
      <c r="Q62" s="224"/>
      <c r="R62" s="224"/>
      <c r="S62" s="224"/>
      <c r="T62" s="224"/>
      <c r="U62" s="224"/>
      <c r="V62" s="224"/>
      <c r="W62" s="218"/>
      <c r="X62" s="223"/>
      <c r="Y62" s="223"/>
      <c r="Z62" s="223"/>
      <c r="AA62" s="223"/>
      <c r="AB62" s="223"/>
      <c r="AC62" s="223"/>
      <c r="AD62" s="223"/>
      <c r="AE62" s="225"/>
      <c r="AF62" s="225"/>
      <c r="AG62" s="225"/>
      <c r="AH62" s="225"/>
      <c r="AI62" s="225"/>
      <c r="AJ62" s="225"/>
      <c r="AK62" s="225"/>
      <c r="AL62" s="225"/>
      <c r="AM62" s="225"/>
      <c r="AN62" s="225"/>
      <c r="AO62" s="225"/>
      <c r="AP62" s="225"/>
      <c r="AQ62" s="225"/>
      <c r="AR62" s="225"/>
      <c r="AS62" s="225"/>
      <c r="AT62" s="225"/>
      <c r="AU62" s="225"/>
      <c r="AV62" s="225"/>
      <c r="AW62" s="225"/>
      <c r="AX62" s="225"/>
      <c r="AY62" s="225"/>
      <c r="AZ62" s="225"/>
      <c r="BA62" s="225"/>
    </row>
    <row r="63" spans="1:53" ht="10.15" customHeight="1">
      <c r="A63" s="304"/>
      <c r="B63" s="305"/>
      <c r="C63" s="212"/>
      <c r="D63" s="212"/>
      <c r="E63" s="212"/>
      <c r="F63" s="219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21"/>
      <c r="X63" s="223"/>
      <c r="Y63" s="223"/>
      <c r="Z63" s="223"/>
      <c r="AA63" s="223"/>
      <c r="AB63" s="223"/>
      <c r="AC63" s="223"/>
      <c r="AD63" s="223"/>
      <c r="AE63" s="225"/>
      <c r="AF63" s="225"/>
      <c r="AG63" s="225"/>
      <c r="AH63" s="225"/>
      <c r="AI63" s="225"/>
      <c r="AJ63" s="225"/>
      <c r="AK63" s="225"/>
      <c r="AL63" s="225"/>
      <c r="AM63" s="225"/>
      <c r="AN63" s="225"/>
      <c r="AO63" s="225"/>
      <c r="AP63" s="225"/>
      <c r="AQ63" s="225"/>
      <c r="AR63" s="225"/>
      <c r="AS63" s="225"/>
      <c r="AT63" s="225"/>
      <c r="AU63" s="225"/>
      <c r="AV63" s="225"/>
      <c r="AW63" s="225"/>
      <c r="AX63" s="225"/>
      <c r="AY63" s="225"/>
      <c r="AZ63" s="225"/>
      <c r="BA63" s="225"/>
    </row>
    <row r="64" spans="1:53" ht="10.15" customHeight="1">
      <c r="A64" s="300">
        <v>20</v>
      </c>
      <c r="B64" s="301"/>
      <c r="C64" s="212" t="s">
        <v>113</v>
      </c>
      <c r="D64" s="212"/>
      <c r="E64" s="212"/>
      <c r="F64" s="213" t="s">
        <v>437</v>
      </c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5"/>
      <c r="X64" s="222" t="s">
        <v>111</v>
      </c>
      <c r="Y64" s="223"/>
      <c r="Z64" s="223"/>
      <c r="AA64" s="223"/>
      <c r="AB64" s="223"/>
      <c r="AC64" s="223"/>
      <c r="AD64" s="223"/>
      <c r="AE64" s="225" t="s">
        <v>26</v>
      </c>
      <c r="AF64" s="225"/>
      <c r="AG64" s="225"/>
      <c r="AH64" s="225"/>
      <c r="AI64" s="225"/>
      <c r="AJ64" s="225"/>
      <c r="AK64" s="225"/>
      <c r="AL64" s="225"/>
      <c r="AM64" s="225"/>
      <c r="AN64" s="226"/>
      <c r="AO64" s="225"/>
      <c r="AP64" s="225"/>
      <c r="AQ64" s="225"/>
      <c r="AR64" s="225"/>
      <c r="AS64" s="225"/>
      <c r="AT64" s="225"/>
      <c r="AU64" s="225"/>
      <c r="AV64" s="225"/>
      <c r="AW64" s="225"/>
      <c r="AX64" s="225"/>
      <c r="AY64" s="225"/>
      <c r="AZ64" s="225"/>
      <c r="BA64" s="225"/>
    </row>
    <row r="65" spans="1:53" ht="10.15" customHeight="1">
      <c r="A65" s="302"/>
      <c r="B65" s="303"/>
      <c r="C65" s="212"/>
      <c r="D65" s="212"/>
      <c r="E65" s="212"/>
      <c r="F65" s="216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18"/>
      <c r="X65" s="223"/>
      <c r="Y65" s="223"/>
      <c r="Z65" s="223"/>
      <c r="AA65" s="223"/>
      <c r="AB65" s="223"/>
      <c r="AC65" s="223"/>
      <c r="AD65" s="223"/>
      <c r="AE65" s="225"/>
      <c r="AF65" s="225"/>
      <c r="AG65" s="225"/>
      <c r="AH65" s="225"/>
      <c r="AI65" s="225"/>
      <c r="AJ65" s="225"/>
      <c r="AK65" s="225"/>
      <c r="AL65" s="225"/>
      <c r="AM65" s="225"/>
      <c r="AN65" s="225"/>
      <c r="AO65" s="225"/>
      <c r="AP65" s="225"/>
      <c r="AQ65" s="225"/>
      <c r="AR65" s="225"/>
      <c r="AS65" s="225"/>
      <c r="AT65" s="225"/>
      <c r="AU65" s="225"/>
      <c r="AV65" s="225"/>
      <c r="AW65" s="225"/>
      <c r="AX65" s="225"/>
      <c r="AY65" s="225"/>
      <c r="AZ65" s="225"/>
      <c r="BA65" s="225"/>
    </row>
    <row r="66" spans="1:53" ht="10.15" customHeight="1">
      <c r="A66" s="304"/>
      <c r="B66" s="305"/>
      <c r="C66" s="212"/>
      <c r="D66" s="212"/>
      <c r="E66" s="212"/>
      <c r="F66" s="219"/>
      <c r="G66" s="220"/>
      <c r="H66" s="220"/>
      <c r="I66" s="220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  <c r="U66" s="220"/>
      <c r="V66" s="220"/>
      <c r="W66" s="221"/>
      <c r="X66" s="223"/>
      <c r="Y66" s="223"/>
      <c r="Z66" s="223"/>
      <c r="AA66" s="223"/>
      <c r="AB66" s="223"/>
      <c r="AC66" s="223"/>
      <c r="AD66" s="223"/>
      <c r="AE66" s="225"/>
      <c r="AF66" s="225"/>
      <c r="AG66" s="225"/>
      <c r="AH66" s="225"/>
      <c r="AI66" s="225"/>
      <c r="AJ66" s="225"/>
      <c r="AK66" s="225"/>
      <c r="AL66" s="225"/>
      <c r="AM66" s="225"/>
      <c r="AN66" s="225"/>
      <c r="AO66" s="225"/>
      <c r="AP66" s="225"/>
      <c r="AQ66" s="225"/>
      <c r="AR66" s="225"/>
      <c r="AS66" s="225"/>
      <c r="AT66" s="225"/>
      <c r="AU66" s="225"/>
      <c r="AV66" s="225"/>
      <c r="AW66" s="225"/>
      <c r="AX66" s="225"/>
      <c r="AY66" s="225"/>
      <c r="AZ66" s="225"/>
      <c r="BA66" s="225"/>
    </row>
    <row r="67" spans="1:53" ht="10.15" customHeight="1">
      <c r="A67" s="300">
        <v>21</v>
      </c>
      <c r="B67" s="301"/>
      <c r="C67" s="212" t="s">
        <v>80</v>
      </c>
      <c r="D67" s="212"/>
      <c r="E67" s="212"/>
      <c r="F67" s="213" t="s">
        <v>438</v>
      </c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5"/>
      <c r="X67" s="222" t="s">
        <v>114</v>
      </c>
      <c r="Y67" s="223"/>
      <c r="Z67" s="223"/>
      <c r="AA67" s="223"/>
      <c r="AB67" s="223"/>
      <c r="AC67" s="223"/>
      <c r="AD67" s="223"/>
      <c r="AE67" s="225" t="s">
        <v>26</v>
      </c>
      <c r="AF67" s="225"/>
      <c r="AG67" s="225"/>
      <c r="AH67" s="225"/>
      <c r="AI67" s="225"/>
      <c r="AJ67" s="225"/>
      <c r="AK67" s="225"/>
      <c r="AL67" s="225"/>
      <c r="AM67" s="225"/>
      <c r="AN67" s="226"/>
      <c r="AO67" s="225"/>
      <c r="AP67" s="225"/>
      <c r="AQ67" s="225"/>
      <c r="AR67" s="225"/>
      <c r="AS67" s="225"/>
      <c r="AT67" s="225"/>
      <c r="AU67" s="225"/>
      <c r="AV67" s="225"/>
      <c r="AW67" s="225"/>
      <c r="AX67" s="225"/>
      <c r="AY67" s="225"/>
      <c r="AZ67" s="225"/>
      <c r="BA67" s="225"/>
    </row>
    <row r="68" spans="1:53" ht="10.15" customHeight="1">
      <c r="A68" s="302"/>
      <c r="B68" s="303"/>
      <c r="C68" s="212"/>
      <c r="D68" s="212"/>
      <c r="E68" s="212"/>
      <c r="F68" s="216"/>
      <c r="G68" s="224"/>
      <c r="H68" s="224"/>
      <c r="I68" s="224"/>
      <c r="J68" s="224"/>
      <c r="K68" s="224"/>
      <c r="L68" s="224"/>
      <c r="M68" s="224"/>
      <c r="N68" s="224"/>
      <c r="O68" s="224"/>
      <c r="P68" s="224"/>
      <c r="Q68" s="224"/>
      <c r="R68" s="224"/>
      <c r="S68" s="224"/>
      <c r="T68" s="224"/>
      <c r="U68" s="224"/>
      <c r="V68" s="224"/>
      <c r="W68" s="218"/>
      <c r="X68" s="223"/>
      <c r="Y68" s="223"/>
      <c r="Z68" s="223"/>
      <c r="AA68" s="223"/>
      <c r="AB68" s="223"/>
      <c r="AC68" s="223"/>
      <c r="AD68" s="223"/>
      <c r="AE68" s="225"/>
      <c r="AF68" s="225"/>
      <c r="AG68" s="225"/>
      <c r="AH68" s="225"/>
      <c r="AI68" s="225"/>
      <c r="AJ68" s="225"/>
      <c r="AK68" s="225"/>
      <c r="AL68" s="225"/>
      <c r="AM68" s="225"/>
      <c r="AN68" s="225"/>
      <c r="AO68" s="225"/>
      <c r="AP68" s="225"/>
      <c r="AQ68" s="225"/>
      <c r="AR68" s="225"/>
      <c r="AS68" s="225"/>
      <c r="AT68" s="225"/>
      <c r="AU68" s="225"/>
      <c r="AV68" s="225"/>
      <c r="AW68" s="225"/>
      <c r="AX68" s="225"/>
      <c r="AY68" s="225"/>
      <c r="AZ68" s="225"/>
      <c r="BA68" s="225"/>
    </row>
    <row r="69" spans="1:53" ht="10.15" customHeight="1">
      <c r="A69" s="304"/>
      <c r="B69" s="305"/>
      <c r="C69" s="212"/>
      <c r="D69" s="212"/>
      <c r="E69" s="212"/>
      <c r="F69" s="219"/>
      <c r="G69" s="220"/>
      <c r="H69" s="220"/>
      <c r="I69" s="220"/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21"/>
      <c r="X69" s="223"/>
      <c r="Y69" s="223"/>
      <c r="Z69" s="223"/>
      <c r="AA69" s="223"/>
      <c r="AB69" s="223"/>
      <c r="AC69" s="223"/>
      <c r="AD69" s="223"/>
      <c r="AE69" s="225"/>
      <c r="AF69" s="225"/>
      <c r="AG69" s="225"/>
      <c r="AH69" s="225"/>
      <c r="AI69" s="225"/>
      <c r="AJ69" s="225"/>
      <c r="AK69" s="225"/>
      <c r="AL69" s="225"/>
      <c r="AM69" s="225"/>
      <c r="AN69" s="225"/>
      <c r="AO69" s="225"/>
      <c r="AP69" s="225"/>
      <c r="AQ69" s="225"/>
      <c r="AR69" s="225"/>
      <c r="AS69" s="225"/>
      <c r="AT69" s="225"/>
      <c r="AU69" s="225"/>
      <c r="AV69" s="225"/>
      <c r="AW69" s="225"/>
      <c r="AX69" s="225"/>
      <c r="AY69" s="225"/>
      <c r="AZ69" s="225"/>
      <c r="BA69" s="225"/>
    </row>
    <row r="70" spans="1:53" ht="10.15" customHeight="1">
      <c r="A70" s="300">
        <v>22</v>
      </c>
      <c r="B70" s="301"/>
      <c r="C70" s="212" t="s">
        <v>80</v>
      </c>
      <c r="D70" s="212"/>
      <c r="E70" s="212"/>
      <c r="F70" s="213" t="s">
        <v>439</v>
      </c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5"/>
      <c r="X70" s="222" t="s">
        <v>114</v>
      </c>
      <c r="Y70" s="223"/>
      <c r="Z70" s="223"/>
      <c r="AA70" s="223"/>
      <c r="AB70" s="223"/>
      <c r="AC70" s="223"/>
      <c r="AD70" s="223"/>
      <c r="AE70" s="225" t="s">
        <v>26</v>
      </c>
      <c r="AF70" s="225"/>
      <c r="AG70" s="225"/>
      <c r="AH70" s="225"/>
      <c r="AI70" s="225"/>
      <c r="AJ70" s="225"/>
      <c r="AK70" s="225"/>
      <c r="AL70" s="225"/>
      <c r="AM70" s="225"/>
      <c r="AN70" s="226"/>
      <c r="AO70" s="225"/>
      <c r="AP70" s="225"/>
      <c r="AQ70" s="225"/>
      <c r="AR70" s="225"/>
      <c r="AS70" s="225"/>
      <c r="AT70" s="225"/>
      <c r="AU70" s="225"/>
      <c r="AV70" s="225"/>
      <c r="AW70" s="225"/>
      <c r="AX70" s="225"/>
      <c r="AY70" s="225"/>
      <c r="AZ70" s="225"/>
      <c r="BA70" s="225"/>
    </row>
    <row r="71" spans="1:53" ht="10.15" customHeight="1">
      <c r="A71" s="302"/>
      <c r="B71" s="303"/>
      <c r="C71" s="212"/>
      <c r="D71" s="212"/>
      <c r="E71" s="212"/>
      <c r="F71" s="216"/>
      <c r="G71" s="224"/>
      <c r="H71" s="224"/>
      <c r="I71" s="224"/>
      <c r="J71" s="224"/>
      <c r="K71" s="224"/>
      <c r="L71" s="224"/>
      <c r="M71" s="224"/>
      <c r="N71" s="224"/>
      <c r="O71" s="224"/>
      <c r="P71" s="224"/>
      <c r="Q71" s="224"/>
      <c r="R71" s="224"/>
      <c r="S71" s="224"/>
      <c r="T71" s="224"/>
      <c r="U71" s="224"/>
      <c r="V71" s="224"/>
      <c r="W71" s="218"/>
      <c r="X71" s="223"/>
      <c r="Y71" s="223"/>
      <c r="Z71" s="223"/>
      <c r="AA71" s="223"/>
      <c r="AB71" s="223"/>
      <c r="AC71" s="223"/>
      <c r="AD71" s="223"/>
      <c r="AE71" s="225"/>
      <c r="AF71" s="225"/>
      <c r="AG71" s="225"/>
      <c r="AH71" s="225"/>
      <c r="AI71" s="225"/>
      <c r="AJ71" s="225"/>
      <c r="AK71" s="225"/>
      <c r="AL71" s="225"/>
      <c r="AM71" s="225"/>
      <c r="AN71" s="225"/>
      <c r="AO71" s="225"/>
      <c r="AP71" s="225"/>
      <c r="AQ71" s="225"/>
      <c r="AR71" s="225"/>
      <c r="AS71" s="225"/>
      <c r="AT71" s="225"/>
      <c r="AU71" s="225"/>
      <c r="AV71" s="225"/>
      <c r="AW71" s="225"/>
      <c r="AX71" s="225"/>
      <c r="AY71" s="225"/>
      <c r="AZ71" s="225"/>
      <c r="BA71" s="225"/>
    </row>
    <row r="72" spans="1:53" ht="10.15" customHeight="1">
      <c r="A72" s="304"/>
      <c r="B72" s="305"/>
      <c r="C72" s="212"/>
      <c r="D72" s="212"/>
      <c r="E72" s="212"/>
      <c r="F72" s="219"/>
      <c r="G72" s="220"/>
      <c r="H72" s="220"/>
      <c r="I72" s="220"/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21"/>
      <c r="X72" s="223"/>
      <c r="Y72" s="223"/>
      <c r="Z72" s="223"/>
      <c r="AA72" s="223"/>
      <c r="AB72" s="223"/>
      <c r="AC72" s="223"/>
      <c r="AD72" s="223"/>
      <c r="AE72" s="225"/>
      <c r="AF72" s="225"/>
      <c r="AG72" s="225"/>
      <c r="AH72" s="225"/>
      <c r="AI72" s="225"/>
      <c r="AJ72" s="225"/>
      <c r="AK72" s="225"/>
      <c r="AL72" s="225"/>
      <c r="AM72" s="225"/>
      <c r="AN72" s="225"/>
      <c r="AO72" s="225"/>
      <c r="AP72" s="225"/>
      <c r="AQ72" s="225"/>
      <c r="AR72" s="225"/>
      <c r="AS72" s="225"/>
      <c r="AT72" s="225"/>
      <c r="AU72" s="225"/>
      <c r="AV72" s="225"/>
      <c r="AW72" s="225"/>
      <c r="AX72" s="225"/>
      <c r="AY72" s="225"/>
      <c r="AZ72" s="225"/>
      <c r="BA72" s="225"/>
    </row>
    <row r="73" spans="1:53" s="47" customFormat="1" ht="12" customHeight="1">
      <c r="A73" s="306">
        <v>23</v>
      </c>
      <c r="B73" s="307"/>
      <c r="C73" s="212" t="s">
        <v>36</v>
      </c>
      <c r="D73" s="212"/>
      <c r="E73" s="212"/>
      <c r="F73" s="213" t="s">
        <v>440</v>
      </c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5"/>
      <c r="X73" s="223" t="s">
        <v>114</v>
      </c>
      <c r="Y73" s="223"/>
      <c r="Z73" s="223"/>
      <c r="AA73" s="223"/>
      <c r="AB73" s="223"/>
      <c r="AC73" s="223"/>
      <c r="AD73" s="223"/>
      <c r="AE73" s="225" t="s">
        <v>26</v>
      </c>
      <c r="AF73" s="225"/>
      <c r="AG73" s="225"/>
      <c r="AH73" s="225"/>
      <c r="AI73" s="225"/>
      <c r="AJ73" s="225"/>
      <c r="AK73" s="225"/>
      <c r="AL73" s="225"/>
      <c r="AM73" s="225"/>
      <c r="AN73" s="226"/>
      <c r="AO73" s="225"/>
      <c r="AP73" s="225"/>
      <c r="AQ73" s="225"/>
      <c r="AR73" s="225"/>
      <c r="AS73" s="225"/>
      <c r="AT73" s="225"/>
      <c r="AU73" s="225"/>
      <c r="AV73" s="225"/>
      <c r="AW73" s="225"/>
      <c r="AX73" s="225"/>
      <c r="AY73" s="225"/>
      <c r="AZ73" s="225"/>
      <c r="BA73" s="225"/>
    </row>
    <row r="74" spans="1:53" s="47" customFormat="1" ht="12" customHeight="1">
      <c r="A74" s="308"/>
      <c r="B74" s="309"/>
      <c r="C74" s="212"/>
      <c r="D74" s="212"/>
      <c r="E74" s="212"/>
      <c r="F74" s="216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8"/>
      <c r="X74" s="223"/>
      <c r="Y74" s="223"/>
      <c r="Z74" s="223"/>
      <c r="AA74" s="223"/>
      <c r="AB74" s="223"/>
      <c r="AC74" s="223"/>
      <c r="AD74" s="223"/>
      <c r="AE74" s="225"/>
      <c r="AF74" s="225"/>
      <c r="AG74" s="225"/>
      <c r="AH74" s="225"/>
      <c r="AI74" s="225"/>
      <c r="AJ74" s="225"/>
      <c r="AK74" s="225"/>
      <c r="AL74" s="225"/>
      <c r="AM74" s="225"/>
      <c r="AN74" s="225"/>
      <c r="AO74" s="225"/>
      <c r="AP74" s="225"/>
      <c r="AQ74" s="225"/>
      <c r="AR74" s="225"/>
      <c r="AS74" s="225"/>
      <c r="AT74" s="225"/>
      <c r="AU74" s="225"/>
      <c r="AV74" s="225"/>
      <c r="AW74" s="225"/>
      <c r="AX74" s="225"/>
      <c r="AY74" s="225"/>
      <c r="AZ74" s="225"/>
      <c r="BA74" s="225"/>
    </row>
    <row r="75" spans="1:53" s="47" customFormat="1" ht="12" customHeight="1">
      <c r="A75" s="308"/>
      <c r="B75" s="309"/>
      <c r="C75" s="212"/>
      <c r="D75" s="212"/>
      <c r="E75" s="212"/>
      <c r="F75" s="216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8"/>
      <c r="X75" s="223"/>
      <c r="Y75" s="223"/>
      <c r="Z75" s="223"/>
      <c r="AA75" s="223"/>
      <c r="AB75" s="223"/>
      <c r="AC75" s="223"/>
      <c r="AD75" s="223"/>
      <c r="AE75" s="225"/>
      <c r="AF75" s="225"/>
      <c r="AG75" s="225"/>
      <c r="AH75" s="225"/>
      <c r="AI75" s="225"/>
      <c r="AJ75" s="225"/>
      <c r="AK75" s="225"/>
      <c r="AL75" s="225"/>
      <c r="AM75" s="225"/>
      <c r="AN75" s="225"/>
      <c r="AO75" s="225"/>
      <c r="AP75" s="225"/>
      <c r="AQ75" s="225"/>
      <c r="AR75" s="225"/>
      <c r="AS75" s="225"/>
      <c r="AT75" s="225"/>
      <c r="AU75" s="225"/>
      <c r="AV75" s="225"/>
      <c r="AW75" s="225"/>
      <c r="AX75" s="225"/>
      <c r="AY75" s="225"/>
      <c r="AZ75" s="225"/>
      <c r="BA75" s="225"/>
    </row>
    <row r="76" spans="1:53" s="47" customFormat="1" ht="12" customHeight="1">
      <c r="A76" s="308"/>
      <c r="B76" s="309"/>
      <c r="C76" s="212"/>
      <c r="D76" s="212"/>
      <c r="E76" s="212"/>
      <c r="F76" s="216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8"/>
      <c r="X76" s="223"/>
      <c r="Y76" s="223"/>
      <c r="Z76" s="223"/>
      <c r="AA76" s="223"/>
      <c r="AB76" s="223"/>
      <c r="AC76" s="223"/>
      <c r="AD76" s="223"/>
      <c r="AE76" s="225"/>
      <c r="AF76" s="225"/>
      <c r="AG76" s="225"/>
      <c r="AH76" s="225"/>
      <c r="AI76" s="225"/>
      <c r="AJ76" s="225"/>
      <c r="AK76" s="225"/>
      <c r="AL76" s="225"/>
      <c r="AM76" s="225"/>
      <c r="AN76" s="225"/>
      <c r="AO76" s="225"/>
      <c r="AP76" s="225"/>
      <c r="AQ76" s="225"/>
      <c r="AR76" s="225"/>
      <c r="AS76" s="225"/>
      <c r="AT76" s="225"/>
      <c r="AU76" s="225"/>
      <c r="AV76" s="225"/>
      <c r="AW76" s="225"/>
      <c r="AX76" s="225"/>
      <c r="AY76" s="225"/>
      <c r="AZ76" s="225"/>
      <c r="BA76" s="225"/>
    </row>
    <row r="77" spans="1:53" s="47" customFormat="1" ht="12" customHeight="1">
      <c r="A77" s="308"/>
      <c r="B77" s="309"/>
      <c r="C77" s="212"/>
      <c r="D77" s="212"/>
      <c r="E77" s="212"/>
      <c r="F77" s="216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8"/>
      <c r="X77" s="223"/>
      <c r="Y77" s="223"/>
      <c r="Z77" s="223"/>
      <c r="AA77" s="223"/>
      <c r="AB77" s="223"/>
      <c r="AC77" s="223"/>
      <c r="AD77" s="223"/>
      <c r="AE77" s="225"/>
      <c r="AF77" s="225"/>
      <c r="AG77" s="225"/>
      <c r="AH77" s="225"/>
      <c r="AI77" s="225"/>
      <c r="AJ77" s="225"/>
      <c r="AK77" s="225"/>
      <c r="AL77" s="225"/>
      <c r="AM77" s="225"/>
      <c r="AN77" s="225"/>
      <c r="AO77" s="225"/>
      <c r="AP77" s="225"/>
      <c r="AQ77" s="225"/>
      <c r="AR77" s="225"/>
      <c r="AS77" s="225"/>
      <c r="AT77" s="225"/>
      <c r="AU77" s="225"/>
      <c r="AV77" s="225"/>
      <c r="AW77" s="225"/>
      <c r="AX77" s="225"/>
      <c r="AY77" s="225"/>
      <c r="AZ77" s="225"/>
      <c r="BA77" s="225"/>
    </row>
    <row r="78" spans="1:53" s="47" customFormat="1" ht="12" customHeight="1">
      <c r="A78" s="308"/>
      <c r="B78" s="309"/>
      <c r="C78" s="212"/>
      <c r="D78" s="212"/>
      <c r="E78" s="212"/>
      <c r="F78" s="216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8"/>
      <c r="X78" s="223"/>
      <c r="Y78" s="223"/>
      <c r="Z78" s="223"/>
      <c r="AA78" s="223"/>
      <c r="AB78" s="223"/>
      <c r="AC78" s="223"/>
      <c r="AD78" s="223"/>
      <c r="AE78" s="225"/>
      <c r="AF78" s="225"/>
      <c r="AG78" s="225"/>
      <c r="AH78" s="225"/>
      <c r="AI78" s="225"/>
      <c r="AJ78" s="225"/>
      <c r="AK78" s="225"/>
      <c r="AL78" s="225"/>
      <c r="AM78" s="225"/>
      <c r="AN78" s="225"/>
      <c r="AO78" s="225"/>
      <c r="AP78" s="225"/>
      <c r="AQ78" s="225"/>
      <c r="AR78" s="225"/>
      <c r="AS78" s="225"/>
      <c r="AT78" s="225"/>
      <c r="AU78" s="225"/>
      <c r="AV78" s="225"/>
      <c r="AW78" s="225"/>
      <c r="AX78" s="225"/>
      <c r="AY78" s="225"/>
      <c r="AZ78" s="225"/>
      <c r="BA78" s="225"/>
    </row>
    <row r="79" spans="1:53" s="47" customFormat="1" ht="12" customHeight="1">
      <c r="A79" s="308"/>
      <c r="B79" s="309"/>
      <c r="C79" s="212"/>
      <c r="D79" s="212"/>
      <c r="E79" s="212"/>
      <c r="F79" s="216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8"/>
      <c r="X79" s="223"/>
      <c r="Y79" s="223"/>
      <c r="Z79" s="223"/>
      <c r="AA79" s="223"/>
      <c r="AB79" s="223"/>
      <c r="AC79" s="223"/>
      <c r="AD79" s="223"/>
      <c r="AE79" s="225"/>
      <c r="AF79" s="225"/>
      <c r="AG79" s="225"/>
      <c r="AH79" s="225"/>
      <c r="AI79" s="225"/>
      <c r="AJ79" s="225"/>
      <c r="AK79" s="225"/>
      <c r="AL79" s="225"/>
      <c r="AM79" s="225"/>
      <c r="AN79" s="225"/>
      <c r="AO79" s="225"/>
      <c r="AP79" s="225"/>
      <c r="AQ79" s="225"/>
      <c r="AR79" s="225"/>
      <c r="AS79" s="225"/>
      <c r="AT79" s="225"/>
      <c r="AU79" s="225"/>
      <c r="AV79" s="225"/>
      <c r="AW79" s="225"/>
      <c r="AX79" s="225"/>
      <c r="AY79" s="225"/>
      <c r="AZ79" s="225"/>
      <c r="BA79" s="225"/>
    </row>
    <row r="80" spans="1:53" s="47" customFormat="1" ht="12" customHeight="1">
      <c r="A80" s="308"/>
      <c r="B80" s="309"/>
      <c r="C80" s="212"/>
      <c r="D80" s="212"/>
      <c r="E80" s="212"/>
      <c r="F80" s="216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8"/>
      <c r="X80" s="223"/>
      <c r="Y80" s="223"/>
      <c r="Z80" s="223"/>
      <c r="AA80" s="223"/>
      <c r="AB80" s="223"/>
      <c r="AC80" s="223"/>
      <c r="AD80" s="223"/>
      <c r="AE80" s="225"/>
      <c r="AF80" s="225"/>
      <c r="AG80" s="225"/>
      <c r="AH80" s="225"/>
      <c r="AI80" s="225"/>
      <c r="AJ80" s="225"/>
      <c r="AK80" s="225"/>
      <c r="AL80" s="225"/>
      <c r="AM80" s="225"/>
      <c r="AN80" s="225"/>
      <c r="AO80" s="225"/>
      <c r="AP80" s="225"/>
      <c r="AQ80" s="225"/>
      <c r="AR80" s="225"/>
      <c r="AS80" s="225"/>
      <c r="AT80" s="225"/>
      <c r="AU80" s="225"/>
      <c r="AV80" s="225"/>
      <c r="AW80" s="225"/>
      <c r="AX80" s="225"/>
      <c r="AY80" s="225"/>
      <c r="AZ80" s="225"/>
      <c r="BA80" s="225"/>
    </row>
    <row r="81" spans="1:53" s="47" customFormat="1" ht="12" customHeight="1">
      <c r="A81" s="310"/>
      <c r="B81" s="311"/>
      <c r="C81" s="212"/>
      <c r="D81" s="212"/>
      <c r="E81" s="212"/>
      <c r="F81" s="219"/>
      <c r="G81" s="220"/>
      <c r="H81" s="220"/>
      <c r="I81" s="220"/>
      <c r="J81" s="220"/>
      <c r="K81" s="220"/>
      <c r="L81" s="220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21"/>
      <c r="X81" s="223"/>
      <c r="Y81" s="223"/>
      <c r="Z81" s="223"/>
      <c r="AA81" s="223"/>
      <c r="AB81" s="223"/>
      <c r="AC81" s="223"/>
      <c r="AD81" s="223"/>
      <c r="AE81" s="225"/>
      <c r="AF81" s="225"/>
      <c r="AG81" s="225"/>
      <c r="AH81" s="225"/>
      <c r="AI81" s="225"/>
      <c r="AJ81" s="225"/>
      <c r="AK81" s="225"/>
      <c r="AL81" s="225"/>
      <c r="AM81" s="225"/>
      <c r="AN81" s="225"/>
      <c r="AO81" s="225"/>
      <c r="AP81" s="225"/>
      <c r="AQ81" s="225"/>
      <c r="AR81" s="225"/>
      <c r="AS81" s="225"/>
      <c r="AT81" s="225"/>
      <c r="AU81" s="225"/>
      <c r="AV81" s="225"/>
      <c r="AW81" s="225"/>
      <c r="AX81" s="225"/>
      <c r="AY81" s="225"/>
      <c r="AZ81" s="225"/>
      <c r="BA81" s="225"/>
    </row>
    <row r="82" spans="1:53" s="47" customFormat="1">
      <c r="A82" s="300">
        <v>24</v>
      </c>
      <c r="B82" s="301"/>
      <c r="C82" s="212" t="s">
        <v>240</v>
      </c>
      <c r="D82" s="212"/>
      <c r="E82" s="212"/>
      <c r="F82" s="213" t="s">
        <v>241</v>
      </c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4"/>
      <c r="W82" s="215"/>
      <c r="X82" s="222" t="s">
        <v>239</v>
      </c>
      <c r="Y82" s="223"/>
      <c r="Z82" s="223"/>
      <c r="AA82" s="223"/>
      <c r="AB82" s="223"/>
      <c r="AC82" s="223"/>
      <c r="AD82" s="223"/>
      <c r="AE82" s="225" t="s">
        <v>26</v>
      </c>
      <c r="AF82" s="225"/>
      <c r="AG82" s="225"/>
      <c r="AH82" s="225"/>
      <c r="AI82" s="225"/>
      <c r="AJ82" s="225"/>
      <c r="AK82" s="225"/>
      <c r="AL82" s="225"/>
      <c r="AM82" s="225"/>
      <c r="AN82" s="227"/>
      <c r="AO82" s="228"/>
      <c r="AP82" s="228"/>
      <c r="AQ82" s="228"/>
      <c r="AR82" s="228"/>
      <c r="AS82" s="228"/>
      <c r="AT82" s="228"/>
      <c r="AU82" s="228"/>
      <c r="AV82" s="228"/>
      <c r="AW82" s="228"/>
      <c r="AX82" s="228"/>
      <c r="AY82" s="228"/>
      <c r="AZ82" s="228"/>
      <c r="BA82" s="229"/>
    </row>
    <row r="83" spans="1:53" s="47" customFormat="1">
      <c r="A83" s="302"/>
      <c r="B83" s="303"/>
      <c r="C83" s="212"/>
      <c r="D83" s="212"/>
      <c r="E83" s="212"/>
      <c r="F83" s="216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8"/>
      <c r="X83" s="223"/>
      <c r="Y83" s="223"/>
      <c r="Z83" s="223"/>
      <c r="AA83" s="223"/>
      <c r="AB83" s="223"/>
      <c r="AC83" s="223"/>
      <c r="AD83" s="223"/>
      <c r="AE83" s="225"/>
      <c r="AF83" s="225"/>
      <c r="AG83" s="225"/>
      <c r="AH83" s="225"/>
      <c r="AI83" s="225"/>
      <c r="AJ83" s="225"/>
      <c r="AK83" s="225"/>
      <c r="AL83" s="225"/>
      <c r="AM83" s="225"/>
      <c r="AN83" s="230"/>
      <c r="AO83" s="231"/>
      <c r="AP83" s="231"/>
      <c r="AQ83" s="231"/>
      <c r="AR83" s="231"/>
      <c r="AS83" s="231"/>
      <c r="AT83" s="231"/>
      <c r="AU83" s="231"/>
      <c r="AV83" s="231"/>
      <c r="AW83" s="231"/>
      <c r="AX83" s="231"/>
      <c r="AY83" s="231"/>
      <c r="AZ83" s="231"/>
      <c r="BA83" s="232"/>
    </row>
    <row r="84" spans="1:53" s="47" customFormat="1">
      <c r="A84" s="304"/>
      <c r="B84" s="305"/>
      <c r="C84" s="212"/>
      <c r="D84" s="212"/>
      <c r="E84" s="212"/>
      <c r="F84" s="219"/>
      <c r="G84" s="220"/>
      <c r="H84" s="220"/>
      <c r="I84" s="220"/>
      <c r="J84" s="220"/>
      <c r="K84" s="220"/>
      <c r="L84" s="220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21"/>
      <c r="X84" s="223"/>
      <c r="Y84" s="223"/>
      <c r="Z84" s="223"/>
      <c r="AA84" s="223"/>
      <c r="AB84" s="223"/>
      <c r="AC84" s="223"/>
      <c r="AD84" s="223"/>
      <c r="AE84" s="225"/>
      <c r="AF84" s="225"/>
      <c r="AG84" s="225"/>
      <c r="AH84" s="225"/>
      <c r="AI84" s="225"/>
      <c r="AJ84" s="225"/>
      <c r="AK84" s="225"/>
      <c r="AL84" s="225"/>
      <c r="AM84" s="225"/>
      <c r="AN84" s="233"/>
      <c r="AO84" s="234"/>
      <c r="AP84" s="234"/>
      <c r="AQ84" s="234"/>
      <c r="AR84" s="234"/>
      <c r="AS84" s="234"/>
      <c r="AT84" s="234"/>
      <c r="AU84" s="234"/>
      <c r="AV84" s="234"/>
      <c r="AW84" s="234"/>
      <c r="AX84" s="234"/>
      <c r="AY84" s="234"/>
      <c r="AZ84" s="234"/>
      <c r="BA84" s="235"/>
    </row>
    <row r="85" spans="1:53" ht="10.15" customHeight="1">
      <c r="A85" s="300">
        <v>25</v>
      </c>
      <c r="B85" s="301"/>
      <c r="C85" s="212" t="s">
        <v>80</v>
      </c>
      <c r="D85" s="212"/>
      <c r="E85" s="212"/>
      <c r="F85" s="213" t="s">
        <v>441</v>
      </c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4"/>
      <c r="W85" s="215"/>
      <c r="X85" s="222" t="s">
        <v>250</v>
      </c>
      <c r="Y85" s="223"/>
      <c r="Z85" s="223"/>
      <c r="AA85" s="223"/>
      <c r="AB85" s="223"/>
      <c r="AC85" s="223"/>
      <c r="AD85" s="223"/>
      <c r="AE85" s="225" t="s">
        <v>26</v>
      </c>
      <c r="AF85" s="225"/>
      <c r="AG85" s="225"/>
      <c r="AH85" s="225"/>
      <c r="AI85" s="225"/>
      <c r="AJ85" s="225"/>
      <c r="AK85" s="225"/>
      <c r="AL85" s="225"/>
      <c r="AM85" s="225"/>
      <c r="AN85" s="226"/>
      <c r="AO85" s="225"/>
      <c r="AP85" s="225"/>
      <c r="AQ85" s="225"/>
      <c r="AR85" s="225"/>
      <c r="AS85" s="225"/>
      <c r="AT85" s="225"/>
      <c r="AU85" s="225"/>
      <c r="AV85" s="225"/>
      <c r="AW85" s="225"/>
      <c r="AX85" s="225"/>
      <c r="AY85" s="225"/>
      <c r="AZ85" s="225"/>
      <c r="BA85" s="225"/>
    </row>
    <row r="86" spans="1:53" ht="10.15" customHeight="1">
      <c r="A86" s="302"/>
      <c r="B86" s="303"/>
      <c r="C86" s="212"/>
      <c r="D86" s="212"/>
      <c r="E86" s="212"/>
      <c r="F86" s="216"/>
      <c r="G86" s="224"/>
      <c r="H86" s="224"/>
      <c r="I86" s="224"/>
      <c r="J86" s="224"/>
      <c r="K86" s="224"/>
      <c r="L86" s="224"/>
      <c r="M86" s="224"/>
      <c r="N86" s="224"/>
      <c r="O86" s="224"/>
      <c r="P86" s="224"/>
      <c r="Q86" s="224"/>
      <c r="R86" s="224"/>
      <c r="S86" s="224"/>
      <c r="T86" s="224"/>
      <c r="U86" s="224"/>
      <c r="V86" s="224"/>
      <c r="W86" s="218"/>
      <c r="X86" s="223"/>
      <c r="Y86" s="223"/>
      <c r="Z86" s="223"/>
      <c r="AA86" s="223"/>
      <c r="AB86" s="223"/>
      <c r="AC86" s="223"/>
      <c r="AD86" s="223"/>
      <c r="AE86" s="225"/>
      <c r="AF86" s="225"/>
      <c r="AG86" s="225"/>
      <c r="AH86" s="225"/>
      <c r="AI86" s="225"/>
      <c r="AJ86" s="225"/>
      <c r="AK86" s="225"/>
      <c r="AL86" s="225"/>
      <c r="AM86" s="225"/>
      <c r="AN86" s="225"/>
      <c r="AO86" s="225"/>
      <c r="AP86" s="225"/>
      <c r="AQ86" s="225"/>
      <c r="AR86" s="225"/>
      <c r="AS86" s="225"/>
      <c r="AT86" s="225"/>
      <c r="AU86" s="225"/>
      <c r="AV86" s="225"/>
      <c r="AW86" s="225"/>
      <c r="AX86" s="225"/>
      <c r="AY86" s="225"/>
      <c r="AZ86" s="225"/>
      <c r="BA86" s="225"/>
    </row>
    <row r="87" spans="1:53" ht="10.15" customHeight="1">
      <c r="A87" s="304"/>
      <c r="B87" s="305"/>
      <c r="C87" s="212"/>
      <c r="D87" s="212"/>
      <c r="E87" s="212"/>
      <c r="F87" s="219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21"/>
      <c r="X87" s="223"/>
      <c r="Y87" s="223"/>
      <c r="Z87" s="223"/>
      <c r="AA87" s="223"/>
      <c r="AB87" s="223"/>
      <c r="AC87" s="223"/>
      <c r="AD87" s="223"/>
      <c r="AE87" s="225"/>
      <c r="AF87" s="225"/>
      <c r="AG87" s="225"/>
      <c r="AH87" s="225"/>
      <c r="AI87" s="225"/>
      <c r="AJ87" s="225"/>
      <c r="AK87" s="225"/>
      <c r="AL87" s="225"/>
      <c r="AM87" s="225"/>
      <c r="AN87" s="225"/>
      <c r="AO87" s="225"/>
      <c r="AP87" s="225"/>
      <c r="AQ87" s="225"/>
      <c r="AR87" s="225"/>
      <c r="AS87" s="225"/>
      <c r="AT87" s="225"/>
      <c r="AU87" s="225"/>
      <c r="AV87" s="225"/>
      <c r="AW87" s="225"/>
      <c r="AX87" s="225"/>
      <c r="AY87" s="225"/>
      <c r="AZ87" s="225"/>
      <c r="BA87" s="225"/>
    </row>
    <row r="88" spans="1:53" ht="10.15" customHeight="1">
      <c r="A88" s="300">
        <v>26</v>
      </c>
      <c r="B88" s="301"/>
      <c r="C88" s="212" t="s">
        <v>80</v>
      </c>
      <c r="D88" s="212"/>
      <c r="E88" s="212"/>
      <c r="F88" s="213" t="s">
        <v>442</v>
      </c>
      <c r="G88" s="214"/>
      <c r="H88" s="214"/>
      <c r="I88" s="214"/>
      <c r="J88" s="214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4"/>
      <c r="W88" s="215"/>
      <c r="X88" s="222" t="s">
        <v>251</v>
      </c>
      <c r="Y88" s="223"/>
      <c r="Z88" s="223"/>
      <c r="AA88" s="223"/>
      <c r="AB88" s="223"/>
      <c r="AC88" s="223"/>
      <c r="AD88" s="223"/>
      <c r="AE88" s="225" t="s">
        <v>26</v>
      </c>
      <c r="AF88" s="225"/>
      <c r="AG88" s="225"/>
      <c r="AH88" s="225"/>
      <c r="AI88" s="225"/>
      <c r="AJ88" s="225"/>
      <c r="AK88" s="225"/>
      <c r="AL88" s="225"/>
      <c r="AM88" s="225"/>
      <c r="AN88" s="226"/>
      <c r="AO88" s="225"/>
      <c r="AP88" s="225"/>
      <c r="AQ88" s="225"/>
      <c r="AR88" s="225"/>
      <c r="AS88" s="225"/>
      <c r="AT88" s="225"/>
      <c r="AU88" s="225"/>
      <c r="AV88" s="225"/>
      <c r="AW88" s="225"/>
      <c r="AX88" s="225"/>
      <c r="AY88" s="225"/>
      <c r="AZ88" s="225"/>
      <c r="BA88" s="225"/>
    </row>
    <row r="89" spans="1:53" ht="10.15" customHeight="1">
      <c r="A89" s="302"/>
      <c r="B89" s="303"/>
      <c r="C89" s="212"/>
      <c r="D89" s="212"/>
      <c r="E89" s="212"/>
      <c r="F89" s="216"/>
      <c r="G89" s="224"/>
      <c r="H89" s="224"/>
      <c r="I89" s="224"/>
      <c r="J89" s="224"/>
      <c r="K89" s="224"/>
      <c r="L89" s="224"/>
      <c r="M89" s="224"/>
      <c r="N89" s="224"/>
      <c r="O89" s="224"/>
      <c r="P89" s="224"/>
      <c r="Q89" s="224"/>
      <c r="R89" s="224"/>
      <c r="S89" s="224"/>
      <c r="T89" s="224"/>
      <c r="U89" s="224"/>
      <c r="V89" s="224"/>
      <c r="W89" s="218"/>
      <c r="X89" s="223"/>
      <c r="Y89" s="223"/>
      <c r="Z89" s="223"/>
      <c r="AA89" s="223"/>
      <c r="AB89" s="223"/>
      <c r="AC89" s="223"/>
      <c r="AD89" s="223"/>
      <c r="AE89" s="225"/>
      <c r="AF89" s="225"/>
      <c r="AG89" s="225"/>
      <c r="AH89" s="225"/>
      <c r="AI89" s="225"/>
      <c r="AJ89" s="225"/>
      <c r="AK89" s="225"/>
      <c r="AL89" s="225"/>
      <c r="AM89" s="225"/>
      <c r="AN89" s="225"/>
      <c r="AO89" s="225"/>
      <c r="AP89" s="225"/>
      <c r="AQ89" s="225"/>
      <c r="AR89" s="225"/>
      <c r="AS89" s="225"/>
      <c r="AT89" s="225"/>
      <c r="AU89" s="225"/>
      <c r="AV89" s="225"/>
      <c r="AW89" s="225"/>
      <c r="AX89" s="225"/>
      <c r="AY89" s="225"/>
      <c r="AZ89" s="225"/>
      <c r="BA89" s="225"/>
    </row>
    <row r="90" spans="1:53" ht="10.15" customHeight="1">
      <c r="A90" s="304"/>
      <c r="B90" s="305"/>
      <c r="C90" s="212"/>
      <c r="D90" s="212"/>
      <c r="E90" s="212"/>
      <c r="F90" s="219"/>
      <c r="G90" s="220"/>
      <c r="H90" s="220"/>
      <c r="I90" s="220"/>
      <c r="J90" s="220"/>
      <c r="K90" s="220"/>
      <c r="L90" s="220"/>
      <c r="M90" s="220"/>
      <c r="N90" s="220"/>
      <c r="O90" s="220"/>
      <c r="P90" s="220"/>
      <c r="Q90" s="220"/>
      <c r="R90" s="220"/>
      <c r="S90" s="220"/>
      <c r="T90" s="220"/>
      <c r="U90" s="220"/>
      <c r="V90" s="220"/>
      <c r="W90" s="221"/>
      <c r="X90" s="223"/>
      <c r="Y90" s="223"/>
      <c r="Z90" s="223"/>
      <c r="AA90" s="223"/>
      <c r="AB90" s="223"/>
      <c r="AC90" s="223"/>
      <c r="AD90" s="223"/>
      <c r="AE90" s="225"/>
      <c r="AF90" s="225"/>
      <c r="AG90" s="225"/>
      <c r="AH90" s="225"/>
      <c r="AI90" s="225"/>
      <c r="AJ90" s="225"/>
      <c r="AK90" s="225"/>
      <c r="AL90" s="225"/>
      <c r="AM90" s="225"/>
      <c r="AN90" s="225"/>
      <c r="AO90" s="225"/>
      <c r="AP90" s="225"/>
      <c r="AQ90" s="225"/>
      <c r="AR90" s="225"/>
      <c r="AS90" s="225"/>
      <c r="AT90" s="225"/>
      <c r="AU90" s="225"/>
      <c r="AV90" s="225"/>
      <c r="AW90" s="225"/>
      <c r="AX90" s="225"/>
      <c r="AY90" s="225"/>
      <c r="AZ90" s="225"/>
      <c r="BA90" s="225"/>
    </row>
    <row r="91" spans="1:53" ht="10.15" customHeight="1">
      <c r="A91" s="300">
        <v>27</v>
      </c>
      <c r="B91" s="301"/>
      <c r="C91" s="212" t="s">
        <v>80</v>
      </c>
      <c r="D91" s="212"/>
      <c r="E91" s="212"/>
      <c r="F91" s="213" t="s">
        <v>443</v>
      </c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4"/>
      <c r="W91" s="215"/>
      <c r="X91" s="222" t="s">
        <v>252</v>
      </c>
      <c r="Y91" s="223"/>
      <c r="Z91" s="223"/>
      <c r="AA91" s="223"/>
      <c r="AB91" s="223"/>
      <c r="AC91" s="223"/>
      <c r="AD91" s="223"/>
      <c r="AE91" s="225" t="s">
        <v>26</v>
      </c>
      <c r="AF91" s="225"/>
      <c r="AG91" s="225"/>
      <c r="AH91" s="225"/>
      <c r="AI91" s="225"/>
      <c r="AJ91" s="225"/>
      <c r="AK91" s="225"/>
      <c r="AL91" s="225"/>
      <c r="AM91" s="225"/>
      <c r="AN91" s="226"/>
      <c r="AO91" s="225"/>
      <c r="AP91" s="225"/>
      <c r="AQ91" s="225"/>
      <c r="AR91" s="225"/>
      <c r="AS91" s="225"/>
      <c r="AT91" s="225"/>
      <c r="AU91" s="225"/>
      <c r="AV91" s="225"/>
      <c r="AW91" s="225"/>
      <c r="AX91" s="225"/>
      <c r="AY91" s="225"/>
      <c r="AZ91" s="225"/>
      <c r="BA91" s="225"/>
    </row>
    <row r="92" spans="1:53" ht="10.15" customHeight="1">
      <c r="A92" s="302"/>
      <c r="B92" s="303"/>
      <c r="C92" s="212"/>
      <c r="D92" s="212"/>
      <c r="E92" s="212"/>
      <c r="F92" s="216"/>
      <c r="G92" s="224"/>
      <c r="H92" s="224"/>
      <c r="I92" s="224"/>
      <c r="J92" s="224"/>
      <c r="K92" s="224"/>
      <c r="L92" s="224"/>
      <c r="M92" s="224"/>
      <c r="N92" s="224"/>
      <c r="O92" s="224"/>
      <c r="P92" s="224"/>
      <c r="Q92" s="224"/>
      <c r="R92" s="224"/>
      <c r="S92" s="224"/>
      <c r="T92" s="224"/>
      <c r="U92" s="224"/>
      <c r="V92" s="224"/>
      <c r="W92" s="218"/>
      <c r="X92" s="223"/>
      <c r="Y92" s="223"/>
      <c r="Z92" s="223"/>
      <c r="AA92" s="223"/>
      <c r="AB92" s="223"/>
      <c r="AC92" s="223"/>
      <c r="AD92" s="223"/>
      <c r="AE92" s="225"/>
      <c r="AF92" s="225"/>
      <c r="AG92" s="225"/>
      <c r="AH92" s="225"/>
      <c r="AI92" s="225"/>
      <c r="AJ92" s="225"/>
      <c r="AK92" s="225"/>
      <c r="AL92" s="225"/>
      <c r="AM92" s="225"/>
      <c r="AN92" s="225"/>
      <c r="AO92" s="225"/>
      <c r="AP92" s="225"/>
      <c r="AQ92" s="225"/>
      <c r="AR92" s="225"/>
      <c r="AS92" s="225"/>
      <c r="AT92" s="225"/>
      <c r="AU92" s="225"/>
      <c r="AV92" s="225"/>
      <c r="AW92" s="225"/>
      <c r="AX92" s="225"/>
      <c r="AY92" s="225"/>
      <c r="AZ92" s="225"/>
      <c r="BA92" s="225"/>
    </row>
    <row r="93" spans="1:53" ht="10.15" customHeight="1">
      <c r="A93" s="304"/>
      <c r="B93" s="305"/>
      <c r="C93" s="212"/>
      <c r="D93" s="212"/>
      <c r="E93" s="212"/>
      <c r="F93" s="219"/>
      <c r="G93" s="220"/>
      <c r="H93" s="220"/>
      <c r="I93" s="220"/>
      <c r="J93" s="220"/>
      <c r="K93" s="220"/>
      <c r="L93" s="220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21"/>
      <c r="X93" s="223"/>
      <c r="Y93" s="223"/>
      <c r="Z93" s="223"/>
      <c r="AA93" s="223"/>
      <c r="AB93" s="223"/>
      <c r="AC93" s="223"/>
      <c r="AD93" s="223"/>
      <c r="AE93" s="225"/>
      <c r="AF93" s="225"/>
      <c r="AG93" s="225"/>
      <c r="AH93" s="225"/>
      <c r="AI93" s="225"/>
      <c r="AJ93" s="225"/>
      <c r="AK93" s="225"/>
      <c r="AL93" s="225"/>
      <c r="AM93" s="225"/>
      <c r="AN93" s="225"/>
      <c r="AO93" s="225"/>
      <c r="AP93" s="225"/>
      <c r="AQ93" s="225"/>
      <c r="AR93" s="225"/>
      <c r="AS93" s="225"/>
      <c r="AT93" s="225"/>
      <c r="AU93" s="225"/>
      <c r="AV93" s="225"/>
      <c r="AW93" s="225"/>
      <c r="AX93" s="225"/>
      <c r="AY93" s="225"/>
      <c r="AZ93" s="225"/>
      <c r="BA93" s="225"/>
    </row>
    <row r="94" spans="1:53" ht="10.15" customHeight="1">
      <c r="A94" s="300">
        <v>28</v>
      </c>
      <c r="B94" s="301"/>
      <c r="C94" s="212" t="s">
        <v>80</v>
      </c>
      <c r="D94" s="212"/>
      <c r="E94" s="212"/>
      <c r="F94" s="213" t="s">
        <v>444</v>
      </c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4"/>
      <c r="W94" s="215"/>
      <c r="X94" s="222" t="s">
        <v>253</v>
      </c>
      <c r="Y94" s="223"/>
      <c r="Z94" s="223"/>
      <c r="AA94" s="223"/>
      <c r="AB94" s="223"/>
      <c r="AC94" s="223"/>
      <c r="AD94" s="223"/>
      <c r="AE94" s="225" t="s">
        <v>26</v>
      </c>
      <c r="AF94" s="225"/>
      <c r="AG94" s="225"/>
      <c r="AH94" s="225"/>
      <c r="AI94" s="225"/>
      <c r="AJ94" s="225"/>
      <c r="AK94" s="225"/>
      <c r="AL94" s="225"/>
      <c r="AM94" s="225"/>
      <c r="AN94" s="226"/>
      <c r="AO94" s="225"/>
      <c r="AP94" s="225"/>
      <c r="AQ94" s="225"/>
      <c r="AR94" s="225"/>
      <c r="AS94" s="225"/>
      <c r="AT94" s="225"/>
      <c r="AU94" s="225"/>
      <c r="AV94" s="225"/>
      <c r="AW94" s="225"/>
      <c r="AX94" s="225"/>
      <c r="AY94" s="225"/>
      <c r="AZ94" s="225"/>
      <c r="BA94" s="225"/>
    </row>
    <row r="95" spans="1:53" ht="10.15" customHeight="1">
      <c r="A95" s="302"/>
      <c r="B95" s="303"/>
      <c r="C95" s="212"/>
      <c r="D95" s="212"/>
      <c r="E95" s="212"/>
      <c r="F95" s="216"/>
      <c r="G95" s="224"/>
      <c r="H95" s="224"/>
      <c r="I95" s="224"/>
      <c r="J95" s="224"/>
      <c r="K95" s="224"/>
      <c r="L95" s="224"/>
      <c r="M95" s="224"/>
      <c r="N95" s="224"/>
      <c r="O95" s="224"/>
      <c r="P95" s="224"/>
      <c r="Q95" s="224"/>
      <c r="R95" s="224"/>
      <c r="S95" s="224"/>
      <c r="T95" s="224"/>
      <c r="U95" s="224"/>
      <c r="V95" s="224"/>
      <c r="W95" s="218"/>
      <c r="X95" s="223"/>
      <c r="Y95" s="223"/>
      <c r="Z95" s="223"/>
      <c r="AA95" s="223"/>
      <c r="AB95" s="223"/>
      <c r="AC95" s="223"/>
      <c r="AD95" s="223"/>
      <c r="AE95" s="225"/>
      <c r="AF95" s="225"/>
      <c r="AG95" s="225"/>
      <c r="AH95" s="225"/>
      <c r="AI95" s="225"/>
      <c r="AJ95" s="225"/>
      <c r="AK95" s="225"/>
      <c r="AL95" s="225"/>
      <c r="AM95" s="225"/>
      <c r="AN95" s="225"/>
      <c r="AO95" s="225"/>
      <c r="AP95" s="225"/>
      <c r="AQ95" s="225"/>
      <c r="AR95" s="225"/>
      <c r="AS95" s="225"/>
      <c r="AT95" s="225"/>
      <c r="AU95" s="225"/>
      <c r="AV95" s="225"/>
      <c r="AW95" s="225"/>
      <c r="AX95" s="225"/>
      <c r="AY95" s="225"/>
      <c r="AZ95" s="225"/>
      <c r="BA95" s="225"/>
    </row>
    <row r="96" spans="1:53" ht="10.15" customHeight="1">
      <c r="A96" s="304"/>
      <c r="B96" s="305"/>
      <c r="C96" s="212"/>
      <c r="D96" s="212"/>
      <c r="E96" s="212"/>
      <c r="F96" s="219"/>
      <c r="G96" s="220"/>
      <c r="H96" s="220"/>
      <c r="I96" s="220"/>
      <c r="J96" s="220"/>
      <c r="K96" s="220"/>
      <c r="L96" s="220"/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21"/>
      <c r="X96" s="223"/>
      <c r="Y96" s="223"/>
      <c r="Z96" s="223"/>
      <c r="AA96" s="223"/>
      <c r="AB96" s="223"/>
      <c r="AC96" s="223"/>
      <c r="AD96" s="223"/>
      <c r="AE96" s="225"/>
      <c r="AF96" s="225"/>
      <c r="AG96" s="225"/>
      <c r="AH96" s="225"/>
      <c r="AI96" s="225"/>
      <c r="AJ96" s="225"/>
      <c r="AK96" s="225"/>
      <c r="AL96" s="225"/>
      <c r="AM96" s="225"/>
      <c r="AN96" s="225"/>
      <c r="AO96" s="225"/>
      <c r="AP96" s="225"/>
      <c r="AQ96" s="225"/>
      <c r="AR96" s="225"/>
      <c r="AS96" s="225"/>
      <c r="AT96" s="225"/>
      <c r="AU96" s="225"/>
      <c r="AV96" s="225"/>
      <c r="AW96" s="225"/>
      <c r="AX96" s="225"/>
      <c r="AY96" s="225"/>
      <c r="AZ96" s="225"/>
      <c r="BA96" s="225"/>
    </row>
    <row r="97" spans="1:53" ht="10.15" customHeight="1">
      <c r="A97" s="300">
        <v>29</v>
      </c>
      <c r="B97" s="301"/>
      <c r="C97" s="212" t="s">
        <v>116</v>
      </c>
      <c r="D97" s="212"/>
      <c r="E97" s="212"/>
      <c r="F97" s="213" t="s">
        <v>257</v>
      </c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4"/>
      <c r="W97" s="215"/>
      <c r="X97" s="222" t="s">
        <v>258</v>
      </c>
      <c r="Y97" s="223"/>
      <c r="Z97" s="223"/>
      <c r="AA97" s="223"/>
      <c r="AB97" s="223"/>
      <c r="AC97" s="223"/>
      <c r="AD97" s="223"/>
      <c r="AE97" s="225" t="s">
        <v>26</v>
      </c>
      <c r="AF97" s="225"/>
      <c r="AG97" s="225"/>
      <c r="AH97" s="225"/>
      <c r="AI97" s="225"/>
      <c r="AJ97" s="225"/>
      <c r="AK97" s="225"/>
      <c r="AL97" s="225"/>
      <c r="AM97" s="225"/>
      <c r="AN97" s="226"/>
      <c r="AO97" s="225"/>
      <c r="AP97" s="225"/>
      <c r="AQ97" s="225"/>
      <c r="AR97" s="225"/>
      <c r="AS97" s="225"/>
      <c r="AT97" s="225"/>
      <c r="AU97" s="225"/>
      <c r="AV97" s="225"/>
      <c r="AW97" s="225"/>
      <c r="AX97" s="225"/>
      <c r="AY97" s="225"/>
      <c r="AZ97" s="225"/>
      <c r="BA97" s="225"/>
    </row>
    <row r="98" spans="1:53" ht="10.15" customHeight="1">
      <c r="A98" s="302"/>
      <c r="B98" s="303"/>
      <c r="C98" s="212"/>
      <c r="D98" s="212"/>
      <c r="E98" s="212"/>
      <c r="F98" s="216"/>
      <c r="G98" s="224"/>
      <c r="H98" s="224"/>
      <c r="I98" s="224"/>
      <c r="J98" s="224"/>
      <c r="K98" s="224"/>
      <c r="L98" s="224"/>
      <c r="M98" s="224"/>
      <c r="N98" s="224"/>
      <c r="O98" s="224"/>
      <c r="P98" s="224"/>
      <c r="Q98" s="224"/>
      <c r="R98" s="224"/>
      <c r="S98" s="224"/>
      <c r="T98" s="224"/>
      <c r="U98" s="224"/>
      <c r="V98" s="224"/>
      <c r="W98" s="218"/>
      <c r="X98" s="223"/>
      <c r="Y98" s="223"/>
      <c r="Z98" s="223"/>
      <c r="AA98" s="223"/>
      <c r="AB98" s="223"/>
      <c r="AC98" s="223"/>
      <c r="AD98" s="223"/>
      <c r="AE98" s="225"/>
      <c r="AF98" s="225"/>
      <c r="AG98" s="225"/>
      <c r="AH98" s="225"/>
      <c r="AI98" s="225"/>
      <c r="AJ98" s="225"/>
      <c r="AK98" s="225"/>
      <c r="AL98" s="225"/>
      <c r="AM98" s="225"/>
      <c r="AN98" s="225"/>
      <c r="AO98" s="225"/>
      <c r="AP98" s="225"/>
      <c r="AQ98" s="225"/>
      <c r="AR98" s="225"/>
      <c r="AS98" s="225"/>
      <c r="AT98" s="225"/>
      <c r="AU98" s="225"/>
      <c r="AV98" s="225"/>
      <c r="AW98" s="225"/>
      <c r="AX98" s="225"/>
      <c r="AY98" s="225"/>
      <c r="AZ98" s="225"/>
      <c r="BA98" s="225"/>
    </row>
    <row r="99" spans="1:53" ht="10.15" customHeight="1">
      <c r="A99" s="304"/>
      <c r="B99" s="305"/>
      <c r="C99" s="212"/>
      <c r="D99" s="212"/>
      <c r="E99" s="212"/>
      <c r="F99" s="219"/>
      <c r="G99" s="220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21"/>
      <c r="X99" s="223"/>
      <c r="Y99" s="223"/>
      <c r="Z99" s="223"/>
      <c r="AA99" s="223"/>
      <c r="AB99" s="223"/>
      <c r="AC99" s="223"/>
      <c r="AD99" s="223"/>
      <c r="AE99" s="225"/>
      <c r="AF99" s="225"/>
      <c r="AG99" s="225"/>
      <c r="AH99" s="225"/>
      <c r="AI99" s="225"/>
      <c r="AJ99" s="225"/>
      <c r="AK99" s="225"/>
      <c r="AL99" s="225"/>
      <c r="AM99" s="225"/>
      <c r="AN99" s="225"/>
      <c r="AO99" s="225"/>
      <c r="AP99" s="225"/>
      <c r="AQ99" s="225"/>
      <c r="AR99" s="225"/>
      <c r="AS99" s="225"/>
      <c r="AT99" s="225"/>
      <c r="AU99" s="225"/>
      <c r="AV99" s="225"/>
      <c r="AW99" s="225"/>
      <c r="AX99" s="225"/>
      <c r="AY99" s="225"/>
      <c r="AZ99" s="225"/>
      <c r="BA99" s="225"/>
    </row>
    <row r="100" spans="1:53" s="47" customFormat="1" ht="9.4" customHeight="1">
      <c r="A100" s="300">
        <v>30</v>
      </c>
      <c r="B100" s="301"/>
      <c r="C100" s="212" t="s">
        <v>80</v>
      </c>
      <c r="D100" s="212"/>
      <c r="E100" s="212"/>
      <c r="F100" s="213" t="s">
        <v>445</v>
      </c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5"/>
      <c r="X100" s="222" t="s">
        <v>221</v>
      </c>
      <c r="Y100" s="223"/>
      <c r="Z100" s="223"/>
      <c r="AA100" s="223"/>
      <c r="AB100" s="223"/>
      <c r="AC100" s="223"/>
      <c r="AD100" s="223"/>
      <c r="AE100" s="225" t="s">
        <v>26</v>
      </c>
      <c r="AF100" s="225"/>
      <c r="AG100" s="225"/>
      <c r="AH100" s="225"/>
      <c r="AI100" s="225"/>
      <c r="AJ100" s="225"/>
      <c r="AK100" s="225"/>
      <c r="AL100" s="225"/>
      <c r="AM100" s="225"/>
      <c r="AN100" s="213"/>
      <c r="AO100" s="246"/>
      <c r="AP100" s="246"/>
      <c r="AQ100" s="246"/>
      <c r="AR100" s="246"/>
      <c r="AS100" s="246"/>
      <c r="AT100" s="246"/>
      <c r="AU100" s="246"/>
      <c r="AV100" s="246"/>
      <c r="AW100" s="246"/>
      <c r="AX100" s="246"/>
      <c r="AY100" s="246"/>
      <c r="AZ100" s="246"/>
      <c r="BA100" s="247"/>
    </row>
    <row r="101" spans="1:53" s="47" customFormat="1" ht="9.4" customHeight="1">
      <c r="A101" s="302"/>
      <c r="B101" s="303"/>
      <c r="C101" s="212"/>
      <c r="D101" s="212"/>
      <c r="E101" s="212"/>
      <c r="F101" s="216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8"/>
      <c r="X101" s="223"/>
      <c r="Y101" s="223"/>
      <c r="Z101" s="223"/>
      <c r="AA101" s="223"/>
      <c r="AB101" s="223"/>
      <c r="AC101" s="223"/>
      <c r="AD101" s="223"/>
      <c r="AE101" s="225"/>
      <c r="AF101" s="225"/>
      <c r="AG101" s="225"/>
      <c r="AH101" s="225"/>
      <c r="AI101" s="225"/>
      <c r="AJ101" s="225"/>
      <c r="AK101" s="225"/>
      <c r="AL101" s="225"/>
      <c r="AM101" s="225"/>
      <c r="AN101" s="248"/>
      <c r="AO101" s="249"/>
      <c r="AP101" s="249"/>
      <c r="AQ101" s="249"/>
      <c r="AR101" s="249"/>
      <c r="AS101" s="249"/>
      <c r="AT101" s="249"/>
      <c r="AU101" s="249"/>
      <c r="AV101" s="249"/>
      <c r="AW101" s="249"/>
      <c r="AX101" s="249"/>
      <c r="AY101" s="249"/>
      <c r="AZ101" s="249"/>
      <c r="BA101" s="250"/>
    </row>
    <row r="102" spans="1:53" s="47" customFormat="1" ht="9.4" customHeight="1">
      <c r="A102" s="304"/>
      <c r="B102" s="305"/>
      <c r="C102" s="212"/>
      <c r="D102" s="212"/>
      <c r="E102" s="212"/>
      <c r="F102" s="219"/>
      <c r="G102" s="220"/>
      <c r="H102" s="220"/>
      <c r="I102" s="220"/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1"/>
      <c r="X102" s="223"/>
      <c r="Y102" s="223"/>
      <c r="Z102" s="223"/>
      <c r="AA102" s="223"/>
      <c r="AB102" s="223"/>
      <c r="AC102" s="223"/>
      <c r="AD102" s="223"/>
      <c r="AE102" s="225"/>
      <c r="AF102" s="225"/>
      <c r="AG102" s="225"/>
      <c r="AH102" s="225"/>
      <c r="AI102" s="225"/>
      <c r="AJ102" s="225"/>
      <c r="AK102" s="225"/>
      <c r="AL102" s="225"/>
      <c r="AM102" s="225"/>
      <c r="AN102" s="251"/>
      <c r="AO102" s="252"/>
      <c r="AP102" s="252"/>
      <c r="AQ102" s="252"/>
      <c r="AR102" s="252"/>
      <c r="AS102" s="252"/>
      <c r="AT102" s="252"/>
      <c r="AU102" s="252"/>
      <c r="AV102" s="252"/>
      <c r="AW102" s="252"/>
      <c r="AX102" s="252"/>
      <c r="AY102" s="252"/>
      <c r="AZ102" s="252"/>
      <c r="BA102" s="253"/>
    </row>
    <row r="103" spans="1:53" s="47" customFormat="1" ht="9.4" customHeight="1">
      <c r="A103" s="300">
        <v>31</v>
      </c>
      <c r="B103" s="301"/>
      <c r="C103" s="212" t="s">
        <v>112</v>
      </c>
      <c r="D103" s="212"/>
      <c r="E103" s="212"/>
      <c r="F103" s="213" t="s">
        <v>446</v>
      </c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5"/>
      <c r="X103" s="222" t="s">
        <v>221</v>
      </c>
      <c r="Y103" s="223"/>
      <c r="Z103" s="223"/>
      <c r="AA103" s="223"/>
      <c r="AB103" s="223"/>
      <c r="AC103" s="223"/>
      <c r="AD103" s="223"/>
      <c r="AE103" s="225" t="s">
        <v>26</v>
      </c>
      <c r="AF103" s="225"/>
      <c r="AG103" s="225"/>
      <c r="AH103" s="225"/>
      <c r="AI103" s="225"/>
      <c r="AJ103" s="225"/>
      <c r="AK103" s="225"/>
      <c r="AL103" s="225"/>
      <c r="AM103" s="225"/>
      <c r="AN103" s="213"/>
      <c r="AO103" s="246"/>
      <c r="AP103" s="246"/>
      <c r="AQ103" s="246"/>
      <c r="AR103" s="246"/>
      <c r="AS103" s="246"/>
      <c r="AT103" s="246"/>
      <c r="AU103" s="246"/>
      <c r="AV103" s="246"/>
      <c r="AW103" s="246"/>
      <c r="AX103" s="246"/>
      <c r="AY103" s="246"/>
      <c r="AZ103" s="246"/>
      <c r="BA103" s="247"/>
    </row>
    <row r="104" spans="1:53" s="47" customFormat="1" ht="9.4" customHeight="1">
      <c r="A104" s="302"/>
      <c r="B104" s="303"/>
      <c r="C104" s="212"/>
      <c r="D104" s="212"/>
      <c r="E104" s="212"/>
      <c r="F104" s="216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8"/>
      <c r="X104" s="223"/>
      <c r="Y104" s="223"/>
      <c r="Z104" s="223"/>
      <c r="AA104" s="223"/>
      <c r="AB104" s="223"/>
      <c r="AC104" s="223"/>
      <c r="AD104" s="223"/>
      <c r="AE104" s="225"/>
      <c r="AF104" s="225"/>
      <c r="AG104" s="225"/>
      <c r="AH104" s="225"/>
      <c r="AI104" s="225"/>
      <c r="AJ104" s="225"/>
      <c r="AK104" s="225"/>
      <c r="AL104" s="225"/>
      <c r="AM104" s="225"/>
      <c r="AN104" s="248"/>
      <c r="AO104" s="249"/>
      <c r="AP104" s="249"/>
      <c r="AQ104" s="249"/>
      <c r="AR104" s="249"/>
      <c r="AS104" s="249"/>
      <c r="AT104" s="249"/>
      <c r="AU104" s="249"/>
      <c r="AV104" s="249"/>
      <c r="AW104" s="249"/>
      <c r="AX104" s="249"/>
      <c r="AY104" s="249"/>
      <c r="AZ104" s="249"/>
      <c r="BA104" s="250"/>
    </row>
    <row r="105" spans="1:53" s="47" customFormat="1" ht="9.4" customHeight="1">
      <c r="A105" s="304"/>
      <c r="B105" s="305"/>
      <c r="C105" s="212"/>
      <c r="D105" s="212"/>
      <c r="E105" s="212"/>
      <c r="F105" s="219"/>
      <c r="G105" s="220"/>
      <c r="H105" s="220"/>
      <c r="I105" s="220"/>
      <c r="J105" s="220"/>
      <c r="K105" s="220"/>
      <c r="L105" s="220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21"/>
      <c r="X105" s="223"/>
      <c r="Y105" s="223"/>
      <c r="Z105" s="223"/>
      <c r="AA105" s="223"/>
      <c r="AB105" s="223"/>
      <c r="AC105" s="223"/>
      <c r="AD105" s="223"/>
      <c r="AE105" s="225"/>
      <c r="AF105" s="225"/>
      <c r="AG105" s="225"/>
      <c r="AH105" s="225"/>
      <c r="AI105" s="225"/>
      <c r="AJ105" s="225"/>
      <c r="AK105" s="225"/>
      <c r="AL105" s="225"/>
      <c r="AM105" s="225"/>
      <c r="AN105" s="251"/>
      <c r="AO105" s="252"/>
      <c r="AP105" s="252"/>
      <c r="AQ105" s="252"/>
      <c r="AR105" s="252"/>
      <c r="AS105" s="252"/>
      <c r="AT105" s="252"/>
      <c r="AU105" s="252"/>
      <c r="AV105" s="252"/>
      <c r="AW105" s="252"/>
      <c r="AX105" s="252"/>
      <c r="AY105" s="252"/>
      <c r="AZ105" s="252"/>
      <c r="BA105" s="253"/>
    </row>
    <row r="106" spans="1:53" ht="9.4" customHeight="1">
      <c r="A106" s="300">
        <v>32</v>
      </c>
      <c r="B106" s="301"/>
      <c r="C106" s="236" t="s">
        <v>254</v>
      </c>
      <c r="D106" s="236"/>
      <c r="E106" s="236"/>
      <c r="F106" s="237" t="s">
        <v>255</v>
      </c>
      <c r="G106" s="238"/>
      <c r="H106" s="238"/>
      <c r="I106" s="238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239"/>
      <c r="X106" s="281"/>
      <c r="Y106" s="281"/>
      <c r="Z106" s="281"/>
      <c r="AA106" s="281"/>
      <c r="AB106" s="281"/>
      <c r="AC106" s="281"/>
      <c r="AD106" s="281"/>
      <c r="AE106" s="284" t="s">
        <v>256</v>
      </c>
      <c r="AF106" s="284"/>
      <c r="AG106" s="284"/>
      <c r="AH106" s="284"/>
      <c r="AI106" s="284"/>
      <c r="AJ106" s="284"/>
      <c r="AK106" s="284"/>
      <c r="AL106" s="284"/>
      <c r="AM106" s="284"/>
      <c r="AN106" s="282"/>
      <c r="AO106" s="283"/>
      <c r="AP106" s="283"/>
      <c r="AQ106" s="283"/>
      <c r="AR106" s="283"/>
      <c r="AS106" s="283"/>
      <c r="AT106" s="283"/>
      <c r="AU106" s="283"/>
      <c r="AV106" s="283"/>
      <c r="AW106" s="283"/>
      <c r="AX106" s="283"/>
      <c r="AY106" s="283"/>
      <c r="AZ106" s="283"/>
      <c r="BA106" s="283"/>
    </row>
    <row r="107" spans="1:53" ht="9.4" customHeight="1">
      <c r="A107" s="302"/>
      <c r="B107" s="303"/>
      <c r="C107" s="236"/>
      <c r="D107" s="236"/>
      <c r="E107" s="236"/>
      <c r="F107" s="240"/>
      <c r="G107" s="241"/>
      <c r="H107" s="241"/>
      <c r="I107" s="241"/>
      <c r="J107" s="241"/>
      <c r="K107" s="241"/>
      <c r="L107" s="241"/>
      <c r="M107" s="241"/>
      <c r="N107" s="241"/>
      <c r="O107" s="241"/>
      <c r="P107" s="241"/>
      <c r="Q107" s="241"/>
      <c r="R107" s="241"/>
      <c r="S107" s="241"/>
      <c r="T107" s="241"/>
      <c r="U107" s="241"/>
      <c r="V107" s="241"/>
      <c r="W107" s="242"/>
      <c r="X107" s="281"/>
      <c r="Y107" s="281"/>
      <c r="Z107" s="281"/>
      <c r="AA107" s="281"/>
      <c r="AB107" s="281"/>
      <c r="AC107" s="281"/>
      <c r="AD107" s="281"/>
      <c r="AE107" s="284"/>
      <c r="AF107" s="284"/>
      <c r="AG107" s="284"/>
      <c r="AH107" s="284"/>
      <c r="AI107" s="284"/>
      <c r="AJ107" s="284"/>
      <c r="AK107" s="284"/>
      <c r="AL107" s="284"/>
      <c r="AM107" s="284"/>
      <c r="AN107" s="283"/>
      <c r="AO107" s="283"/>
      <c r="AP107" s="283"/>
      <c r="AQ107" s="283"/>
      <c r="AR107" s="283"/>
      <c r="AS107" s="283"/>
      <c r="AT107" s="283"/>
      <c r="AU107" s="283"/>
      <c r="AV107" s="283"/>
      <c r="AW107" s="283"/>
      <c r="AX107" s="283"/>
      <c r="AY107" s="283"/>
      <c r="AZ107" s="283"/>
      <c r="BA107" s="283"/>
    </row>
    <row r="108" spans="1:53" ht="9.4" customHeight="1">
      <c r="A108" s="304"/>
      <c r="B108" s="305"/>
      <c r="C108" s="236"/>
      <c r="D108" s="236"/>
      <c r="E108" s="236"/>
      <c r="F108" s="243"/>
      <c r="G108" s="244"/>
      <c r="H108" s="244"/>
      <c r="I108" s="244"/>
      <c r="J108" s="244"/>
      <c r="K108" s="244"/>
      <c r="L108" s="244"/>
      <c r="M108" s="244"/>
      <c r="N108" s="244"/>
      <c r="O108" s="244"/>
      <c r="P108" s="244"/>
      <c r="Q108" s="244"/>
      <c r="R108" s="244"/>
      <c r="S108" s="244"/>
      <c r="T108" s="244"/>
      <c r="U108" s="244"/>
      <c r="V108" s="244"/>
      <c r="W108" s="245"/>
      <c r="X108" s="281"/>
      <c r="Y108" s="281"/>
      <c r="Z108" s="281"/>
      <c r="AA108" s="281"/>
      <c r="AB108" s="281"/>
      <c r="AC108" s="281"/>
      <c r="AD108" s="281"/>
      <c r="AE108" s="284"/>
      <c r="AF108" s="284"/>
      <c r="AG108" s="284"/>
      <c r="AH108" s="284"/>
      <c r="AI108" s="284"/>
      <c r="AJ108" s="284"/>
      <c r="AK108" s="284"/>
      <c r="AL108" s="284"/>
      <c r="AM108" s="284"/>
      <c r="AN108" s="283"/>
      <c r="AO108" s="283"/>
      <c r="AP108" s="283"/>
      <c r="AQ108" s="283"/>
      <c r="AR108" s="283"/>
      <c r="AS108" s="283"/>
      <c r="AT108" s="283"/>
      <c r="AU108" s="283"/>
      <c r="AV108" s="283"/>
      <c r="AW108" s="283"/>
      <c r="AX108" s="283"/>
      <c r="AY108" s="283"/>
      <c r="AZ108" s="283"/>
      <c r="BA108" s="283"/>
    </row>
    <row r="109" spans="1:53" ht="12" customHeight="1">
      <c r="A109" s="300">
        <v>33</v>
      </c>
      <c r="B109" s="301"/>
      <c r="C109" s="236" t="s">
        <v>261</v>
      </c>
      <c r="D109" s="236"/>
      <c r="E109" s="236"/>
      <c r="F109" s="237" t="s">
        <v>262</v>
      </c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9"/>
      <c r="X109" s="281"/>
      <c r="Y109" s="281"/>
      <c r="Z109" s="281"/>
      <c r="AA109" s="281"/>
      <c r="AB109" s="281"/>
      <c r="AC109" s="281"/>
      <c r="AD109" s="281"/>
      <c r="AE109" s="282" t="s">
        <v>263</v>
      </c>
      <c r="AF109" s="282"/>
      <c r="AG109" s="282"/>
      <c r="AH109" s="282"/>
      <c r="AI109" s="282"/>
      <c r="AJ109" s="282"/>
      <c r="AK109" s="282"/>
      <c r="AL109" s="282"/>
      <c r="AM109" s="282"/>
      <c r="AN109" s="282"/>
      <c r="AO109" s="283"/>
      <c r="AP109" s="283"/>
      <c r="AQ109" s="283"/>
      <c r="AR109" s="283"/>
      <c r="AS109" s="283"/>
      <c r="AT109" s="283"/>
      <c r="AU109" s="283"/>
      <c r="AV109" s="283"/>
      <c r="AW109" s="283"/>
      <c r="AX109" s="283"/>
      <c r="AY109" s="283"/>
      <c r="AZ109" s="283"/>
      <c r="BA109" s="283"/>
    </row>
    <row r="110" spans="1:53" ht="12" customHeight="1">
      <c r="A110" s="302"/>
      <c r="B110" s="303"/>
      <c r="C110" s="236"/>
      <c r="D110" s="236"/>
      <c r="E110" s="236"/>
      <c r="F110" s="240"/>
      <c r="G110" s="241"/>
      <c r="H110" s="241"/>
      <c r="I110" s="241"/>
      <c r="J110" s="241"/>
      <c r="K110" s="241"/>
      <c r="L110" s="241"/>
      <c r="M110" s="241"/>
      <c r="N110" s="241"/>
      <c r="O110" s="241"/>
      <c r="P110" s="241"/>
      <c r="Q110" s="241"/>
      <c r="R110" s="241"/>
      <c r="S110" s="241"/>
      <c r="T110" s="241"/>
      <c r="U110" s="241"/>
      <c r="V110" s="241"/>
      <c r="W110" s="242"/>
      <c r="X110" s="281"/>
      <c r="Y110" s="281"/>
      <c r="Z110" s="281"/>
      <c r="AA110" s="281"/>
      <c r="AB110" s="281"/>
      <c r="AC110" s="281"/>
      <c r="AD110" s="281"/>
      <c r="AE110" s="282"/>
      <c r="AF110" s="282"/>
      <c r="AG110" s="282"/>
      <c r="AH110" s="282"/>
      <c r="AI110" s="282"/>
      <c r="AJ110" s="282"/>
      <c r="AK110" s="282"/>
      <c r="AL110" s="282"/>
      <c r="AM110" s="282"/>
      <c r="AN110" s="283"/>
      <c r="AO110" s="283"/>
      <c r="AP110" s="283"/>
      <c r="AQ110" s="283"/>
      <c r="AR110" s="283"/>
      <c r="AS110" s="283"/>
      <c r="AT110" s="283"/>
      <c r="AU110" s="283"/>
      <c r="AV110" s="283"/>
      <c r="AW110" s="283"/>
      <c r="AX110" s="283"/>
      <c r="AY110" s="283"/>
      <c r="AZ110" s="283"/>
      <c r="BA110" s="283"/>
    </row>
    <row r="111" spans="1:53" ht="12" customHeight="1">
      <c r="A111" s="304"/>
      <c r="B111" s="305"/>
      <c r="C111" s="236"/>
      <c r="D111" s="236"/>
      <c r="E111" s="236"/>
      <c r="F111" s="243"/>
      <c r="G111" s="244"/>
      <c r="H111" s="244"/>
      <c r="I111" s="244"/>
      <c r="J111" s="244"/>
      <c r="K111" s="244"/>
      <c r="L111" s="244"/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5"/>
      <c r="X111" s="281"/>
      <c r="Y111" s="281"/>
      <c r="Z111" s="281"/>
      <c r="AA111" s="281"/>
      <c r="AB111" s="281"/>
      <c r="AC111" s="281"/>
      <c r="AD111" s="281"/>
      <c r="AE111" s="282"/>
      <c r="AF111" s="282"/>
      <c r="AG111" s="282"/>
      <c r="AH111" s="282"/>
      <c r="AI111" s="282"/>
      <c r="AJ111" s="282"/>
      <c r="AK111" s="282"/>
      <c r="AL111" s="282"/>
      <c r="AM111" s="282"/>
      <c r="AN111" s="283"/>
      <c r="AO111" s="283"/>
      <c r="AP111" s="283"/>
      <c r="AQ111" s="283"/>
      <c r="AR111" s="283"/>
      <c r="AS111" s="283"/>
      <c r="AT111" s="283"/>
      <c r="AU111" s="283"/>
      <c r="AV111" s="283"/>
      <c r="AW111" s="283"/>
      <c r="AX111" s="283"/>
      <c r="AY111" s="283"/>
      <c r="AZ111" s="283"/>
      <c r="BA111" s="283"/>
    </row>
    <row r="112" spans="1:53" ht="12" customHeight="1">
      <c r="A112" s="300">
        <v>34</v>
      </c>
      <c r="B112" s="301"/>
      <c r="C112" s="236" t="s">
        <v>313</v>
      </c>
      <c r="D112" s="236"/>
      <c r="E112" s="236"/>
      <c r="F112" s="237" t="s">
        <v>117</v>
      </c>
      <c r="G112" s="238"/>
      <c r="H112" s="238"/>
      <c r="I112" s="238"/>
      <c r="J112" s="238"/>
      <c r="K112" s="238"/>
      <c r="L112" s="238"/>
      <c r="M112" s="238"/>
      <c r="N112" s="238"/>
      <c r="O112" s="238"/>
      <c r="P112" s="238"/>
      <c r="Q112" s="238"/>
      <c r="R112" s="238"/>
      <c r="S112" s="238"/>
      <c r="T112" s="238"/>
      <c r="U112" s="238"/>
      <c r="V112" s="238"/>
      <c r="W112" s="239"/>
      <c r="X112" s="281" t="s">
        <v>311</v>
      </c>
      <c r="Y112" s="281"/>
      <c r="Z112" s="281"/>
      <c r="AA112" s="281"/>
      <c r="AB112" s="281"/>
      <c r="AC112" s="281"/>
      <c r="AD112" s="281"/>
      <c r="AE112" s="282" t="s">
        <v>312</v>
      </c>
      <c r="AF112" s="282"/>
      <c r="AG112" s="282"/>
      <c r="AH112" s="282"/>
      <c r="AI112" s="282"/>
      <c r="AJ112" s="282"/>
      <c r="AK112" s="282"/>
      <c r="AL112" s="282"/>
      <c r="AM112" s="282"/>
      <c r="AN112" s="282"/>
      <c r="AO112" s="282"/>
      <c r="AP112" s="282"/>
      <c r="AQ112" s="282"/>
      <c r="AR112" s="282"/>
      <c r="AS112" s="282"/>
      <c r="AT112" s="282"/>
      <c r="AU112" s="282"/>
      <c r="AV112" s="282"/>
      <c r="AW112" s="282"/>
      <c r="AX112" s="282"/>
      <c r="AY112" s="282"/>
      <c r="AZ112" s="282"/>
      <c r="BA112" s="282"/>
    </row>
    <row r="113" spans="1:53" ht="12" customHeight="1">
      <c r="A113" s="302"/>
      <c r="B113" s="303"/>
      <c r="C113" s="236"/>
      <c r="D113" s="236"/>
      <c r="E113" s="236"/>
      <c r="F113" s="240"/>
      <c r="G113" s="241"/>
      <c r="H113" s="241"/>
      <c r="I113" s="241"/>
      <c r="J113" s="241"/>
      <c r="K113" s="241"/>
      <c r="L113" s="241"/>
      <c r="M113" s="241"/>
      <c r="N113" s="241"/>
      <c r="O113" s="241"/>
      <c r="P113" s="241"/>
      <c r="Q113" s="241"/>
      <c r="R113" s="241"/>
      <c r="S113" s="241"/>
      <c r="T113" s="241"/>
      <c r="U113" s="241"/>
      <c r="V113" s="241"/>
      <c r="W113" s="242"/>
      <c r="X113" s="281"/>
      <c r="Y113" s="281"/>
      <c r="Z113" s="281"/>
      <c r="AA113" s="281"/>
      <c r="AB113" s="281"/>
      <c r="AC113" s="281"/>
      <c r="AD113" s="281"/>
      <c r="AE113" s="282"/>
      <c r="AF113" s="282"/>
      <c r="AG113" s="282"/>
      <c r="AH113" s="282"/>
      <c r="AI113" s="282"/>
      <c r="AJ113" s="282"/>
      <c r="AK113" s="282"/>
      <c r="AL113" s="282"/>
      <c r="AM113" s="282"/>
      <c r="AN113" s="282"/>
      <c r="AO113" s="282"/>
      <c r="AP113" s="282"/>
      <c r="AQ113" s="282"/>
      <c r="AR113" s="282"/>
      <c r="AS113" s="282"/>
      <c r="AT113" s="282"/>
      <c r="AU113" s="282"/>
      <c r="AV113" s="282"/>
      <c r="AW113" s="282"/>
      <c r="AX113" s="282"/>
      <c r="AY113" s="282"/>
      <c r="AZ113" s="282"/>
      <c r="BA113" s="282"/>
    </row>
    <row r="114" spans="1:53" ht="12" customHeight="1">
      <c r="A114" s="304"/>
      <c r="B114" s="305"/>
      <c r="C114" s="236"/>
      <c r="D114" s="236"/>
      <c r="E114" s="236"/>
      <c r="F114" s="243"/>
      <c r="G114" s="244"/>
      <c r="H114" s="244"/>
      <c r="I114" s="244"/>
      <c r="J114" s="244"/>
      <c r="K114" s="244"/>
      <c r="L114" s="244"/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5"/>
      <c r="X114" s="281"/>
      <c r="Y114" s="281"/>
      <c r="Z114" s="281"/>
      <c r="AA114" s="281"/>
      <c r="AB114" s="281"/>
      <c r="AC114" s="281"/>
      <c r="AD114" s="281"/>
      <c r="AE114" s="282"/>
      <c r="AF114" s="282"/>
      <c r="AG114" s="282"/>
      <c r="AH114" s="282"/>
      <c r="AI114" s="282"/>
      <c r="AJ114" s="282"/>
      <c r="AK114" s="282"/>
      <c r="AL114" s="282"/>
      <c r="AM114" s="282"/>
      <c r="AN114" s="282"/>
      <c r="AO114" s="282"/>
      <c r="AP114" s="282"/>
      <c r="AQ114" s="282"/>
      <c r="AR114" s="282"/>
      <c r="AS114" s="282"/>
      <c r="AT114" s="282"/>
      <c r="AU114" s="282"/>
      <c r="AV114" s="282"/>
      <c r="AW114" s="282"/>
      <c r="AX114" s="282"/>
      <c r="AY114" s="282"/>
      <c r="AZ114" s="282"/>
      <c r="BA114" s="282"/>
    </row>
    <row r="115" spans="1:53" ht="10.15" customHeight="1">
      <c r="A115" s="300">
        <v>35</v>
      </c>
      <c r="B115" s="301"/>
      <c r="C115" s="212" t="s">
        <v>473</v>
      </c>
      <c r="D115" s="212"/>
      <c r="E115" s="212"/>
      <c r="F115" s="213" t="s">
        <v>472</v>
      </c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5"/>
      <c r="X115" s="222" t="s">
        <v>111</v>
      </c>
      <c r="Y115" s="223"/>
      <c r="Z115" s="223"/>
      <c r="AA115" s="223"/>
      <c r="AB115" s="223"/>
      <c r="AC115" s="223"/>
      <c r="AD115" s="223"/>
      <c r="AE115" s="225" t="s">
        <v>26</v>
      </c>
      <c r="AF115" s="225"/>
      <c r="AG115" s="225"/>
      <c r="AH115" s="225"/>
      <c r="AI115" s="225"/>
      <c r="AJ115" s="225"/>
      <c r="AK115" s="225"/>
      <c r="AL115" s="225"/>
      <c r="AM115" s="225"/>
      <c r="AN115" s="226"/>
      <c r="AO115" s="225"/>
      <c r="AP115" s="225"/>
      <c r="AQ115" s="225"/>
      <c r="AR115" s="225"/>
      <c r="AS115" s="225"/>
      <c r="AT115" s="225"/>
      <c r="AU115" s="225"/>
      <c r="AV115" s="225"/>
      <c r="AW115" s="225"/>
      <c r="AX115" s="225"/>
      <c r="AY115" s="225"/>
      <c r="AZ115" s="225"/>
      <c r="BA115" s="225"/>
    </row>
    <row r="116" spans="1:53" ht="10.15" customHeight="1">
      <c r="A116" s="302"/>
      <c r="B116" s="303"/>
      <c r="C116" s="212"/>
      <c r="D116" s="212"/>
      <c r="E116" s="212"/>
      <c r="F116" s="216"/>
      <c r="G116" s="224"/>
      <c r="H116" s="224"/>
      <c r="I116" s="224"/>
      <c r="J116" s="224"/>
      <c r="K116" s="224"/>
      <c r="L116" s="224"/>
      <c r="M116" s="224"/>
      <c r="N116" s="224"/>
      <c r="O116" s="224"/>
      <c r="P116" s="224"/>
      <c r="Q116" s="224"/>
      <c r="R116" s="224"/>
      <c r="S116" s="224"/>
      <c r="T116" s="224"/>
      <c r="U116" s="224"/>
      <c r="V116" s="224"/>
      <c r="W116" s="218"/>
      <c r="X116" s="223"/>
      <c r="Y116" s="223"/>
      <c r="Z116" s="223"/>
      <c r="AA116" s="223"/>
      <c r="AB116" s="223"/>
      <c r="AC116" s="223"/>
      <c r="AD116" s="223"/>
      <c r="AE116" s="225"/>
      <c r="AF116" s="225"/>
      <c r="AG116" s="225"/>
      <c r="AH116" s="225"/>
      <c r="AI116" s="225"/>
      <c r="AJ116" s="225"/>
      <c r="AK116" s="225"/>
      <c r="AL116" s="225"/>
      <c r="AM116" s="225"/>
      <c r="AN116" s="225"/>
      <c r="AO116" s="225"/>
      <c r="AP116" s="225"/>
      <c r="AQ116" s="225"/>
      <c r="AR116" s="225"/>
      <c r="AS116" s="225"/>
      <c r="AT116" s="225"/>
      <c r="AU116" s="225"/>
      <c r="AV116" s="225"/>
      <c r="AW116" s="225"/>
      <c r="AX116" s="225"/>
      <c r="AY116" s="225"/>
      <c r="AZ116" s="225"/>
      <c r="BA116" s="225"/>
    </row>
    <row r="117" spans="1:53" ht="10.15" customHeight="1">
      <c r="A117" s="304"/>
      <c r="B117" s="305"/>
      <c r="C117" s="212"/>
      <c r="D117" s="212"/>
      <c r="E117" s="212"/>
      <c r="F117" s="219"/>
      <c r="G117" s="220"/>
      <c r="H117" s="220"/>
      <c r="I117" s="220"/>
      <c r="J117" s="220"/>
      <c r="K117" s="220"/>
      <c r="L117" s="220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21"/>
      <c r="X117" s="223"/>
      <c r="Y117" s="223"/>
      <c r="Z117" s="223"/>
      <c r="AA117" s="223"/>
      <c r="AB117" s="223"/>
      <c r="AC117" s="223"/>
      <c r="AD117" s="223"/>
      <c r="AE117" s="225"/>
      <c r="AF117" s="225"/>
      <c r="AG117" s="225"/>
      <c r="AH117" s="225"/>
      <c r="AI117" s="225"/>
      <c r="AJ117" s="225"/>
      <c r="AK117" s="225"/>
      <c r="AL117" s="225"/>
      <c r="AM117" s="225"/>
      <c r="AN117" s="225"/>
      <c r="AO117" s="225"/>
      <c r="AP117" s="225"/>
      <c r="AQ117" s="225"/>
      <c r="AR117" s="225"/>
      <c r="AS117" s="225"/>
      <c r="AT117" s="225"/>
      <c r="AU117" s="225"/>
      <c r="AV117" s="225"/>
      <c r="AW117" s="225"/>
      <c r="AX117" s="225"/>
      <c r="AY117" s="225"/>
      <c r="AZ117" s="225"/>
      <c r="BA117" s="225"/>
    </row>
  </sheetData>
  <mergeCells count="229">
    <mergeCell ref="A115:B117"/>
    <mergeCell ref="A70:B72"/>
    <mergeCell ref="A73:B81"/>
    <mergeCell ref="A82:B84"/>
    <mergeCell ref="A85:B87"/>
    <mergeCell ref="A88:B90"/>
    <mergeCell ref="A34:B36"/>
    <mergeCell ref="A37:B39"/>
    <mergeCell ref="A40:B42"/>
    <mergeCell ref="A43:B45"/>
    <mergeCell ref="A46:B48"/>
    <mergeCell ref="A49:B51"/>
    <mergeCell ref="A109:B111"/>
    <mergeCell ref="A112:B114"/>
    <mergeCell ref="A91:B93"/>
    <mergeCell ref="A94:B96"/>
    <mergeCell ref="A52:B54"/>
    <mergeCell ref="A55:B57"/>
    <mergeCell ref="A58:B60"/>
    <mergeCell ref="A61:B63"/>
    <mergeCell ref="A64:B66"/>
    <mergeCell ref="A67:B69"/>
    <mergeCell ref="A97:B99"/>
    <mergeCell ref="A100:B102"/>
    <mergeCell ref="A103:B105"/>
    <mergeCell ref="A106:B108"/>
    <mergeCell ref="F13:W15"/>
    <mergeCell ref="F7:W9"/>
    <mergeCell ref="L1:O1"/>
    <mergeCell ref="A16:B18"/>
    <mergeCell ref="A19:B21"/>
    <mergeCell ref="A22:B24"/>
    <mergeCell ref="A25:B27"/>
    <mergeCell ref="A28:B30"/>
    <mergeCell ref="A31:B33"/>
    <mergeCell ref="F22:W24"/>
    <mergeCell ref="X22:AD24"/>
    <mergeCell ref="AE22:AM24"/>
    <mergeCell ref="AN22:BA24"/>
    <mergeCell ref="C85:E87"/>
    <mergeCell ref="F25:W27"/>
    <mergeCell ref="F85:W87"/>
    <mergeCell ref="AE25:AM27"/>
    <mergeCell ref="X85:AD87"/>
    <mergeCell ref="AN31:BA33"/>
    <mergeCell ref="AN94:BA96"/>
    <mergeCell ref="C52:E54"/>
    <mergeCell ref="F52:W54"/>
    <mergeCell ref="X52:AD54"/>
    <mergeCell ref="AE52:AM54"/>
    <mergeCell ref="AN52:BA54"/>
    <mergeCell ref="C58:E60"/>
    <mergeCell ref="AN73:BA81"/>
    <mergeCell ref="AE85:AM87"/>
    <mergeCell ref="AN85:BA87"/>
    <mergeCell ref="C94:E96"/>
    <mergeCell ref="F91:W93"/>
    <mergeCell ref="X91:AD93"/>
    <mergeCell ref="AE91:AM93"/>
    <mergeCell ref="AN91:BA93"/>
    <mergeCell ref="F88:W90"/>
    <mergeCell ref="AE88:AM90"/>
    <mergeCell ref="F94:W96"/>
    <mergeCell ref="X94:AD96"/>
    <mergeCell ref="AE94:AM96"/>
    <mergeCell ref="AN88:BA90"/>
    <mergeCell ref="AN16:BA18"/>
    <mergeCell ref="AE19:AM21"/>
    <mergeCell ref="C97:E99"/>
    <mergeCell ref="AN19:BA21"/>
    <mergeCell ref="C28:E30"/>
    <mergeCell ref="F28:W30"/>
    <mergeCell ref="X28:AD30"/>
    <mergeCell ref="AE28:AM30"/>
    <mergeCell ref="AN28:BA30"/>
    <mergeCell ref="C25:E27"/>
    <mergeCell ref="X25:AD27"/>
    <mergeCell ref="AN25:BA27"/>
    <mergeCell ref="F19:W21"/>
    <mergeCell ref="AN40:BA42"/>
    <mergeCell ref="F43:W45"/>
    <mergeCell ref="X43:AD45"/>
    <mergeCell ref="AE43:AM45"/>
    <mergeCell ref="AN43:BA45"/>
    <mergeCell ref="C34:E36"/>
    <mergeCell ref="F34:W36"/>
    <mergeCell ref="X34:AD36"/>
    <mergeCell ref="AE34:AM36"/>
    <mergeCell ref="AN34:BA36"/>
    <mergeCell ref="F31:W33"/>
    <mergeCell ref="AN1:AQ1"/>
    <mergeCell ref="AR1:BA1"/>
    <mergeCell ref="C112:E114"/>
    <mergeCell ref="F112:W114"/>
    <mergeCell ref="X112:AD114"/>
    <mergeCell ref="AE112:AM114"/>
    <mergeCell ref="AN112:BA114"/>
    <mergeCell ref="C109:E111"/>
    <mergeCell ref="X109:AD111"/>
    <mergeCell ref="AE109:AM111"/>
    <mergeCell ref="AN109:BA111"/>
    <mergeCell ref="F109:W111"/>
    <mergeCell ref="AE106:AM108"/>
    <mergeCell ref="AN106:BA108"/>
    <mergeCell ref="X97:AD99"/>
    <mergeCell ref="AE97:AM99"/>
    <mergeCell ref="AN97:BA99"/>
    <mergeCell ref="AN103:BA105"/>
    <mergeCell ref="AE100:AM102"/>
    <mergeCell ref="AN100:BA102"/>
    <mergeCell ref="X106:AD108"/>
    <mergeCell ref="X88:AD90"/>
    <mergeCell ref="AN13:BA15"/>
    <mergeCell ref="C16:E18"/>
    <mergeCell ref="AN7:BA9"/>
    <mergeCell ref="C10:E12"/>
    <mergeCell ref="C7:E9"/>
    <mergeCell ref="AN10:BA12"/>
    <mergeCell ref="X13:AD15"/>
    <mergeCell ref="AE13:AM15"/>
    <mergeCell ref="AN2:AQ2"/>
    <mergeCell ref="X4:AD6"/>
    <mergeCell ref="P2:Y2"/>
    <mergeCell ref="Z2:AC2"/>
    <mergeCell ref="F4:W6"/>
    <mergeCell ref="L2:O2"/>
    <mergeCell ref="AN4:BA6"/>
    <mergeCell ref="AR2:BA2"/>
    <mergeCell ref="AD2:AM2"/>
    <mergeCell ref="AE4:AM6"/>
    <mergeCell ref="AE10:AM12"/>
    <mergeCell ref="C4:E6"/>
    <mergeCell ref="A1:K2"/>
    <mergeCell ref="A4:B6"/>
    <mergeCell ref="A7:B9"/>
    <mergeCell ref="A10:B12"/>
    <mergeCell ref="A13:B15"/>
    <mergeCell ref="C13:E15"/>
    <mergeCell ref="X19:AD21"/>
    <mergeCell ref="X7:AD9"/>
    <mergeCell ref="AE7:AM9"/>
    <mergeCell ref="F10:W12"/>
    <mergeCell ref="X10:AD12"/>
    <mergeCell ref="P1:Y1"/>
    <mergeCell ref="C67:E69"/>
    <mergeCell ref="F67:W69"/>
    <mergeCell ref="C55:E57"/>
    <mergeCell ref="C19:E21"/>
    <mergeCell ref="Z1:AC1"/>
    <mergeCell ref="C40:E42"/>
    <mergeCell ref="F40:W42"/>
    <mergeCell ref="X40:AD42"/>
    <mergeCell ref="AE40:AM42"/>
    <mergeCell ref="AE37:AM39"/>
    <mergeCell ref="AD1:AM1"/>
    <mergeCell ref="F16:W18"/>
    <mergeCell ref="X16:AD18"/>
    <mergeCell ref="AE16:AM18"/>
    <mergeCell ref="X31:AD33"/>
    <mergeCell ref="C31:E33"/>
    <mergeCell ref="AE31:AM33"/>
    <mergeCell ref="C22:E24"/>
    <mergeCell ref="AN37:BA39"/>
    <mergeCell ref="C49:E51"/>
    <mergeCell ref="F49:W51"/>
    <mergeCell ref="X49:AD51"/>
    <mergeCell ref="AE49:AM51"/>
    <mergeCell ref="C43:E45"/>
    <mergeCell ref="C37:E39"/>
    <mergeCell ref="F37:W39"/>
    <mergeCell ref="X37:AD39"/>
    <mergeCell ref="AN49:BA51"/>
    <mergeCell ref="AN46:BA48"/>
    <mergeCell ref="C88:E90"/>
    <mergeCell ref="X61:AD63"/>
    <mergeCell ref="AE61:AM63"/>
    <mergeCell ref="AN61:BA63"/>
    <mergeCell ref="C64:E66"/>
    <mergeCell ref="F55:W57"/>
    <mergeCell ref="X55:AD57"/>
    <mergeCell ref="AE55:AM57"/>
    <mergeCell ref="AN55:BA57"/>
    <mergeCell ref="AN115:BA117"/>
    <mergeCell ref="C70:E72"/>
    <mergeCell ref="F70:W72"/>
    <mergeCell ref="X70:AD72"/>
    <mergeCell ref="C82:E84"/>
    <mergeCell ref="X82:AD84"/>
    <mergeCell ref="AE82:AM84"/>
    <mergeCell ref="AN82:BA84"/>
    <mergeCell ref="AN58:BA60"/>
    <mergeCell ref="C61:E63"/>
    <mergeCell ref="F61:W63"/>
    <mergeCell ref="F64:W66"/>
    <mergeCell ref="X64:AD66"/>
    <mergeCell ref="AE64:AM66"/>
    <mergeCell ref="AN64:BA66"/>
    <mergeCell ref="X73:AD81"/>
    <mergeCell ref="AE73:AM81"/>
    <mergeCell ref="AE70:AM72"/>
    <mergeCell ref="AN70:BA72"/>
    <mergeCell ref="C115:E117"/>
    <mergeCell ref="C91:E93"/>
    <mergeCell ref="X67:AD69"/>
    <mergeCell ref="AE67:AM69"/>
    <mergeCell ref="AN67:BA69"/>
    <mergeCell ref="C46:E48"/>
    <mergeCell ref="F46:W48"/>
    <mergeCell ref="X46:AD48"/>
    <mergeCell ref="F58:W60"/>
    <mergeCell ref="X58:AD60"/>
    <mergeCell ref="AE58:AM60"/>
    <mergeCell ref="AE46:AM48"/>
    <mergeCell ref="F115:W117"/>
    <mergeCell ref="X115:AD117"/>
    <mergeCell ref="AE115:AM117"/>
    <mergeCell ref="C73:E81"/>
    <mergeCell ref="F73:W81"/>
    <mergeCell ref="C106:E108"/>
    <mergeCell ref="F106:W108"/>
    <mergeCell ref="F82:W84"/>
    <mergeCell ref="C103:E105"/>
    <mergeCell ref="F103:W105"/>
    <mergeCell ref="X103:AD105"/>
    <mergeCell ref="AE103:AM105"/>
    <mergeCell ref="X100:AD102"/>
    <mergeCell ref="C100:E102"/>
    <mergeCell ref="F100:W102"/>
    <mergeCell ref="F97:W99"/>
  </mergeCells>
  <phoneticPr fontId="9"/>
  <pageMargins left="0.39370078740157483" right="0.39370078740157483" top="0.59055118110236227" bottom="0.59055118110236227" header="0.39370078740157483" footer="0.39370078740157483"/>
  <pageSetup paperSize="9" orientation="landscape" r:id="rId1"/>
  <headerFooter scaleWithDoc="0" alignWithMargins="0">
    <oddFooter>&amp;C&amp;8- &amp;P-1 -&amp;R&amp;"明朝,標準"&amp;8Copyright © 2007 sample Corporation. All Rights Reserved.</oddFooter>
  </headerFooter>
  <rowBreaks count="2" manualBreakCount="2">
    <brk id="51" max="16383" man="1"/>
    <brk id="9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0"/>
  <sheetViews>
    <sheetView showGridLines="0" zoomScale="115" zoomScaleNormal="115" workbookViewId="0">
      <pane ySplit="3" topLeftCell="A4" activePane="bottomLeft" state="frozen"/>
      <selection pane="bottomLeft" activeCell="AC2" sqref="AC2:AL2"/>
    </sheetView>
  </sheetViews>
  <sheetFormatPr defaultColWidth="2.625" defaultRowHeight="10.5"/>
  <cols>
    <col min="1" max="52" width="2.625" style="1" customWidth="1"/>
    <col min="53" max="16384" width="2.625" style="1"/>
  </cols>
  <sheetData>
    <row r="1" spans="1:52" ht="12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6"/>
      <c r="K1" s="108" t="s">
        <v>4</v>
      </c>
      <c r="L1" s="108"/>
      <c r="M1" s="108"/>
      <c r="N1" s="108"/>
      <c r="O1" s="312" t="str">
        <f>IF(ISBLANK(表紙!AL43),"",(表紙!AL43))</f>
        <v>B0002_会社新規登録画面</v>
      </c>
      <c r="P1" s="313"/>
      <c r="Q1" s="313"/>
      <c r="R1" s="313"/>
      <c r="S1" s="313"/>
      <c r="T1" s="313"/>
      <c r="U1" s="313"/>
      <c r="V1" s="313"/>
      <c r="W1" s="313"/>
      <c r="X1" s="314"/>
      <c r="Y1" s="108" t="s">
        <v>2</v>
      </c>
      <c r="Z1" s="108"/>
      <c r="AA1" s="108"/>
      <c r="AB1" s="108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8" t="s">
        <v>9</v>
      </c>
      <c r="AN1" s="108"/>
      <c r="AO1" s="108"/>
      <c r="AP1" s="108"/>
      <c r="AQ1" s="142">
        <f>IF(ISBLANK(表紙!AL47),"",(表紙!AL47))</f>
        <v>44055</v>
      </c>
      <c r="AR1" s="142"/>
      <c r="AS1" s="142"/>
      <c r="AT1" s="142"/>
      <c r="AU1" s="142"/>
      <c r="AV1" s="142"/>
      <c r="AW1" s="142"/>
      <c r="AX1" s="142"/>
      <c r="AY1" s="142"/>
      <c r="AZ1" s="143"/>
    </row>
    <row r="2" spans="1:52">
      <c r="A2" s="127"/>
      <c r="B2" s="128"/>
      <c r="C2" s="128"/>
      <c r="D2" s="128"/>
      <c r="E2" s="128"/>
      <c r="F2" s="128"/>
      <c r="G2" s="128"/>
      <c r="H2" s="128"/>
      <c r="I2" s="128"/>
      <c r="J2" s="129"/>
      <c r="K2" s="110" t="s">
        <v>5</v>
      </c>
      <c r="L2" s="110"/>
      <c r="M2" s="110"/>
      <c r="N2" s="110"/>
      <c r="O2" s="144" t="str">
        <f>IF(ISBLANK(表紙!AL45),"",(表紙!AL45))</f>
        <v/>
      </c>
      <c r="P2" s="144"/>
      <c r="Q2" s="144"/>
      <c r="R2" s="144"/>
      <c r="S2" s="144"/>
      <c r="T2" s="144"/>
      <c r="U2" s="144"/>
      <c r="V2" s="144"/>
      <c r="W2" s="144"/>
      <c r="X2" s="144"/>
      <c r="Y2" s="110" t="s">
        <v>3</v>
      </c>
      <c r="Z2" s="110"/>
      <c r="AA2" s="110"/>
      <c r="AB2" s="110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0" t="s">
        <v>7</v>
      </c>
      <c r="AN2" s="110"/>
      <c r="AO2" s="110"/>
      <c r="AP2" s="110"/>
      <c r="AQ2" s="145" t="str">
        <f>IF(ISBLANK(表紙!AL49),"",(表紙!AL49))</f>
        <v>王少宇　</v>
      </c>
      <c r="AR2" s="145"/>
      <c r="AS2" s="145"/>
      <c r="AT2" s="145"/>
      <c r="AU2" s="145"/>
      <c r="AV2" s="145"/>
      <c r="AW2" s="145"/>
      <c r="AX2" s="145"/>
      <c r="AY2" s="145"/>
      <c r="AZ2" s="146"/>
    </row>
    <row r="3" spans="1:52">
      <c r="B3" s="2"/>
    </row>
    <row r="4" spans="1:52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8"/>
      <c r="AR4" s="29"/>
      <c r="AS4" s="29"/>
      <c r="AT4" s="29"/>
      <c r="AU4" s="29"/>
      <c r="AV4" s="29"/>
      <c r="AW4" s="29"/>
      <c r="AX4" s="29"/>
      <c r="AY4" s="29"/>
      <c r="AZ4" s="30"/>
    </row>
    <row r="5" spans="1:52">
      <c r="A5" s="31"/>
      <c r="B5" s="32" t="s">
        <v>27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1"/>
      <c r="AR5" s="32"/>
      <c r="AS5" s="32"/>
      <c r="AT5" s="32"/>
      <c r="AU5" s="32"/>
      <c r="AV5" s="32"/>
      <c r="AW5" s="32"/>
      <c r="AX5" s="32"/>
      <c r="AY5" s="32"/>
      <c r="AZ5" s="33"/>
    </row>
    <row r="6" spans="1:52">
      <c r="A6" s="31"/>
      <c r="B6" s="32"/>
      <c r="C6" s="32"/>
      <c r="D6" s="11"/>
      <c r="E6" s="11"/>
      <c r="F6" s="11"/>
      <c r="G6" s="11"/>
      <c r="H6" s="11"/>
      <c r="I6" s="11"/>
      <c r="J6" s="11"/>
      <c r="K6" s="11"/>
      <c r="L6" s="11"/>
      <c r="M6" s="1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1"/>
      <c r="AR6" s="32"/>
      <c r="AS6" s="32"/>
      <c r="AT6" s="32"/>
      <c r="AU6" s="32"/>
      <c r="AV6" s="32"/>
      <c r="AW6" s="32"/>
      <c r="AX6" s="32"/>
      <c r="AY6" s="32"/>
      <c r="AZ6" s="33"/>
    </row>
    <row r="7" spans="1:52">
      <c r="A7" s="31"/>
      <c r="B7" s="32"/>
      <c r="C7" s="32" t="s">
        <v>325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1"/>
      <c r="AR7" s="32"/>
      <c r="AS7" s="32"/>
      <c r="AT7" s="32"/>
      <c r="AU7" s="32"/>
      <c r="AV7" s="32"/>
      <c r="AW7" s="32"/>
      <c r="AX7" s="32"/>
      <c r="AY7" s="32"/>
      <c r="AZ7" s="33"/>
    </row>
    <row r="8" spans="1:52">
      <c r="A8" s="31"/>
      <c r="B8" s="32"/>
      <c r="C8" s="32"/>
      <c r="D8" s="11"/>
      <c r="E8" s="11"/>
      <c r="F8" s="11"/>
      <c r="G8" s="11"/>
      <c r="H8" s="11"/>
      <c r="I8" s="11"/>
      <c r="J8" s="11"/>
      <c r="K8" s="11"/>
      <c r="L8" s="11"/>
      <c r="M8" s="11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1"/>
      <c r="AR8" s="32"/>
      <c r="AS8" s="32"/>
      <c r="AT8" s="32"/>
      <c r="AU8" s="32"/>
      <c r="AV8" s="32"/>
      <c r="AW8" s="32"/>
      <c r="AX8" s="32"/>
      <c r="AY8" s="32"/>
      <c r="AZ8" s="33"/>
    </row>
    <row r="9" spans="1:52">
      <c r="A9" s="31"/>
      <c r="B9" s="32"/>
      <c r="C9" s="32" t="s">
        <v>324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1"/>
      <c r="AR9" s="32"/>
      <c r="AS9" s="32"/>
      <c r="AT9" s="32"/>
      <c r="AU9" s="32"/>
      <c r="AV9" s="32"/>
      <c r="AW9" s="32"/>
      <c r="AX9" s="32"/>
      <c r="AY9" s="32"/>
      <c r="AZ9" s="33"/>
    </row>
    <row r="10" spans="1:52">
      <c r="A10" s="31"/>
      <c r="B10" s="32"/>
      <c r="C10" s="3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1"/>
      <c r="AR10" s="32"/>
      <c r="AS10" s="32"/>
      <c r="AT10" s="32"/>
      <c r="AU10" s="32"/>
      <c r="AV10" s="32"/>
      <c r="AW10" s="32"/>
      <c r="AX10" s="32"/>
      <c r="AY10" s="32"/>
      <c r="AZ10" s="33"/>
    </row>
    <row r="11" spans="1:52">
      <c r="A11" s="31"/>
      <c r="B11" s="32"/>
      <c r="C11" s="32" t="s">
        <v>323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1"/>
      <c r="AR11" s="32"/>
      <c r="AS11" s="32"/>
      <c r="AT11" s="32"/>
      <c r="AU11" s="32"/>
      <c r="AV11" s="32"/>
      <c r="AW11" s="32"/>
      <c r="AX11" s="32"/>
      <c r="AY11" s="32"/>
      <c r="AZ11" s="33"/>
    </row>
    <row r="12" spans="1:52">
      <c r="A12" s="31"/>
      <c r="B12" s="32"/>
      <c r="C12" s="32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1"/>
      <c r="AR12" s="32"/>
      <c r="AS12" s="32"/>
      <c r="AT12" s="32"/>
      <c r="AU12" s="32"/>
      <c r="AV12" s="32"/>
      <c r="AW12" s="32"/>
      <c r="AX12" s="32"/>
      <c r="AY12" s="32"/>
      <c r="AZ12" s="33"/>
    </row>
    <row r="13" spans="1:52">
      <c r="A13" s="75"/>
      <c r="B13" s="76" t="s">
        <v>315</v>
      </c>
      <c r="C13" s="76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5"/>
      <c r="AR13" s="76"/>
      <c r="AS13" s="76"/>
      <c r="AT13" s="76"/>
      <c r="AU13" s="76"/>
      <c r="AV13" s="76"/>
      <c r="AW13" s="76"/>
      <c r="AX13" s="76"/>
      <c r="AY13" s="76"/>
      <c r="AZ13" s="78"/>
    </row>
    <row r="14" spans="1:52">
      <c r="A14" s="75"/>
      <c r="B14" s="76"/>
      <c r="C14" s="76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5"/>
      <c r="AR14" s="76"/>
      <c r="AS14" s="76"/>
      <c r="AT14" s="76"/>
      <c r="AU14" s="76"/>
      <c r="AV14" s="76"/>
      <c r="AW14" s="76"/>
      <c r="AX14" s="76"/>
      <c r="AY14" s="76"/>
      <c r="AZ14" s="78"/>
    </row>
    <row r="15" spans="1:52">
      <c r="A15" s="75"/>
      <c r="B15" s="76"/>
      <c r="C15" s="77" t="s">
        <v>576</v>
      </c>
      <c r="D15" s="77"/>
      <c r="E15" s="77"/>
      <c r="F15" s="77"/>
      <c r="G15" s="77"/>
      <c r="H15" s="77"/>
      <c r="I15" s="77"/>
      <c r="J15" s="77"/>
      <c r="K15" s="77"/>
      <c r="L15" s="77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5"/>
      <c r="AR15" s="76"/>
      <c r="AS15" s="76"/>
      <c r="AT15" s="76"/>
      <c r="AU15" s="76"/>
      <c r="AV15" s="76"/>
      <c r="AW15" s="76"/>
      <c r="AX15" s="76"/>
      <c r="AY15" s="76"/>
      <c r="AZ15" s="78"/>
    </row>
    <row r="16" spans="1:52">
      <c r="A16" s="75"/>
      <c r="B16" s="76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5"/>
      <c r="AR16" s="76"/>
      <c r="AS16" s="76"/>
      <c r="AT16" s="76"/>
      <c r="AU16" s="76"/>
      <c r="AV16" s="76"/>
      <c r="AW16" s="76"/>
      <c r="AX16" s="76"/>
      <c r="AY16" s="76"/>
      <c r="AZ16" s="78"/>
    </row>
    <row r="17" spans="1:52">
      <c r="A17" s="75"/>
      <c r="B17" s="76"/>
      <c r="C17" s="77" t="s">
        <v>577</v>
      </c>
      <c r="D17" s="77"/>
      <c r="E17" s="77"/>
      <c r="F17" s="77"/>
      <c r="G17" s="77"/>
      <c r="H17" s="77"/>
      <c r="I17" s="77"/>
      <c r="J17" s="77"/>
      <c r="K17" s="77"/>
      <c r="L17" s="77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5"/>
      <c r="AR17" s="76"/>
      <c r="AS17" s="76"/>
      <c r="AT17" s="76"/>
      <c r="AU17" s="76"/>
      <c r="AV17" s="76"/>
      <c r="AW17" s="76"/>
      <c r="AX17" s="76"/>
      <c r="AY17" s="76"/>
      <c r="AZ17" s="78"/>
    </row>
    <row r="18" spans="1:52">
      <c r="A18" s="75"/>
      <c r="B18" s="76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5"/>
      <c r="AR18" s="76"/>
      <c r="AS18" s="76"/>
      <c r="AT18" s="76"/>
      <c r="AU18" s="76"/>
      <c r="AV18" s="76"/>
      <c r="AW18" s="76"/>
      <c r="AX18" s="76"/>
      <c r="AY18" s="76"/>
      <c r="AZ18" s="78"/>
    </row>
    <row r="19" spans="1:52">
      <c r="A19" s="75"/>
      <c r="B19" s="76"/>
      <c r="C19" s="77" t="s">
        <v>578</v>
      </c>
      <c r="D19" s="77"/>
      <c r="E19" s="77"/>
      <c r="F19" s="77"/>
      <c r="G19" s="77"/>
      <c r="H19" s="77"/>
      <c r="I19" s="77"/>
      <c r="J19" s="77"/>
      <c r="K19" s="77"/>
      <c r="L19" s="77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5"/>
      <c r="AR19" s="76"/>
      <c r="AS19" s="76"/>
      <c r="AT19" s="76"/>
      <c r="AU19" s="76"/>
      <c r="AV19" s="76"/>
      <c r="AW19" s="76"/>
      <c r="AX19" s="76"/>
      <c r="AY19" s="76"/>
      <c r="AZ19" s="78"/>
    </row>
    <row r="20" spans="1:52">
      <c r="A20" s="75"/>
      <c r="B20" s="76"/>
      <c r="C20" s="76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89"/>
      <c r="P20" s="89"/>
      <c r="Q20" s="89"/>
      <c r="R20" s="89"/>
      <c r="S20" s="89"/>
      <c r="T20" s="89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5"/>
      <c r="AR20" s="76"/>
      <c r="AS20" s="76"/>
      <c r="AT20" s="76"/>
      <c r="AU20" s="76"/>
      <c r="AV20" s="76"/>
      <c r="AW20" s="76"/>
      <c r="AX20" s="76"/>
      <c r="AY20" s="76"/>
      <c r="AZ20" s="78"/>
    </row>
    <row r="21" spans="1:52">
      <c r="A21" s="75"/>
      <c r="B21" s="76"/>
      <c r="C21" s="76" t="s">
        <v>260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5"/>
      <c r="AR21" s="76"/>
      <c r="AS21" s="76"/>
      <c r="AT21" s="76"/>
      <c r="AU21" s="76"/>
      <c r="AV21" s="76"/>
      <c r="AW21" s="76"/>
      <c r="AX21" s="76"/>
      <c r="AY21" s="76"/>
      <c r="AZ21" s="78"/>
    </row>
    <row r="22" spans="1:52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5"/>
      <c r="AR22" s="76"/>
      <c r="AS22" s="76"/>
      <c r="AT22" s="76"/>
      <c r="AU22" s="76"/>
      <c r="AV22" s="76"/>
      <c r="AW22" s="76"/>
      <c r="AX22" s="76"/>
      <c r="AY22" s="76"/>
      <c r="AZ22" s="78"/>
    </row>
    <row r="23" spans="1:52" ht="10.5" customHeight="1">
      <c r="A23" s="75"/>
      <c r="B23" s="76"/>
      <c r="C23" s="76"/>
      <c r="D23" s="97" t="s">
        <v>579</v>
      </c>
      <c r="E23" s="93"/>
      <c r="F23" s="93"/>
      <c r="G23" s="93"/>
      <c r="H23" s="93"/>
      <c r="I23" s="94"/>
      <c r="J23" s="95"/>
      <c r="K23" s="94"/>
      <c r="L23" s="94"/>
      <c r="M23" s="95"/>
      <c r="N23" s="94"/>
      <c r="O23" s="96"/>
      <c r="P23" s="94"/>
      <c r="Q23" s="96"/>
      <c r="R23" s="96"/>
      <c r="S23" s="93"/>
      <c r="T23" s="96"/>
      <c r="U23" s="94"/>
      <c r="V23" s="92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5"/>
      <c r="AR23" s="76"/>
      <c r="AS23" s="76"/>
      <c r="AT23" s="76"/>
      <c r="AU23" s="76"/>
      <c r="AV23" s="76"/>
      <c r="AW23" s="76"/>
      <c r="AX23" s="76"/>
      <c r="AY23" s="76"/>
      <c r="AZ23" s="78"/>
    </row>
    <row r="24" spans="1:52">
      <c r="A24" s="75"/>
      <c r="B24" s="76"/>
      <c r="C24" s="76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5"/>
      <c r="AR24" s="76"/>
      <c r="AS24" s="76"/>
      <c r="AT24" s="76"/>
      <c r="AU24" s="76"/>
      <c r="AV24" s="76"/>
      <c r="AW24" s="76"/>
      <c r="AX24" s="76"/>
      <c r="AY24" s="76"/>
      <c r="AZ24" s="78"/>
    </row>
    <row r="25" spans="1:52">
      <c r="A25" s="75"/>
      <c r="B25" s="76"/>
      <c r="C25" s="76" t="s">
        <v>264</v>
      </c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5" t="s">
        <v>414</v>
      </c>
      <c r="AR25" s="76"/>
      <c r="AS25" s="76"/>
      <c r="AT25" s="76"/>
      <c r="AU25" s="76"/>
      <c r="AV25" s="76"/>
      <c r="AW25" s="76"/>
      <c r="AX25" s="76"/>
      <c r="AY25" s="76"/>
      <c r="AZ25" s="78"/>
    </row>
    <row r="26" spans="1:52">
      <c r="A26" s="75"/>
      <c r="B26" s="76"/>
      <c r="C26" s="76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5" t="s">
        <v>379</v>
      </c>
      <c r="AR26" s="76"/>
      <c r="AS26" s="76"/>
      <c r="AT26" s="76"/>
      <c r="AU26" s="76"/>
      <c r="AV26" s="76"/>
      <c r="AW26" s="76"/>
      <c r="AX26" s="76"/>
      <c r="AY26" s="76"/>
      <c r="AZ26" s="78"/>
    </row>
    <row r="27" spans="1:52">
      <c r="A27" s="75"/>
      <c r="B27" s="76"/>
      <c r="C27" s="76" t="s">
        <v>427</v>
      </c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5"/>
      <c r="AR27" s="76"/>
      <c r="AS27" s="76"/>
      <c r="AT27" s="76"/>
      <c r="AU27" s="76"/>
      <c r="AV27" s="76"/>
      <c r="AW27" s="76"/>
      <c r="AX27" s="76"/>
      <c r="AY27" s="76"/>
      <c r="AZ27" s="78"/>
    </row>
    <row r="28" spans="1:52">
      <c r="A28" s="75"/>
      <c r="B28" s="76"/>
      <c r="C28" s="76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5"/>
      <c r="AR28" s="76"/>
      <c r="AS28" s="76"/>
      <c r="AT28" s="76"/>
      <c r="AU28" s="76"/>
      <c r="AV28" s="76"/>
      <c r="AW28" s="76"/>
      <c r="AX28" s="76"/>
      <c r="AY28" s="76"/>
      <c r="AZ28" s="78"/>
    </row>
    <row r="29" spans="1:52">
      <c r="A29" s="75"/>
      <c r="B29" s="76"/>
      <c r="C29" s="76"/>
      <c r="D29" s="77"/>
      <c r="E29" s="204" t="s">
        <v>40</v>
      </c>
      <c r="F29" s="205"/>
      <c r="G29" s="205"/>
      <c r="H29" s="205"/>
      <c r="I29" s="205"/>
      <c r="J29" s="205"/>
      <c r="K29" s="205"/>
      <c r="L29" s="205"/>
      <c r="M29" s="205"/>
      <c r="N29" s="206"/>
      <c r="O29" s="90" t="s">
        <v>428</v>
      </c>
      <c r="P29" s="79"/>
      <c r="Q29" s="79"/>
      <c r="R29" s="79"/>
      <c r="S29" s="79"/>
      <c r="T29" s="79"/>
      <c r="U29" s="72"/>
      <c r="V29" s="72"/>
      <c r="W29" s="72"/>
      <c r="X29" s="72"/>
      <c r="Y29" s="72"/>
      <c r="Z29" s="72"/>
      <c r="AA29" s="72"/>
      <c r="AB29" s="72"/>
      <c r="AC29" s="80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5"/>
      <c r="AR29" s="76"/>
      <c r="AS29" s="76"/>
      <c r="AT29" s="76"/>
      <c r="AU29" s="76"/>
      <c r="AV29" s="76"/>
      <c r="AW29" s="76"/>
      <c r="AX29" s="76"/>
      <c r="AY29" s="76"/>
      <c r="AZ29" s="78"/>
    </row>
    <row r="30" spans="1:52">
      <c r="A30" s="75"/>
      <c r="B30" s="76"/>
      <c r="C30" s="76"/>
      <c r="D30" s="77"/>
      <c r="E30" s="68" t="s">
        <v>172</v>
      </c>
      <c r="F30" s="69"/>
      <c r="G30" s="69"/>
      <c r="H30" s="69"/>
      <c r="I30" s="69"/>
      <c r="J30" s="69"/>
      <c r="K30" s="69"/>
      <c r="L30" s="69"/>
      <c r="M30" s="69"/>
      <c r="N30" s="70"/>
      <c r="O30" s="90" t="s">
        <v>429</v>
      </c>
      <c r="P30" s="79"/>
      <c r="Q30" s="79"/>
      <c r="R30" s="79"/>
      <c r="S30" s="79"/>
      <c r="T30" s="79"/>
      <c r="U30" s="72"/>
      <c r="V30" s="72"/>
      <c r="W30" s="72"/>
      <c r="X30" s="72"/>
      <c r="Y30" s="72"/>
      <c r="Z30" s="72"/>
      <c r="AA30" s="72"/>
      <c r="AB30" s="72"/>
      <c r="AC30" s="80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5"/>
      <c r="AR30" s="76"/>
      <c r="AS30" s="76"/>
      <c r="AT30" s="76"/>
      <c r="AU30" s="76"/>
      <c r="AV30" s="76"/>
      <c r="AW30" s="76"/>
      <c r="AX30" s="76"/>
      <c r="AY30" s="76"/>
      <c r="AZ30" s="78"/>
    </row>
    <row r="31" spans="1:52">
      <c r="A31" s="75"/>
      <c r="B31" s="76"/>
      <c r="C31" s="76"/>
      <c r="D31" s="77"/>
      <c r="E31" s="68" t="s">
        <v>164</v>
      </c>
      <c r="F31" s="69"/>
      <c r="G31" s="69"/>
      <c r="H31" s="69"/>
      <c r="I31" s="69"/>
      <c r="J31" s="69"/>
      <c r="K31" s="69"/>
      <c r="L31" s="69"/>
      <c r="M31" s="69"/>
      <c r="N31" s="70"/>
      <c r="O31" s="90" t="s">
        <v>430</v>
      </c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80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5"/>
      <c r="AR31" s="76"/>
      <c r="AS31" s="76"/>
      <c r="AT31" s="76"/>
      <c r="AU31" s="76"/>
      <c r="AV31" s="76"/>
      <c r="AW31" s="76"/>
      <c r="AX31" s="76"/>
      <c r="AY31" s="76"/>
      <c r="AZ31" s="78"/>
    </row>
    <row r="32" spans="1:52">
      <c r="A32" s="75"/>
      <c r="B32" s="76"/>
      <c r="C32" s="76"/>
      <c r="D32" s="77"/>
      <c r="E32" s="68" t="s">
        <v>168</v>
      </c>
      <c r="F32" s="69"/>
      <c r="G32" s="69"/>
      <c r="H32" s="69"/>
      <c r="I32" s="69"/>
      <c r="J32" s="69"/>
      <c r="K32" s="69"/>
      <c r="L32" s="69"/>
      <c r="M32" s="69"/>
      <c r="N32" s="70"/>
      <c r="O32" s="90" t="s">
        <v>431</v>
      </c>
      <c r="P32" s="79"/>
      <c r="Q32" s="79"/>
      <c r="R32" s="79"/>
      <c r="S32" s="79"/>
      <c r="T32" s="79"/>
      <c r="U32" s="72"/>
      <c r="V32" s="72"/>
      <c r="W32" s="72"/>
      <c r="X32" s="72"/>
      <c r="Y32" s="72"/>
      <c r="Z32" s="72"/>
      <c r="AA32" s="72"/>
      <c r="AB32" s="72"/>
      <c r="AC32" s="80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5"/>
      <c r="AR32" s="76"/>
      <c r="AS32" s="76"/>
      <c r="AT32" s="76"/>
      <c r="AU32" s="76"/>
      <c r="AV32" s="76"/>
      <c r="AW32" s="76"/>
      <c r="AX32" s="76"/>
      <c r="AY32" s="76"/>
      <c r="AZ32" s="78"/>
    </row>
    <row r="33" spans="1:52">
      <c r="A33" s="75"/>
      <c r="B33" s="76"/>
      <c r="C33" s="76"/>
      <c r="D33" s="77"/>
      <c r="E33" s="68" t="s">
        <v>41</v>
      </c>
      <c r="F33" s="69"/>
      <c r="G33" s="69"/>
      <c r="H33" s="69"/>
      <c r="I33" s="69"/>
      <c r="J33" s="69"/>
      <c r="K33" s="69"/>
      <c r="L33" s="69"/>
      <c r="M33" s="69"/>
      <c r="N33" s="70"/>
      <c r="O33" s="90" t="s">
        <v>432</v>
      </c>
      <c r="P33" s="79"/>
      <c r="Q33" s="79"/>
      <c r="R33" s="79"/>
      <c r="S33" s="79"/>
      <c r="T33" s="79"/>
      <c r="U33" s="72"/>
      <c r="V33" s="72"/>
      <c r="W33" s="72"/>
      <c r="X33" s="72"/>
      <c r="Y33" s="72"/>
      <c r="Z33" s="72"/>
      <c r="AA33" s="72"/>
      <c r="AB33" s="72"/>
      <c r="AC33" s="80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5"/>
      <c r="AR33" s="76"/>
      <c r="AS33" s="76"/>
      <c r="AT33" s="76"/>
      <c r="AU33" s="76"/>
      <c r="AV33" s="76"/>
      <c r="AW33" s="76"/>
      <c r="AX33" s="76"/>
      <c r="AY33" s="76"/>
      <c r="AZ33" s="78"/>
    </row>
    <row r="34" spans="1:52">
      <c r="A34" s="75"/>
      <c r="B34" s="76"/>
      <c r="C34" s="76"/>
      <c r="D34" s="77"/>
      <c r="E34" s="68" t="s">
        <v>58</v>
      </c>
      <c r="F34" s="69"/>
      <c r="G34" s="69"/>
      <c r="H34" s="69"/>
      <c r="I34" s="69"/>
      <c r="J34" s="69"/>
      <c r="K34" s="69"/>
      <c r="L34" s="69"/>
      <c r="M34" s="69"/>
      <c r="N34" s="70"/>
      <c r="O34" s="90" t="s">
        <v>433</v>
      </c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80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5"/>
      <c r="AR34" s="76"/>
      <c r="AS34" s="76"/>
      <c r="AT34" s="76"/>
      <c r="AU34" s="76"/>
      <c r="AV34" s="76"/>
      <c r="AW34" s="76"/>
      <c r="AX34" s="76"/>
      <c r="AY34" s="76"/>
      <c r="AZ34" s="78"/>
    </row>
    <row r="35" spans="1:52">
      <c r="A35" s="75"/>
      <c r="B35" s="76"/>
      <c r="C35" s="76"/>
      <c r="D35" s="77"/>
      <c r="E35" s="68" t="s">
        <v>265</v>
      </c>
      <c r="F35" s="69"/>
      <c r="G35" s="69"/>
      <c r="H35" s="69"/>
      <c r="I35" s="69"/>
      <c r="J35" s="69"/>
      <c r="K35" s="69"/>
      <c r="L35" s="69"/>
      <c r="M35" s="69"/>
      <c r="N35" s="80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80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5"/>
      <c r="AR35" s="76"/>
      <c r="AS35" s="76"/>
      <c r="AT35" s="76"/>
      <c r="AU35" s="76"/>
      <c r="AV35" s="76"/>
      <c r="AW35" s="76"/>
      <c r="AX35" s="76"/>
      <c r="AY35" s="76"/>
      <c r="AZ35" s="78"/>
    </row>
    <row r="36" spans="1:52">
      <c r="A36" s="81"/>
      <c r="B36" s="82"/>
      <c r="C36" s="82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1"/>
      <c r="AR36" s="82"/>
      <c r="AS36" s="82"/>
      <c r="AT36" s="82"/>
      <c r="AU36" s="82"/>
      <c r="AV36" s="82"/>
      <c r="AW36" s="82"/>
      <c r="AX36" s="82"/>
      <c r="AY36" s="82"/>
      <c r="AZ36" s="83"/>
    </row>
    <row r="37" spans="1:52">
      <c r="A37" s="72"/>
      <c r="B37" s="72"/>
      <c r="C37" s="7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</row>
    <row r="38" spans="1:52">
      <c r="A38" s="82"/>
      <c r="B38" s="82"/>
      <c r="C38" s="82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</row>
    <row r="39" spans="1:52">
      <c r="A39" s="71"/>
      <c r="B39" s="72"/>
      <c r="C39" s="7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1"/>
      <c r="AR39" s="72"/>
      <c r="AS39" s="72"/>
      <c r="AT39" s="72"/>
      <c r="AU39" s="72"/>
      <c r="AV39" s="72"/>
      <c r="AW39" s="72"/>
      <c r="AX39" s="72"/>
      <c r="AY39" s="72"/>
      <c r="AZ39" s="74"/>
    </row>
    <row r="40" spans="1:52">
      <c r="A40" s="31"/>
      <c r="B40" s="32" t="s">
        <v>316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1"/>
      <c r="AR40" s="32"/>
      <c r="AS40" s="32"/>
      <c r="AT40" s="32"/>
      <c r="AU40" s="32"/>
      <c r="AV40" s="32"/>
      <c r="AW40" s="32"/>
      <c r="AX40" s="32"/>
      <c r="AY40" s="32"/>
      <c r="AZ40" s="33"/>
    </row>
    <row r="41" spans="1:52">
      <c r="A41" s="31"/>
      <c r="B41" s="32"/>
      <c r="C41" s="32" t="s">
        <v>580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1"/>
      <c r="AR41" s="32"/>
      <c r="AS41" s="32"/>
      <c r="AT41" s="32"/>
      <c r="AU41" s="32"/>
      <c r="AV41" s="32"/>
      <c r="AW41" s="32"/>
      <c r="AX41" s="32"/>
      <c r="AY41" s="32"/>
      <c r="AZ41" s="33"/>
    </row>
    <row r="42" spans="1:52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1"/>
      <c r="AR42" s="32"/>
      <c r="AS42" s="32"/>
      <c r="AT42" s="32"/>
      <c r="AU42" s="32"/>
      <c r="AV42" s="32"/>
      <c r="AW42" s="32"/>
      <c r="AX42" s="32"/>
      <c r="AY42" s="32"/>
      <c r="AZ42" s="33"/>
    </row>
    <row r="43" spans="1:52">
      <c r="A43" s="75"/>
      <c r="B43" s="76"/>
      <c r="C43" s="76" t="s">
        <v>434</v>
      </c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5"/>
      <c r="AR43" s="76"/>
      <c r="AS43" s="76"/>
      <c r="AT43" s="76"/>
      <c r="AU43" s="76"/>
      <c r="AV43" s="76"/>
      <c r="AW43" s="76"/>
      <c r="AX43" s="76"/>
      <c r="AY43" s="76"/>
      <c r="AZ43" s="78"/>
    </row>
    <row r="44" spans="1:52">
      <c r="A44" s="75"/>
      <c r="B44" s="76"/>
      <c r="C44" s="76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5"/>
      <c r="AR44" s="76"/>
      <c r="AS44" s="76"/>
      <c r="AT44" s="76"/>
      <c r="AU44" s="76"/>
      <c r="AV44" s="76"/>
      <c r="AW44" s="76"/>
      <c r="AX44" s="76"/>
      <c r="AY44" s="76"/>
      <c r="AZ44" s="78"/>
    </row>
    <row r="45" spans="1:52">
      <c r="A45" s="75"/>
      <c r="B45" s="76" t="s">
        <v>317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5"/>
      <c r="AR45" s="76"/>
      <c r="AS45" s="76"/>
      <c r="AT45" s="76"/>
      <c r="AU45" s="76"/>
      <c r="AV45" s="76"/>
      <c r="AW45" s="76"/>
      <c r="AX45" s="76"/>
      <c r="AY45" s="76"/>
      <c r="AZ45" s="78"/>
    </row>
    <row r="46" spans="1:52">
      <c r="A46" s="75"/>
      <c r="B46" s="76"/>
      <c r="C46" s="76" t="s">
        <v>318</v>
      </c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5"/>
      <c r="AR46" s="76"/>
      <c r="AS46" s="76"/>
      <c r="AT46" s="76"/>
      <c r="AU46" s="76"/>
      <c r="AV46" s="76"/>
      <c r="AW46" s="76"/>
      <c r="AX46" s="76"/>
      <c r="AY46" s="76"/>
      <c r="AZ46" s="78"/>
    </row>
    <row r="47" spans="1:52">
      <c r="A47" s="75"/>
      <c r="B47" s="76"/>
      <c r="C47" s="76"/>
      <c r="D47" s="76" t="s">
        <v>82</v>
      </c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5"/>
      <c r="AR47" s="76"/>
      <c r="AS47" s="76"/>
      <c r="AT47" s="76"/>
      <c r="AU47" s="76"/>
      <c r="AV47" s="76"/>
      <c r="AW47" s="76"/>
      <c r="AX47" s="76"/>
      <c r="AY47" s="76"/>
      <c r="AZ47" s="78"/>
    </row>
    <row r="48" spans="1:52">
      <c r="A48" s="75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5"/>
      <c r="AR48" s="76"/>
      <c r="AS48" s="76"/>
      <c r="AT48" s="76"/>
      <c r="AU48" s="76"/>
      <c r="AV48" s="76"/>
      <c r="AW48" s="76"/>
      <c r="AX48" s="76"/>
      <c r="AY48" s="76"/>
      <c r="AZ48" s="78"/>
    </row>
    <row r="49" spans="1:52">
      <c r="A49" s="31"/>
      <c r="B49" s="32"/>
      <c r="C49" s="32"/>
      <c r="D49" s="32" t="s">
        <v>319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75" t="s">
        <v>380</v>
      </c>
      <c r="AR49" s="76"/>
      <c r="AS49" s="76"/>
      <c r="AT49" s="76"/>
      <c r="AU49" s="76"/>
      <c r="AV49" s="76"/>
      <c r="AW49" s="76"/>
      <c r="AX49" s="76"/>
      <c r="AY49" s="76"/>
      <c r="AZ49" s="78"/>
    </row>
    <row r="50" spans="1:52">
      <c r="A50" s="31"/>
      <c r="B50" s="32"/>
      <c r="C50" s="32"/>
      <c r="D50" s="32"/>
      <c r="E50" s="32" t="s">
        <v>83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75" t="s">
        <v>379</v>
      </c>
      <c r="AR50" s="76"/>
      <c r="AS50" s="76"/>
      <c r="AT50" s="76"/>
      <c r="AU50" s="76"/>
      <c r="AV50" s="76"/>
      <c r="AW50" s="76"/>
      <c r="AX50" s="76"/>
      <c r="AY50" s="76"/>
      <c r="AZ50" s="78"/>
    </row>
    <row r="51" spans="1:52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75"/>
      <c r="AR51" s="76"/>
      <c r="AS51" s="76"/>
      <c r="AT51" s="76"/>
      <c r="AU51" s="76"/>
      <c r="AV51" s="76"/>
      <c r="AW51" s="76"/>
      <c r="AX51" s="76"/>
      <c r="AY51" s="76"/>
      <c r="AZ51" s="78"/>
    </row>
    <row r="52" spans="1:52">
      <c r="A52" s="31"/>
      <c r="B52" s="32"/>
      <c r="C52" s="32"/>
      <c r="D52" s="32" t="s">
        <v>320</v>
      </c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75" t="s">
        <v>381</v>
      </c>
      <c r="AR52" s="76"/>
      <c r="AS52" s="76"/>
      <c r="AT52" s="76"/>
      <c r="AU52" s="76"/>
      <c r="AV52" s="76"/>
      <c r="AW52" s="76"/>
      <c r="AX52" s="76"/>
      <c r="AY52" s="76"/>
      <c r="AZ52" s="78"/>
    </row>
    <row r="53" spans="1:52">
      <c r="A53" s="31"/>
      <c r="B53" s="32"/>
      <c r="C53" s="32"/>
      <c r="D53" s="32"/>
      <c r="E53" s="32" t="s">
        <v>84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75" t="s">
        <v>379</v>
      </c>
      <c r="AR53" s="76"/>
      <c r="AS53" s="76"/>
      <c r="AT53" s="76"/>
      <c r="AU53" s="76"/>
      <c r="AV53" s="76"/>
      <c r="AW53" s="76"/>
      <c r="AX53" s="76"/>
      <c r="AY53" s="76"/>
      <c r="AZ53" s="78"/>
    </row>
    <row r="54" spans="1:52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75"/>
      <c r="AR54" s="76"/>
      <c r="AS54" s="76"/>
      <c r="AT54" s="76"/>
      <c r="AU54" s="76"/>
      <c r="AV54" s="76"/>
      <c r="AW54" s="76"/>
      <c r="AX54" s="76"/>
      <c r="AY54" s="76"/>
      <c r="AZ54" s="78"/>
    </row>
    <row r="55" spans="1:52">
      <c r="A55" s="31"/>
      <c r="B55" s="32"/>
      <c r="C55" s="32" t="s">
        <v>581</v>
      </c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75"/>
      <c r="AR55" s="76"/>
      <c r="AS55" s="76"/>
      <c r="AT55" s="76"/>
      <c r="AU55" s="76"/>
      <c r="AV55" s="76"/>
      <c r="AW55" s="76"/>
      <c r="AX55" s="76"/>
      <c r="AY55" s="76"/>
      <c r="AZ55" s="78"/>
    </row>
    <row r="56" spans="1:52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75"/>
      <c r="AR56" s="76"/>
      <c r="AS56" s="76"/>
      <c r="AT56" s="76"/>
      <c r="AU56" s="76"/>
      <c r="AV56" s="76"/>
      <c r="AW56" s="76"/>
      <c r="AX56" s="76"/>
      <c r="AY56" s="76"/>
      <c r="AZ56" s="78"/>
    </row>
    <row r="57" spans="1:52">
      <c r="A57" s="31"/>
      <c r="B57" s="32"/>
      <c r="C57" s="32"/>
      <c r="D57" s="32" t="s">
        <v>321</v>
      </c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75"/>
      <c r="AR57" s="76"/>
      <c r="AS57" s="76"/>
      <c r="AT57" s="76"/>
      <c r="AU57" s="76"/>
      <c r="AV57" s="76"/>
      <c r="AW57" s="76"/>
      <c r="AX57" s="76"/>
      <c r="AY57" s="76"/>
      <c r="AZ57" s="78"/>
    </row>
    <row r="58" spans="1:52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75"/>
      <c r="AR58" s="76"/>
      <c r="AS58" s="76"/>
      <c r="AT58" s="76"/>
      <c r="AU58" s="76"/>
      <c r="AV58" s="76"/>
      <c r="AW58" s="76"/>
      <c r="AX58" s="76"/>
      <c r="AY58" s="76"/>
      <c r="AZ58" s="78"/>
    </row>
    <row r="59" spans="1:52" ht="11.25" thickBot="1">
      <c r="A59" s="31"/>
      <c r="B59" s="32"/>
      <c r="C59" s="32"/>
      <c r="D59" s="32"/>
      <c r="E59" s="32" t="s">
        <v>266</v>
      </c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75"/>
      <c r="AR59" s="76"/>
      <c r="AS59" s="76"/>
      <c r="AT59" s="76"/>
      <c r="AU59" s="76"/>
      <c r="AV59" s="76"/>
      <c r="AW59" s="76"/>
      <c r="AX59" s="76"/>
      <c r="AY59" s="76"/>
      <c r="AZ59" s="78"/>
    </row>
    <row r="60" spans="1:52" ht="11.25" thickBot="1">
      <c r="A60" s="31"/>
      <c r="B60" s="32"/>
      <c r="C60" s="32"/>
      <c r="D60" s="67"/>
      <c r="E60" s="64" t="s">
        <v>267</v>
      </c>
      <c r="F60" s="65"/>
      <c r="G60" s="65"/>
      <c r="H60" s="65"/>
      <c r="I60" s="65"/>
      <c r="J60" s="65"/>
      <c r="K60" s="65"/>
      <c r="L60" s="65"/>
      <c r="M60" s="65"/>
      <c r="N60" s="66"/>
      <c r="O60" s="61" t="s">
        <v>448</v>
      </c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3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75"/>
      <c r="AR60" s="76"/>
      <c r="AS60" s="76"/>
      <c r="AT60" s="76"/>
      <c r="AU60" s="76"/>
      <c r="AV60" s="76"/>
      <c r="AW60" s="76"/>
      <c r="AX60" s="76"/>
      <c r="AY60" s="76"/>
      <c r="AZ60" s="78"/>
    </row>
    <row r="61" spans="1:52">
      <c r="A61" s="31"/>
      <c r="B61" s="32"/>
      <c r="C61" s="3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75"/>
      <c r="AR61" s="76"/>
      <c r="AS61" s="76"/>
      <c r="AT61" s="76"/>
      <c r="AU61" s="76"/>
      <c r="AV61" s="76"/>
      <c r="AW61" s="76"/>
      <c r="AX61" s="76"/>
      <c r="AY61" s="76"/>
      <c r="AZ61" s="78"/>
    </row>
    <row r="62" spans="1:52">
      <c r="A62" s="31"/>
      <c r="B62" s="32"/>
      <c r="C62" s="3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75"/>
      <c r="AR62" s="76"/>
      <c r="AS62" s="76"/>
      <c r="AT62" s="76"/>
      <c r="AU62" s="76"/>
      <c r="AV62" s="76"/>
      <c r="AW62" s="76"/>
      <c r="AX62" s="76"/>
      <c r="AY62" s="76"/>
      <c r="AZ62" s="78"/>
    </row>
    <row r="63" spans="1:52">
      <c r="A63" s="31"/>
      <c r="B63" s="32"/>
      <c r="C63" s="3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75"/>
      <c r="AR63" s="76"/>
      <c r="AS63" s="76"/>
      <c r="AT63" s="76"/>
      <c r="AU63" s="76"/>
      <c r="AV63" s="76"/>
      <c r="AW63" s="76"/>
      <c r="AX63" s="76"/>
      <c r="AY63" s="76"/>
      <c r="AZ63" s="78"/>
    </row>
    <row r="64" spans="1:52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81"/>
      <c r="AR64" s="82"/>
      <c r="AS64" s="82"/>
      <c r="AT64" s="82"/>
      <c r="AU64" s="82"/>
      <c r="AV64" s="82"/>
      <c r="AW64" s="82"/>
      <c r="AX64" s="82"/>
      <c r="AY64" s="82"/>
      <c r="AZ64" s="83"/>
    </row>
    <row r="65" spans="1:5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72"/>
      <c r="AR65" s="72"/>
      <c r="AS65" s="72"/>
      <c r="AT65" s="72"/>
      <c r="AU65" s="72"/>
      <c r="AV65" s="72"/>
      <c r="AW65" s="72"/>
      <c r="AX65" s="72"/>
      <c r="AY65" s="72"/>
      <c r="AZ65" s="72"/>
    </row>
    <row r="66" spans="1:5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82"/>
      <c r="AR66" s="82"/>
      <c r="AS66" s="82"/>
      <c r="AT66" s="82"/>
      <c r="AU66" s="82"/>
      <c r="AV66" s="82"/>
      <c r="AW66" s="82"/>
      <c r="AX66" s="82"/>
      <c r="AY66" s="82"/>
      <c r="AZ66" s="82"/>
    </row>
    <row r="67" spans="1:52">
      <c r="A67" s="28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71"/>
      <c r="AR67" s="72"/>
      <c r="AS67" s="72"/>
      <c r="AT67" s="72"/>
      <c r="AU67" s="72"/>
      <c r="AV67" s="72"/>
      <c r="AW67" s="72"/>
      <c r="AX67" s="72"/>
      <c r="AY67" s="72"/>
      <c r="AZ67" s="74"/>
    </row>
    <row r="68" spans="1:52">
      <c r="A68" s="31"/>
      <c r="B68" s="32"/>
      <c r="C68" s="32"/>
      <c r="D68" s="32"/>
      <c r="E68" s="32" t="s">
        <v>449</v>
      </c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75"/>
      <c r="AR68" s="76"/>
      <c r="AS68" s="76"/>
      <c r="AT68" s="76"/>
      <c r="AU68" s="76"/>
      <c r="AV68" s="76"/>
      <c r="AW68" s="76"/>
      <c r="AX68" s="76"/>
      <c r="AY68" s="76"/>
      <c r="AZ68" s="78"/>
    </row>
    <row r="69" spans="1:52">
      <c r="A69" s="31"/>
      <c r="B69" s="32"/>
      <c r="C69" s="32"/>
      <c r="D69" s="32"/>
      <c r="E69" s="32"/>
      <c r="F69" s="32" t="s">
        <v>450</v>
      </c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75"/>
      <c r="AR69" s="76"/>
      <c r="AS69" s="76"/>
      <c r="AT69" s="76"/>
      <c r="AU69" s="76"/>
      <c r="AV69" s="76"/>
      <c r="AW69" s="76"/>
      <c r="AX69" s="76"/>
      <c r="AY69" s="76"/>
      <c r="AZ69" s="78"/>
    </row>
    <row r="70" spans="1:52">
      <c r="A70" s="31"/>
      <c r="B70" s="32"/>
      <c r="C70" s="32"/>
      <c r="D70" s="32"/>
      <c r="E70" s="32"/>
      <c r="F70" s="32" t="s">
        <v>451</v>
      </c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75"/>
      <c r="AR70" s="76"/>
      <c r="AS70" s="76"/>
      <c r="AT70" s="76"/>
      <c r="AU70" s="76"/>
      <c r="AV70" s="76"/>
      <c r="AW70" s="76"/>
      <c r="AX70" s="76"/>
      <c r="AY70" s="76"/>
      <c r="AZ70" s="78"/>
    </row>
    <row r="71" spans="1:52">
      <c r="A71" s="31"/>
      <c r="B71" s="32"/>
      <c r="C71" s="32"/>
      <c r="D71" s="32"/>
      <c r="E71" s="32"/>
      <c r="F71" s="32" t="s">
        <v>452</v>
      </c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75"/>
      <c r="AR71" s="76"/>
      <c r="AS71" s="76"/>
      <c r="AT71" s="76"/>
      <c r="AU71" s="76"/>
      <c r="AV71" s="76"/>
      <c r="AW71" s="76"/>
      <c r="AX71" s="76"/>
      <c r="AY71" s="76"/>
      <c r="AZ71" s="78"/>
    </row>
    <row r="72" spans="1:52">
      <c r="A72" s="31"/>
      <c r="B72" s="32"/>
      <c r="C72" s="32"/>
      <c r="D72" s="32"/>
      <c r="E72" s="32"/>
      <c r="F72" s="32" t="s">
        <v>453</v>
      </c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75"/>
      <c r="AR72" s="76"/>
      <c r="AS72" s="76"/>
      <c r="AT72" s="76"/>
      <c r="AU72" s="76"/>
      <c r="AV72" s="76"/>
      <c r="AW72" s="76"/>
      <c r="AX72" s="76"/>
      <c r="AY72" s="76"/>
      <c r="AZ72" s="78"/>
    </row>
    <row r="73" spans="1:52">
      <c r="A73" s="31"/>
      <c r="B73" s="32"/>
      <c r="C73" s="32"/>
      <c r="D73" s="32"/>
      <c r="E73" s="32"/>
      <c r="F73" s="32" t="s">
        <v>584</v>
      </c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75"/>
      <c r="AR73" s="76"/>
      <c r="AS73" s="76"/>
      <c r="AT73" s="76"/>
      <c r="AU73" s="76"/>
      <c r="AV73" s="76"/>
      <c r="AW73" s="76"/>
      <c r="AX73" s="76"/>
      <c r="AY73" s="76"/>
      <c r="AZ73" s="78"/>
    </row>
    <row r="74" spans="1:52">
      <c r="A74" s="31"/>
      <c r="B74" s="32"/>
      <c r="C74" s="32"/>
      <c r="D74" s="32"/>
      <c r="E74" s="32" t="s">
        <v>454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75"/>
      <c r="AR74" s="76"/>
      <c r="AS74" s="76"/>
      <c r="AT74" s="76"/>
      <c r="AU74" s="76"/>
      <c r="AV74" s="76"/>
      <c r="AW74" s="76"/>
      <c r="AX74" s="76"/>
      <c r="AY74" s="76"/>
      <c r="AZ74" s="78"/>
    </row>
    <row r="75" spans="1:52">
      <c r="A75" s="31"/>
      <c r="B75" s="32"/>
      <c r="C75" s="32"/>
      <c r="D75" s="32"/>
      <c r="E75" s="32"/>
      <c r="F75" s="32" t="s">
        <v>582</v>
      </c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75"/>
      <c r="AR75" s="76"/>
      <c r="AS75" s="76"/>
      <c r="AT75" s="76"/>
      <c r="AU75" s="76"/>
      <c r="AV75" s="76"/>
      <c r="AW75" s="76"/>
      <c r="AX75" s="76"/>
      <c r="AY75" s="76"/>
      <c r="AZ75" s="78"/>
    </row>
    <row r="76" spans="1:52">
      <c r="A76" s="31"/>
      <c r="B76" s="32"/>
      <c r="C76" s="32"/>
      <c r="D76" s="32"/>
      <c r="E76" s="32" t="s">
        <v>455</v>
      </c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75"/>
      <c r="AR76" s="76"/>
      <c r="AS76" s="76"/>
      <c r="AT76" s="76"/>
      <c r="AU76" s="76"/>
      <c r="AV76" s="76"/>
      <c r="AW76" s="76"/>
      <c r="AX76" s="76"/>
      <c r="AY76" s="76"/>
      <c r="AZ76" s="78"/>
    </row>
    <row r="77" spans="1:52">
      <c r="A77" s="31"/>
      <c r="B77" s="32"/>
      <c r="C77" s="32"/>
      <c r="D77" s="32"/>
      <c r="E77" s="32"/>
      <c r="F77" s="32" t="s">
        <v>456</v>
      </c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75"/>
      <c r="AR77" s="76"/>
      <c r="AS77" s="76"/>
      <c r="AT77" s="76"/>
      <c r="AU77" s="76"/>
      <c r="AV77" s="76"/>
      <c r="AW77" s="76"/>
      <c r="AX77" s="76"/>
      <c r="AY77" s="76"/>
      <c r="AZ77" s="78"/>
    </row>
    <row r="78" spans="1:52">
      <c r="A78" s="31"/>
      <c r="B78" s="32"/>
      <c r="C78" s="32"/>
      <c r="D78" s="32"/>
      <c r="E78" s="32" t="s">
        <v>457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75"/>
      <c r="AR78" s="76"/>
      <c r="AS78" s="76"/>
      <c r="AT78" s="76"/>
      <c r="AU78" s="76"/>
      <c r="AV78" s="76"/>
      <c r="AW78" s="76"/>
      <c r="AX78" s="76"/>
      <c r="AY78" s="76"/>
      <c r="AZ78" s="78"/>
    </row>
    <row r="79" spans="1:52">
      <c r="A79" s="31"/>
      <c r="B79" s="32"/>
      <c r="C79" s="32"/>
      <c r="D79" s="32"/>
      <c r="E79" s="32"/>
      <c r="F79" s="32" t="s">
        <v>458</v>
      </c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75"/>
      <c r="AR79" s="76"/>
      <c r="AS79" s="76"/>
      <c r="AT79" s="76"/>
      <c r="AU79" s="76"/>
      <c r="AV79" s="76"/>
      <c r="AW79" s="76"/>
      <c r="AX79" s="76"/>
      <c r="AY79" s="76"/>
      <c r="AZ79" s="78"/>
    </row>
    <row r="80" spans="1:52">
      <c r="A80" s="31"/>
      <c r="B80" s="32"/>
      <c r="C80" s="32"/>
      <c r="D80" s="32"/>
      <c r="E80" s="32" t="s">
        <v>459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75"/>
      <c r="AR80" s="76"/>
      <c r="AS80" s="76"/>
      <c r="AT80" s="76"/>
      <c r="AU80" s="76"/>
      <c r="AV80" s="76"/>
      <c r="AW80" s="76"/>
      <c r="AX80" s="76"/>
      <c r="AY80" s="76"/>
      <c r="AZ80" s="78"/>
    </row>
    <row r="81" spans="1:52">
      <c r="A81" s="31"/>
      <c r="B81" s="32"/>
      <c r="C81" s="32"/>
      <c r="D81" s="32"/>
      <c r="E81" s="32"/>
      <c r="F81" s="32" t="s">
        <v>460</v>
      </c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75"/>
      <c r="AR81" s="76"/>
      <c r="AS81" s="76"/>
      <c r="AT81" s="76"/>
      <c r="AU81" s="76"/>
      <c r="AV81" s="76"/>
      <c r="AW81" s="76"/>
      <c r="AX81" s="76"/>
      <c r="AY81" s="76"/>
      <c r="AZ81" s="78"/>
    </row>
    <row r="82" spans="1:52">
      <c r="A82" s="31"/>
      <c r="B82" s="32"/>
      <c r="C82" s="32"/>
      <c r="D82" s="32"/>
      <c r="E82" s="32" t="s">
        <v>461</v>
      </c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75"/>
      <c r="AR82" s="76"/>
      <c r="AS82" s="76"/>
      <c r="AT82" s="76"/>
      <c r="AU82" s="76"/>
      <c r="AV82" s="76"/>
      <c r="AW82" s="76"/>
      <c r="AX82" s="76"/>
      <c r="AY82" s="76"/>
      <c r="AZ82" s="78"/>
    </row>
    <row r="83" spans="1:52">
      <c r="A83" s="31"/>
      <c r="B83" s="32"/>
      <c r="C83" s="32"/>
      <c r="D83" s="32"/>
      <c r="E83" s="32"/>
      <c r="F83" s="32" t="s">
        <v>462</v>
      </c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75"/>
      <c r="AR83" s="76"/>
      <c r="AS83" s="76"/>
      <c r="AT83" s="76"/>
      <c r="AU83" s="76"/>
      <c r="AV83" s="76"/>
      <c r="AW83" s="76"/>
      <c r="AX83" s="76"/>
      <c r="AY83" s="76"/>
      <c r="AZ83" s="78"/>
    </row>
    <row r="84" spans="1:52">
      <c r="A84" s="31"/>
      <c r="B84" s="32"/>
      <c r="C84" s="32"/>
      <c r="D84" s="32"/>
      <c r="E84" s="32" t="s">
        <v>463</v>
      </c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75"/>
      <c r="AR84" s="76"/>
      <c r="AS84" s="76"/>
      <c r="AT84" s="76"/>
      <c r="AU84" s="76"/>
      <c r="AV84" s="76"/>
      <c r="AW84" s="76"/>
      <c r="AX84" s="76"/>
      <c r="AY84" s="76"/>
      <c r="AZ84" s="78"/>
    </row>
    <row r="85" spans="1:52">
      <c r="A85" s="31"/>
      <c r="B85" s="32"/>
      <c r="C85" s="32"/>
      <c r="D85" s="32"/>
      <c r="E85" s="32"/>
      <c r="F85" s="32" t="s">
        <v>583</v>
      </c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75"/>
      <c r="AR85" s="76"/>
      <c r="AS85" s="76"/>
      <c r="AT85" s="76"/>
      <c r="AU85" s="76"/>
      <c r="AV85" s="76"/>
      <c r="AW85" s="76"/>
      <c r="AX85" s="76"/>
      <c r="AY85" s="76"/>
      <c r="AZ85" s="78"/>
    </row>
    <row r="86" spans="1:52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75"/>
      <c r="AR86" s="76"/>
      <c r="AS86" s="76"/>
      <c r="AT86" s="76"/>
      <c r="AU86" s="76"/>
      <c r="AV86" s="76"/>
      <c r="AW86" s="76"/>
      <c r="AX86" s="76"/>
      <c r="AY86" s="76"/>
      <c r="AZ86" s="78"/>
    </row>
    <row r="87" spans="1:52">
      <c r="A87" s="31"/>
      <c r="B87" s="32"/>
      <c r="C87" s="32"/>
      <c r="D87" s="32" t="s">
        <v>382</v>
      </c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75" t="s">
        <v>384</v>
      </c>
      <c r="AR87" s="76"/>
      <c r="AS87" s="76"/>
      <c r="AT87" s="76"/>
      <c r="AU87" s="76"/>
      <c r="AV87" s="76"/>
      <c r="AW87" s="76"/>
      <c r="AX87" s="76"/>
      <c r="AY87" s="76"/>
      <c r="AZ87" s="78"/>
    </row>
    <row r="88" spans="1:52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75" t="s">
        <v>379</v>
      </c>
      <c r="AR88" s="76"/>
      <c r="AS88" s="76"/>
      <c r="AT88" s="76"/>
      <c r="AU88" s="76"/>
      <c r="AV88" s="76"/>
      <c r="AW88" s="76"/>
      <c r="AX88" s="76"/>
      <c r="AY88" s="76"/>
      <c r="AZ88" s="78"/>
    </row>
    <row r="89" spans="1:52">
      <c r="A89" s="31"/>
      <c r="B89" s="32"/>
      <c r="C89" s="32"/>
      <c r="D89" s="32" t="s">
        <v>383</v>
      </c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75"/>
      <c r="AR89" s="76"/>
      <c r="AS89" s="76"/>
      <c r="AT89" s="76"/>
      <c r="AU89" s="76"/>
      <c r="AV89" s="76"/>
      <c r="AW89" s="76"/>
      <c r="AX89" s="76"/>
      <c r="AY89" s="76"/>
      <c r="AZ89" s="78"/>
    </row>
    <row r="90" spans="1:52">
      <c r="A90" s="31"/>
      <c r="B90" s="32"/>
      <c r="C90" s="32"/>
      <c r="D90" s="32"/>
      <c r="E90" s="32" t="s">
        <v>269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75"/>
      <c r="AR90" s="76"/>
      <c r="AS90" s="76"/>
      <c r="AT90" s="76"/>
      <c r="AU90" s="76"/>
      <c r="AV90" s="76"/>
      <c r="AW90" s="76"/>
      <c r="AX90" s="76"/>
      <c r="AY90" s="76"/>
      <c r="AZ90" s="78"/>
    </row>
    <row r="91" spans="1:52">
      <c r="A91" s="31"/>
      <c r="B91" s="32"/>
      <c r="C91" s="32"/>
      <c r="D91" s="32"/>
      <c r="E91" s="32" t="s">
        <v>270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75"/>
      <c r="AR91" s="76"/>
      <c r="AS91" s="76"/>
      <c r="AT91" s="76"/>
      <c r="AU91" s="76"/>
      <c r="AV91" s="76"/>
      <c r="AW91" s="76"/>
      <c r="AX91" s="76"/>
      <c r="AY91" s="76"/>
      <c r="AZ91" s="78"/>
    </row>
    <row r="92" spans="1:52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75"/>
      <c r="AR92" s="76"/>
      <c r="AS92" s="76"/>
      <c r="AT92" s="76"/>
      <c r="AU92" s="76"/>
      <c r="AV92" s="76"/>
      <c r="AW92" s="76"/>
      <c r="AX92" s="76"/>
      <c r="AY92" s="76"/>
      <c r="AZ92" s="78"/>
    </row>
    <row r="93" spans="1:52">
      <c r="A93" s="31"/>
      <c r="B93" s="32" t="s">
        <v>326</v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75"/>
      <c r="AR93" s="76"/>
      <c r="AS93" s="76"/>
      <c r="AT93" s="76"/>
      <c r="AU93" s="76"/>
      <c r="AV93" s="76"/>
      <c r="AW93" s="76"/>
      <c r="AX93" s="76"/>
      <c r="AY93" s="76"/>
      <c r="AZ93" s="78"/>
    </row>
    <row r="94" spans="1:52">
      <c r="A94" s="31"/>
      <c r="B94" s="32"/>
      <c r="C94" s="32" t="s">
        <v>327</v>
      </c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75"/>
      <c r="AR94" s="76"/>
      <c r="AS94" s="76"/>
      <c r="AT94" s="76"/>
      <c r="AU94" s="76"/>
      <c r="AV94" s="76"/>
      <c r="AW94" s="76"/>
      <c r="AX94" s="76"/>
      <c r="AY94" s="76"/>
      <c r="AZ94" s="78"/>
    </row>
    <row r="95" spans="1:52">
      <c r="A95" s="31"/>
      <c r="B95" s="32"/>
      <c r="C95" s="32"/>
      <c r="D95" s="32" t="s">
        <v>157</v>
      </c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75"/>
      <c r="AR95" s="76"/>
      <c r="AS95" s="76"/>
      <c r="AT95" s="76"/>
      <c r="AU95" s="76"/>
      <c r="AV95" s="76"/>
      <c r="AW95" s="76"/>
      <c r="AX95" s="76"/>
      <c r="AY95" s="76"/>
      <c r="AZ95" s="78"/>
    </row>
    <row r="96" spans="1:52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75"/>
      <c r="AR96" s="76"/>
      <c r="AS96" s="76"/>
      <c r="AT96" s="76"/>
      <c r="AU96" s="76"/>
      <c r="AV96" s="76"/>
      <c r="AW96" s="76"/>
      <c r="AX96" s="76"/>
      <c r="AY96" s="76"/>
      <c r="AZ96" s="78"/>
    </row>
    <row r="97" spans="1:52">
      <c r="A97" s="31"/>
      <c r="B97" s="32"/>
      <c r="C97" s="32" t="s">
        <v>328</v>
      </c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75"/>
      <c r="AR97" s="76"/>
      <c r="AS97" s="76"/>
      <c r="AT97" s="76"/>
      <c r="AU97" s="76"/>
      <c r="AV97" s="76"/>
      <c r="AW97" s="76"/>
      <c r="AX97" s="76"/>
      <c r="AY97" s="76"/>
      <c r="AZ97" s="78"/>
    </row>
    <row r="98" spans="1:52">
      <c r="A98" s="31"/>
      <c r="B98" s="32"/>
      <c r="C98" s="32"/>
      <c r="D98" s="32" t="s">
        <v>271</v>
      </c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75"/>
      <c r="AR98" s="76"/>
      <c r="AS98" s="76"/>
      <c r="AT98" s="76"/>
      <c r="AU98" s="76"/>
      <c r="AV98" s="76"/>
      <c r="AW98" s="76"/>
      <c r="AX98" s="76"/>
      <c r="AY98" s="76"/>
      <c r="AZ98" s="78"/>
    </row>
    <row r="99" spans="1:52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75"/>
      <c r="AR99" s="76"/>
      <c r="AS99" s="76"/>
      <c r="AT99" s="76"/>
      <c r="AU99" s="76"/>
      <c r="AV99" s="76"/>
      <c r="AW99" s="76"/>
      <c r="AX99" s="76"/>
      <c r="AY99" s="76"/>
      <c r="AZ99" s="78"/>
    </row>
    <row r="100" spans="1:52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75"/>
      <c r="AR100" s="76"/>
      <c r="AS100" s="76"/>
      <c r="AT100" s="76"/>
      <c r="AU100" s="76"/>
      <c r="AV100" s="76"/>
      <c r="AW100" s="76"/>
      <c r="AX100" s="76"/>
      <c r="AY100" s="76"/>
      <c r="AZ100" s="78"/>
    </row>
    <row r="101" spans="1:52">
      <c r="A101" s="31"/>
      <c r="B101" s="32" t="s">
        <v>329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75"/>
      <c r="AR101" s="76"/>
      <c r="AS101" s="76"/>
      <c r="AT101" s="76"/>
      <c r="AU101" s="76"/>
      <c r="AV101" s="76"/>
      <c r="AW101" s="76"/>
      <c r="AX101" s="76"/>
      <c r="AY101" s="76"/>
      <c r="AZ101" s="78"/>
    </row>
    <row r="102" spans="1:52">
      <c r="A102" s="31"/>
      <c r="B102" s="32"/>
      <c r="C102" s="32" t="s">
        <v>330</v>
      </c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75"/>
      <c r="AR102" s="76"/>
      <c r="AS102" s="76"/>
      <c r="AT102" s="76"/>
      <c r="AU102" s="76"/>
      <c r="AV102" s="76"/>
      <c r="AW102" s="76"/>
      <c r="AX102" s="76"/>
      <c r="AY102" s="76"/>
      <c r="AZ102" s="78"/>
    </row>
    <row r="103" spans="1:52">
      <c r="A103" s="31"/>
      <c r="B103" s="32"/>
      <c r="C103" s="32"/>
      <c r="D103" s="32" t="s">
        <v>156</v>
      </c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75"/>
      <c r="AR103" s="76"/>
      <c r="AS103" s="76"/>
      <c r="AT103" s="76"/>
      <c r="AU103" s="76"/>
      <c r="AV103" s="76"/>
      <c r="AW103" s="76"/>
      <c r="AX103" s="76"/>
      <c r="AY103" s="76"/>
      <c r="AZ103" s="78"/>
    </row>
    <row r="104" spans="1:52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75"/>
      <c r="AR104" s="76"/>
      <c r="AS104" s="76"/>
      <c r="AT104" s="76"/>
      <c r="AU104" s="76"/>
      <c r="AV104" s="76"/>
      <c r="AW104" s="76"/>
      <c r="AX104" s="76"/>
      <c r="AY104" s="76"/>
      <c r="AZ104" s="78"/>
    </row>
    <row r="105" spans="1:52">
      <c r="A105" s="31"/>
      <c r="B105" s="32"/>
      <c r="C105" s="32" t="s">
        <v>331</v>
      </c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75"/>
      <c r="AR105" s="76"/>
      <c r="AS105" s="76"/>
      <c r="AT105" s="76"/>
      <c r="AU105" s="76"/>
      <c r="AV105" s="76"/>
      <c r="AW105" s="76"/>
      <c r="AX105" s="76"/>
      <c r="AY105" s="76"/>
      <c r="AZ105" s="78"/>
    </row>
    <row r="106" spans="1:52">
      <c r="A106" s="31"/>
      <c r="B106" s="32"/>
      <c r="C106" s="32"/>
      <c r="D106" s="32" t="s">
        <v>272</v>
      </c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75"/>
      <c r="AR106" s="76"/>
      <c r="AS106" s="76"/>
      <c r="AT106" s="76"/>
      <c r="AU106" s="76"/>
      <c r="AV106" s="76"/>
      <c r="AW106" s="76"/>
      <c r="AX106" s="76"/>
      <c r="AY106" s="76"/>
      <c r="AZ106" s="78"/>
    </row>
    <row r="107" spans="1:52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75"/>
      <c r="AR107" s="76"/>
      <c r="AS107" s="76"/>
      <c r="AT107" s="76"/>
      <c r="AU107" s="76"/>
      <c r="AV107" s="76"/>
      <c r="AW107" s="76"/>
      <c r="AX107" s="76"/>
      <c r="AY107" s="76"/>
      <c r="AZ107" s="78"/>
    </row>
    <row r="108" spans="1:52">
      <c r="A108" s="31"/>
      <c r="B108" s="32" t="s">
        <v>332</v>
      </c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75"/>
      <c r="AR108" s="76"/>
      <c r="AS108" s="76"/>
      <c r="AT108" s="76"/>
      <c r="AU108" s="76"/>
      <c r="AV108" s="76"/>
      <c r="AW108" s="76"/>
      <c r="AX108" s="76"/>
      <c r="AY108" s="76"/>
      <c r="AZ108" s="78"/>
    </row>
    <row r="109" spans="1:52">
      <c r="A109" s="31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75"/>
      <c r="AR109" s="76"/>
      <c r="AS109" s="76"/>
      <c r="AT109" s="76"/>
      <c r="AU109" s="76"/>
      <c r="AV109" s="76"/>
      <c r="AW109" s="76"/>
      <c r="AX109" s="76"/>
      <c r="AY109" s="76"/>
      <c r="AZ109" s="78"/>
    </row>
    <row r="110" spans="1:52">
      <c r="A110" s="34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81"/>
      <c r="AR110" s="82"/>
      <c r="AS110" s="82"/>
      <c r="AT110" s="82"/>
      <c r="AU110" s="82"/>
      <c r="AV110" s="82"/>
      <c r="AW110" s="82"/>
      <c r="AX110" s="82"/>
      <c r="AY110" s="82"/>
      <c r="AZ110" s="83"/>
    </row>
    <row r="111" spans="1:5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</row>
    <row r="112" spans="1:5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82"/>
      <c r="AR112" s="82"/>
      <c r="AS112" s="82"/>
      <c r="AT112" s="82"/>
      <c r="AU112" s="82"/>
      <c r="AV112" s="82"/>
      <c r="AW112" s="82"/>
      <c r="AX112" s="82"/>
      <c r="AY112" s="82"/>
      <c r="AZ112" s="82"/>
    </row>
    <row r="113" spans="1:52">
      <c r="A113" s="28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71"/>
      <c r="AR113" s="72"/>
      <c r="AS113" s="72"/>
      <c r="AT113" s="72"/>
      <c r="AU113" s="72"/>
      <c r="AV113" s="72"/>
      <c r="AW113" s="72"/>
      <c r="AX113" s="72"/>
      <c r="AY113" s="72"/>
      <c r="AZ113" s="74"/>
    </row>
    <row r="114" spans="1:52">
      <c r="A114" s="31"/>
      <c r="B114" s="32"/>
      <c r="C114" s="32" t="s">
        <v>333</v>
      </c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75"/>
      <c r="AR114" s="76"/>
      <c r="AS114" s="76"/>
      <c r="AT114" s="76"/>
      <c r="AU114" s="76"/>
      <c r="AV114" s="76"/>
      <c r="AW114" s="76"/>
      <c r="AX114" s="76"/>
      <c r="AY114" s="76"/>
      <c r="AZ114" s="78"/>
    </row>
    <row r="115" spans="1:52">
      <c r="A115" s="31"/>
      <c r="B115" s="32"/>
      <c r="C115" s="32"/>
      <c r="D115" s="32" t="s">
        <v>155</v>
      </c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75"/>
      <c r="AR115" s="76"/>
      <c r="AS115" s="76"/>
      <c r="AT115" s="76"/>
      <c r="AU115" s="76"/>
      <c r="AV115" s="76"/>
      <c r="AW115" s="76"/>
      <c r="AX115" s="76"/>
      <c r="AY115" s="76"/>
      <c r="AZ115" s="78"/>
    </row>
    <row r="116" spans="1:52">
      <c r="A116" s="31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75"/>
      <c r="AR116" s="76"/>
      <c r="AS116" s="76"/>
      <c r="AT116" s="76"/>
      <c r="AU116" s="76"/>
      <c r="AV116" s="76"/>
      <c r="AW116" s="76"/>
      <c r="AX116" s="76"/>
      <c r="AY116" s="76"/>
      <c r="AZ116" s="78"/>
    </row>
    <row r="117" spans="1:52">
      <c r="A117" s="31"/>
      <c r="B117" s="32"/>
      <c r="C117" s="32" t="s">
        <v>334</v>
      </c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75"/>
      <c r="AR117" s="76"/>
      <c r="AS117" s="76"/>
      <c r="AT117" s="76"/>
      <c r="AU117" s="76"/>
      <c r="AV117" s="76"/>
      <c r="AW117" s="76"/>
      <c r="AX117" s="76"/>
      <c r="AY117" s="76"/>
      <c r="AZ117" s="78"/>
    </row>
    <row r="118" spans="1:52">
      <c r="A118" s="31"/>
      <c r="B118" s="32"/>
      <c r="C118" s="32"/>
      <c r="D118" s="32" t="s">
        <v>273</v>
      </c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75"/>
      <c r="AR118" s="76"/>
      <c r="AS118" s="76"/>
      <c r="AT118" s="76"/>
      <c r="AU118" s="76"/>
      <c r="AV118" s="76"/>
      <c r="AW118" s="76"/>
      <c r="AX118" s="76"/>
      <c r="AY118" s="76"/>
      <c r="AZ118" s="78"/>
    </row>
    <row r="119" spans="1:52">
      <c r="A119" s="3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75"/>
      <c r="AR119" s="76"/>
      <c r="AS119" s="76"/>
      <c r="AT119" s="76"/>
      <c r="AU119" s="76"/>
      <c r="AV119" s="76"/>
      <c r="AW119" s="76"/>
      <c r="AX119" s="76"/>
      <c r="AY119" s="76"/>
      <c r="AZ119" s="78"/>
    </row>
    <row r="120" spans="1:52">
      <c r="A120" s="31"/>
      <c r="B120" s="32" t="s">
        <v>335</v>
      </c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75"/>
      <c r="AR120" s="76"/>
      <c r="AS120" s="76"/>
      <c r="AT120" s="76"/>
      <c r="AU120" s="76"/>
      <c r="AV120" s="76"/>
      <c r="AW120" s="76"/>
      <c r="AX120" s="76"/>
      <c r="AY120" s="76"/>
      <c r="AZ120" s="78"/>
    </row>
    <row r="121" spans="1:52">
      <c r="A121" s="31"/>
      <c r="B121" s="32"/>
      <c r="C121" s="32" t="s">
        <v>115</v>
      </c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75"/>
      <c r="AR121" s="76"/>
      <c r="AS121" s="76"/>
      <c r="AT121" s="76"/>
      <c r="AU121" s="76"/>
      <c r="AV121" s="76"/>
      <c r="AW121" s="76"/>
      <c r="AX121" s="76"/>
      <c r="AY121" s="76"/>
      <c r="AZ121" s="78"/>
    </row>
    <row r="122" spans="1:52">
      <c r="A122" s="31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75"/>
      <c r="AR122" s="76"/>
      <c r="AS122" s="76"/>
      <c r="AT122" s="76"/>
      <c r="AU122" s="76"/>
      <c r="AV122" s="76"/>
      <c r="AW122" s="76"/>
      <c r="AX122" s="76"/>
      <c r="AY122" s="76"/>
      <c r="AZ122" s="78"/>
    </row>
    <row r="123" spans="1:52">
      <c r="A123" s="31"/>
      <c r="B123" s="32" t="s">
        <v>336</v>
      </c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75"/>
      <c r="AR123" s="76"/>
      <c r="AS123" s="76"/>
      <c r="AT123" s="76"/>
      <c r="AU123" s="76"/>
      <c r="AV123" s="76"/>
      <c r="AW123" s="76"/>
      <c r="AX123" s="76"/>
      <c r="AY123" s="76"/>
      <c r="AZ123" s="78"/>
    </row>
    <row r="124" spans="1:52">
      <c r="A124" s="31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75"/>
      <c r="AR124" s="76"/>
      <c r="AS124" s="76"/>
      <c r="AT124" s="76"/>
      <c r="AU124" s="76"/>
      <c r="AV124" s="76"/>
      <c r="AW124" s="76"/>
      <c r="AX124" s="76"/>
      <c r="AY124" s="76"/>
      <c r="AZ124" s="78"/>
    </row>
    <row r="125" spans="1:52">
      <c r="A125" s="31"/>
      <c r="B125" s="32"/>
      <c r="C125" s="32" t="s">
        <v>306</v>
      </c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75"/>
      <c r="AR125" s="76"/>
      <c r="AS125" s="76"/>
      <c r="AT125" s="76"/>
      <c r="AU125" s="76"/>
      <c r="AV125" s="76"/>
      <c r="AW125" s="76"/>
      <c r="AX125" s="76"/>
      <c r="AY125" s="76"/>
      <c r="AZ125" s="78"/>
    </row>
    <row r="126" spans="1:52">
      <c r="A126" s="31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75"/>
      <c r="AR126" s="76"/>
      <c r="AS126" s="76"/>
      <c r="AT126" s="76"/>
      <c r="AU126" s="76"/>
      <c r="AV126" s="76"/>
      <c r="AW126" s="76"/>
      <c r="AX126" s="76"/>
      <c r="AY126" s="76"/>
      <c r="AZ126" s="78"/>
    </row>
    <row r="127" spans="1:52">
      <c r="A127" s="31"/>
      <c r="B127" s="32"/>
      <c r="C127" s="32"/>
      <c r="D127" s="32" t="s">
        <v>337</v>
      </c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75" t="s">
        <v>385</v>
      </c>
      <c r="AR127" s="76"/>
      <c r="AS127" s="76"/>
      <c r="AT127" s="76"/>
      <c r="AU127" s="76"/>
      <c r="AV127" s="76"/>
      <c r="AW127" s="76"/>
      <c r="AX127" s="76"/>
      <c r="AY127" s="76"/>
      <c r="AZ127" s="78"/>
    </row>
    <row r="128" spans="1:52">
      <c r="A128" s="31"/>
      <c r="B128" s="32"/>
      <c r="C128" s="32"/>
      <c r="D128" s="32"/>
      <c r="E128" s="32" t="s">
        <v>274</v>
      </c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75" t="s">
        <v>379</v>
      </c>
      <c r="AR128" s="76"/>
      <c r="AS128" s="76"/>
      <c r="AT128" s="76"/>
      <c r="AU128" s="76"/>
      <c r="AV128" s="76"/>
      <c r="AW128" s="76"/>
      <c r="AX128" s="76"/>
      <c r="AY128" s="76"/>
      <c r="AZ128" s="78"/>
    </row>
    <row r="129" spans="1:52">
      <c r="A129" s="31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75"/>
      <c r="AR129" s="76"/>
      <c r="AS129" s="76"/>
      <c r="AT129" s="76"/>
      <c r="AU129" s="76"/>
      <c r="AV129" s="76"/>
      <c r="AW129" s="76"/>
      <c r="AX129" s="76"/>
      <c r="AY129" s="76"/>
      <c r="AZ129" s="78"/>
    </row>
    <row r="130" spans="1:52">
      <c r="A130" s="31"/>
      <c r="B130" s="32"/>
      <c r="C130" s="32"/>
      <c r="D130" s="32" t="s">
        <v>338</v>
      </c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75" t="s">
        <v>386</v>
      </c>
      <c r="AR130" s="76"/>
      <c r="AS130" s="76"/>
      <c r="AT130" s="76"/>
      <c r="AU130" s="76"/>
      <c r="AV130" s="76"/>
      <c r="AW130" s="76"/>
      <c r="AX130" s="76"/>
      <c r="AY130" s="76"/>
      <c r="AZ130" s="78"/>
    </row>
    <row r="131" spans="1:52">
      <c r="A131" s="31"/>
      <c r="B131" s="32"/>
      <c r="C131" s="32"/>
      <c r="D131" s="32"/>
      <c r="E131" s="32" t="s">
        <v>275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75" t="s">
        <v>379</v>
      </c>
      <c r="AR131" s="76"/>
      <c r="AS131" s="76"/>
      <c r="AT131" s="76"/>
      <c r="AU131" s="76"/>
      <c r="AV131" s="76"/>
      <c r="AW131" s="76"/>
      <c r="AX131" s="76"/>
      <c r="AY131" s="76"/>
      <c r="AZ131" s="78"/>
    </row>
    <row r="132" spans="1:52">
      <c r="A132" s="31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75"/>
      <c r="AR132" s="76"/>
      <c r="AS132" s="76"/>
      <c r="AT132" s="76"/>
      <c r="AU132" s="76"/>
      <c r="AV132" s="76"/>
      <c r="AW132" s="76"/>
      <c r="AX132" s="76"/>
      <c r="AY132" s="76"/>
      <c r="AZ132" s="78"/>
    </row>
    <row r="133" spans="1:52">
      <c r="A133" s="31"/>
      <c r="B133" s="32"/>
      <c r="C133" s="32"/>
      <c r="D133" s="32" t="s">
        <v>339</v>
      </c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75" t="s">
        <v>387</v>
      </c>
      <c r="AR133" s="76"/>
      <c r="AS133" s="76"/>
      <c r="AT133" s="76"/>
      <c r="AU133" s="76"/>
      <c r="AV133" s="76"/>
      <c r="AW133" s="76"/>
      <c r="AX133" s="76"/>
      <c r="AY133" s="76"/>
      <c r="AZ133" s="78"/>
    </row>
    <row r="134" spans="1:52">
      <c r="A134" s="31"/>
      <c r="B134" s="32"/>
      <c r="C134" s="32"/>
      <c r="D134" s="32"/>
      <c r="E134" s="32" t="s">
        <v>276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75" t="s">
        <v>379</v>
      </c>
      <c r="AR134" s="76"/>
      <c r="AS134" s="76"/>
      <c r="AT134" s="76"/>
      <c r="AU134" s="76"/>
      <c r="AV134" s="76"/>
      <c r="AW134" s="76"/>
      <c r="AX134" s="76"/>
      <c r="AY134" s="76"/>
      <c r="AZ134" s="78"/>
    </row>
    <row r="135" spans="1:52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75"/>
      <c r="AR135" s="76"/>
      <c r="AS135" s="76"/>
      <c r="AT135" s="76"/>
      <c r="AU135" s="76"/>
      <c r="AV135" s="76"/>
      <c r="AW135" s="76"/>
      <c r="AX135" s="76"/>
      <c r="AY135" s="76"/>
      <c r="AZ135" s="78"/>
    </row>
    <row r="136" spans="1:52">
      <c r="A136" s="31"/>
      <c r="B136" s="32"/>
      <c r="C136" s="32"/>
      <c r="D136" s="32" t="s">
        <v>340</v>
      </c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75" t="s">
        <v>388</v>
      </c>
      <c r="AR136" s="76"/>
      <c r="AS136" s="76"/>
      <c r="AT136" s="76"/>
      <c r="AU136" s="76"/>
      <c r="AV136" s="76"/>
      <c r="AW136" s="76"/>
      <c r="AX136" s="76"/>
      <c r="AY136" s="76"/>
      <c r="AZ136" s="78"/>
    </row>
    <row r="137" spans="1:52">
      <c r="A137" s="31"/>
      <c r="B137" s="32"/>
      <c r="C137" s="32"/>
      <c r="D137" s="32"/>
      <c r="E137" s="32" t="s">
        <v>280</v>
      </c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75" t="s">
        <v>379</v>
      </c>
      <c r="AR137" s="76"/>
      <c r="AS137" s="76"/>
      <c r="AT137" s="76"/>
      <c r="AU137" s="76"/>
      <c r="AV137" s="76"/>
      <c r="AW137" s="76"/>
      <c r="AX137" s="76"/>
      <c r="AY137" s="76"/>
      <c r="AZ137" s="78"/>
    </row>
    <row r="138" spans="1:52">
      <c r="A138" s="31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75"/>
      <c r="AR138" s="76"/>
      <c r="AS138" s="76"/>
      <c r="AT138" s="76"/>
      <c r="AU138" s="76"/>
      <c r="AV138" s="76"/>
      <c r="AW138" s="76"/>
      <c r="AX138" s="76"/>
      <c r="AY138" s="76"/>
      <c r="AZ138" s="78"/>
    </row>
    <row r="139" spans="1:52">
      <c r="A139" s="31"/>
      <c r="B139" s="32"/>
      <c r="C139" s="32"/>
      <c r="D139" s="32" t="s">
        <v>341</v>
      </c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75" t="s">
        <v>389</v>
      </c>
      <c r="AR139" s="76"/>
      <c r="AS139" s="76"/>
      <c r="AT139" s="76"/>
      <c r="AU139" s="76"/>
      <c r="AV139" s="76"/>
      <c r="AW139" s="76"/>
      <c r="AX139" s="76"/>
      <c r="AY139" s="76"/>
      <c r="AZ139" s="78"/>
    </row>
    <row r="140" spans="1:52">
      <c r="A140" s="31"/>
      <c r="B140" s="32"/>
      <c r="C140" s="32"/>
      <c r="D140" s="32"/>
      <c r="E140" s="32" t="s">
        <v>281</v>
      </c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75" t="s">
        <v>379</v>
      </c>
      <c r="AR140" s="76"/>
      <c r="AS140" s="76"/>
      <c r="AT140" s="76"/>
      <c r="AU140" s="76"/>
      <c r="AV140" s="76"/>
      <c r="AW140" s="76"/>
      <c r="AX140" s="76"/>
      <c r="AY140" s="76"/>
      <c r="AZ140" s="78"/>
    </row>
    <row r="141" spans="1:52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75"/>
      <c r="AR141" s="76"/>
      <c r="AS141" s="76"/>
      <c r="AT141" s="76"/>
      <c r="AU141" s="76"/>
      <c r="AV141" s="76"/>
      <c r="AW141" s="76"/>
      <c r="AX141" s="76"/>
      <c r="AY141" s="76"/>
      <c r="AZ141" s="78"/>
    </row>
    <row r="142" spans="1:52">
      <c r="A142" s="31"/>
      <c r="B142" s="32"/>
      <c r="C142" s="32"/>
      <c r="D142" s="32" t="s">
        <v>342</v>
      </c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75" t="s">
        <v>390</v>
      </c>
      <c r="AR142" s="76"/>
      <c r="AS142" s="76"/>
      <c r="AT142" s="76"/>
      <c r="AU142" s="76"/>
      <c r="AV142" s="76"/>
      <c r="AW142" s="76"/>
      <c r="AX142" s="76"/>
      <c r="AY142" s="76"/>
      <c r="AZ142" s="78"/>
    </row>
    <row r="143" spans="1:52">
      <c r="A143" s="31"/>
      <c r="B143" s="32"/>
      <c r="C143" s="32"/>
      <c r="D143" s="32"/>
      <c r="E143" s="32" t="s">
        <v>282</v>
      </c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75" t="s">
        <v>379</v>
      </c>
      <c r="AR143" s="76"/>
      <c r="AS143" s="76"/>
      <c r="AT143" s="76"/>
      <c r="AU143" s="76"/>
      <c r="AV143" s="76"/>
      <c r="AW143" s="76"/>
      <c r="AX143" s="76"/>
      <c r="AY143" s="76"/>
      <c r="AZ143" s="78"/>
    </row>
    <row r="144" spans="1:52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75"/>
      <c r="AR144" s="76"/>
      <c r="AS144" s="76"/>
      <c r="AT144" s="76"/>
      <c r="AU144" s="76"/>
      <c r="AV144" s="76"/>
      <c r="AW144" s="76"/>
      <c r="AX144" s="76"/>
      <c r="AY144" s="76"/>
      <c r="AZ144" s="78"/>
    </row>
    <row r="145" spans="1:52">
      <c r="A145" s="31"/>
      <c r="B145" s="32"/>
      <c r="C145" s="32"/>
      <c r="D145" s="32" t="s">
        <v>343</v>
      </c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75" t="s">
        <v>391</v>
      </c>
      <c r="AR145" s="76"/>
      <c r="AS145" s="76"/>
      <c r="AT145" s="76"/>
      <c r="AU145" s="76"/>
      <c r="AV145" s="76"/>
      <c r="AW145" s="76"/>
      <c r="AX145" s="76"/>
      <c r="AY145" s="76"/>
      <c r="AZ145" s="78"/>
    </row>
    <row r="146" spans="1:52">
      <c r="A146" s="31"/>
      <c r="B146" s="32"/>
      <c r="C146" s="32"/>
      <c r="D146" s="32"/>
      <c r="E146" s="32" t="s">
        <v>283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75" t="s">
        <v>379</v>
      </c>
      <c r="AR146" s="76"/>
      <c r="AS146" s="76"/>
      <c r="AT146" s="76"/>
      <c r="AU146" s="76"/>
      <c r="AV146" s="76"/>
      <c r="AW146" s="76"/>
      <c r="AX146" s="76"/>
      <c r="AY146" s="76"/>
      <c r="AZ146" s="78"/>
    </row>
    <row r="147" spans="1:52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75"/>
      <c r="AR147" s="76"/>
      <c r="AS147" s="76"/>
      <c r="AT147" s="76"/>
      <c r="AU147" s="76"/>
      <c r="AV147" s="76"/>
      <c r="AW147" s="76"/>
      <c r="AX147" s="76"/>
      <c r="AY147" s="76"/>
      <c r="AZ147" s="78"/>
    </row>
    <row r="148" spans="1:52">
      <c r="A148" s="31"/>
      <c r="B148" s="32"/>
      <c r="C148" s="32"/>
      <c r="D148" s="32" t="s">
        <v>344</v>
      </c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75" t="s">
        <v>380</v>
      </c>
      <c r="AR148" s="76"/>
      <c r="AS148" s="76"/>
      <c r="AT148" s="76"/>
      <c r="AU148" s="76"/>
      <c r="AV148" s="76"/>
      <c r="AW148" s="76"/>
      <c r="AX148" s="76"/>
      <c r="AY148" s="76"/>
      <c r="AZ148" s="78"/>
    </row>
    <row r="149" spans="1:52">
      <c r="A149" s="31"/>
      <c r="B149" s="32"/>
      <c r="C149" s="32"/>
      <c r="D149" s="32"/>
      <c r="E149" s="32" t="s">
        <v>284</v>
      </c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75" t="s">
        <v>379</v>
      </c>
      <c r="AR149" s="76"/>
      <c r="AS149" s="76"/>
      <c r="AT149" s="76"/>
      <c r="AU149" s="76"/>
      <c r="AV149" s="76"/>
      <c r="AW149" s="76"/>
      <c r="AX149" s="76"/>
      <c r="AY149" s="76"/>
      <c r="AZ149" s="78"/>
    </row>
    <row r="150" spans="1:52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75"/>
      <c r="AR150" s="76"/>
      <c r="AS150" s="76"/>
      <c r="AT150" s="76"/>
      <c r="AU150" s="76"/>
      <c r="AV150" s="76"/>
      <c r="AW150" s="76"/>
      <c r="AX150" s="76"/>
      <c r="AY150" s="76"/>
      <c r="AZ150" s="78"/>
    </row>
    <row r="151" spans="1:52">
      <c r="A151" s="31"/>
      <c r="B151" s="32"/>
      <c r="C151" s="32"/>
      <c r="D151" s="32" t="s">
        <v>345</v>
      </c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75" t="s">
        <v>381</v>
      </c>
      <c r="AR151" s="76"/>
      <c r="AS151" s="76"/>
      <c r="AT151" s="76"/>
      <c r="AU151" s="76"/>
      <c r="AV151" s="76"/>
      <c r="AW151" s="76"/>
      <c r="AX151" s="76"/>
      <c r="AY151" s="76"/>
      <c r="AZ151" s="78"/>
    </row>
    <row r="152" spans="1:52">
      <c r="A152" s="31"/>
      <c r="B152" s="32"/>
      <c r="C152" s="32"/>
      <c r="D152" s="32"/>
      <c r="E152" s="32" t="s">
        <v>285</v>
      </c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75" t="s">
        <v>379</v>
      </c>
      <c r="AR152" s="76"/>
      <c r="AS152" s="76"/>
      <c r="AT152" s="76"/>
      <c r="AU152" s="76"/>
      <c r="AV152" s="76"/>
      <c r="AW152" s="76"/>
      <c r="AX152" s="76"/>
      <c r="AY152" s="76"/>
      <c r="AZ152" s="78"/>
    </row>
    <row r="153" spans="1:52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75"/>
      <c r="AR153" s="76"/>
      <c r="AS153" s="76"/>
      <c r="AT153" s="76"/>
      <c r="AU153" s="76"/>
      <c r="AV153" s="76"/>
      <c r="AW153" s="76"/>
      <c r="AX153" s="76"/>
      <c r="AY153" s="76"/>
      <c r="AZ153" s="78"/>
    </row>
    <row r="154" spans="1:52">
      <c r="A154" s="31"/>
      <c r="B154" s="32"/>
      <c r="C154" s="32"/>
      <c r="D154" s="32" t="s">
        <v>346</v>
      </c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75" t="s">
        <v>392</v>
      </c>
      <c r="AR154" s="76"/>
      <c r="AS154" s="76"/>
      <c r="AT154" s="76"/>
      <c r="AU154" s="76"/>
      <c r="AV154" s="76"/>
      <c r="AW154" s="76"/>
      <c r="AX154" s="76"/>
      <c r="AY154" s="76"/>
      <c r="AZ154" s="78"/>
    </row>
    <row r="155" spans="1:52">
      <c r="A155" s="31"/>
      <c r="B155" s="32"/>
      <c r="C155" s="32"/>
      <c r="D155" s="32"/>
      <c r="E155" s="32" t="s">
        <v>286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75" t="s">
        <v>379</v>
      </c>
      <c r="AR155" s="76"/>
      <c r="AS155" s="76"/>
      <c r="AT155" s="76"/>
      <c r="AU155" s="76"/>
      <c r="AV155" s="76"/>
      <c r="AW155" s="76"/>
      <c r="AX155" s="76"/>
      <c r="AY155" s="76"/>
      <c r="AZ155" s="78"/>
    </row>
    <row r="156" spans="1:52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75"/>
      <c r="AR156" s="76"/>
      <c r="AS156" s="76"/>
      <c r="AT156" s="76"/>
      <c r="AU156" s="76"/>
      <c r="AV156" s="76"/>
      <c r="AW156" s="76"/>
      <c r="AX156" s="76"/>
      <c r="AY156" s="76"/>
      <c r="AZ156" s="78"/>
    </row>
    <row r="157" spans="1:52">
      <c r="A157" s="31"/>
      <c r="B157" s="32"/>
      <c r="C157" s="32"/>
      <c r="D157" s="32" t="s">
        <v>347</v>
      </c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75" t="s">
        <v>393</v>
      </c>
      <c r="AR157" s="76"/>
      <c r="AS157" s="76"/>
      <c r="AT157" s="76"/>
      <c r="AU157" s="76"/>
      <c r="AV157" s="76"/>
      <c r="AW157" s="76"/>
      <c r="AX157" s="76"/>
      <c r="AY157" s="76"/>
      <c r="AZ157" s="78"/>
    </row>
    <row r="158" spans="1:52">
      <c r="A158" s="31"/>
      <c r="B158" s="32"/>
      <c r="C158" s="32"/>
      <c r="D158" s="32"/>
      <c r="E158" s="32" t="s">
        <v>287</v>
      </c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75" t="s">
        <v>379</v>
      </c>
      <c r="AR158" s="76"/>
      <c r="AS158" s="76"/>
      <c r="AT158" s="76"/>
      <c r="AU158" s="76"/>
      <c r="AV158" s="76"/>
      <c r="AW158" s="76"/>
      <c r="AX158" s="76"/>
      <c r="AY158" s="76"/>
      <c r="AZ158" s="78"/>
    </row>
    <row r="159" spans="1:52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75"/>
      <c r="AR159" s="76"/>
      <c r="AS159" s="76"/>
      <c r="AT159" s="76"/>
      <c r="AU159" s="76"/>
      <c r="AV159" s="76"/>
      <c r="AW159" s="76"/>
      <c r="AX159" s="76"/>
      <c r="AY159" s="76"/>
      <c r="AZ159" s="78"/>
    </row>
    <row r="160" spans="1:52">
      <c r="A160" s="31"/>
      <c r="B160" s="32"/>
      <c r="C160" s="32"/>
      <c r="D160" s="32" t="s">
        <v>348</v>
      </c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75" t="s">
        <v>394</v>
      </c>
      <c r="AR160" s="76"/>
      <c r="AS160" s="76"/>
      <c r="AT160" s="76"/>
      <c r="AU160" s="76"/>
      <c r="AV160" s="76"/>
      <c r="AW160" s="76"/>
      <c r="AX160" s="76"/>
      <c r="AY160" s="76"/>
      <c r="AZ160" s="78"/>
    </row>
    <row r="161" spans="1:52">
      <c r="A161" s="31"/>
      <c r="B161" s="32"/>
      <c r="C161" s="32"/>
      <c r="D161" s="32"/>
      <c r="E161" s="32" t="s">
        <v>288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75" t="s">
        <v>379</v>
      </c>
      <c r="AR161" s="76"/>
      <c r="AS161" s="76"/>
      <c r="AT161" s="76"/>
      <c r="AU161" s="76"/>
      <c r="AV161" s="76"/>
      <c r="AW161" s="76"/>
      <c r="AX161" s="76"/>
      <c r="AY161" s="76"/>
      <c r="AZ161" s="78"/>
    </row>
    <row r="162" spans="1:52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75"/>
      <c r="AR162" s="76"/>
      <c r="AS162" s="76"/>
      <c r="AT162" s="76"/>
      <c r="AU162" s="76"/>
      <c r="AV162" s="76"/>
      <c r="AW162" s="76"/>
      <c r="AX162" s="76"/>
      <c r="AY162" s="76"/>
      <c r="AZ162" s="78"/>
    </row>
    <row r="163" spans="1:52">
      <c r="A163" s="31"/>
      <c r="B163" s="32"/>
      <c r="C163" s="32"/>
      <c r="D163" s="32" t="s">
        <v>349</v>
      </c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75" t="s">
        <v>395</v>
      </c>
      <c r="AR163" s="76"/>
      <c r="AS163" s="76"/>
      <c r="AT163" s="76"/>
      <c r="AU163" s="76"/>
      <c r="AV163" s="76"/>
      <c r="AW163" s="76"/>
      <c r="AX163" s="76"/>
      <c r="AY163" s="76"/>
      <c r="AZ163" s="78"/>
    </row>
    <row r="164" spans="1:52">
      <c r="A164" s="31"/>
      <c r="B164" s="32"/>
      <c r="C164" s="32"/>
      <c r="D164" s="32"/>
      <c r="E164" s="32" t="s">
        <v>289</v>
      </c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75" t="s">
        <v>379</v>
      </c>
      <c r="AR164" s="76"/>
      <c r="AS164" s="76"/>
      <c r="AT164" s="76"/>
      <c r="AU164" s="76"/>
      <c r="AV164" s="76"/>
      <c r="AW164" s="76"/>
      <c r="AX164" s="76"/>
      <c r="AY164" s="76"/>
      <c r="AZ164" s="78"/>
    </row>
    <row r="165" spans="1:52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75"/>
      <c r="AR165" s="76"/>
      <c r="AS165" s="76"/>
      <c r="AT165" s="76"/>
      <c r="AU165" s="76"/>
      <c r="AV165" s="76"/>
      <c r="AW165" s="76"/>
      <c r="AX165" s="76"/>
      <c r="AY165" s="76"/>
      <c r="AZ165" s="78"/>
    </row>
    <row r="166" spans="1:52">
      <c r="A166" s="34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81"/>
      <c r="AR166" s="82"/>
      <c r="AS166" s="82"/>
      <c r="AT166" s="82"/>
      <c r="AU166" s="82"/>
      <c r="AV166" s="82"/>
      <c r="AW166" s="82"/>
      <c r="AX166" s="82"/>
      <c r="AY166" s="82"/>
      <c r="AZ166" s="83"/>
    </row>
    <row r="167" spans="1:5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</row>
    <row r="168" spans="1:5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</row>
    <row r="169" spans="1:52">
      <c r="A169" s="28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71"/>
      <c r="AR169" s="72"/>
      <c r="AS169" s="72"/>
      <c r="AT169" s="72"/>
      <c r="AU169" s="72"/>
      <c r="AV169" s="72"/>
      <c r="AW169" s="72"/>
      <c r="AX169" s="72"/>
      <c r="AY169" s="72"/>
      <c r="AZ169" s="74"/>
    </row>
    <row r="170" spans="1:52">
      <c r="A170" s="31"/>
      <c r="B170" s="32"/>
      <c r="C170" s="32"/>
      <c r="D170" s="32" t="s">
        <v>350</v>
      </c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75" t="s">
        <v>396</v>
      </c>
      <c r="AR170" s="76"/>
      <c r="AS170" s="76"/>
      <c r="AT170" s="76"/>
      <c r="AU170" s="76"/>
      <c r="AV170" s="76"/>
      <c r="AW170" s="76"/>
      <c r="AX170" s="76"/>
      <c r="AY170" s="76"/>
      <c r="AZ170" s="78"/>
    </row>
    <row r="171" spans="1:52">
      <c r="A171" s="31"/>
      <c r="B171" s="32"/>
      <c r="C171" s="32"/>
      <c r="D171" s="32"/>
      <c r="E171" s="32" t="s">
        <v>290</v>
      </c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75" t="s">
        <v>379</v>
      </c>
      <c r="AR171" s="76"/>
      <c r="AS171" s="76"/>
      <c r="AT171" s="76"/>
      <c r="AU171" s="76"/>
      <c r="AV171" s="76"/>
      <c r="AW171" s="76"/>
      <c r="AX171" s="76"/>
      <c r="AY171" s="76"/>
      <c r="AZ171" s="78"/>
    </row>
    <row r="172" spans="1:52">
      <c r="A172" s="31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75"/>
      <c r="AR172" s="76"/>
      <c r="AS172" s="76"/>
      <c r="AT172" s="76"/>
      <c r="AU172" s="76"/>
      <c r="AV172" s="76"/>
      <c r="AW172" s="76"/>
      <c r="AX172" s="76"/>
      <c r="AY172" s="76"/>
      <c r="AZ172" s="78"/>
    </row>
    <row r="173" spans="1:52">
      <c r="A173" s="31"/>
      <c r="B173" s="32"/>
      <c r="C173" s="32"/>
      <c r="D173" s="32" t="s">
        <v>351</v>
      </c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75" t="s">
        <v>397</v>
      </c>
      <c r="AR173" s="76"/>
      <c r="AS173" s="76"/>
      <c r="AT173" s="76"/>
      <c r="AU173" s="76"/>
      <c r="AV173" s="76"/>
      <c r="AW173" s="76"/>
      <c r="AX173" s="76"/>
      <c r="AY173" s="76"/>
      <c r="AZ173" s="78"/>
    </row>
    <row r="174" spans="1:52">
      <c r="A174" s="31"/>
      <c r="B174" s="32"/>
      <c r="C174" s="32"/>
      <c r="D174" s="32"/>
      <c r="E174" s="32" t="s">
        <v>288</v>
      </c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75" t="s">
        <v>379</v>
      </c>
      <c r="AR174" s="76"/>
      <c r="AS174" s="76"/>
      <c r="AT174" s="76"/>
      <c r="AU174" s="76"/>
      <c r="AV174" s="76"/>
      <c r="AW174" s="76"/>
      <c r="AX174" s="76"/>
      <c r="AY174" s="76"/>
      <c r="AZ174" s="78"/>
    </row>
    <row r="175" spans="1:52">
      <c r="A175" s="31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75"/>
      <c r="AR175" s="76"/>
      <c r="AS175" s="76"/>
      <c r="AT175" s="76"/>
      <c r="AU175" s="76"/>
      <c r="AV175" s="76"/>
      <c r="AW175" s="76"/>
      <c r="AX175" s="76"/>
      <c r="AY175" s="76"/>
      <c r="AZ175" s="78"/>
    </row>
    <row r="176" spans="1:52">
      <c r="A176" s="31"/>
      <c r="B176" s="32"/>
      <c r="C176" s="32"/>
      <c r="D176" s="32" t="s">
        <v>352</v>
      </c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75" t="s">
        <v>398</v>
      </c>
      <c r="AR176" s="76"/>
      <c r="AS176" s="76"/>
      <c r="AT176" s="76"/>
      <c r="AU176" s="76"/>
      <c r="AV176" s="76"/>
      <c r="AW176" s="76"/>
      <c r="AX176" s="76"/>
      <c r="AY176" s="76"/>
      <c r="AZ176" s="78"/>
    </row>
    <row r="177" spans="1:52">
      <c r="A177" s="31"/>
      <c r="B177" s="32"/>
      <c r="C177" s="32"/>
      <c r="D177" s="32"/>
      <c r="E177" s="32" t="s">
        <v>291</v>
      </c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75" t="s">
        <v>379</v>
      </c>
      <c r="AR177" s="76"/>
      <c r="AS177" s="76"/>
      <c r="AT177" s="76"/>
      <c r="AU177" s="76"/>
      <c r="AV177" s="76"/>
      <c r="AW177" s="76"/>
      <c r="AX177" s="76"/>
      <c r="AY177" s="76"/>
      <c r="AZ177" s="78"/>
    </row>
    <row r="178" spans="1:52">
      <c r="A178" s="31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75"/>
      <c r="AR178" s="76"/>
      <c r="AS178" s="76"/>
      <c r="AT178" s="76"/>
      <c r="AU178" s="76"/>
      <c r="AV178" s="76"/>
      <c r="AW178" s="76"/>
      <c r="AX178" s="76"/>
      <c r="AY178" s="76"/>
      <c r="AZ178" s="78"/>
    </row>
    <row r="179" spans="1:52">
      <c r="A179" s="31"/>
      <c r="B179" s="32"/>
      <c r="C179" s="32"/>
      <c r="D179" s="32" t="s">
        <v>353</v>
      </c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75" t="s">
        <v>399</v>
      </c>
      <c r="AR179" s="76"/>
      <c r="AS179" s="76"/>
      <c r="AT179" s="76"/>
      <c r="AU179" s="76"/>
      <c r="AV179" s="76"/>
      <c r="AW179" s="76"/>
      <c r="AX179" s="76"/>
      <c r="AY179" s="76"/>
      <c r="AZ179" s="78"/>
    </row>
    <row r="180" spans="1:52">
      <c r="A180" s="31"/>
      <c r="B180" s="32"/>
      <c r="C180" s="32"/>
      <c r="D180" s="32"/>
      <c r="E180" s="32" t="s">
        <v>292</v>
      </c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75" t="s">
        <v>379</v>
      </c>
      <c r="AR180" s="76"/>
      <c r="AS180" s="76"/>
      <c r="AT180" s="76"/>
      <c r="AU180" s="76"/>
      <c r="AV180" s="76"/>
      <c r="AW180" s="76"/>
      <c r="AX180" s="76"/>
      <c r="AY180" s="76"/>
      <c r="AZ180" s="78"/>
    </row>
    <row r="181" spans="1:52">
      <c r="A181" s="31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75"/>
      <c r="AR181" s="76"/>
      <c r="AS181" s="76"/>
      <c r="AT181" s="76"/>
      <c r="AU181" s="76"/>
      <c r="AV181" s="76"/>
      <c r="AW181" s="76"/>
      <c r="AX181" s="76"/>
      <c r="AY181" s="76"/>
      <c r="AZ181" s="78"/>
    </row>
    <row r="182" spans="1:52">
      <c r="A182" s="31"/>
      <c r="B182" s="32"/>
      <c r="C182" s="32"/>
      <c r="D182" s="32" t="s">
        <v>447</v>
      </c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75"/>
      <c r="AR182" s="76"/>
      <c r="AS182" s="76"/>
      <c r="AT182" s="76"/>
      <c r="AU182" s="76"/>
      <c r="AV182" s="76"/>
      <c r="AW182" s="76"/>
      <c r="AX182" s="76"/>
      <c r="AY182" s="76"/>
      <c r="AZ182" s="78"/>
    </row>
    <row r="183" spans="1:52">
      <c r="A183" s="31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75"/>
      <c r="AR183" s="76"/>
      <c r="AS183" s="76"/>
      <c r="AT183" s="76"/>
      <c r="AU183" s="76"/>
      <c r="AV183" s="76"/>
      <c r="AW183" s="76"/>
      <c r="AX183" s="76"/>
      <c r="AY183" s="76"/>
      <c r="AZ183" s="78"/>
    </row>
    <row r="184" spans="1:52">
      <c r="A184" s="31"/>
      <c r="B184" s="32"/>
      <c r="C184" s="32"/>
      <c r="D184" s="32" t="s">
        <v>354</v>
      </c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75" t="s">
        <v>400</v>
      </c>
      <c r="AR184" s="76"/>
      <c r="AS184" s="76"/>
      <c r="AT184" s="76"/>
      <c r="AU184" s="76"/>
      <c r="AV184" s="76"/>
      <c r="AW184" s="76"/>
      <c r="AX184" s="76"/>
      <c r="AY184" s="76"/>
      <c r="AZ184" s="78"/>
    </row>
    <row r="185" spans="1:52">
      <c r="A185" s="31"/>
      <c r="B185" s="32"/>
      <c r="C185" s="32"/>
      <c r="D185" s="32"/>
      <c r="E185" s="32" t="s">
        <v>280</v>
      </c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75" t="s">
        <v>379</v>
      </c>
      <c r="AR185" s="76"/>
      <c r="AS185" s="76"/>
      <c r="AT185" s="76"/>
      <c r="AU185" s="76"/>
      <c r="AV185" s="76"/>
      <c r="AW185" s="76"/>
      <c r="AX185" s="76"/>
      <c r="AY185" s="76"/>
      <c r="AZ185" s="78"/>
    </row>
    <row r="186" spans="1:52">
      <c r="A186" s="31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75"/>
      <c r="AR186" s="76"/>
      <c r="AS186" s="76"/>
      <c r="AT186" s="76"/>
      <c r="AU186" s="76"/>
      <c r="AV186" s="76"/>
      <c r="AW186" s="76"/>
      <c r="AX186" s="76"/>
      <c r="AY186" s="76"/>
      <c r="AZ186" s="78"/>
    </row>
    <row r="187" spans="1:52">
      <c r="A187" s="31"/>
      <c r="B187" s="32"/>
      <c r="C187" s="32"/>
      <c r="D187" s="32" t="s">
        <v>355</v>
      </c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75" t="s">
        <v>401</v>
      </c>
      <c r="AR187" s="76"/>
      <c r="AS187" s="76"/>
      <c r="AT187" s="76"/>
      <c r="AU187" s="76"/>
      <c r="AV187" s="76"/>
      <c r="AW187" s="76"/>
      <c r="AX187" s="76"/>
      <c r="AY187" s="76"/>
      <c r="AZ187" s="78"/>
    </row>
    <row r="188" spans="1:52">
      <c r="A188" s="31"/>
      <c r="B188" s="32"/>
      <c r="C188" s="32"/>
      <c r="D188" s="32"/>
      <c r="E188" s="32" t="s">
        <v>281</v>
      </c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75" t="s">
        <v>379</v>
      </c>
      <c r="AR188" s="76"/>
      <c r="AS188" s="76"/>
      <c r="AT188" s="76"/>
      <c r="AU188" s="76"/>
      <c r="AV188" s="76"/>
      <c r="AW188" s="76"/>
      <c r="AX188" s="76"/>
      <c r="AY188" s="76"/>
      <c r="AZ188" s="78"/>
    </row>
    <row r="189" spans="1:52">
      <c r="A189" s="31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75"/>
      <c r="AR189" s="76"/>
      <c r="AS189" s="76"/>
      <c r="AT189" s="76"/>
      <c r="AU189" s="76"/>
      <c r="AV189" s="76"/>
      <c r="AW189" s="76"/>
      <c r="AX189" s="76"/>
      <c r="AY189" s="76"/>
      <c r="AZ189" s="78"/>
    </row>
    <row r="190" spans="1:52">
      <c r="A190" s="31"/>
      <c r="B190" s="32"/>
      <c r="C190" s="32"/>
      <c r="D190" s="32" t="s">
        <v>356</v>
      </c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75" t="s">
        <v>402</v>
      </c>
      <c r="AR190" s="76"/>
      <c r="AS190" s="76"/>
      <c r="AT190" s="76"/>
      <c r="AU190" s="76"/>
      <c r="AV190" s="76"/>
      <c r="AW190" s="76"/>
      <c r="AX190" s="76"/>
      <c r="AY190" s="76"/>
      <c r="AZ190" s="78"/>
    </row>
    <row r="191" spans="1:52">
      <c r="A191" s="31"/>
      <c r="B191" s="32"/>
      <c r="C191" s="32"/>
      <c r="D191" s="32"/>
      <c r="E191" s="32" t="s">
        <v>293</v>
      </c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75" t="s">
        <v>379</v>
      </c>
      <c r="AR191" s="76"/>
      <c r="AS191" s="76"/>
      <c r="AT191" s="76"/>
      <c r="AU191" s="76"/>
      <c r="AV191" s="76"/>
      <c r="AW191" s="76"/>
      <c r="AX191" s="76"/>
      <c r="AY191" s="76"/>
      <c r="AZ191" s="78"/>
    </row>
    <row r="192" spans="1:52">
      <c r="A192" s="31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75"/>
      <c r="AR192" s="76"/>
      <c r="AS192" s="76"/>
      <c r="AT192" s="76"/>
      <c r="AU192" s="76"/>
      <c r="AV192" s="76"/>
      <c r="AW192" s="76"/>
      <c r="AX192" s="76"/>
      <c r="AY192" s="76"/>
      <c r="AZ192" s="78"/>
    </row>
    <row r="193" spans="1:52">
      <c r="A193" s="31"/>
      <c r="B193" s="32"/>
      <c r="C193" s="32"/>
      <c r="D193" s="32" t="s">
        <v>357</v>
      </c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75" t="s">
        <v>403</v>
      </c>
      <c r="AR193" s="76"/>
      <c r="AS193" s="76"/>
      <c r="AT193" s="76"/>
      <c r="AU193" s="76"/>
      <c r="AV193" s="76"/>
      <c r="AW193" s="76"/>
      <c r="AX193" s="76"/>
      <c r="AY193" s="76"/>
      <c r="AZ193" s="78"/>
    </row>
    <row r="194" spans="1:52">
      <c r="A194" s="31"/>
      <c r="B194" s="32"/>
      <c r="C194" s="32"/>
      <c r="D194" s="32"/>
      <c r="E194" s="32" t="s">
        <v>294</v>
      </c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75" t="s">
        <v>379</v>
      </c>
      <c r="AR194" s="76"/>
      <c r="AS194" s="76"/>
      <c r="AT194" s="76"/>
      <c r="AU194" s="76"/>
      <c r="AV194" s="76"/>
      <c r="AW194" s="76"/>
      <c r="AX194" s="76"/>
      <c r="AY194" s="76"/>
      <c r="AZ194" s="78"/>
    </row>
    <row r="195" spans="1:52">
      <c r="A195" s="31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75"/>
      <c r="AR195" s="76"/>
      <c r="AS195" s="76"/>
      <c r="AT195" s="76"/>
      <c r="AU195" s="76"/>
      <c r="AV195" s="76"/>
      <c r="AW195" s="76"/>
      <c r="AX195" s="76"/>
      <c r="AY195" s="76"/>
      <c r="AZ195" s="78"/>
    </row>
    <row r="196" spans="1:52">
      <c r="A196" s="31"/>
      <c r="B196" s="32"/>
      <c r="C196" s="32"/>
      <c r="D196" s="32" t="s">
        <v>358</v>
      </c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75" t="s">
        <v>404</v>
      </c>
      <c r="AR196" s="76"/>
      <c r="AS196" s="76"/>
      <c r="AT196" s="76"/>
      <c r="AU196" s="76"/>
      <c r="AV196" s="76"/>
      <c r="AW196" s="76"/>
      <c r="AX196" s="76"/>
      <c r="AY196" s="76"/>
      <c r="AZ196" s="78"/>
    </row>
    <row r="197" spans="1:52">
      <c r="A197" s="31"/>
      <c r="B197" s="32"/>
      <c r="C197" s="32"/>
      <c r="D197" s="32"/>
      <c r="E197" s="32" t="s">
        <v>299</v>
      </c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75" t="s">
        <v>379</v>
      </c>
      <c r="AR197" s="76"/>
      <c r="AS197" s="76"/>
      <c r="AT197" s="76"/>
      <c r="AU197" s="76"/>
      <c r="AV197" s="76"/>
      <c r="AW197" s="76"/>
      <c r="AX197" s="76"/>
      <c r="AY197" s="76"/>
      <c r="AZ197" s="78"/>
    </row>
    <row r="198" spans="1:52">
      <c r="A198" s="31"/>
      <c r="B198" s="32"/>
      <c r="C198" s="32"/>
      <c r="D198" s="32"/>
      <c r="E198" s="32" t="s">
        <v>295</v>
      </c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75"/>
      <c r="AR198" s="76"/>
      <c r="AS198" s="76"/>
      <c r="AT198" s="76"/>
      <c r="AU198" s="76"/>
      <c r="AV198" s="76"/>
      <c r="AW198" s="76"/>
      <c r="AX198" s="76"/>
      <c r="AY198" s="76"/>
      <c r="AZ198" s="78"/>
    </row>
    <row r="199" spans="1:52">
      <c r="A199" s="31"/>
      <c r="B199" s="32"/>
      <c r="C199" s="32"/>
      <c r="D199" s="32"/>
      <c r="E199" s="32" t="s">
        <v>296</v>
      </c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75"/>
      <c r="AR199" s="76"/>
      <c r="AS199" s="76"/>
      <c r="AT199" s="76"/>
      <c r="AU199" s="76"/>
      <c r="AV199" s="76"/>
      <c r="AW199" s="76"/>
      <c r="AX199" s="76"/>
      <c r="AY199" s="76"/>
      <c r="AZ199" s="78"/>
    </row>
    <row r="200" spans="1:52">
      <c r="A200" s="31"/>
      <c r="B200" s="32"/>
      <c r="C200" s="32"/>
      <c r="D200" s="32"/>
      <c r="E200" s="32" t="s">
        <v>297</v>
      </c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75"/>
      <c r="AR200" s="76"/>
      <c r="AS200" s="76"/>
      <c r="AT200" s="76"/>
      <c r="AU200" s="76"/>
      <c r="AV200" s="76"/>
      <c r="AW200" s="76"/>
      <c r="AX200" s="76"/>
      <c r="AY200" s="76"/>
      <c r="AZ200" s="78"/>
    </row>
    <row r="201" spans="1:52">
      <c r="A201" s="31"/>
      <c r="B201" s="32"/>
      <c r="C201" s="32"/>
      <c r="D201" s="32"/>
      <c r="E201" s="32" t="s">
        <v>298</v>
      </c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75"/>
      <c r="AR201" s="76"/>
      <c r="AS201" s="76"/>
      <c r="AT201" s="76"/>
      <c r="AU201" s="76"/>
      <c r="AV201" s="76"/>
      <c r="AW201" s="76"/>
      <c r="AX201" s="76"/>
      <c r="AY201" s="76"/>
      <c r="AZ201" s="78"/>
    </row>
    <row r="202" spans="1:52">
      <c r="A202" s="31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75"/>
      <c r="AR202" s="76"/>
      <c r="AS202" s="76"/>
      <c r="AT202" s="76"/>
      <c r="AU202" s="76"/>
      <c r="AV202" s="76"/>
      <c r="AW202" s="76"/>
      <c r="AX202" s="76"/>
      <c r="AY202" s="76"/>
      <c r="AZ202" s="78"/>
    </row>
    <row r="203" spans="1:52">
      <c r="A203" s="31"/>
      <c r="B203" s="32"/>
      <c r="C203" s="32"/>
      <c r="D203" s="32" t="s">
        <v>359</v>
      </c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75" t="s">
        <v>405</v>
      </c>
      <c r="AR203" s="76"/>
      <c r="AS203" s="76"/>
      <c r="AT203" s="76"/>
      <c r="AU203" s="76"/>
      <c r="AV203" s="76"/>
      <c r="AW203" s="76"/>
      <c r="AX203" s="76"/>
      <c r="AY203" s="76"/>
      <c r="AZ203" s="78"/>
    </row>
    <row r="204" spans="1:52">
      <c r="A204" s="31"/>
      <c r="B204" s="32"/>
      <c r="C204" s="32"/>
      <c r="D204" s="32"/>
      <c r="E204" s="32" t="s">
        <v>300</v>
      </c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75" t="s">
        <v>379</v>
      </c>
      <c r="AR204" s="76"/>
      <c r="AS204" s="76"/>
      <c r="AT204" s="76"/>
      <c r="AU204" s="76"/>
      <c r="AV204" s="76"/>
      <c r="AW204" s="76"/>
      <c r="AX204" s="76"/>
      <c r="AY204" s="76"/>
      <c r="AZ204" s="78"/>
    </row>
    <row r="205" spans="1:52">
      <c r="A205" s="3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75"/>
      <c r="AR205" s="76"/>
      <c r="AS205" s="76"/>
      <c r="AT205" s="76"/>
      <c r="AU205" s="76"/>
      <c r="AV205" s="76"/>
      <c r="AW205" s="76"/>
      <c r="AX205" s="76"/>
      <c r="AY205" s="76"/>
      <c r="AZ205" s="78"/>
    </row>
    <row r="206" spans="1:52">
      <c r="A206" s="31"/>
      <c r="B206" s="32"/>
      <c r="C206" s="32"/>
      <c r="D206" s="32" t="s">
        <v>360</v>
      </c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75" t="s">
        <v>413</v>
      </c>
      <c r="AR206" s="76"/>
      <c r="AS206" s="76"/>
      <c r="AT206" s="76"/>
      <c r="AU206" s="76"/>
      <c r="AV206" s="76"/>
      <c r="AW206" s="76"/>
      <c r="AX206" s="76"/>
      <c r="AY206" s="76"/>
      <c r="AZ206" s="78"/>
    </row>
    <row r="207" spans="1:52">
      <c r="A207" s="31"/>
      <c r="B207" s="32"/>
      <c r="C207" s="32"/>
      <c r="D207" s="32"/>
      <c r="E207" s="32" t="s">
        <v>301</v>
      </c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75" t="s">
        <v>379</v>
      </c>
      <c r="AR207" s="76"/>
      <c r="AS207" s="76"/>
      <c r="AT207" s="76"/>
      <c r="AU207" s="76"/>
      <c r="AV207" s="76"/>
      <c r="AW207" s="76"/>
      <c r="AX207" s="76"/>
      <c r="AY207" s="76"/>
      <c r="AZ207" s="78"/>
    </row>
    <row r="208" spans="1:52">
      <c r="A208" s="3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75"/>
      <c r="AR208" s="76"/>
      <c r="AS208" s="76"/>
      <c r="AT208" s="76"/>
      <c r="AU208" s="76"/>
      <c r="AV208" s="76"/>
      <c r="AW208" s="76"/>
      <c r="AX208" s="76"/>
      <c r="AY208" s="76"/>
      <c r="AZ208" s="78"/>
    </row>
    <row r="209" spans="1:52">
      <c r="A209" s="31"/>
      <c r="B209" s="32"/>
      <c r="C209" s="32"/>
      <c r="D209" s="32" t="s">
        <v>361</v>
      </c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75" t="s">
        <v>406</v>
      </c>
      <c r="AR209" s="76"/>
      <c r="AS209" s="76"/>
      <c r="AT209" s="76"/>
      <c r="AU209" s="76"/>
      <c r="AV209" s="76"/>
      <c r="AW209" s="76"/>
      <c r="AX209" s="76"/>
      <c r="AY209" s="76"/>
      <c r="AZ209" s="78"/>
    </row>
    <row r="210" spans="1:52">
      <c r="A210" s="31"/>
      <c r="B210" s="32"/>
      <c r="C210" s="32"/>
      <c r="D210" s="32"/>
      <c r="E210" s="32" t="s">
        <v>302</v>
      </c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75" t="s">
        <v>379</v>
      </c>
      <c r="AR210" s="76"/>
      <c r="AS210" s="76"/>
      <c r="AT210" s="76"/>
      <c r="AU210" s="76"/>
      <c r="AV210" s="76"/>
      <c r="AW210" s="76"/>
      <c r="AX210" s="76"/>
      <c r="AY210" s="76"/>
      <c r="AZ210" s="78"/>
    </row>
    <row r="211" spans="1:52">
      <c r="A211" s="3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75"/>
      <c r="AR211" s="76"/>
      <c r="AS211" s="76"/>
      <c r="AT211" s="76"/>
      <c r="AU211" s="76"/>
      <c r="AV211" s="76"/>
      <c r="AW211" s="76"/>
      <c r="AX211" s="76"/>
      <c r="AY211" s="76"/>
      <c r="AZ211" s="78"/>
    </row>
    <row r="212" spans="1:52">
      <c r="A212" s="31"/>
      <c r="B212" s="32"/>
      <c r="C212" s="32"/>
      <c r="D212" s="32" t="s">
        <v>362</v>
      </c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75" t="s">
        <v>407</v>
      </c>
      <c r="AR212" s="76"/>
      <c r="AS212" s="76"/>
      <c r="AT212" s="76"/>
      <c r="AU212" s="76"/>
      <c r="AV212" s="76"/>
      <c r="AW212" s="76"/>
      <c r="AX212" s="76"/>
      <c r="AY212" s="76"/>
      <c r="AZ212" s="78"/>
    </row>
    <row r="213" spans="1:52">
      <c r="A213" s="31"/>
      <c r="B213" s="32"/>
      <c r="C213" s="32"/>
      <c r="D213" s="32"/>
      <c r="E213" s="32" t="s">
        <v>303</v>
      </c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75" t="s">
        <v>379</v>
      </c>
      <c r="AR213" s="76"/>
      <c r="AS213" s="76"/>
      <c r="AT213" s="76"/>
      <c r="AU213" s="76"/>
      <c r="AV213" s="76"/>
      <c r="AW213" s="76"/>
      <c r="AX213" s="76"/>
      <c r="AY213" s="76"/>
      <c r="AZ213" s="78"/>
    </row>
    <row r="214" spans="1:52">
      <c r="A214" s="31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75"/>
      <c r="AR214" s="76"/>
      <c r="AS214" s="76"/>
      <c r="AT214" s="76"/>
      <c r="AU214" s="76"/>
      <c r="AV214" s="76"/>
      <c r="AW214" s="76"/>
      <c r="AX214" s="76"/>
      <c r="AY214" s="76"/>
      <c r="AZ214" s="78"/>
    </row>
    <row r="215" spans="1:52">
      <c r="A215" s="31"/>
      <c r="B215" s="32"/>
      <c r="C215" s="32"/>
      <c r="D215" s="32" t="s">
        <v>363</v>
      </c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75" t="s">
        <v>408</v>
      </c>
      <c r="AR215" s="76"/>
      <c r="AS215" s="76"/>
      <c r="AT215" s="76"/>
      <c r="AU215" s="76"/>
      <c r="AV215" s="76"/>
      <c r="AW215" s="76"/>
      <c r="AX215" s="76"/>
      <c r="AY215" s="76"/>
      <c r="AZ215" s="78"/>
    </row>
    <row r="216" spans="1:52">
      <c r="A216" s="31"/>
      <c r="B216" s="32"/>
      <c r="C216" s="32"/>
      <c r="D216" s="32"/>
      <c r="E216" s="32" t="s">
        <v>304</v>
      </c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75" t="s">
        <v>379</v>
      </c>
      <c r="AR216" s="76"/>
      <c r="AS216" s="76"/>
      <c r="AT216" s="76"/>
      <c r="AU216" s="76"/>
      <c r="AV216" s="76"/>
      <c r="AW216" s="76"/>
      <c r="AX216" s="76"/>
      <c r="AY216" s="76"/>
      <c r="AZ216" s="78"/>
    </row>
    <row r="217" spans="1:52">
      <c r="A217" s="3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75"/>
      <c r="AR217" s="76"/>
      <c r="AS217" s="76"/>
      <c r="AT217" s="76"/>
      <c r="AU217" s="76"/>
      <c r="AV217" s="76"/>
      <c r="AW217" s="76"/>
      <c r="AX217" s="76"/>
      <c r="AY217" s="76"/>
      <c r="AZ217" s="78"/>
    </row>
    <row r="218" spans="1:52">
      <c r="A218" s="31"/>
      <c r="B218" s="32"/>
      <c r="C218" s="32"/>
      <c r="D218" s="32" t="s">
        <v>364</v>
      </c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75" t="s">
        <v>409</v>
      </c>
      <c r="AR218" s="76"/>
      <c r="AS218" s="76"/>
      <c r="AT218" s="76"/>
      <c r="AU218" s="76"/>
      <c r="AV218" s="76"/>
      <c r="AW218" s="76"/>
      <c r="AX218" s="76"/>
      <c r="AY218" s="76"/>
      <c r="AZ218" s="78"/>
    </row>
    <row r="219" spans="1:52">
      <c r="A219" s="31"/>
      <c r="B219" s="32"/>
      <c r="C219" s="32"/>
      <c r="D219" s="32"/>
      <c r="E219" s="32" t="s">
        <v>305</v>
      </c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75" t="s">
        <v>379</v>
      </c>
      <c r="AR219" s="76"/>
      <c r="AS219" s="76"/>
      <c r="AT219" s="76"/>
      <c r="AU219" s="76"/>
      <c r="AV219" s="76"/>
      <c r="AW219" s="76"/>
      <c r="AX219" s="76"/>
      <c r="AY219" s="76"/>
      <c r="AZ219" s="78"/>
    </row>
    <row r="220" spans="1:52">
      <c r="A220" s="31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75"/>
      <c r="AR220" s="76"/>
      <c r="AS220" s="76"/>
      <c r="AT220" s="76"/>
      <c r="AU220" s="76"/>
      <c r="AV220" s="76"/>
      <c r="AW220" s="76"/>
      <c r="AX220" s="76"/>
      <c r="AY220" s="76"/>
      <c r="AZ220" s="78"/>
    </row>
    <row r="221" spans="1:52">
      <c r="A221" s="3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75"/>
      <c r="AR221" s="76"/>
      <c r="AS221" s="76"/>
      <c r="AT221" s="76"/>
      <c r="AU221" s="76"/>
      <c r="AV221" s="76"/>
      <c r="AW221" s="76"/>
      <c r="AX221" s="76"/>
      <c r="AY221" s="76"/>
      <c r="AZ221" s="78"/>
    </row>
    <row r="222" spans="1:52">
      <c r="A222" s="34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81"/>
      <c r="AR222" s="82"/>
      <c r="AS222" s="82"/>
      <c r="AT222" s="82"/>
      <c r="AU222" s="82"/>
      <c r="AV222" s="82"/>
      <c r="AW222" s="82"/>
      <c r="AX222" s="82"/>
      <c r="AY222" s="82"/>
      <c r="AZ222" s="83"/>
    </row>
    <row r="223" spans="1:52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</row>
    <row r="224" spans="1:5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82"/>
      <c r="AR224" s="82"/>
      <c r="AS224" s="82"/>
      <c r="AT224" s="82"/>
      <c r="AU224" s="82"/>
      <c r="AV224" s="82"/>
      <c r="AW224" s="82"/>
      <c r="AX224" s="82"/>
      <c r="AY224" s="82"/>
      <c r="AZ224" s="82"/>
    </row>
    <row r="225" spans="1:52">
      <c r="A225" s="28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71"/>
      <c r="AR225" s="72"/>
      <c r="AS225" s="72"/>
      <c r="AT225" s="72"/>
      <c r="AU225" s="72"/>
      <c r="AV225" s="72"/>
      <c r="AW225" s="72"/>
      <c r="AX225" s="72"/>
      <c r="AY225" s="72"/>
      <c r="AZ225" s="74"/>
    </row>
    <row r="226" spans="1:52">
      <c r="A226" s="31"/>
      <c r="B226" s="32"/>
      <c r="C226" s="32"/>
      <c r="D226" s="32" t="s">
        <v>365</v>
      </c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75" t="s">
        <v>410</v>
      </c>
      <c r="AR226" s="76"/>
      <c r="AS226" s="76"/>
      <c r="AT226" s="76"/>
      <c r="AU226" s="76"/>
      <c r="AV226" s="76"/>
      <c r="AW226" s="76"/>
      <c r="AX226" s="76"/>
      <c r="AY226" s="76"/>
      <c r="AZ226" s="78"/>
    </row>
    <row r="227" spans="1:52">
      <c r="A227" s="31"/>
      <c r="B227" s="32"/>
      <c r="C227" s="32"/>
      <c r="D227" s="32"/>
      <c r="E227" s="32" t="s">
        <v>275</v>
      </c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75" t="s">
        <v>379</v>
      </c>
      <c r="AR227" s="76"/>
      <c r="AS227" s="76"/>
      <c r="AT227" s="76"/>
      <c r="AU227" s="76"/>
      <c r="AV227" s="76"/>
      <c r="AW227" s="76"/>
      <c r="AX227" s="76"/>
      <c r="AY227" s="76"/>
      <c r="AZ227" s="78"/>
    </row>
    <row r="228" spans="1:52">
      <c r="A228" s="31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75"/>
      <c r="AR228" s="76"/>
      <c r="AS228" s="76"/>
      <c r="AT228" s="76"/>
      <c r="AU228" s="76"/>
      <c r="AV228" s="76"/>
      <c r="AW228" s="76"/>
      <c r="AX228" s="76"/>
      <c r="AY228" s="76"/>
      <c r="AZ228" s="78"/>
    </row>
    <row r="229" spans="1:52">
      <c r="A229" s="31"/>
      <c r="B229" s="32"/>
      <c r="C229" s="32"/>
      <c r="D229" s="32" t="s">
        <v>366</v>
      </c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75" t="s">
        <v>411</v>
      </c>
      <c r="AR229" s="76"/>
      <c r="AS229" s="76"/>
      <c r="AT229" s="76"/>
      <c r="AU229" s="76"/>
      <c r="AV229" s="76"/>
      <c r="AW229" s="76"/>
      <c r="AX229" s="76"/>
      <c r="AY229" s="76"/>
      <c r="AZ229" s="78"/>
    </row>
    <row r="230" spans="1:52">
      <c r="A230" s="31"/>
      <c r="B230" s="32"/>
      <c r="C230" s="32"/>
      <c r="D230" s="32"/>
      <c r="E230" s="32" t="s">
        <v>276</v>
      </c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75" t="s">
        <v>379</v>
      </c>
      <c r="AR230" s="76"/>
      <c r="AS230" s="76"/>
      <c r="AT230" s="76"/>
      <c r="AU230" s="76"/>
      <c r="AV230" s="76"/>
      <c r="AW230" s="76"/>
      <c r="AX230" s="76"/>
      <c r="AY230" s="76"/>
      <c r="AZ230" s="78"/>
    </row>
    <row r="231" spans="1:52">
      <c r="A231" s="31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75"/>
      <c r="AR231" s="76"/>
      <c r="AS231" s="76"/>
      <c r="AT231" s="76"/>
      <c r="AU231" s="76"/>
      <c r="AV231" s="76"/>
      <c r="AW231" s="76"/>
      <c r="AX231" s="76"/>
      <c r="AY231" s="76"/>
      <c r="AZ231" s="78"/>
    </row>
    <row r="232" spans="1:52">
      <c r="A232" s="31"/>
      <c r="B232" s="32"/>
      <c r="C232" s="32"/>
      <c r="D232" s="89" t="s">
        <v>471</v>
      </c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  <c r="AD232" s="89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75" t="s">
        <v>493</v>
      </c>
      <c r="AR232" s="76"/>
      <c r="AS232" s="76"/>
      <c r="AT232" s="76"/>
      <c r="AU232" s="76"/>
      <c r="AV232" s="76"/>
      <c r="AW232" s="76"/>
      <c r="AX232" s="76"/>
      <c r="AY232" s="76"/>
      <c r="AZ232" s="78"/>
    </row>
    <row r="233" spans="1:52">
      <c r="A233" s="31"/>
      <c r="B233" s="32"/>
      <c r="C233" s="32"/>
      <c r="D233" s="89"/>
      <c r="E233" s="89" t="s">
        <v>474</v>
      </c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  <c r="AD233" s="89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75" t="s">
        <v>379</v>
      </c>
      <c r="AR233" s="76"/>
      <c r="AS233" s="76"/>
      <c r="AT233" s="76"/>
      <c r="AU233" s="76"/>
      <c r="AV233" s="76"/>
      <c r="AW233" s="76"/>
      <c r="AX233" s="76"/>
      <c r="AY233" s="76"/>
      <c r="AZ233" s="78"/>
    </row>
    <row r="234" spans="1:52">
      <c r="A234" s="31"/>
      <c r="B234" s="32"/>
      <c r="C234" s="32"/>
      <c r="D234" s="89"/>
      <c r="E234" s="89" t="s">
        <v>464</v>
      </c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  <c r="AD234" s="89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75"/>
      <c r="AR234" s="76"/>
      <c r="AS234" s="76"/>
      <c r="AT234" s="76"/>
      <c r="AU234" s="76"/>
      <c r="AV234" s="76"/>
      <c r="AW234" s="76"/>
      <c r="AX234" s="76"/>
      <c r="AY234" s="76"/>
      <c r="AZ234" s="78"/>
    </row>
    <row r="235" spans="1:52">
      <c r="A235" s="31"/>
      <c r="B235" s="32"/>
      <c r="C235" s="32"/>
      <c r="D235" s="89"/>
      <c r="E235" s="89" t="s">
        <v>465</v>
      </c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  <c r="AD235" s="89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75"/>
      <c r="AR235" s="76"/>
      <c r="AS235" s="76"/>
      <c r="AT235" s="76"/>
      <c r="AU235" s="76"/>
      <c r="AV235" s="76"/>
      <c r="AW235" s="76"/>
      <c r="AX235" s="76"/>
      <c r="AY235" s="76"/>
      <c r="AZ235" s="78"/>
    </row>
    <row r="236" spans="1:52">
      <c r="A236" s="31"/>
      <c r="B236" s="32"/>
      <c r="C236" s="32"/>
      <c r="D236" s="89"/>
      <c r="E236" s="89"/>
      <c r="F236" s="89" t="s">
        <v>466</v>
      </c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  <c r="AD236" s="89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75"/>
      <c r="AR236" s="76"/>
      <c r="AS236" s="76"/>
      <c r="AT236" s="76"/>
      <c r="AU236" s="76"/>
      <c r="AV236" s="76"/>
      <c r="AW236" s="76"/>
      <c r="AX236" s="76"/>
      <c r="AY236" s="76"/>
      <c r="AZ236" s="78"/>
    </row>
    <row r="237" spans="1:52">
      <c r="A237" s="31"/>
      <c r="B237" s="32"/>
      <c r="C237" s="32"/>
      <c r="D237" s="89"/>
      <c r="E237" s="89" t="s">
        <v>467</v>
      </c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  <c r="AD237" s="89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75"/>
      <c r="AR237" s="76"/>
      <c r="AS237" s="76"/>
      <c r="AT237" s="76"/>
      <c r="AU237" s="76"/>
      <c r="AV237" s="76"/>
      <c r="AW237" s="76"/>
      <c r="AX237" s="76"/>
      <c r="AY237" s="76"/>
      <c r="AZ237" s="78"/>
    </row>
    <row r="238" spans="1:52">
      <c r="A238" s="31"/>
      <c r="B238" s="32"/>
      <c r="C238" s="32"/>
      <c r="D238" s="89"/>
      <c r="E238" s="89"/>
      <c r="F238" s="89" t="s">
        <v>468</v>
      </c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  <c r="AD238" s="89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75"/>
      <c r="AR238" s="76"/>
      <c r="AS238" s="76"/>
      <c r="AT238" s="76"/>
      <c r="AU238" s="76"/>
      <c r="AV238" s="76"/>
      <c r="AW238" s="76"/>
      <c r="AX238" s="76"/>
      <c r="AY238" s="76"/>
      <c r="AZ238" s="78"/>
    </row>
    <row r="239" spans="1:52">
      <c r="A239" s="31"/>
      <c r="B239" s="32"/>
      <c r="C239" s="32"/>
      <c r="D239" s="89"/>
      <c r="E239" s="89" t="s">
        <v>469</v>
      </c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  <c r="AD239" s="89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75"/>
      <c r="AR239" s="76"/>
      <c r="AS239" s="76"/>
      <c r="AT239" s="76"/>
      <c r="AU239" s="76"/>
      <c r="AV239" s="76"/>
      <c r="AW239" s="76"/>
      <c r="AX239" s="76"/>
      <c r="AY239" s="76"/>
      <c r="AZ239" s="78"/>
    </row>
    <row r="240" spans="1:52">
      <c r="A240" s="31"/>
      <c r="B240" s="32"/>
      <c r="C240" s="32"/>
      <c r="D240" s="89"/>
      <c r="E240" s="89"/>
      <c r="F240" s="89" t="s">
        <v>470</v>
      </c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75"/>
      <c r="AR240" s="76"/>
      <c r="AS240" s="76"/>
      <c r="AT240" s="76"/>
      <c r="AU240" s="76"/>
      <c r="AV240" s="76"/>
      <c r="AW240" s="76"/>
      <c r="AX240" s="76"/>
      <c r="AY240" s="76"/>
      <c r="AZ240" s="78"/>
    </row>
    <row r="241" spans="1:52">
      <c r="A241" s="31"/>
      <c r="B241" s="32"/>
      <c r="C241" s="32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  <c r="AD241" s="89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75"/>
      <c r="AR241" s="76"/>
      <c r="AS241" s="76"/>
      <c r="AT241" s="76"/>
      <c r="AU241" s="76"/>
      <c r="AV241" s="76"/>
      <c r="AW241" s="76"/>
      <c r="AX241" s="76"/>
      <c r="AY241" s="76"/>
      <c r="AZ241" s="78"/>
    </row>
    <row r="242" spans="1:52">
      <c r="A242" s="31"/>
      <c r="B242" s="32"/>
      <c r="C242" s="32" t="s">
        <v>367</v>
      </c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75"/>
      <c r="AR242" s="76"/>
      <c r="AS242" s="76"/>
      <c r="AT242" s="76"/>
      <c r="AU242" s="76"/>
      <c r="AV242" s="76"/>
      <c r="AW242" s="76"/>
      <c r="AX242" s="76"/>
      <c r="AY242" s="76"/>
      <c r="AZ242" s="78"/>
    </row>
    <row r="243" spans="1:52">
      <c r="A243" s="31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75"/>
      <c r="AR243" s="76"/>
      <c r="AS243" s="76"/>
      <c r="AT243" s="76"/>
      <c r="AU243" s="76"/>
      <c r="AV243" s="76"/>
      <c r="AW243" s="76"/>
      <c r="AX243" s="76"/>
      <c r="AY243" s="76"/>
      <c r="AZ243" s="78"/>
    </row>
    <row r="244" spans="1:52">
      <c r="A244" s="31"/>
      <c r="B244" s="32" t="s">
        <v>368</v>
      </c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75"/>
      <c r="AR244" s="76"/>
      <c r="AS244" s="76"/>
      <c r="AT244" s="76"/>
      <c r="AU244" s="76"/>
      <c r="AV244" s="76"/>
      <c r="AW244" s="76"/>
      <c r="AX244" s="76"/>
      <c r="AY244" s="76"/>
      <c r="AZ244" s="78"/>
    </row>
    <row r="245" spans="1:52">
      <c r="A245" s="31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75"/>
      <c r="AR245" s="76"/>
      <c r="AS245" s="76"/>
      <c r="AT245" s="76"/>
      <c r="AU245" s="76"/>
      <c r="AV245" s="76"/>
      <c r="AW245" s="76"/>
      <c r="AX245" s="76"/>
      <c r="AY245" s="76"/>
      <c r="AZ245" s="78"/>
    </row>
    <row r="246" spans="1:52">
      <c r="A246" s="31"/>
      <c r="B246" s="32"/>
      <c r="C246" s="32" t="s">
        <v>369</v>
      </c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75"/>
      <c r="AR246" s="76"/>
      <c r="AS246" s="76"/>
      <c r="AT246" s="76"/>
      <c r="AU246" s="76"/>
      <c r="AV246" s="76"/>
      <c r="AW246" s="76"/>
      <c r="AX246" s="76"/>
      <c r="AY246" s="76"/>
      <c r="AZ246" s="78"/>
    </row>
    <row r="247" spans="1:52">
      <c r="A247" s="3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75"/>
      <c r="AR247" s="76"/>
      <c r="AS247" s="76"/>
      <c r="AT247" s="76"/>
      <c r="AU247" s="76"/>
      <c r="AV247" s="76"/>
      <c r="AW247" s="76"/>
      <c r="AX247" s="76"/>
      <c r="AY247" s="76"/>
      <c r="AZ247" s="78"/>
    </row>
    <row r="248" spans="1:52">
      <c r="A248" s="31"/>
      <c r="B248" s="32"/>
      <c r="C248" s="32" t="s">
        <v>370</v>
      </c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75"/>
      <c r="AR248" s="76"/>
      <c r="AS248" s="76"/>
      <c r="AT248" s="76"/>
      <c r="AU248" s="76"/>
      <c r="AV248" s="76"/>
      <c r="AW248" s="76"/>
      <c r="AX248" s="76"/>
      <c r="AY248" s="76"/>
      <c r="AZ248" s="78"/>
    </row>
    <row r="249" spans="1:52">
      <c r="A249" s="3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75"/>
      <c r="AR249" s="76"/>
      <c r="AS249" s="76"/>
      <c r="AT249" s="76"/>
      <c r="AU249" s="76"/>
      <c r="AV249" s="76"/>
      <c r="AW249" s="76"/>
      <c r="AX249" s="76"/>
      <c r="AY249" s="76"/>
      <c r="AZ249" s="78"/>
    </row>
    <row r="250" spans="1:52">
      <c r="A250" s="31"/>
      <c r="B250" s="32"/>
      <c r="C250" s="32" t="s">
        <v>371</v>
      </c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75"/>
      <c r="AR250" s="76"/>
      <c r="AS250" s="76"/>
      <c r="AT250" s="76"/>
      <c r="AU250" s="76"/>
      <c r="AV250" s="76"/>
      <c r="AW250" s="76"/>
      <c r="AX250" s="76"/>
      <c r="AY250" s="76"/>
      <c r="AZ250" s="78"/>
    </row>
    <row r="251" spans="1:52">
      <c r="A251" s="31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75"/>
      <c r="AR251" s="76"/>
      <c r="AS251" s="76"/>
      <c r="AT251" s="76"/>
      <c r="AU251" s="76"/>
      <c r="AV251" s="76"/>
      <c r="AW251" s="76"/>
      <c r="AX251" s="76"/>
      <c r="AY251" s="76"/>
      <c r="AZ251" s="78"/>
    </row>
    <row r="252" spans="1:52">
      <c r="A252" s="31"/>
      <c r="B252" s="32"/>
      <c r="C252" s="89" t="s">
        <v>475</v>
      </c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75"/>
      <c r="AR252" s="76"/>
      <c r="AS252" s="76"/>
      <c r="AT252" s="76"/>
      <c r="AU252" s="76"/>
      <c r="AV252" s="76"/>
      <c r="AW252" s="76"/>
      <c r="AX252" s="76"/>
      <c r="AY252" s="76"/>
      <c r="AZ252" s="78"/>
    </row>
    <row r="253" spans="1:52">
      <c r="A253" s="31"/>
      <c r="B253" s="32"/>
      <c r="C253" s="89"/>
      <c r="D253" s="91"/>
      <c r="E253" s="89" t="s">
        <v>476</v>
      </c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75"/>
      <c r="AR253" s="76"/>
      <c r="AS253" s="76"/>
      <c r="AT253" s="76"/>
      <c r="AU253" s="76"/>
      <c r="AV253" s="76"/>
      <c r="AW253" s="76"/>
      <c r="AX253" s="76"/>
      <c r="AY253" s="76"/>
      <c r="AZ253" s="78"/>
    </row>
    <row r="254" spans="1:52">
      <c r="A254" s="31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75"/>
      <c r="AR254" s="76"/>
      <c r="AS254" s="76"/>
      <c r="AT254" s="76"/>
      <c r="AU254" s="76"/>
      <c r="AV254" s="76"/>
      <c r="AW254" s="76"/>
      <c r="AX254" s="76"/>
      <c r="AY254" s="76"/>
      <c r="AZ254" s="78"/>
    </row>
    <row r="255" spans="1:52">
      <c r="A255" s="31"/>
      <c r="B255" s="32"/>
      <c r="C255" s="32" t="s">
        <v>477</v>
      </c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75"/>
      <c r="AR255" s="76"/>
      <c r="AS255" s="76"/>
      <c r="AT255" s="76"/>
      <c r="AU255" s="76"/>
      <c r="AV255" s="76"/>
      <c r="AW255" s="76"/>
      <c r="AX255" s="76"/>
      <c r="AY255" s="76"/>
      <c r="AZ255" s="78"/>
    </row>
    <row r="256" spans="1:52" hidden="1">
      <c r="A256" s="31"/>
      <c r="B256" s="32"/>
      <c r="C256" s="32"/>
      <c r="D256" s="32"/>
      <c r="E256" s="32" t="s">
        <v>90</v>
      </c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 t="s">
        <v>308</v>
      </c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75"/>
      <c r="AR256" s="76"/>
      <c r="AS256" s="76"/>
      <c r="AT256" s="76"/>
      <c r="AU256" s="76"/>
      <c r="AV256" s="76"/>
      <c r="AW256" s="76"/>
      <c r="AX256" s="76"/>
      <c r="AY256" s="76"/>
      <c r="AZ256" s="78"/>
    </row>
    <row r="257" spans="1:52" hidden="1">
      <c r="A257" s="31"/>
      <c r="B257" s="32"/>
      <c r="C257" s="32"/>
      <c r="D257" s="32"/>
      <c r="E257" s="32"/>
      <c r="F257" s="32" t="s">
        <v>108</v>
      </c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 t="s">
        <v>105</v>
      </c>
      <c r="S257" s="32"/>
      <c r="T257" s="32"/>
      <c r="U257" s="32"/>
      <c r="V257" s="32"/>
      <c r="W257" s="32" t="s">
        <v>372</v>
      </c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 t="s">
        <v>105</v>
      </c>
      <c r="AJ257" s="32"/>
      <c r="AK257" s="32"/>
      <c r="AL257" s="32"/>
      <c r="AM257" s="32"/>
      <c r="AN257" s="32"/>
      <c r="AO257" s="32"/>
      <c r="AP257" s="32"/>
      <c r="AQ257" s="75"/>
      <c r="AR257" s="76"/>
      <c r="AS257" s="76"/>
      <c r="AT257" s="76"/>
      <c r="AU257" s="76"/>
      <c r="AV257" s="76"/>
      <c r="AW257" s="76"/>
      <c r="AX257" s="76"/>
      <c r="AY257" s="76"/>
      <c r="AZ257" s="78"/>
    </row>
    <row r="258" spans="1:52" hidden="1">
      <c r="A258" s="31"/>
      <c r="B258" s="32"/>
      <c r="C258" s="32"/>
      <c r="D258" s="32"/>
      <c r="E258" s="32"/>
      <c r="F258" s="32" t="s">
        <v>91</v>
      </c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 t="s">
        <v>105</v>
      </c>
      <c r="S258" s="32"/>
      <c r="T258" s="32"/>
      <c r="U258" s="32"/>
      <c r="V258" s="32"/>
      <c r="W258" s="32" t="s">
        <v>179</v>
      </c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 t="s">
        <v>105</v>
      </c>
      <c r="AJ258" s="32"/>
      <c r="AK258" s="32"/>
      <c r="AL258" s="32"/>
      <c r="AM258" s="32"/>
      <c r="AN258" s="32"/>
      <c r="AO258" s="32"/>
      <c r="AP258" s="32"/>
      <c r="AQ258" s="75"/>
      <c r="AR258" s="76"/>
      <c r="AS258" s="76"/>
      <c r="AT258" s="76"/>
      <c r="AU258" s="76"/>
      <c r="AV258" s="76"/>
      <c r="AW258" s="76"/>
      <c r="AX258" s="76"/>
      <c r="AY258" s="76"/>
      <c r="AZ258" s="78"/>
    </row>
    <row r="259" spans="1:52" hidden="1">
      <c r="A259" s="31"/>
      <c r="B259" s="32"/>
      <c r="C259" s="32"/>
      <c r="D259" s="32"/>
      <c r="E259" s="32"/>
      <c r="F259" s="32" t="s">
        <v>503</v>
      </c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 t="s">
        <v>105</v>
      </c>
      <c r="S259" s="32"/>
      <c r="T259" s="32"/>
      <c r="U259" s="32"/>
      <c r="V259" s="32"/>
      <c r="W259" s="32" t="s">
        <v>190</v>
      </c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 t="s">
        <v>105</v>
      </c>
      <c r="AJ259" s="32"/>
      <c r="AK259" s="32"/>
      <c r="AL259" s="32"/>
      <c r="AM259" s="32"/>
      <c r="AN259" s="32"/>
      <c r="AO259" s="32"/>
      <c r="AP259" s="32"/>
      <c r="AQ259" s="75"/>
      <c r="AR259" s="76"/>
      <c r="AS259" s="76"/>
      <c r="AT259" s="76"/>
      <c r="AU259" s="76"/>
      <c r="AV259" s="76"/>
      <c r="AW259" s="76"/>
      <c r="AX259" s="76"/>
      <c r="AY259" s="76"/>
      <c r="AZ259" s="78"/>
    </row>
    <row r="260" spans="1:52" hidden="1">
      <c r="A260" s="31"/>
      <c r="B260" s="32"/>
      <c r="C260" s="32"/>
      <c r="D260" s="32"/>
      <c r="E260" s="32"/>
      <c r="F260" s="32" t="s">
        <v>92</v>
      </c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 t="s">
        <v>105</v>
      </c>
      <c r="S260" s="32"/>
      <c r="T260" s="32"/>
      <c r="U260" s="32"/>
      <c r="V260" s="32"/>
      <c r="W260" s="32" t="s">
        <v>180</v>
      </c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 t="s">
        <v>105</v>
      </c>
      <c r="AJ260" s="32"/>
      <c r="AK260" s="32"/>
      <c r="AL260" s="32"/>
      <c r="AM260" s="32"/>
      <c r="AN260" s="32"/>
      <c r="AO260" s="32"/>
      <c r="AP260" s="32"/>
      <c r="AQ260" s="75"/>
      <c r="AR260" s="76"/>
      <c r="AS260" s="76"/>
      <c r="AT260" s="76"/>
      <c r="AU260" s="76"/>
      <c r="AV260" s="76"/>
      <c r="AW260" s="76"/>
      <c r="AX260" s="76"/>
      <c r="AY260" s="76"/>
      <c r="AZ260" s="78"/>
    </row>
    <row r="261" spans="1:52" hidden="1">
      <c r="A261" s="31"/>
      <c r="B261" s="32"/>
      <c r="C261" s="32"/>
      <c r="D261" s="32"/>
      <c r="E261" s="32"/>
      <c r="F261" s="32" t="s">
        <v>93</v>
      </c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 t="s">
        <v>105</v>
      </c>
      <c r="S261" s="32"/>
      <c r="T261" s="32"/>
      <c r="U261" s="32"/>
      <c r="V261" s="32"/>
      <c r="W261" s="32" t="s">
        <v>181</v>
      </c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 t="s">
        <v>105</v>
      </c>
      <c r="AJ261" s="32"/>
      <c r="AK261" s="32"/>
      <c r="AL261" s="32"/>
      <c r="AM261" s="32"/>
      <c r="AN261" s="32"/>
      <c r="AO261" s="32"/>
      <c r="AP261" s="32"/>
      <c r="AQ261" s="75"/>
      <c r="AR261" s="76"/>
      <c r="AS261" s="76"/>
      <c r="AT261" s="76"/>
      <c r="AU261" s="76"/>
      <c r="AV261" s="76"/>
      <c r="AW261" s="76"/>
      <c r="AX261" s="76"/>
      <c r="AY261" s="76"/>
      <c r="AZ261" s="78"/>
    </row>
    <row r="262" spans="1:52" hidden="1">
      <c r="A262" s="31"/>
      <c r="B262" s="32"/>
      <c r="C262" s="32"/>
      <c r="D262" s="32"/>
      <c r="E262" s="32"/>
      <c r="F262" s="32" t="s">
        <v>94</v>
      </c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 t="s">
        <v>105</v>
      </c>
      <c r="S262" s="32"/>
      <c r="T262" s="32"/>
      <c r="U262" s="32"/>
      <c r="V262" s="32"/>
      <c r="W262" s="32" t="s">
        <v>182</v>
      </c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 t="s">
        <v>105</v>
      </c>
      <c r="AJ262" s="32"/>
      <c r="AK262" s="32"/>
      <c r="AL262" s="32"/>
      <c r="AM262" s="32"/>
      <c r="AN262" s="32"/>
      <c r="AO262" s="32"/>
      <c r="AP262" s="32"/>
      <c r="AQ262" s="75"/>
      <c r="AR262" s="76"/>
      <c r="AS262" s="76"/>
      <c r="AT262" s="76"/>
      <c r="AU262" s="76"/>
      <c r="AV262" s="76"/>
      <c r="AW262" s="76"/>
      <c r="AX262" s="76"/>
      <c r="AY262" s="76"/>
      <c r="AZ262" s="78"/>
    </row>
    <row r="263" spans="1:52" hidden="1">
      <c r="A263" s="31"/>
      <c r="B263" s="32"/>
      <c r="C263" s="32"/>
      <c r="D263" s="32"/>
      <c r="E263" s="32"/>
      <c r="F263" s="32" t="s">
        <v>505</v>
      </c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 t="s">
        <v>105</v>
      </c>
      <c r="S263" s="32"/>
      <c r="T263" s="32"/>
      <c r="U263" s="32"/>
      <c r="V263" s="32"/>
      <c r="W263" s="32" t="s">
        <v>191</v>
      </c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 t="s">
        <v>105</v>
      </c>
      <c r="AJ263" s="32"/>
      <c r="AK263" s="32"/>
      <c r="AL263" s="32"/>
      <c r="AM263" s="32"/>
      <c r="AN263" s="32"/>
      <c r="AO263" s="32"/>
      <c r="AP263" s="32"/>
      <c r="AQ263" s="75"/>
      <c r="AR263" s="76"/>
      <c r="AS263" s="76"/>
      <c r="AT263" s="76"/>
      <c r="AU263" s="76"/>
      <c r="AV263" s="76"/>
      <c r="AW263" s="76"/>
      <c r="AX263" s="76"/>
      <c r="AY263" s="76"/>
      <c r="AZ263" s="78"/>
    </row>
    <row r="264" spans="1:52" hidden="1">
      <c r="A264" s="31"/>
      <c r="B264" s="32"/>
      <c r="C264" s="32"/>
      <c r="D264" s="32"/>
      <c r="E264" s="32"/>
      <c r="F264" s="32" t="s">
        <v>95</v>
      </c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 t="s">
        <v>105</v>
      </c>
      <c r="S264" s="32"/>
      <c r="T264" s="32"/>
      <c r="U264" s="32"/>
      <c r="V264" s="32"/>
      <c r="W264" s="32" t="s">
        <v>183</v>
      </c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 t="s">
        <v>105</v>
      </c>
      <c r="AJ264" s="32"/>
      <c r="AK264" s="32"/>
      <c r="AL264" s="32"/>
      <c r="AM264" s="32"/>
      <c r="AN264" s="32"/>
      <c r="AO264" s="32"/>
      <c r="AP264" s="32"/>
      <c r="AQ264" s="75"/>
      <c r="AR264" s="76"/>
      <c r="AS264" s="76"/>
      <c r="AT264" s="76"/>
      <c r="AU264" s="76"/>
      <c r="AV264" s="76"/>
      <c r="AW264" s="76"/>
      <c r="AX264" s="76"/>
      <c r="AY264" s="76"/>
      <c r="AZ264" s="78"/>
    </row>
    <row r="265" spans="1:52" hidden="1">
      <c r="A265" s="31"/>
      <c r="B265" s="32"/>
      <c r="C265" s="32"/>
      <c r="D265" s="32"/>
      <c r="E265" s="32"/>
      <c r="F265" s="32" t="s">
        <v>96</v>
      </c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 t="s">
        <v>105</v>
      </c>
      <c r="S265" s="32"/>
      <c r="T265" s="32"/>
      <c r="U265" s="32"/>
      <c r="V265" s="32"/>
      <c r="W265" s="32" t="s">
        <v>184</v>
      </c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 t="s">
        <v>105</v>
      </c>
      <c r="AJ265" s="32"/>
      <c r="AK265" s="32"/>
      <c r="AL265" s="32"/>
      <c r="AM265" s="32"/>
      <c r="AN265" s="32"/>
      <c r="AO265" s="32"/>
      <c r="AP265" s="32"/>
      <c r="AQ265" s="75"/>
      <c r="AR265" s="76"/>
      <c r="AS265" s="76"/>
      <c r="AT265" s="76"/>
      <c r="AU265" s="76"/>
      <c r="AV265" s="76"/>
      <c r="AW265" s="76"/>
      <c r="AX265" s="76"/>
      <c r="AY265" s="76"/>
      <c r="AZ265" s="78"/>
    </row>
    <row r="266" spans="1:52" hidden="1">
      <c r="A266" s="31"/>
      <c r="B266" s="32"/>
      <c r="C266" s="32"/>
      <c r="D266" s="32"/>
      <c r="E266" s="32"/>
      <c r="F266" s="32" t="s">
        <v>97</v>
      </c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 t="s">
        <v>105</v>
      </c>
      <c r="S266" s="32"/>
      <c r="T266" s="32"/>
      <c r="U266" s="32"/>
      <c r="V266" s="32"/>
      <c r="W266" s="32" t="s">
        <v>185</v>
      </c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 t="s">
        <v>105</v>
      </c>
      <c r="AJ266" s="32"/>
      <c r="AK266" s="32"/>
      <c r="AL266" s="32"/>
      <c r="AM266" s="32"/>
      <c r="AN266" s="32"/>
      <c r="AO266" s="32"/>
      <c r="AP266" s="32"/>
      <c r="AQ266" s="75"/>
      <c r="AR266" s="76"/>
      <c r="AS266" s="76"/>
      <c r="AT266" s="76"/>
      <c r="AU266" s="76"/>
      <c r="AV266" s="76"/>
      <c r="AW266" s="76"/>
      <c r="AX266" s="76"/>
      <c r="AY266" s="76"/>
      <c r="AZ266" s="78"/>
    </row>
    <row r="267" spans="1:52" hidden="1">
      <c r="A267" s="31"/>
      <c r="B267" s="32"/>
      <c r="C267" s="32"/>
      <c r="D267" s="32"/>
      <c r="E267" s="32"/>
      <c r="F267" s="32" t="s">
        <v>98</v>
      </c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 t="s">
        <v>105</v>
      </c>
      <c r="S267" s="32"/>
      <c r="T267" s="32"/>
      <c r="U267" s="32"/>
      <c r="V267" s="32"/>
      <c r="W267" s="32" t="s">
        <v>186</v>
      </c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 t="s">
        <v>105</v>
      </c>
      <c r="AJ267" s="32"/>
      <c r="AK267" s="32"/>
      <c r="AL267" s="32"/>
      <c r="AM267" s="32"/>
      <c r="AN267" s="32"/>
      <c r="AO267" s="32"/>
      <c r="AP267" s="32"/>
      <c r="AQ267" s="75"/>
      <c r="AR267" s="76"/>
      <c r="AS267" s="76"/>
      <c r="AT267" s="76"/>
      <c r="AU267" s="76"/>
      <c r="AV267" s="76"/>
      <c r="AW267" s="76"/>
      <c r="AX267" s="76"/>
      <c r="AY267" s="76"/>
      <c r="AZ267" s="78"/>
    </row>
    <row r="268" spans="1:52" hidden="1">
      <c r="A268" s="31"/>
      <c r="B268" s="32"/>
      <c r="C268" s="32"/>
      <c r="D268" s="32"/>
      <c r="E268" s="32"/>
      <c r="F268" s="32" t="s">
        <v>99</v>
      </c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 t="s">
        <v>105</v>
      </c>
      <c r="S268" s="32"/>
      <c r="T268" s="32"/>
      <c r="U268" s="32"/>
      <c r="V268" s="32"/>
      <c r="W268" s="32" t="s">
        <v>187</v>
      </c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 t="s">
        <v>105</v>
      </c>
      <c r="AJ268" s="32"/>
      <c r="AK268" s="32"/>
      <c r="AL268" s="32"/>
      <c r="AM268" s="32"/>
      <c r="AN268" s="32"/>
      <c r="AO268" s="32"/>
      <c r="AP268" s="32"/>
      <c r="AQ268" s="75"/>
      <c r="AR268" s="76"/>
      <c r="AS268" s="76"/>
      <c r="AT268" s="76"/>
      <c r="AU268" s="76"/>
      <c r="AV268" s="76"/>
      <c r="AW268" s="76"/>
      <c r="AX268" s="76"/>
      <c r="AY268" s="76"/>
      <c r="AZ268" s="78"/>
    </row>
    <row r="269" spans="1:52" hidden="1">
      <c r="A269" s="31"/>
      <c r="B269" s="32"/>
      <c r="C269" s="32"/>
      <c r="D269" s="32"/>
      <c r="E269" s="32"/>
      <c r="F269" s="32" t="s">
        <v>100</v>
      </c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 t="s">
        <v>105</v>
      </c>
      <c r="S269" s="32"/>
      <c r="T269" s="32"/>
      <c r="U269" s="32"/>
      <c r="V269" s="32"/>
      <c r="W269" s="32" t="s">
        <v>188</v>
      </c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 t="s">
        <v>105</v>
      </c>
      <c r="AJ269" s="32"/>
      <c r="AK269" s="32"/>
      <c r="AL269" s="32"/>
      <c r="AM269" s="32"/>
      <c r="AN269" s="32"/>
      <c r="AO269" s="32"/>
      <c r="AP269" s="32"/>
      <c r="AQ269" s="75"/>
      <c r="AR269" s="76"/>
      <c r="AS269" s="76"/>
      <c r="AT269" s="76"/>
      <c r="AU269" s="76"/>
      <c r="AV269" s="76"/>
      <c r="AW269" s="76"/>
      <c r="AX269" s="76"/>
      <c r="AY269" s="76"/>
      <c r="AZ269" s="78"/>
    </row>
    <row r="270" spans="1:52" hidden="1">
      <c r="A270" s="31"/>
      <c r="B270" s="32"/>
      <c r="C270" s="32"/>
      <c r="D270" s="32"/>
      <c r="E270" s="32"/>
      <c r="F270" s="32" t="s">
        <v>101</v>
      </c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 t="s">
        <v>105</v>
      </c>
      <c r="S270" s="32"/>
      <c r="T270" s="32"/>
      <c r="U270" s="32"/>
      <c r="V270" s="32"/>
      <c r="W270" s="32" t="s">
        <v>189</v>
      </c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 t="s">
        <v>105</v>
      </c>
      <c r="AJ270" s="32"/>
      <c r="AK270" s="32"/>
      <c r="AL270" s="32"/>
      <c r="AM270" s="32"/>
      <c r="AN270" s="32"/>
      <c r="AO270" s="32"/>
      <c r="AP270" s="32"/>
      <c r="AQ270" s="75"/>
      <c r="AR270" s="76"/>
      <c r="AS270" s="76"/>
      <c r="AT270" s="76"/>
      <c r="AU270" s="76"/>
      <c r="AV270" s="76"/>
      <c r="AW270" s="76"/>
      <c r="AX270" s="76"/>
      <c r="AY270" s="76"/>
      <c r="AZ270" s="78"/>
    </row>
    <row r="271" spans="1:52" hidden="1">
      <c r="A271" s="31"/>
      <c r="B271" s="32"/>
      <c r="C271" s="32"/>
      <c r="D271" s="32"/>
      <c r="E271" s="32"/>
      <c r="F271" s="32" t="s">
        <v>500</v>
      </c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 t="s">
        <v>105</v>
      </c>
      <c r="S271" s="32"/>
      <c r="T271" s="32"/>
      <c r="U271" s="32"/>
      <c r="V271" s="32"/>
      <c r="W271" s="32" t="s">
        <v>309</v>
      </c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 t="s">
        <v>105</v>
      </c>
      <c r="AJ271" s="32"/>
      <c r="AK271" s="32"/>
      <c r="AL271" s="32"/>
      <c r="AM271" s="32"/>
      <c r="AN271" s="32"/>
      <c r="AO271" s="32"/>
      <c r="AP271" s="32"/>
      <c r="AQ271" s="75"/>
      <c r="AR271" s="76"/>
      <c r="AS271" s="76"/>
      <c r="AT271" s="76"/>
      <c r="AU271" s="76"/>
      <c r="AV271" s="76"/>
      <c r="AW271" s="76"/>
      <c r="AX271" s="76"/>
      <c r="AY271" s="76"/>
      <c r="AZ271" s="78"/>
    </row>
    <row r="272" spans="1:52" hidden="1">
      <c r="A272" s="31"/>
      <c r="B272" s="32"/>
      <c r="C272" s="32"/>
      <c r="D272" s="32"/>
      <c r="E272" s="32"/>
      <c r="F272" s="32" t="s">
        <v>501</v>
      </c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 t="s">
        <v>105</v>
      </c>
      <c r="S272" s="32"/>
      <c r="T272" s="32"/>
      <c r="U272" s="32"/>
      <c r="V272" s="32"/>
      <c r="W272" s="32" t="s">
        <v>502</v>
      </c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 t="s">
        <v>105</v>
      </c>
      <c r="AJ272" s="32"/>
      <c r="AK272" s="32"/>
      <c r="AL272" s="32"/>
      <c r="AM272" s="32"/>
      <c r="AN272" s="32"/>
      <c r="AO272" s="32"/>
      <c r="AP272" s="32"/>
      <c r="AQ272" s="75"/>
      <c r="AR272" s="76"/>
      <c r="AS272" s="76"/>
      <c r="AT272" s="76"/>
      <c r="AU272" s="76"/>
      <c r="AV272" s="76"/>
      <c r="AW272" s="76"/>
      <c r="AX272" s="76"/>
      <c r="AY272" s="76"/>
      <c r="AZ272" s="78"/>
    </row>
    <row r="273" spans="1:52" hidden="1">
      <c r="A273" s="31"/>
      <c r="B273" s="32"/>
      <c r="C273" s="32"/>
      <c r="D273" s="32"/>
      <c r="E273" s="32"/>
      <c r="F273" s="32" t="s">
        <v>102</v>
      </c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 t="s">
        <v>105</v>
      </c>
      <c r="S273" s="32"/>
      <c r="T273" s="32"/>
      <c r="U273" s="32"/>
      <c r="V273" s="32"/>
      <c r="W273" s="32" t="s">
        <v>310</v>
      </c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 t="s">
        <v>105</v>
      </c>
      <c r="AJ273" s="32"/>
      <c r="AK273" s="32"/>
      <c r="AL273" s="32"/>
      <c r="AM273" s="32"/>
      <c r="AN273" s="32"/>
      <c r="AO273" s="32"/>
      <c r="AP273" s="32"/>
      <c r="AQ273" s="75"/>
      <c r="AR273" s="76"/>
      <c r="AS273" s="76"/>
      <c r="AT273" s="76"/>
      <c r="AU273" s="76"/>
      <c r="AV273" s="76"/>
      <c r="AW273" s="76"/>
      <c r="AX273" s="76"/>
      <c r="AY273" s="76"/>
      <c r="AZ273" s="78"/>
    </row>
    <row r="274" spans="1:52" hidden="1">
      <c r="A274" s="31"/>
      <c r="B274" s="32"/>
      <c r="C274" s="32"/>
      <c r="D274" s="32"/>
      <c r="E274" s="32"/>
      <c r="F274" s="32" t="s">
        <v>103</v>
      </c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 t="s">
        <v>105</v>
      </c>
      <c r="S274" s="32"/>
      <c r="T274" s="32"/>
      <c r="U274" s="32"/>
      <c r="V274" s="32"/>
      <c r="W274" s="32" t="s">
        <v>192</v>
      </c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 t="s">
        <v>105</v>
      </c>
      <c r="AJ274" s="32"/>
      <c r="AK274" s="32"/>
      <c r="AL274" s="32"/>
      <c r="AM274" s="32"/>
      <c r="AN274" s="32"/>
      <c r="AO274" s="32"/>
      <c r="AP274" s="32"/>
      <c r="AQ274" s="75"/>
      <c r="AR274" s="76"/>
      <c r="AS274" s="76"/>
      <c r="AT274" s="76"/>
      <c r="AU274" s="76"/>
      <c r="AV274" s="76"/>
      <c r="AW274" s="76"/>
      <c r="AX274" s="76"/>
      <c r="AY274" s="76"/>
      <c r="AZ274" s="78"/>
    </row>
    <row r="275" spans="1:52" hidden="1">
      <c r="A275" s="31"/>
      <c r="B275" s="32"/>
      <c r="C275" s="32"/>
      <c r="D275" s="32"/>
      <c r="E275" s="32"/>
      <c r="F275" s="32" t="s">
        <v>104</v>
      </c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 t="s">
        <v>105</v>
      </c>
      <c r="S275" s="32"/>
      <c r="T275" s="32"/>
      <c r="U275" s="32"/>
      <c r="V275" s="32"/>
      <c r="W275" s="32" t="s">
        <v>193</v>
      </c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 t="s">
        <v>105</v>
      </c>
      <c r="AJ275" s="32"/>
      <c r="AK275" s="32"/>
      <c r="AL275" s="32"/>
      <c r="AM275" s="32"/>
      <c r="AN275" s="32"/>
      <c r="AO275" s="32"/>
      <c r="AP275" s="32"/>
      <c r="AQ275" s="75"/>
      <c r="AR275" s="76"/>
      <c r="AS275" s="76"/>
      <c r="AT275" s="76"/>
      <c r="AU275" s="76"/>
      <c r="AV275" s="76"/>
      <c r="AW275" s="76"/>
      <c r="AX275" s="76"/>
      <c r="AY275" s="76"/>
      <c r="AZ275" s="78"/>
    </row>
    <row r="276" spans="1:52" hidden="1">
      <c r="A276" s="31"/>
      <c r="B276" s="32"/>
      <c r="C276" s="32"/>
      <c r="D276" s="32"/>
      <c r="E276" s="32"/>
      <c r="F276" s="32" t="s">
        <v>510</v>
      </c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 t="s">
        <v>105</v>
      </c>
      <c r="S276" s="32"/>
      <c r="T276" s="32"/>
      <c r="U276" s="32"/>
      <c r="V276" s="32"/>
      <c r="W276" s="32" t="s">
        <v>194</v>
      </c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 t="s">
        <v>105</v>
      </c>
      <c r="AJ276" s="32"/>
      <c r="AK276" s="32"/>
      <c r="AL276" s="32"/>
      <c r="AM276" s="32"/>
      <c r="AN276" s="32"/>
      <c r="AO276" s="32"/>
      <c r="AP276" s="32"/>
      <c r="AQ276" s="75"/>
      <c r="AR276" s="76"/>
      <c r="AS276" s="76"/>
      <c r="AT276" s="76"/>
      <c r="AU276" s="76"/>
      <c r="AV276" s="76"/>
      <c r="AW276" s="76"/>
      <c r="AX276" s="76"/>
      <c r="AY276" s="76"/>
      <c r="AZ276" s="78"/>
    </row>
    <row r="277" spans="1:52" hidden="1">
      <c r="A277" s="31"/>
      <c r="B277" s="32"/>
      <c r="C277" s="32"/>
      <c r="D277" s="32"/>
      <c r="E277" s="32"/>
      <c r="F277" s="32" t="s">
        <v>511</v>
      </c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 t="s">
        <v>105</v>
      </c>
      <c r="S277" s="32"/>
      <c r="T277" s="32"/>
      <c r="U277" s="32"/>
      <c r="V277" s="32"/>
      <c r="W277" s="32" t="s">
        <v>195</v>
      </c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 t="s">
        <v>105</v>
      </c>
      <c r="AJ277" s="32"/>
      <c r="AK277" s="32"/>
      <c r="AL277" s="32"/>
      <c r="AM277" s="32"/>
      <c r="AN277" s="32"/>
      <c r="AO277" s="32"/>
      <c r="AP277" s="32"/>
      <c r="AQ277" s="75"/>
      <c r="AR277" s="76"/>
      <c r="AS277" s="76"/>
      <c r="AT277" s="76"/>
      <c r="AU277" s="76"/>
      <c r="AV277" s="76"/>
      <c r="AW277" s="76"/>
      <c r="AX277" s="76"/>
      <c r="AY277" s="76"/>
      <c r="AZ277" s="78"/>
    </row>
    <row r="278" spans="1:52" hidden="1">
      <c r="A278" s="31"/>
      <c r="B278" s="32"/>
      <c r="C278" s="32"/>
      <c r="D278" s="32"/>
      <c r="E278" s="32"/>
      <c r="F278" s="32" t="s">
        <v>512</v>
      </c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 t="s">
        <v>105</v>
      </c>
      <c r="S278" s="32"/>
      <c r="T278" s="32"/>
      <c r="U278" s="32"/>
      <c r="V278" s="32"/>
      <c r="W278" s="32" t="s">
        <v>196</v>
      </c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 t="s">
        <v>105</v>
      </c>
      <c r="AJ278" s="32"/>
      <c r="AK278" s="32"/>
      <c r="AL278" s="32"/>
      <c r="AM278" s="32"/>
      <c r="AN278" s="32"/>
      <c r="AO278" s="32"/>
      <c r="AP278" s="32"/>
      <c r="AQ278" s="75"/>
      <c r="AR278" s="76"/>
      <c r="AS278" s="76"/>
      <c r="AT278" s="76"/>
      <c r="AU278" s="76"/>
      <c r="AV278" s="76"/>
      <c r="AW278" s="76"/>
      <c r="AX278" s="76"/>
      <c r="AY278" s="76"/>
      <c r="AZ278" s="78"/>
    </row>
    <row r="279" spans="1:52" hidden="1">
      <c r="A279" s="31"/>
      <c r="B279" s="32"/>
      <c r="C279" s="32"/>
      <c r="D279" s="32"/>
      <c r="E279" s="32"/>
      <c r="F279" s="32" t="s">
        <v>513</v>
      </c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 t="s">
        <v>105</v>
      </c>
      <c r="S279" s="32"/>
      <c r="T279" s="32"/>
      <c r="U279" s="32"/>
      <c r="V279" s="32"/>
      <c r="W279" s="32" t="s">
        <v>197</v>
      </c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 t="s">
        <v>105</v>
      </c>
      <c r="AJ279" s="32"/>
      <c r="AK279" s="32"/>
      <c r="AL279" s="32"/>
      <c r="AM279" s="32"/>
      <c r="AN279" s="32"/>
      <c r="AO279" s="32"/>
      <c r="AP279" s="32"/>
      <c r="AQ279" s="75"/>
      <c r="AR279" s="76"/>
      <c r="AS279" s="76"/>
      <c r="AT279" s="76"/>
      <c r="AU279" s="76"/>
      <c r="AV279" s="76"/>
      <c r="AW279" s="76"/>
      <c r="AX279" s="76"/>
      <c r="AY279" s="76"/>
      <c r="AZ279" s="78"/>
    </row>
    <row r="280" spans="1:52" hidden="1">
      <c r="A280" s="31"/>
      <c r="B280" s="32"/>
      <c r="C280" s="32"/>
      <c r="D280" s="32"/>
      <c r="E280" s="32"/>
      <c r="F280" s="32" t="s">
        <v>514</v>
      </c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 t="s">
        <v>105</v>
      </c>
      <c r="S280" s="32"/>
      <c r="T280" s="32"/>
      <c r="U280" s="32"/>
      <c r="V280" s="32"/>
      <c r="W280" s="32" t="s">
        <v>198</v>
      </c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 t="s">
        <v>105</v>
      </c>
      <c r="AJ280" s="32"/>
      <c r="AK280" s="32"/>
      <c r="AL280" s="32"/>
      <c r="AM280" s="32"/>
      <c r="AN280" s="32"/>
      <c r="AO280" s="32"/>
      <c r="AP280" s="32"/>
      <c r="AQ280" s="75"/>
      <c r="AR280" s="76"/>
      <c r="AS280" s="76"/>
      <c r="AT280" s="76"/>
      <c r="AU280" s="76"/>
      <c r="AV280" s="76"/>
      <c r="AW280" s="76"/>
      <c r="AX280" s="76"/>
      <c r="AY280" s="76"/>
      <c r="AZ280" s="78"/>
    </row>
    <row r="281" spans="1:52" hidden="1">
      <c r="A281" s="31"/>
      <c r="B281" s="32"/>
      <c r="C281" s="32"/>
      <c r="D281" s="32"/>
      <c r="E281" s="32"/>
      <c r="F281" s="32" t="s">
        <v>515</v>
      </c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 t="s">
        <v>105</v>
      </c>
      <c r="S281" s="32"/>
      <c r="T281" s="32"/>
      <c r="U281" s="32"/>
      <c r="V281" s="32"/>
      <c r="W281" s="32" t="s">
        <v>199</v>
      </c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 t="s">
        <v>105</v>
      </c>
      <c r="AJ281" s="32"/>
      <c r="AK281" s="32"/>
      <c r="AL281" s="32"/>
      <c r="AM281" s="32"/>
      <c r="AN281" s="32"/>
      <c r="AO281" s="32"/>
      <c r="AP281" s="32"/>
      <c r="AQ281" s="75"/>
      <c r="AR281" s="76"/>
      <c r="AS281" s="76"/>
      <c r="AT281" s="76"/>
      <c r="AU281" s="76"/>
      <c r="AV281" s="76"/>
      <c r="AW281" s="76"/>
      <c r="AX281" s="76"/>
      <c r="AY281" s="76"/>
      <c r="AZ281" s="78"/>
    </row>
    <row r="282" spans="1:52" hidden="1">
      <c r="A282" s="31"/>
      <c r="B282" s="32"/>
      <c r="C282" s="32"/>
      <c r="D282" s="32"/>
      <c r="E282" s="32"/>
      <c r="F282" s="32" t="s">
        <v>487</v>
      </c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 t="s">
        <v>105</v>
      </c>
      <c r="S282" s="32"/>
      <c r="T282" s="32"/>
      <c r="U282" s="32"/>
      <c r="V282" s="32"/>
      <c r="W282" s="32" t="s">
        <v>200</v>
      </c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 t="s">
        <v>105</v>
      </c>
      <c r="AJ282" s="32"/>
      <c r="AK282" s="32"/>
      <c r="AL282" s="32"/>
      <c r="AM282" s="32"/>
      <c r="AN282" s="32"/>
      <c r="AO282" s="32"/>
      <c r="AP282" s="32"/>
      <c r="AQ282" s="75"/>
      <c r="AR282" s="76"/>
      <c r="AS282" s="76"/>
      <c r="AT282" s="76"/>
      <c r="AU282" s="76"/>
      <c r="AV282" s="76"/>
      <c r="AW282" s="76"/>
      <c r="AX282" s="76"/>
      <c r="AY282" s="76"/>
      <c r="AZ282" s="78"/>
    </row>
    <row r="283" spans="1:52" hidden="1">
      <c r="A283" s="31"/>
      <c r="B283" s="32"/>
      <c r="C283" s="32"/>
      <c r="D283" s="32"/>
      <c r="E283" s="32"/>
      <c r="F283" s="32" t="s">
        <v>488</v>
      </c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 t="s">
        <v>105</v>
      </c>
      <c r="S283" s="32"/>
      <c r="T283" s="32"/>
      <c r="U283" s="32"/>
      <c r="V283" s="32"/>
      <c r="W283" s="32" t="s">
        <v>373</v>
      </c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 t="s">
        <v>105</v>
      </c>
      <c r="AJ283" s="32"/>
      <c r="AK283" s="32"/>
      <c r="AL283" s="32"/>
      <c r="AM283" s="32"/>
      <c r="AN283" s="32"/>
      <c r="AO283" s="32"/>
      <c r="AP283" s="32"/>
      <c r="AQ283" s="75"/>
      <c r="AR283" s="76"/>
      <c r="AS283" s="76"/>
      <c r="AT283" s="76"/>
      <c r="AU283" s="76"/>
      <c r="AV283" s="76"/>
      <c r="AW283" s="76"/>
      <c r="AX283" s="76"/>
      <c r="AY283" s="76"/>
      <c r="AZ283" s="78"/>
    </row>
    <row r="284" spans="1:52" hidden="1">
      <c r="A284" s="31"/>
      <c r="B284" s="32"/>
      <c r="C284" s="32"/>
      <c r="D284" s="32"/>
      <c r="E284" s="32"/>
      <c r="F284" s="32" t="s">
        <v>494</v>
      </c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 t="s">
        <v>105</v>
      </c>
      <c r="S284" s="32"/>
      <c r="T284" s="32"/>
      <c r="U284" s="32"/>
      <c r="V284" s="32"/>
      <c r="W284" s="32" t="s">
        <v>200</v>
      </c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 t="s">
        <v>105</v>
      </c>
      <c r="AJ284" s="32"/>
      <c r="AK284" s="32"/>
      <c r="AL284" s="32"/>
      <c r="AM284" s="32"/>
      <c r="AN284" s="32"/>
      <c r="AO284" s="32"/>
      <c r="AP284" s="32"/>
      <c r="AQ284" s="75"/>
      <c r="AR284" s="76"/>
      <c r="AS284" s="76"/>
      <c r="AT284" s="76"/>
      <c r="AU284" s="76"/>
      <c r="AV284" s="76"/>
      <c r="AW284" s="76"/>
      <c r="AX284" s="76"/>
      <c r="AY284" s="76"/>
      <c r="AZ284" s="78"/>
    </row>
    <row r="285" spans="1:52" hidden="1">
      <c r="A285" s="31"/>
      <c r="B285" s="32"/>
      <c r="C285" s="32"/>
      <c r="D285" s="32"/>
      <c r="E285" s="32"/>
      <c r="F285" s="89" t="s">
        <v>481</v>
      </c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 t="s">
        <v>482</v>
      </c>
      <c r="S285" s="89"/>
      <c r="T285" s="89"/>
      <c r="U285" s="89"/>
      <c r="V285" s="89"/>
      <c r="W285" s="89" t="s">
        <v>483</v>
      </c>
      <c r="X285" s="89"/>
      <c r="Y285" s="89"/>
      <c r="Z285" s="89"/>
      <c r="AA285" s="89"/>
      <c r="AB285" s="89"/>
      <c r="AC285" s="32"/>
      <c r="AD285" s="32"/>
      <c r="AE285" s="32"/>
      <c r="AF285" s="32"/>
      <c r="AG285" s="32"/>
      <c r="AH285" s="32"/>
      <c r="AI285" s="32" t="s">
        <v>482</v>
      </c>
      <c r="AJ285" s="32"/>
      <c r="AK285" s="32"/>
      <c r="AL285" s="32"/>
      <c r="AM285" s="32"/>
      <c r="AN285" s="32"/>
      <c r="AO285" s="32"/>
      <c r="AP285" s="32"/>
      <c r="AQ285" s="75"/>
      <c r="AR285" s="76"/>
      <c r="AS285" s="76"/>
      <c r="AT285" s="76"/>
      <c r="AU285" s="76"/>
      <c r="AV285" s="76"/>
      <c r="AW285" s="76"/>
      <c r="AX285" s="76"/>
      <c r="AY285" s="76"/>
      <c r="AZ285" s="78"/>
    </row>
    <row r="286" spans="1:52" hidden="1">
      <c r="A286" s="31"/>
      <c r="B286" s="32"/>
      <c r="C286" s="32"/>
      <c r="D286" s="32"/>
      <c r="E286" s="32"/>
      <c r="F286" s="89" t="s">
        <v>507</v>
      </c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 t="s">
        <v>482</v>
      </c>
      <c r="S286" s="89"/>
      <c r="T286" s="89"/>
      <c r="U286" s="89"/>
      <c r="V286" s="89"/>
      <c r="W286" s="89" t="s">
        <v>506</v>
      </c>
      <c r="X286" s="89"/>
      <c r="Y286" s="89"/>
      <c r="Z286" s="89"/>
      <c r="AA286" s="89"/>
      <c r="AB286" s="89"/>
      <c r="AC286" s="32"/>
      <c r="AD286" s="32"/>
      <c r="AE286" s="32"/>
      <c r="AF286" s="32"/>
      <c r="AG286" s="32"/>
      <c r="AH286" s="32"/>
      <c r="AI286" s="32" t="s">
        <v>482</v>
      </c>
      <c r="AJ286" s="32"/>
      <c r="AK286" s="32"/>
      <c r="AL286" s="32"/>
      <c r="AM286" s="32"/>
      <c r="AN286" s="32"/>
      <c r="AO286" s="32"/>
      <c r="AP286" s="32"/>
      <c r="AQ286" s="75"/>
      <c r="AR286" s="76"/>
      <c r="AS286" s="76"/>
      <c r="AT286" s="76"/>
      <c r="AU286" s="76"/>
      <c r="AV286" s="76"/>
      <c r="AW286" s="76"/>
      <c r="AX286" s="76"/>
      <c r="AY286" s="76"/>
      <c r="AZ286" s="78"/>
    </row>
    <row r="287" spans="1:52" hidden="1">
      <c r="A287" s="31"/>
      <c r="B287" s="32"/>
      <c r="C287" s="32"/>
      <c r="D287" s="32"/>
      <c r="E287" s="32"/>
      <c r="F287" s="89" t="s">
        <v>497</v>
      </c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 t="s">
        <v>482</v>
      </c>
      <c r="S287" s="89"/>
      <c r="T287" s="89"/>
      <c r="U287" s="89"/>
      <c r="V287" s="89"/>
      <c r="W287" s="89" t="s">
        <v>495</v>
      </c>
      <c r="X287" s="89"/>
      <c r="Y287" s="89"/>
      <c r="Z287" s="89"/>
      <c r="AA287" s="89"/>
      <c r="AB287" s="89"/>
      <c r="AC287" s="32"/>
      <c r="AD287" s="32"/>
      <c r="AE287" s="32"/>
      <c r="AF287" s="32"/>
      <c r="AG287" s="32"/>
      <c r="AH287" s="32"/>
      <c r="AI287" s="32" t="s">
        <v>482</v>
      </c>
      <c r="AJ287" s="32"/>
      <c r="AK287" s="32"/>
      <c r="AL287" s="32"/>
      <c r="AM287" s="32"/>
      <c r="AN287" s="32"/>
      <c r="AO287" s="32"/>
      <c r="AP287" s="32"/>
      <c r="AQ287" s="75"/>
      <c r="AR287" s="76"/>
      <c r="AS287" s="76"/>
      <c r="AT287" s="76"/>
      <c r="AU287" s="76"/>
      <c r="AV287" s="76"/>
      <c r="AW287" s="76"/>
      <c r="AX287" s="76"/>
      <c r="AY287" s="76"/>
      <c r="AZ287" s="78"/>
    </row>
    <row r="288" spans="1:52" hidden="1">
      <c r="A288" s="31"/>
      <c r="B288" s="32"/>
      <c r="C288" s="32"/>
      <c r="D288" s="32"/>
      <c r="E288" s="32"/>
      <c r="F288" s="89" t="s">
        <v>498</v>
      </c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 t="s">
        <v>482</v>
      </c>
      <c r="S288" s="89"/>
      <c r="T288" s="89"/>
      <c r="U288" s="89"/>
      <c r="V288" s="89"/>
      <c r="W288" s="89" t="s">
        <v>496</v>
      </c>
      <c r="X288" s="89"/>
      <c r="Y288" s="89"/>
      <c r="Z288" s="89"/>
      <c r="AA288" s="89"/>
      <c r="AB288" s="89"/>
      <c r="AC288" s="32"/>
      <c r="AD288" s="32"/>
      <c r="AE288" s="32"/>
      <c r="AF288" s="32"/>
      <c r="AG288" s="32"/>
      <c r="AH288" s="32"/>
      <c r="AI288" s="32" t="s">
        <v>482</v>
      </c>
      <c r="AJ288" s="32"/>
      <c r="AK288" s="32"/>
      <c r="AL288" s="32"/>
      <c r="AM288" s="32"/>
      <c r="AN288" s="32"/>
      <c r="AO288" s="32"/>
      <c r="AP288" s="32"/>
      <c r="AQ288" s="75"/>
      <c r="AR288" s="76"/>
      <c r="AS288" s="76"/>
      <c r="AT288" s="76"/>
      <c r="AU288" s="76"/>
      <c r="AV288" s="76"/>
      <c r="AW288" s="76"/>
      <c r="AX288" s="76"/>
      <c r="AY288" s="76"/>
      <c r="AZ288" s="78"/>
    </row>
    <row r="289" spans="1:52" hidden="1">
      <c r="A289" s="31"/>
      <c r="B289" s="32"/>
      <c r="C289" s="32"/>
      <c r="D289" s="32"/>
      <c r="E289" s="32"/>
      <c r="F289" s="89" t="s">
        <v>484</v>
      </c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 t="s">
        <v>482</v>
      </c>
      <c r="S289" s="89"/>
      <c r="T289" s="89"/>
      <c r="U289" s="89"/>
      <c r="V289" s="89"/>
      <c r="W289" s="89" t="s">
        <v>499</v>
      </c>
      <c r="X289" s="89"/>
      <c r="Y289" s="89"/>
      <c r="Z289" s="89"/>
      <c r="AA289" s="89"/>
      <c r="AB289" s="89"/>
      <c r="AC289" s="32"/>
      <c r="AD289" s="32"/>
      <c r="AE289" s="32"/>
      <c r="AF289" s="32"/>
      <c r="AG289" s="32"/>
      <c r="AH289" s="32"/>
      <c r="AI289" s="32" t="s">
        <v>482</v>
      </c>
      <c r="AJ289" s="32"/>
      <c r="AK289" s="32"/>
      <c r="AL289" s="32"/>
      <c r="AM289" s="32"/>
      <c r="AN289" s="32"/>
      <c r="AO289" s="32"/>
      <c r="AP289" s="32"/>
      <c r="AQ289" s="75"/>
      <c r="AR289" s="76"/>
      <c r="AS289" s="76"/>
      <c r="AT289" s="76"/>
      <c r="AU289" s="76"/>
      <c r="AV289" s="76"/>
      <c r="AW289" s="76"/>
      <c r="AX289" s="76"/>
      <c r="AY289" s="76"/>
      <c r="AZ289" s="78"/>
    </row>
    <row r="290" spans="1:52" hidden="1">
      <c r="A290" s="31"/>
      <c r="B290" s="32"/>
      <c r="C290" s="32"/>
      <c r="D290" s="32"/>
      <c r="E290" s="32"/>
      <c r="F290" s="89" t="s">
        <v>485</v>
      </c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 t="s">
        <v>486</v>
      </c>
      <c r="X290" s="89"/>
      <c r="Y290" s="89"/>
      <c r="Z290" s="89"/>
      <c r="AA290" s="89"/>
      <c r="AB290" s="89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75"/>
      <c r="AR290" s="76"/>
      <c r="AS290" s="76"/>
      <c r="AT290" s="76"/>
      <c r="AU290" s="76"/>
      <c r="AV290" s="76"/>
      <c r="AW290" s="76"/>
      <c r="AX290" s="76"/>
      <c r="AY290" s="76"/>
      <c r="AZ290" s="78"/>
    </row>
    <row r="291" spans="1:52" hidden="1">
      <c r="A291" s="31"/>
      <c r="B291" s="32"/>
      <c r="C291" s="32"/>
      <c r="D291" s="32"/>
      <c r="E291" s="32" t="s">
        <v>307</v>
      </c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 t="s">
        <v>307</v>
      </c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75"/>
      <c r="AR291" s="76"/>
      <c r="AS291" s="76"/>
      <c r="AT291" s="76"/>
      <c r="AU291" s="76"/>
      <c r="AV291" s="76"/>
      <c r="AW291" s="76"/>
      <c r="AX291" s="76"/>
      <c r="AY291" s="76"/>
      <c r="AZ291" s="78"/>
    </row>
    <row r="292" spans="1:52">
      <c r="A292" s="31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75"/>
      <c r="AR292" s="76"/>
      <c r="AS292" s="76"/>
      <c r="AT292" s="76"/>
      <c r="AU292" s="76"/>
      <c r="AV292" s="76"/>
      <c r="AW292" s="76"/>
      <c r="AX292" s="76"/>
      <c r="AY292" s="76"/>
      <c r="AZ292" s="78"/>
    </row>
    <row r="293" spans="1:52">
      <c r="A293" s="31"/>
      <c r="B293" s="32"/>
      <c r="C293" s="32" t="s">
        <v>478</v>
      </c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75"/>
      <c r="AR293" s="76"/>
      <c r="AS293" s="76"/>
      <c r="AT293" s="76"/>
      <c r="AU293" s="76"/>
      <c r="AV293" s="76"/>
      <c r="AW293" s="76"/>
      <c r="AX293" s="76"/>
      <c r="AY293" s="76"/>
      <c r="AZ293" s="78"/>
    </row>
    <row r="294" spans="1:52" hidden="1">
      <c r="A294" s="31"/>
      <c r="B294" s="32"/>
      <c r="C294" s="32"/>
      <c r="D294" s="32" t="s">
        <v>106</v>
      </c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 t="s">
        <v>308</v>
      </c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75"/>
      <c r="AR294" s="76"/>
      <c r="AS294" s="76"/>
      <c r="AT294" s="76"/>
      <c r="AU294" s="76"/>
      <c r="AV294" s="76"/>
      <c r="AW294" s="76"/>
      <c r="AX294" s="76"/>
      <c r="AY294" s="76"/>
      <c r="AZ294" s="78"/>
    </row>
    <row r="295" spans="1:52" hidden="1">
      <c r="A295" s="31"/>
      <c r="B295" s="32"/>
      <c r="C295" s="32"/>
      <c r="D295" s="32"/>
      <c r="E295" s="32" t="s">
        <v>107</v>
      </c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 t="s">
        <v>105</v>
      </c>
      <c r="R295" s="32"/>
      <c r="S295" s="32"/>
      <c r="T295" s="32"/>
      <c r="U295" s="32"/>
      <c r="V295" s="32"/>
      <c r="W295" s="32" t="s">
        <v>374</v>
      </c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75"/>
      <c r="AR295" s="76"/>
      <c r="AS295" s="76"/>
      <c r="AT295" s="76"/>
      <c r="AU295" s="76"/>
      <c r="AV295" s="76"/>
      <c r="AW295" s="76"/>
      <c r="AX295" s="76"/>
      <c r="AY295" s="76"/>
      <c r="AZ295" s="78"/>
    </row>
    <row r="296" spans="1:52" hidden="1">
      <c r="A296" s="31"/>
      <c r="B296" s="32"/>
      <c r="C296" s="32"/>
      <c r="D296" s="32"/>
      <c r="E296" s="32" t="s">
        <v>508</v>
      </c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 t="s">
        <v>105</v>
      </c>
      <c r="R296" s="32"/>
      <c r="S296" s="32"/>
      <c r="T296" s="32"/>
      <c r="U296" s="32"/>
      <c r="V296" s="32"/>
      <c r="W296" s="32" t="s">
        <v>202</v>
      </c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75"/>
      <c r="AR296" s="76"/>
      <c r="AS296" s="76"/>
      <c r="AT296" s="76"/>
      <c r="AU296" s="76"/>
      <c r="AV296" s="76"/>
      <c r="AW296" s="76"/>
      <c r="AX296" s="76"/>
      <c r="AY296" s="76"/>
      <c r="AZ296" s="78"/>
    </row>
    <row r="297" spans="1:52" hidden="1">
      <c r="A297" s="31"/>
      <c r="B297" s="32"/>
      <c r="C297" s="32"/>
      <c r="D297" s="32"/>
      <c r="E297" s="32" t="s">
        <v>108</v>
      </c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 t="s">
        <v>105</v>
      </c>
      <c r="R297" s="32"/>
      <c r="S297" s="32"/>
      <c r="T297" s="32"/>
      <c r="U297" s="32"/>
      <c r="V297" s="32"/>
      <c r="W297" s="32" t="s">
        <v>375</v>
      </c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75"/>
      <c r="AR297" s="76"/>
      <c r="AS297" s="76"/>
      <c r="AT297" s="76"/>
      <c r="AU297" s="76"/>
      <c r="AV297" s="76"/>
      <c r="AW297" s="76"/>
      <c r="AX297" s="76"/>
      <c r="AY297" s="76"/>
      <c r="AZ297" s="78"/>
    </row>
    <row r="298" spans="1:52" hidden="1">
      <c r="A298" s="34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86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81"/>
      <c r="AR298" s="82"/>
      <c r="AS298" s="82"/>
      <c r="AT298" s="82"/>
      <c r="AU298" s="82"/>
      <c r="AV298" s="82"/>
      <c r="AW298" s="82"/>
      <c r="AX298" s="82"/>
      <c r="AY298" s="82"/>
      <c r="AZ298" s="83"/>
    </row>
    <row r="299" spans="1:52" hidden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87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</row>
    <row r="300" spans="1:52" hidden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86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82"/>
      <c r="AR300" s="82"/>
      <c r="AS300" s="82"/>
      <c r="AT300" s="82"/>
      <c r="AU300" s="82"/>
      <c r="AV300" s="82"/>
      <c r="AW300" s="82"/>
      <c r="AX300" s="82"/>
      <c r="AY300" s="82"/>
      <c r="AZ300" s="82"/>
    </row>
    <row r="301" spans="1:52" hidden="1">
      <c r="A301" s="28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87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71"/>
      <c r="AR301" s="72"/>
      <c r="AS301" s="72"/>
      <c r="AT301" s="72"/>
      <c r="AU301" s="72"/>
      <c r="AV301" s="72"/>
      <c r="AW301" s="72"/>
      <c r="AX301" s="72"/>
      <c r="AY301" s="72"/>
      <c r="AZ301" s="74"/>
    </row>
    <row r="302" spans="1:52" hidden="1">
      <c r="A302" s="31"/>
      <c r="B302" s="32"/>
      <c r="C302" s="32"/>
      <c r="D302" s="32"/>
      <c r="E302" s="32" t="s">
        <v>109</v>
      </c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 t="s">
        <v>105</v>
      </c>
      <c r="R302" s="32"/>
      <c r="S302" s="32"/>
      <c r="T302" s="32"/>
      <c r="U302" s="32"/>
      <c r="V302" s="32"/>
      <c r="W302" s="85" t="s">
        <v>203</v>
      </c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75"/>
      <c r="AR302" s="76"/>
      <c r="AS302" s="76"/>
      <c r="AT302" s="76"/>
      <c r="AU302" s="76"/>
      <c r="AV302" s="76"/>
      <c r="AW302" s="76"/>
      <c r="AX302" s="76"/>
      <c r="AY302" s="76"/>
      <c r="AZ302" s="78"/>
    </row>
    <row r="303" spans="1:52" hidden="1">
      <c r="A303" s="31"/>
      <c r="B303" s="32"/>
      <c r="C303" s="32"/>
      <c r="D303" s="32"/>
      <c r="E303" s="32" t="s">
        <v>85</v>
      </c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 t="s">
        <v>105</v>
      </c>
      <c r="R303" s="32"/>
      <c r="S303" s="32"/>
      <c r="T303" s="32"/>
      <c r="U303" s="32"/>
      <c r="V303" s="32"/>
      <c r="W303" s="32" t="s">
        <v>205</v>
      </c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75"/>
      <c r="AR303" s="76"/>
      <c r="AS303" s="76"/>
      <c r="AT303" s="76"/>
      <c r="AU303" s="76"/>
      <c r="AV303" s="76"/>
      <c r="AW303" s="76"/>
      <c r="AX303" s="76"/>
      <c r="AY303" s="76"/>
      <c r="AZ303" s="78"/>
    </row>
    <row r="304" spans="1:52" hidden="1">
      <c r="A304" s="31"/>
      <c r="B304" s="32"/>
      <c r="C304" s="32"/>
      <c r="D304" s="32"/>
      <c r="E304" s="32" t="s">
        <v>86</v>
      </c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 t="s">
        <v>105</v>
      </c>
      <c r="R304" s="32"/>
      <c r="S304" s="32"/>
      <c r="T304" s="32"/>
      <c r="U304" s="32"/>
      <c r="V304" s="32"/>
      <c r="W304" s="32" t="s">
        <v>206</v>
      </c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75"/>
      <c r="AR304" s="76"/>
      <c r="AS304" s="76"/>
      <c r="AT304" s="76"/>
      <c r="AU304" s="76"/>
      <c r="AV304" s="76"/>
      <c r="AW304" s="76"/>
      <c r="AX304" s="76"/>
      <c r="AY304" s="76"/>
      <c r="AZ304" s="78"/>
    </row>
    <row r="305" spans="1:52" hidden="1">
      <c r="A305" s="31"/>
      <c r="B305" s="32"/>
      <c r="C305" s="32"/>
      <c r="D305" s="32"/>
      <c r="E305" s="32" t="s">
        <v>87</v>
      </c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 t="s">
        <v>105</v>
      </c>
      <c r="R305" s="32"/>
      <c r="S305" s="32"/>
      <c r="T305" s="32"/>
      <c r="U305" s="32"/>
      <c r="V305" s="32"/>
      <c r="W305" s="32" t="s">
        <v>207</v>
      </c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 t="s">
        <v>105</v>
      </c>
      <c r="AJ305" s="32"/>
      <c r="AK305" s="32"/>
      <c r="AL305" s="32"/>
      <c r="AM305" s="32"/>
      <c r="AN305" s="32"/>
      <c r="AO305" s="32"/>
      <c r="AP305" s="32"/>
      <c r="AQ305" s="75"/>
      <c r="AR305" s="76"/>
      <c r="AS305" s="76"/>
      <c r="AT305" s="76"/>
      <c r="AU305" s="76"/>
      <c r="AV305" s="76"/>
      <c r="AW305" s="76"/>
      <c r="AX305" s="76"/>
      <c r="AY305" s="76"/>
      <c r="AZ305" s="78"/>
    </row>
    <row r="306" spans="1:52" hidden="1">
      <c r="A306" s="31"/>
      <c r="B306" s="32"/>
      <c r="C306" s="32"/>
      <c r="D306" s="32"/>
      <c r="E306" s="32" t="s">
        <v>88</v>
      </c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 t="s">
        <v>105</v>
      </c>
      <c r="R306" s="32"/>
      <c r="S306" s="32"/>
      <c r="T306" s="32"/>
      <c r="U306" s="32"/>
      <c r="V306" s="32"/>
      <c r="W306" s="32" t="s">
        <v>208</v>
      </c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 t="s">
        <v>105</v>
      </c>
      <c r="AJ306" s="32"/>
      <c r="AK306" s="32"/>
      <c r="AL306" s="32"/>
      <c r="AM306" s="32"/>
      <c r="AN306" s="32"/>
      <c r="AO306" s="32"/>
      <c r="AP306" s="32"/>
      <c r="AQ306" s="75"/>
      <c r="AR306" s="76"/>
      <c r="AS306" s="76"/>
      <c r="AT306" s="76"/>
      <c r="AU306" s="76"/>
      <c r="AV306" s="76"/>
      <c r="AW306" s="76"/>
      <c r="AX306" s="76"/>
      <c r="AY306" s="76"/>
      <c r="AZ306" s="78"/>
    </row>
    <row r="307" spans="1:52" hidden="1">
      <c r="A307" s="31"/>
      <c r="B307" s="32"/>
      <c r="C307" s="32"/>
      <c r="D307" s="32"/>
      <c r="E307" s="32" t="s">
        <v>89</v>
      </c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 t="s">
        <v>105</v>
      </c>
      <c r="R307" s="32"/>
      <c r="S307" s="32"/>
      <c r="T307" s="32"/>
      <c r="U307" s="32"/>
      <c r="V307" s="32"/>
      <c r="W307" s="32" t="s">
        <v>204</v>
      </c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 t="s">
        <v>105</v>
      </c>
      <c r="AJ307" s="32"/>
      <c r="AK307" s="32"/>
      <c r="AL307" s="32"/>
      <c r="AM307" s="32"/>
      <c r="AN307" s="32"/>
      <c r="AO307" s="32"/>
      <c r="AP307" s="32"/>
      <c r="AQ307" s="75"/>
      <c r="AR307" s="76"/>
      <c r="AS307" s="76"/>
      <c r="AT307" s="76"/>
      <c r="AU307" s="76"/>
      <c r="AV307" s="76"/>
      <c r="AW307" s="76"/>
      <c r="AX307" s="76"/>
      <c r="AY307" s="76"/>
      <c r="AZ307" s="78"/>
    </row>
    <row r="308" spans="1:52" hidden="1">
      <c r="A308" s="31"/>
      <c r="B308" s="32"/>
      <c r="C308" s="32"/>
      <c r="D308" s="32"/>
      <c r="E308" s="32" t="s">
        <v>509</v>
      </c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 t="s">
        <v>105</v>
      </c>
      <c r="R308" s="32"/>
      <c r="S308" s="32"/>
      <c r="T308" s="32"/>
      <c r="U308" s="32"/>
      <c r="V308" s="32"/>
      <c r="W308" s="32" t="s">
        <v>209</v>
      </c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 t="s">
        <v>105</v>
      </c>
      <c r="AJ308" s="32"/>
      <c r="AK308" s="32"/>
      <c r="AL308" s="32"/>
      <c r="AM308" s="32"/>
      <c r="AN308" s="32"/>
      <c r="AO308" s="32"/>
      <c r="AP308" s="32"/>
      <c r="AQ308" s="75"/>
      <c r="AR308" s="76"/>
      <c r="AS308" s="76"/>
      <c r="AT308" s="76"/>
      <c r="AU308" s="76"/>
      <c r="AV308" s="76"/>
      <c r="AW308" s="76"/>
      <c r="AX308" s="76"/>
      <c r="AY308" s="76"/>
      <c r="AZ308" s="78"/>
    </row>
    <row r="309" spans="1:52" hidden="1">
      <c r="A309" s="31"/>
      <c r="B309" s="32"/>
      <c r="C309" s="32"/>
      <c r="D309" s="32"/>
      <c r="E309" s="32" t="s">
        <v>504</v>
      </c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 t="s">
        <v>105</v>
      </c>
      <c r="R309" s="32"/>
      <c r="S309" s="32"/>
      <c r="T309" s="32"/>
      <c r="U309" s="32"/>
      <c r="V309" s="32"/>
      <c r="W309" s="32" t="s">
        <v>210</v>
      </c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 t="s">
        <v>105</v>
      </c>
      <c r="AJ309" s="32"/>
      <c r="AK309" s="32"/>
      <c r="AL309" s="32"/>
      <c r="AM309" s="32"/>
      <c r="AN309" s="32"/>
      <c r="AO309" s="32"/>
      <c r="AP309" s="32"/>
      <c r="AQ309" s="75"/>
      <c r="AR309" s="76"/>
      <c r="AS309" s="76"/>
      <c r="AT309" s="76"/>
      <c r="AU309" s="76"/>
      <c r="AV309" s="76"/>
      <c r="AW309" s="76"/>
      <c r="AX309" s="76"/>
      <c r="AY309" s="76"/>
      <c r="AZ309" s="78"/>
    </row>
    <row r="310" spans="1:52" hidden="1">
      <c r="A310" s="31"/>
      <c r="B310" s="32"/>
      <c r="C310" s="32"/>
      <c r="D310" s="32"/>
      <c r="E310" s="32" t="s">
        <v>110</v>
      </c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 t="s">
        <v>105</v>
      </c>
      <c r="R310" s="32"/>
      <c r="S310" s="32"/>
      <c r="T310" s="32"/>
      <c r="U310" s="32"/>
      <c r="V310" s="32"/>
      <c r="W310" s="32" t="s">
        <v>211</v>
      </c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 t="s">
        <v>105</v>
      </c>
      <c r="AJ310" s="32"/>
      <c r="AK310" s="32"/>
      <c r="AL310" s="32"/>
      <c r="AM310" s="32"/>
      <c r="AN310" s="32"/>
      <c r="AO310" s="32"/>
      <c r="AP310" s="32"/>
      <c r="AQ310" s="75"/>
      <c r="AR310" s="76"/>
      <c r="AS310" s="76"/>
      <c r="AT310" s="76"/>
      <c r="AU310" s="76"/>
      <c r="AV310" s="76"/>
      <c r="AW310" s="76"/>
      <c r="AX310" s="76"/>
      <c r="AY310" s="76"/>
      <c r="AZ310" s="78"/>
    </row>
    <row r="311" spans="1:52" hidden="1">
      <c r="A311" s="31"/>
      <c r="B311" s="32"/>
      <c r="C311" s="32"/>
      <c r="D311" s="32"/>
      <c r="E311" s="32" t="s">
        <v>516</v>
      </c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 t="s">
        <v>105</v>
      </c>
      <c r="R311" s="32"/>
      <c r="S311" s="32"/>
      <c r="T311" s="32"/>
      <c r="U311" s="32"/>
      <c r="V311" s="32"/>
      <c r="W311" s="32" t="s">
        <v>212</v>
      </c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 t="s">
        <v>105</v>
      </c>
      <c r="AJ311" s="32"/>
      <c r="AK311" s="32"/>
      <c r="AL311" s="32"/>
      <c r="AM311" s="32"/>
      <c r="AN311" s="32"/>
      <c r="AO311" s="32"/>
      <c r="AP311" s="32"/>
      <c r="AQ311" s="75"/>
      <c r="AR311" s="76"/>
      <c r="AS311" s="76"/>
      <c r="AT311" s="76"/>
      <c r="AU311" s="76"/>
      <c r="AV311" s="76"/>
      <c r="AW311" s="76"/>
      <c r="AX311" s="76"/>
      <c r="AY311" s="76"/>
      <c r="AZ311" s="78"/>
    </row>
    <row r="312" spans="1:52" hidden="1">
      <c r="A312" s="31"/>
      <c r="B312" s="32"/>
      <c r="C312" s="32"/>
      <c r="D312" s="32"/>
      <c r="E312" s="32" t="s">
        <v>487</v>
      </c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 t="s">
        <v>105</v>
      </c>
      <c r="R312" s="32"/>
      <c r="S312" s="32"/>
      <c r="T312" s="32"/>
      <c r="U312" s="32"/>
      <c r="V312" s="32"/>
      <c r="W312" s="32" t="s">
        <v>200</v>
      </c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 t="s">
        <v>105</v>
      </c>
      <c r="AJ312" s="32"/>
      <c r="AK312" s="32"/>
      <c r="AL312" s="32"/>
      <c r="AM312" s="32"/>
      <c r="AN312" s="32"/>
      <c r="AO312" s="32"/>
      <c r="AP312" s="32"/>
      <c r="AQ312" s="75"/>
      <c r="AR312" s="76"/>
      <c r="AS312" s="76"/>
      <c r="AT312" s="76"/>
      <c r="AU312" s="76"/>
      <c r="AV312" s="76"/>
      <c r="AW312" s="76"/>
      <c r="AX312" s="76"/>
      <c r="AY312" s="76"/>
      <c r="AZ312" s="78"/>
    </row>
    <row r="313" spans="1:52" hidden="1">
      <c r="A313" s="31"/>
      <c r="B313" s="32"/>
      <c r="C313" s="32"/>
      <c r="D313" s="32"/>
      <c r="E313" s="32" t="s">
        <v>488</v>
      </c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 t="s">
        <v>105</v>
      </c>
      <c r="R313" s="32"/>
      <c r="S313" s="32"/>
      <c r="T313" s="32"/>
      <c r="U313" s="32"/>
      <c r="V313" s="32"/>
      <c r="W313" s="32" t="s">
        <v>376</v>
      </c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 t="s">
        <v>105</v>
      </c>
      <c r="AJ313" s="32"/>
      <c r="AK313" s="32"/>
      <c r="AL313" s="32"/>
      <c r="AM313" s="32"/>
      <c r="AN313" s="32"/>
      <c r="AO313" s="32"/>
      <c r="AP313" s="32"/>
      <c r="AQ313" s="75"/>
      <c r="AR313" s="76"/>
      <c r="AS313" s="76"/>
      <c r="AT313" s="76"/>
      <c r="AU313" s="76"/>
      <c r="AV313" s="76"/>
      <c r="AW313" s="76"/>
      <c r="AX313" s="76"/>
      <c r="AY313" s="76"/>
      <c r="AZ313" s="78"/>
    </row>
    <row r="314" spans="1:52" hidden="1">
      <c r="A314" s="31"/>
      <c r="B314" s="32"/>
      <c r="C314" s="32"/>
      <c r="D314" s="32"/>
      <c r="E314" s="89" t="s">
        <v>489</v>
      </c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32" t="s">
        <v>105</v>
      </c>
      <c r="R314" s="89"/>
      <c r="S314" s="89"/>
      <c r="T314" s="89"/>
      <c r="U314" s="89"/>
      <c r="V314" s="89"/>
      <c r="W314" s="89" t="s">
        <v>490</v>
      </c>
      <c r="X314" s="89"/>
      <c r="Y314" s="89"/>
      <c r="Z314" s="89"/>
      <c r="AA314" s="89"/>
      <c r="AB314" s="89"/>
      <c r="AC314" s="89"/>
      <c r="AD314" s="32"/>
      <c r="AE314" s="32"/>
      <c r="AF314" s="32"/>
      <c r="AG314" s="32"/>
      <c r="AH314" s="32"/>
      <c r="AI314" s="32" t="s">
        <v>105</v>
      </c>
      <c r="AJ314" s="32"/>
      <c r="AK314" s="32"/>
      <c r="AL314" s="32"/>
      <c r="AM314" s="32"/>
      <c r="AN314" s="32"/>
      <c r="AO314" s="32"/>
      <c r="AP314" s="32"/>
      <c r="AQ314" s="75"/>
      <c r="AR314" s="76"/>
      <c r="AS314" s="76"/>
      <c r="AT314" s="76"/>
      <c r="AU314" s="76"/>
      <c r="AV314" s="76"/>
      <c r="AW314" s="76"/>
      <c r="AX314" s="76"/>
      <c r="AY314" s="76"/>
      <c r="AZ314" s="78"/>
    </row>
    <row r="315" spans="1:52" hidden="1">
      <c r="A315" s="31"/>
      <c r="B315" s="32"/>
      <c r="C315" s="32"/>
      <c r="D315" s="32"/>
      <c r="E315" s="89" t="s">
        <v>491</v>
      </c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32" t="s">
        <v>105</v>
      </c>
      <c r="R315" s="89"/>
      <c r="S315" s="89"/>
      <c r="T315" s="89"/>
      <c r="U315" s="89"/>
      <c r="V315" s="89"/>
      <c r="W315" s="89" t="s">
        <v>492</v>
      </c>
      <c r="X315" s="89"/>
      <c r="Y315" s="89"/>
      <c r="Z315" s="89"/>
      <c r="AA315" s="89"/>
      <c r="AB315" s="89"/>
      <c r="AC315" s="89"/>
      <c r="AD315" s="32"/>
      <c r="AE315" s="32"/>
      <c r="AF315" s="32"/>
      <c r="AG315" s="32"/>
      <c r="AH315" s="32"/>
      <c r="AI315" s="32" t="s">
        <v>105</v>
      </c>
      <c r="AJ315" s="32"/>
      <c r="AK315" s="32"/>
      <c r="AL315" s="32"/>
      <c r="AM315" s="32"/>
      <c r="AN315" s="32"/>
      <c r="AO315" s="32"/>
      <c r="AP315" s="32"/>
      <c r="AQ315" s="75"/>
      <c r="AR315" s="76"/>
      <c r="AS315" s="76"/>
      <c r="AT315" s="76"/>
      <c r="AU315" s="76"/>
      <c r="AV315" s="76"/>
      <c r="AW315" s="76"/>
      <c r="AX315" s="76"/>
      <c r="AY315" s="76"/>
      <c r="AZ315" s="78"/>
    </row>
    <row r="316" spans="1:52" hidden="1">
      <c r="A316" s="31"/>
      <c r="B316" s="32"/>
      <c r="C316" s="32"/>
      <c r="D316" s="32"/>
      <c r="E316" s="32" t="s">
        <v>487</v>
      </c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 t="s">
        <v>105</v>
      </c>
      <c r="R316" s="32"/>
      <c r="S316" s="32"/>
      <c r="T316" s="32"/>
      <c r="U316" s="32"/>
      <c r="W316" s="32" t="s">
        <v>200</v>
      </c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I316" s="32" t="s">
        <v>105</v>
      </c>
      <c r="AJ316" s="32"/>
      <c r="AK316" s="32"/>
      <c r="AL316" s="32"/>
      <c r="AM316" s="32"/>
      <c r="AN316" s="32"/>
      <c r="AO316" s="32"/>
      <c r="AP316" s="32"/>
      <c r="AQ316" s="75"/>
      <c r="AR316" s="76"/>
      <c r="AS316" s="76"/>
      <c r="AT316" s="76"/>
      <c r="AU316" s="76"/>
      <c r="AV316" s="76"/>
      <c r="AW316" s="76"/>
      <c r="AX316" s="76"/>
      <c r="AY316" s="76"/>
      <c r="AZ316" s="78"/>
    </row>
    <row r="317" spans="1:52" hidden="1">
      <c r="A317" s="31"/>
      <c r="B317" s="32"/>
      <c r="C317" s="32"/>
      <c r="D317" s="32"/>
      <c r="E317" s="32" t="s">
        <v>488</v>
      </c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 t="s">
        <v>105</v>
      </c>
      <c r="R317" s="32"/>
      <c r="S317" s="32"/>
      <c r="T317" s="32"/>
      <c r="U317" s="32"/>
      <c r="W317" s="32" t="s">
        <v>373</v>
      </c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I317" s="32" t="s">
        <v>105</v>
      </c>
      <c r="AJ317" s="32"/>
      <c r="AK317" s="32"/>
      <c r="AL317" s="32"/>
      <c r="AM317" s="32"/>
      <c r="AN317" s="32"/>
      <c r="AO317" s="32"/>
      <c r="AP317" s="32"/>
      <c r="AQ317" s="75"/>
      <c r="AR317" s="76"/>
      <c r="AS317" s="76"/>
      <c r="AT317" s="76"/>
      <c r="AU317" s="76"/>
      <c r="AV317" s="76"/>
      <c r="AW317" s="76"/>
      <c r="AX317" s="76"/>
      <c r="AY317" s="76"/>
      <c r="AZ317" s="78"/>
    </row>
    <row r="318" spans="1:52" hidden="1">
      <c r="A318" s="31"/>
      <c r="B318" s="32"/>
      <c r="C318" s="32"/>
      <c r="D318" s="32"/>
      <c r="E318" s="32" t="s">
        <v>494</v>
      </c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W318" s="32" t="s">
        <v>200</v>
      </c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I318" s="32"/>
      <c r="AJ318" s="32"/>
      <c r="AK318" s="32"/>
      <c r="AL318" s="32"/>
      <c r="AM318" s="32"/>
      <c r="AN318" s="32"/>
      <c r="AO318" s="32"/>
      <c r="AP318" s="32"/>
      <c r="AQ318" s="75"/>
      <c r="AR318" s="76"/>
      <c r="AS318" s="76"/>
      <c r="AT318" s="76"/>
      <c r="AU318" s="76"/>
      <c r="AV318" s="76"/>
      <c r="AW318" s="76"/>
      <c r="AX318" s="76"/>
      <c r="AY318" s="76"/>
      <c r="AZ318" s="78"/>
    </row>
    <row r="319" spans="1:52" hidden="1">
      <c r="A319" s="31"/>
      <c r="B319" s="32"/>
      <c r="C319" s="32"/>
      <c r="D319" s="32" t="s">
        <v>201</v>
      </c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 t="s">
        <v>201</v>
      </c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75"/>
      <c r="AR319" s="76"/>
      <c r="AS319" s="76"/>
      <c r="AT319" s="76"/>
      <c r="AU319" s="76"/>
      <c r="AV319" s="76"/>
      <c r="AW319" s="76"/>
      <c r="AX319" s="76"/>
      <c r="AY319" s="76"/>
      <c r="AZ319" s="78"/>
    </row>
    <row r="320" spans="1:52" hidden="1">
      <c r="A320" s="31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75"/>
      <c r="AR320" s="76"/>
      <c r="AS320" s="76"/>
      <c r="AT320" s="76"/>
      <c r="AU320" s="76"/>
      <c r="AV320" s="76"/>
      <c r="AW320" s="76"/>
      <c r="AX320" s="76"/>
      <c r="AY320" s="76"/>
      <c r="AZ320" s="78"/>
    </row>
    <row r="321" spans="1:52">
      <c r="A321" s="31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75"/>
      <c r="AR321" s="76"/>
      <c r="AS321" s="76"/>
      <c r="AT321" s="76"/>
      <c r="AU321" s="76"/>
      <c r="AV321" s="76"/>
      <c r="AW321" s="76"/>
      <c r="AX321" s="76"/>
      <c r="AY321" s="76"/>
      <c r="AZ321" s="78"/>
    </row>
    <row r="322" spans="1:52">
      <c r="A322" s="31"/>
      <c r="B322" s="32"/>
      <c r="C322" s="32" t="s">
        <v>479</v>
      </c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75"/>
      <c r="AR322" s="76"/>
      <c r="AS322" s="76"/>
      <c r="AT322" s="76"/>
      <c r="AU322" s="76"/>
      <c r="AV322" s="76"/>
      <c r="AW322" s="76"/>
      <c r="AX322" s="76"/>
      <c r="AY322" s="76"/>
      <c r="AZ322" s="78"/>
    </row>
    <row r="323" spans="1:52">
      <c r="A323" s="31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75" t="s">
        <v>412</v>
      </c>
      <c r="AR323" s="76"/>
      <c r="AS323" s="76"/>
      <c r="AT323" s="76"/>
      <c r="AU323" s="76"/>
      <c r="AV323" s="76"/>
      <c r="AW323" s="76"/>
      <c r="AX323" s="76"/>
      <c r="AY323" s="76"/>
      <c r="AZ323" s="78"/>
    </row>
    <row r="324" spans="1:52">
      <c r="A324" s="31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75" t="s">
        <v>379</v>
      </c>
      <c r="AR324" s="76"/>
      <c r="AS324" s="76"/>
      <c r="AT324" s="76"/>
      <c r="AU324" s="76"/>
      <c r="AV324" s="76"/>
      <c r="AW324" s="76"/>
      <c r="AX324" s="76"/>
      <c r="AY324" s="76"/>
      <c r="AZ324" s="78"/>
    </row>
    <row r="325" spans="1:52">
      <c r="A325" s="31"/>
      <c r="B325" s="32"/>
      <c r="C325" s="32" t="s">
        <v>480</v>
      </c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75" t="s">
        <v>378</v>
      </c>
      <c r="AR325" s="76"/>
      <c r="AS325" s="76"/>
      <c r="AT325" s="76"/>
      <c r="AU325" s="76"/>
      <c r="AV325" s="76"/>
      <c r="AW325" s="76"/>
      <c r="AX325" s="76"/>
      <c r="AY325" s="76"/>
      <c r="AZ325" s="78"/>
    </row>
    <row r="326" spans="1:52">
      <c r="A326" s="31"/>
      <c r="B326" s="32"/>
      <c r="C326" s="32"/>
      <c r="D326" s="32" t="s">
        <v>314</v>
      </c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75" t="s">
        <v>379</v>
      </c>
      <c r="AR326" s="76"/>
      <c r="AS326" s="76"/>
      <c r="AT326" s="76"/>
      <c r="AU326" s="76"/>
      <c r="AV326" s="76"/>
      <c r="AW326" s="76"/>
      <c r="AX326" s="76"/>
      <c r="AY326" s="76"/>
      <c r="AZ326" s="78"/>
    </row>
    <row r="327" spans="1:52">
      <c r="A327" s="31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75"/>
      <c r="AR327" s="76"/>
      <c r="AS327" s="76"/>
      <c r="AT327" s="76"/>
      <c r="AU327" s="76"/>
      <c r="AV327" s="76"/>
      <c r="AW327" s="76"/>
      <c r="AX327" s="76"/>
      <c r="AY327" s="76"/>
      <c r="AZ327" s="78"/>
    </row>
    <row r="328" spans="1:52">
      <c r="A328" s="31"/>
      <c r="B328" s="32" t="s">
        <v>377</v>
      </c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75"/>
      <c r="AR328" s="76"/>
      <c r="AS328" s="76"/>
      <c r="AT328" s="76"/>
      <c r="AU328" s="76"/>
      <c r="AV328" s="76"/>
      <c r="AW328" s="76"/>
      <c r="AX328" s="76"/>
      <c r="AY328" s="76"/>
      <c r="AZ328" s="78"/>
    </row>
    <row r="329" spans="1:52">
      <c r="A329" s="31"/>
      <c r="B329" s="32"/>
      <c r="C329" s="32" t="s">
        <v>322</v>
      </c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75"/>
      <c r="AR329" s="76"/>
      <c r="AS329" s="76"/>
      <c r="AT329" s="76"/>
      <c r="AU329" s="76"/>
      <c r="AV329" s="76"/>
      <c r="AW329" s="76"/>
      <c r="AX329" s="76"/>
      <c r="AY329" s="76"/>
      <c r="AZ329" s="78"/>
    </row>
    <row r="330" spans="1:52">
      <c r="A330" s="31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75"/>
      <c r="AR330" s="76"/>
      <c r="AS330" s="76"/>
      <c r="AT330" s="76"/>
      <c r="AU330" s="76"/>
      <c r="AV330" s="76"/>
      <c r="AW330" s="76"/>
      <c r="AX330" s="76"/>
      <c r="AY330" s="76"/>
      <c r="AZ330" s="78"/>
    </row>
    <row r="331" spans="1:52">
      <c r="A331" s="31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75"/>
      <c r="AR331" s="76"/>
      <c r="AS331" s="76"/>
      <c r="AT331" s="76"/>
      <c r="AU331" s="76"/>
      <c r="AV331" s="76"/>
      <c r="AW331" s="76"/>
      <c r="AX331" s="76"/>
      <c r="AY331" s="76"/>
      <c r="AZ331" s="78"/>
    </row>
    <row r="332" spans="1:52">
      <c r="A332" s="31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75"/>
      <c r="AR332" s="76"/>
      <c r="AS332" s="76"/>
      <c r="AT332" s="76"/>
      <c r="AU332" s="76"/>
      <c r="AV332" s="76"/>
      <c r="AW332" s="76"/>
      <c r="AX332" s="76"/>
      <c r="AY332" s="76"/>
      <c r="AZ332" s="78"/>
    </row>
    <row r="333" spans="1:52">
      <c r="A333" s="31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75"/>
      <c r="AR333" s="76"/>
      <c r="AS333" s="76"/>
      <c r="AT333" s="76"/>
      <c r="AU333" s="76"/>
      <c r="AV333" s="76"/>
      <c r="AW333" s="76"/>
      <c r="AX333" s="76"/>
      <c r="AY333" s="76"/>
      <c r="AZ333" s="78"/>
    </row>
    <row r="334" spans="1:52">
      <c r="A334" s="31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75"/>
      <c r="AR334" s="76"/>
      <c r="AS334" s="76"/>
      <c r="AT334" s="76"/>
      <c r="AU334" s="76"/>
      <c r="AV334" s="76"/>
      <c r="AW334" s="76"/>
      <c r="AX334" s="76"/>
      <c r="AY334" s="76"/>
      <c r="AZ334" s="78"/>
    </row>
    <row r="335" spans="1:52">
      <c r="A335" s="31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75"/>
      <c r="AR335" s="76"/>
      <c r="AS335" s="76"/>
      <c r="AT335" s="76"/>
      <c r="AU335" s="76"/>
      <c r="AV335" s="76"/>
      <c r="AW335" s="76"/>
      <c r="AX335" s="76"/>
      <c r="AY335" s="76"/>
      <c r="AZ335" s="78"/>
    </row>
    <row r="336" spans="1:52">
      <c r="A336" s="31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75"/>
      <c r="AR336" s="76"/>
      <c r="AS336" s="76"/>
      <c r="AT336" s="76"/>
      <c r="AU336" s="76"/>
      <c r="AV336" s="76"/>
      <c r="AW336" s="76"/>
      <c r="AX336" s="76"/>
      <c r="AY336" s="76"/>
      <c r="AZ336" s="78"/>
    </row>
    <row r="337" spans="1:52">
      <c r="A337" s="31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75"/>
      <c r="AR337" s="76"/>
      <c r="AS337" s="76"/>
      <c r="AT337" s="76"/>
      <c r="AU337" s="76"/>
      <c r="AV337" s="76"/>
      <c r="AW337" s="76"/>
      <c r="AX337" s="76"/>
      <c r="AY337" s="76"/>
      <c r="AZ337" s="78"/>
    </row>
    <row r="338" spans="1:52">
      <c r="A338" s="31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75"/>
      <c r="AR338" s="76"/>
      <c r="AS338" s="76"/>
      <c r="AT338" s="76"/>
      <c r="AU338" s="76"/>
      <c r="AV338" s="76"/>
      <c r="AW338" s="76"/>
      <c r="AX338" s="76"/>
      <c r="AY338" s="76"/>
      <c r="AZ338" s="78"/>
    </row>
    <row r="339" spans="1:52">
      <c r="A339" s="31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75"/>
      <c r="AR339" s="76"/>
      <c r="AS339" s="76"/>
      <c r="AT339" s="76"/>
      <c r="AU339" s="76"/>
      <c r="AV339" s="76"/>
      <c r="AW339" s="76"/>
      <c r="AX339" s="76"/>
      <c r="AY339" s="76"/>
      <c r="AZ339" s="78"/>
    </row>
    <row r="340" spans="1:52">
      <c r="A340" s="31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75"/>
      <c r="AR340" s="76"/>
      <c r="AS340" s="76"/>
      <c r="AT340" s="76"/>
      <c r="AU340" s="76"/>
      <c r="AV340" s="76"/>
      <c r="AW340" s="76"/>
      <c r="AX340" s="76"/>
      <c r="AY340" s="76"/>
      <c r="AZ340" s="78"/>
    </row>
    <row r="341" spans="1:52">
      <c r="A341" s="31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75"/>
      <c r="AR341" s="76"/>
      <c r="AS341" s="76"/>
      <c r="AT341" s="76"/>
      <c r="AU341" s="76"/>
      <c r="AV341" s="76"/>
      <c r="AW341" s="76"/>
      <c r="AX341" s="76"/>
      <c r="AY341" s="76"/>
      <c r="AZ341" s="78"/>
    </row>
    <row r="342" spans="1:52">
      <c r="A342" s="31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75"/>
      <c r="AR342" s="76"/>
      <c r="AS342" s="76"/>
      <c r="AT342" s="76"/>
      <c r="AU342" s="76"/>
      <c r="AV342" s="76"/>
      <c r="AW342" s="76"/>
      <c r="AX342" s="76"/>
      <c r="AY342" s="76"/>
      <c r="AZ342" s="78"/>
    </row>
    <row r="343" spans="1:52">
      <c r="A343" s="31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75"/>
      <c r="AR343" s="76"/>
      <c r="AS343" s="76"/>
      <c r="AT343" s="76"/>
      <c r="AU343" s="76"/>
      <c r="AV343" s="76"/>
      <c r="AW343" s="76"/>
      <c r="AX343" s="76"/>
      <c r="AY343" s="76"/>
      <c r="AZ343" s="78"/>
    </row>
    <row r="344" spans="1:52">
      <c r="A344" s="31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75"/>
      <c r="AR344" s="76"/>
      <c r="AS344" s="76"/>
      <c r="AT344" s="76"/>
      <c r="AU344" s="76"/>
      <c r="AV344" s="76"/>
      <c r="AW344" s="76"/>
      <c r="AX344" s="76"/>
      <c r="AY344" s="76"/>
      <c r="AZ344" s="78"/>
    </row>
    <row r="345" spans="1:52">
      <c r="A345" s="31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75"/>
      <c r="AR345" s="76"/>
      <c r="AS345" s="76"/>
      <c r="AT345" s="76"/>
      <c r="AU345" s="76"/>
      <c r="AV345" s="76"/>
      <c r="AW345" s="76"/>
      <c r="AX345" s="76"/>
      <c r="AY345" s="76"/>
      <c r="AZ345" s="78"/>
    </row>
    <row r="346" spans="1:52">
      <c r="A346" s="31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75"/>
      <c r="AR346" s="76"/>
      <c r="AS346" s="76"/>
      <c r="AT346" s="76"/>
      <c r="AU346" s="76"/>
      <c r="AV346" s="76"/>
      <c r="AW346" s="76"/>
      <c r="AX346" s="76"/>
      <c r="AY346" s="76"/>
      <c r="AZ346" s="78"/>
    </row>
    <row r="347" spans="1:52">
      <c r="A347" s="31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75"/>
      <c r="AR347" s="76"/>
      <c r="AS347" s="76"/>
      <c r="AT347" s="76"/>
      <c r="AU347" s="76"/>
      <c r="AV347" s="76"/>
      <c r="AW347" s="76"/>
      <c r="AX347" s="76"/>
      <c r="AY347" s="76"/>
      <c r="AZ347" s="78"/>
    </row>
    <row r="348" spans="1:52">
      <c r="A348" s="31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75"/>
      <c r="AR348" s="76"/>
      <c r="AS348" s="76"/>
      <c r="AT348" s="76"/>
      <c r="AU348" s="76"/>
      <c r="AV348" s="76"/>
      <c r="AW348" s="76"/>
      <c r="AX348" s="76"/>
      <c r="AY348" s="76"/>
      <c r="AZ348" s="78"/>
    </row>
    <row r="349" spans="1:52">
      <c r="A349" s="31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75"/>
      <c r="AR349" s="76"/>
      <c r="AS349" s="76"/>
      <c r="AT349" s="76"/>
      <c r="AU349" s="76"/>
      <c r="AV349" s="76"/>
      <c r="AW349" s="76"/>
      <c r="AX349" s="76"/>
      <c r="AY349" s="76"/>
      <c r="AZ349" s="78"/>
    </row>
    <row r="350" spans="1:52">
      <c r="A350" s="31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75"/>
      <c r="AR350" s="76"/>
      <c r="AS350" s="76"/>
      <c r="AT350" s="76"/>
      <c r="AU350" s="76"/>
      <c r="AV350" s="76"/>
      <c r="AW350" s="76"/>
      <c r="AX350" s="76"/>
      <c r="AY350" s="76"/>
      <c r="AZ350" s="78"/>
    </row>
    <row r="351" spans="1:52">
      <c r="A351" s="31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75"/>
      <c r="AR351" s="76"/>
      <c r="AS351" s="76"/>
      <c r="AT351" s="76"/>
      <c r="AU351" s="76"/>
      <c r="AV351" s="76"/>
      <c r="AW351" s="76"/>
      <c r="AX351" s="76"/>
      <c r="AY351" s="76"/>
      <c r="AZ351" s="78"/>
    </row>
    <row r="352" spans="1:52">
      <c r="A352" s="31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75"/>
      <c r="AR352" s="76"/>
      <c r="AS352" s="76"/>
      <c r="AT352" s="76"/>
      <c r="AU352" s="76"/>
      <c r="AV352" s="76"/>
      <c r="AW352" s="76"/>
      <c r="AX352" s="76"/>
      <c r="AY352" s="76"/>
      <c r="AZ352" s="78"/>
    </row>
    <row r="353" spans="1:52">
      <c r="A353" s="31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75"/>
      <c r="AR353" s="76"/>
      <c r="AS353" s="76"/>
      <c r="AT353" s="76"/>
      <c r="AU353" s="76"/>
      <c r="AV353" s="76"/>
      <c r="AW353" s="76"/>
      <c r="AX353" s="76"/>
      <c r="AY353" s="76"/>
      <c r="AZ353" s="78"/>
    </row>
    <row r="354" spans="1:52">
      <c r="A354" s="31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75"/>
      <c r="AR354" s="76"/>
      <c r="AS354" s="76"/>
      <c r="AT354" s="76"/>
      <c r="AU354" s="76"/>
      <c r="AV354" s="76"/>
      <c r="AW354" s="76"/>
      <c r="AX354" s="76"/>
      <c r="AY354" s="76"/>
      <c r="AZ354" s="78"/>
    </row>
    <row r="355" spans="1:52">
      <c r="A355" s="31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75"/>
      <c r="AR355" s="76"/>
      <c r="AS355" s="76"/>
      <c r="AT355" s="76"/>
      <c r="AU355" s="76"/>
      <c r="AV355" s="76"/>
      <c r="AW355" s="76"/>
      <c r="AX355" s="76"/>
      <c r="AY355" s="76"/>
      <c r="AZ355" s="78"/>
    </row>
    <row r="356" spans="1:52">
      <c r="A356" s="31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75"/>
      <c r="AR356" s="76"/>
      <c r="AS356" s="76"/>
      <c r="AT356" s="76"/>
      <c r="AU356" s="76"/>
      <c r="AV356" s="76"/>
      <c r="AW356" s="76"/>
      <c r="AX356" s="76"/>
      <c r="AY356" s="76"/>
      <c r="AZ356" s="78"/>
    </row>
    <row r="357" spans="1:52">
      <c r="A357" s="31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75"/>
      <c r="AR357" s="76"/>
      <c r="AS357" s="76"/>
      <c r="AT357" s="76"/>
      <c r="AU357" s="76"/>
      <c r="AV357" s="76"/>
      <c r="AW357" s="76"/>
      <c r="AX357" s="76"/>
      <c r="AY357" s="76"/>
      <c r="AZ357" s="78"/>
    </row>
    <row r="358" spans="1:52">
      <c r="A358" s="31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75"/>
      <c r="AR358" s="76"/>
      <c r="AS358" s="76"/>
      <c r="AT358" s="76"/>
      <c r="AU358" s="76"/>
      <c r="AV358" s="76"/>
      <c r="AW358" s="76"/>
      <c r="AX358" s="76"/>
      <c r="AY358" s="76"/>
      <c r="AZ358" s="78"/>
    </row>
    <row r="359" spans="1:52">
      <c r="A359" s="31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75"/>
      <c r="AR359" s="76"/>
      <c r="AS359" s="76"/>
      <c r="AT359" s="76"/>
      <c r="AU359" s="76"/>
      <c r="AV359" s="76"/>
      <c r="AW359" s="76"/>
      <c r="AX359" s="76"/>
      <c r="AY359" s="76"/>
      <c r="AZ359" s="78"/>
    </row>
    <row r="360" spans="1:52">
      <c r="A360" s="34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81"/>
      <c r="AR360" s="82"/>
      <c r="AS360" s="82"/>
      <c r="AT360" s="82"/>
      <c r="AU360" s="82"/>
      <c r="AV360" s="82"/>
      <c r="AW360" s="82"/>
      <c r="AX360" s="82"/>
      <c r="AY360" s="82"/>
      <c r="AZ360" s="83"/>
    </row>
  </sheetData>
  <mergeCells count="14">
    <mergeCell ref="E29:N29"/>
    <mergeCell ref="AM1:AP1"/>
    <mergeCell ref="A1:J2"/>
    <mergeCell ref="AC1:AL1"/>
    <mergeCell ref="K1:N1"/>
    <mergeCell ref="AC2:AL2"/>
    <mergeCell ref="K2:N2"/>
    <mergeCell ref="O1:X1"/>
    <mergeCell ref="Y1:AB1"/>
    <mergeCell ref="AQ1:AZ1"/>
    <mergeCell ref="Y2:AB2"/>
    <mergeCell ref="AM2:AP2"/>
    <mergeCell ref="AQ2:AZ2"/>
    <mergeCell ref="O2:X2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4294967293" r:id="rId1"/>
  <headerFooter scaleWithDoc="0" alignWithMargins="0">
    <oddFooter>&amp;C&amp;8- &amp;P-1-&amp;R&amp;"明朝,標準"&amp;8安信株式会社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概要図</vt:lpstr>
      <vt:lpstr>画面イメージ</vt:lpstr>
      <vt:lpstr>画面項目</vt:lpstr>
      <vt:lpstr>チェックメッセージ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安信パソコン01</cp:lastModifiedBy>
  <cp:lastPrinted>2020-08-26T10:22:09Z</cp:lastPrinted>
  <dcterms:created xsi:type="dcterms:W3CDTF">2002-02-23T02:02:23Z</dcterms:created>
  <dcterms:modified xsi:type="dcterms:W3CDTF">2020-11-13T11:52:36Z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