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tabRatio="758"/>
  </bookViews>
  <sheets>
    <sheet name="表紙" sheetId="69" r:id="rId1"/>
    <sheet name="改訂履歴" sheetId="70" r:id="rId2"/>
    <sheet name="概要図" sheetId="74" r:id="rId3"/>
    <sheet name="画面イメージ" sheetId="62" r:id="rId4"/>
    <sheet name="画面項目" sheetId="65" r:id="rId5"/>
    <sheet name="画面入力チェック" sheetId="71" r:id="rId6"/>
    <sheet name="イベント処理" sheetId="72" r:id="rId7"/>
    <sheet name="別紙" sheetId="73" r:id="rId8"/>
  </sheets>
  <externalReferences>
    <externalReference r:id="rId9"/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<sst xmlns="http://schemas.openxmlformats.org/spreadsheetml/2006/main" count="431" uniqueCount="230">
  <si>
    <t>詳細設計書</t>
  </si>
  <si>
    <t>管理番号</t>
  </si>
  <si>
    <t>B07</t>
  </si>
  <si>
    <t>システムID</t>
  </si>
  <si>
    <t>システム名称</t>
  </si>
  <si>
    <t>画面名称</t>
  </si>
  <si>
    <t>B0301_人材推薦一覧画面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</si>
  <si>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</si>
  <si>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</si>
  <si>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</si>
  <si>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</si>
  <si>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</si>
  <si>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</si>
  <si>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</si>
  <si>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</si>
  <si>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</si>
  <si>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</si>
  <si>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沙</t>
  </si>
  <si>
    <t>画面項目内容変更</t>
  </si>
  <si>
    <t>劉智浩</t>
  </si>
  <si>
    <t>改修、更新
概要図を追加
画面項目に、初期表示を追加
イベント処理を簡潔に記述するように変更</t>
  </si>
  <si>
    <t>表紙に管理番号を直す
概要図を改修、補充</t>
  </si>
  <si>
    <t>侯添琦</t>
  </si>
  <si>
    <t>シート：画面項目　B31　項目名：写真追加</t>
  </si>
  <si>
    <t>機能概要</t>
  </si>
  <si>
    <t>（１）一覧画面</t>
  </si>
  <si>
    <t>エラーの場合、エラーメッセージを出力する。</t>
  </si>
  <si>
    <t>（２）「条件クリア」ボタンを押すまたは「検索」ボタンを押す</t>
  </si>
  <si>
    <t>（３）ダウンロードまたは全てダウンロード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</si>
  <si>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</si>
  <si>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</si>
  <si>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</si>
  <si>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</si>
  <si>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</si>
  <si>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</si>
  <si>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</si>
  <si>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</si>
  <si>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</si>
  <si>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</si>
  <si>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</si>
  <si>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</si>
  <si>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検索条件</t>
  </si>
  <si>
    <t xml:space="preserve">     業種-職種-スキル</t>
  </si>
  <si>
    <t>select</t>
  </si>
  <si>
    <t>スキル（複数選択可能）</t>
  </si>
  <si>
    <t>　　 住所(都道ふ県、市区町村)</t>
  </si>
  <si>
    <t>都道府県　市区町村</t>
  </si>
  <si>
    <t>　　 希望勤務先</t>
  </si>
  <si>
    <t>都道府県ID</t>
  </si>
  <si>
    <t xml:space="preserve">     学位</t>
  </si>
  <si>
    <t>0：その他
1：職業訓練校、予備校
2：専門学校
3：短期大学
4：大学
5：大学院（修士）
6：大学院（博士）</t>
  </si>
  <si>
    <t xml:space="preserve">     年齢FROM</t>
  </si>
  <si>
    <t>text</t>
  </si>
  <si>
    <t>空白、手入力</t>
  </si>
  <si>
    <t xml:space="preserve">     年齢TO</t>
  </si>
  <si>
    <t xml:space="preserve">     経験年数FROM</t>
  </si>
  <si>
    <t xml:space="preserve">     経験年数TO</t>
  </si>
  <si>
    <t>　　 言語能力</t>
  </si>
  <si>
    <t>0.どちらでも　1.中国語 2.日本語</t>
  </si>
  <si>
    <t xml:space="preserve">     レベル</t>
  </si>
  <si>
    <t>0：初級レベル
1：簡単会話
2：日常会話
3：流暢
4：ビジネス流暢
5：ネイティブ</t>
  </si>
  <si>
    <t xml:space="preserve">     スキル</t>
  </si>
  <si>
    <t xml:space="preserve">     性別</t>
  </si>
  <si>
    <t>0.どちらでも 1.男 2.女</t>
  </si>
  <si>
    <t>　　 給料FROM</t>
  </si>
  <si>
    <t>　　 給料TO</t>
  </si>
  <si>
    <t xml:space="preserve"> 条件クリア</t>
  </si>
  <si>
    <t>button</t>
  </si>
  <si>
    <t>活性</t>
  </si>
  <si>
    <t>　　 検索</t>
  </si>
  <si>
    <t>並び条件</t>
  </si>
  <si>
    <t xml:space="preserve">     合計</t>
  </si>
  <si>
    <t xml:space="preserve">     並び方</t>
  </si>
  <si>
    <t>0.最終更新日時順 　　デフォルト：0
1.作成日時順</t>
  </si>
  <si>
    <t xml:space="preserve">     表示件数</t>
  </si>
  <si>
    <t>0.5       デフォルト：1
1.10
2.20　　</t>
  </si>
  <si>
    <t xml:space="preserve">     更新日時</t>
  </si>
  <si>
    <t>0.ALL　　　デフォルト：10
1.一週以内 
2.一月以内</t>
  </si>
  <si>
    <t>明細リスト</t>
  </si>
  <si>
    <t xml:space="preserve">     応募者ID</t>
  </si>
  <si>
    <t>hidden</t>
  </si>
  <si>
    <t>応募者情報テーブル</t>
  </si>
  <si>
    <t>応募者ID</t>
  </si>
  <si>
    <t>非表示</t>
  </si>
  <si>
    <t xml:space="preserve">     ユーザーコード</t>
  </si>
  <si>
    <t>ユーザーテーブル</t>
  </si>
  <si>
    <t>ユーザーコード</t>
  </si>
  <si>
    <t xml:space="preserve">     写真</t>
  </si>
  <si>
    <t>label</t>
  </si>
  <si>
    <t>写真</t>
  </si>
  <si>
    <t xml:space="preserve">     姓名</t>
  </si>
  <si>
    <t>姓＋名</t>
  </si>
  <si>
    <t xml:space="preserve">     業種-職種</t>
  </si>
  <si>
    <t>職種マスターテーブル
業種マスターテーブル</t>
  </si>
  <si>
    <t>職種名+業種名</t>
  </si>
  <si>
    <t>　　 経験年数</t>
  </si>
  <si>
    <t>仕事経験年数</t>
  </si>
  <si>
    <t>　　 性別</t>
  </si>
  <si>
    <t>性別</t>
  </si>
  <si>
    <t>　　 年齢</t>
  </si>
  <si>
    <t>生年月日</t>
  </si>
  <si>
    <t>　　 最寄駅</t>
  </si>
  <si>
    <t>最寄駅</t>
  </si>
  <si>
    <t>　　 希望給料下限</t>
  </si>
  <si>
    <t>希望給与下限</t>
  </si>
  <si>
    <t>　　 希望給料上限</t>
  </si>
  <si>
    <t>希望給与上限</t>
  </si>
  <si>
    <t>　　 学位</t>
  </si>
  <si>
    <t>最終学位</t>
  </si>
  <si>
    <t>　　 卒業学校</t>
  </si>
  <si>
    <t>卒業学校</t>
  </si>
  <si>
    <t>YYYY-MM-DD hh:mm:ss</t>
  </si>
  <si>
    <t>更新日時</t>
  </si>
  <si>
    <t>　　 詳細</t>
  </si>
  <si>
    <t>　　 ダウンロード</t>
  </si>
  <si>
    <t xml:space="preserve">     全選択</t>
  </si>
  <si>
    <t>checkbox</t>
  </si>
  <si>
    <t>全選択</t>
  </si>
  <si>
    <t xml:space="preserve">     ダウンロード（全選択）</t>
  </si>
  <si>
    <t>ID</t>
  </si>
  <si>
    <t>条件</t>
  </si>
  <si>
    <t>パラメーター</t>
  </si>
  <si>
    <t>表示画面</t>
  </si>
  <si>
    <t>E0023</t>
  </si>
  <si>
    <t>経験年数FROM &gt; 経験年数TO 場合</t>
  </si>
  <si>
    <t>「0」:学位FROM
「1」:学位TO</t>
  </si>
  <si>
    <t>ポップアップ画面</t>
  </si>
  <si>
    <t>「１」は「０」より大きい数字を入力にしてください。</t>
  </si>
  <si>
    <t>年齢FROM &gt; 年齢TO 場合</t>
  </si>
  <si>
    <t>給料FROM &gt; 給料TO 場合</t>
  </si>
  <si>
    <t>E0015</t>
  </si>
  <si>
    <t>年齢FROM入力内容は数字形式以外で入力する場合</t>
  </si>
  <si>
    <t>「0」:年齢FROM</t>
  </si>
  <si>
    <t>操作は失敗しました。システム管理者に問い合わせてください。</t>
  </si>
  <si>
    <t>年齢TO入力内容は数字形式以外で入力する場合</t>
  </si>
  <si>
    <t>「0」:年齢TO</t>
  </si>
  <si>
    <t>経験年数FROM入力内容は数字形式以外で入力する場合</t>
  </si>
  <si>
    <t>「0」:経験年数FROM</t>
  </si>
  <si>
    <t>経験年数TO入力内容は数字形式以外で入力する場合</t>
  </si>
  <si>
    <t>「0」:経験年数TO</t>
  </si>
  <si>
    <t>I0014</t>
  </si>
  <si>
    <t>「ダウンロード」ボタンを押す時</t>
  </si>
  <si>
    <t>「0」:ハニーコイン残高
「1」:単価</t>
  </si>
  <si>
    <t>ハニーコイン残高「0」です。1人応募者履歴ダウンロードごとに「1」の手数料かかりますのでご了承ください。</t>
  </si>
  <si>
    <t>I0015</t>
  </si>
  <si>
    <t>「ダウンロード」ボタンを押す時、残高不足の場合</t>
  </si>
  <si>
    <t>残高不足でダウンロードできませんでした。ハニーコインにチャージしてください。</t>
  </si>
  <si>
    <t>履歴書をダウンロード失敗した場合</t>
  </si>
  <si>
    <t>1.初期表示処理</t>
  </si>
  <si>
    <t>1.1.sessionから、ユーザー情報を取得する</t>
  </si>
  <si>
    <t>1.2.共通インタフェースを呼出し、スキルと所属する業種、職種を取得する。</t>
  </si>
  <si>
    <t>1.3.共通インタフェースを呼出し、住所の都道府県と所属市区町村を取得する</t>
  </si>
  <si>
    <t>1.4.共通インタフェスを呼び出し、希望勤務先リスト（都道府県）を取得する。</t>
  </si>
  <si>
    <t>1.5.初期選択学位を取得する</t>
  </si>
  <si>
    <t>「学位」として、画面に表示する。</t>
  </si>
  <si>
    <t>1.6.共通インタフェスを呼び出し、言語能力選択リストを取得する。</t>
  </si>
  <si>
    <t>1.7.初期選択レベルを取得する。</t>
  </si>
  <si>
    <t>「レベル」として、画面に表示する。</t>
  </si>
  <si>
    <t>1.8.共通インタフェスを呼び出し、応募者情報リストを取得する。</t>
  </si>
  <si>
    <t>1.9.画面項目初期表示</t>
  </si>
  <si>
    <t>「1.2.」で取得するリスト、初期値は未選択とする</t>
  </si>
  <si>
    <t>「1.3.」で取得するリスト、初期値は未選択とする</t>
  </si>
  <si>
    <t>「1.4.」で取得するリスト、初期値は未選択とする</t>
  </si>
  <si>
    <t>「1.5.」で取得するリスト、初期値は未選択とする</t>
  </si>
  <si>
    <t>空白</t>
  </si>
  <si>
    <t>「1.6」で取得するリスト、初期値:空白</t>
  </si>
  <si>
    <t>「1.7」で取得するリスト、初期値:空白</t>
  </si>
  <si>
    <t>　 　給料FROM</t>
  </si>
  <si>
    <t>初期50件表示、COUNT(*)</t>
  </si>
  <si>
    <t>0.最終更新日時順</t>
  </si>
  <si>
    <t>0.一月以内</t>
  </si>
  <si>
    <t>応募者明細</t>
  </si>
  <si>
    <t>「1.8」で取得するリスト</t>
  </si>
  <si>
    <t>　　 ダウンロード（全選択）</t>
  </si>
  <si>
    <t>2.「条件クリア」ボタンを押す</t>
  </si>
  <si>
    <t>検索条件入の力値をクリアして、「1.9.画面項目」の検索条件を参照する。</t>
  </si>
  <si>
    <t>3.「検索」ボタンを押す</t>
  </si>
  <si>
    <t>3.1.検索条件の入力値をチェックする</t>
  </si>
  <si>
    <t>3.1.1. 経験年数FROM  &gt; 経験年数TO場合</t>
  </si>
  <si>
    <t>E0023「１」は「０」より大きい数字</t>
  </si>
  <si>
    <t>処理が中止し、エラーメッセージ「E0023」が表示されること。[0]=経験年数FROM,[1]=経験年数TO</t>
  </si>
  <si>
    <t>を入力にしてください。</t>
  </si>
  <si>
    <t>3.1.2. 年齢FROM  &gt; 年齢TO場合</t>
  </si>
  <si>
    <t>処理が中止し、エラーメッセージ「E0023」が表示されること。[0]=年齢FROM,[1]=年齢TO</t>
  </si>
  <si>
    <t>3.1.3. 給料FROM  &gt; 給料TO場合</t>
  </si>
  <si>
    <t>処理が中止し、エラーメッセージ「E0023」が表示されること。[0]=給料FROM,[1]=給料TO</t>
  </si>
  <si>
    <t>3.2.検索条件を満たすデータを取得する。</t>
  </si>
  <si>
    <t>3.3.画面項目</t>
  </si>
  <si>
    <t>履歴書最後更新時間</t>
  </si>
  <si>
    <t>「3.3」で取得する総件数</t>
  </si>
  <si>
    <t>0.応募者履歴書更新時間順</t>
  </si>
  <si>
    <t xml:space="preserve">「3.2」で取得リスト.姓 + 名 </t>
  </si>
  <si>
    <t>「3.2」で取得リスト.経験年数</t>
  </si>
  <si>
    <t>「3.2」で取得リスト.性別</t>
  </si>
  <si>
    <t>「3.2」で取得リスト.希望給料下限</t>
  </si>
  <si>
    <t>「3.2」で取得リスト.希望給料上限</t>
  </si>
  <si>
    <t>「3.2」で取得リスト.年齢</t>
  </si>
  <si>
    <t>「3.2」で取得リスト.最寄り駅</t>
  </si>
  <si>
    <t>　　 写真</t>
  </si>
  <si>
    <t>「3.2」で取得リスト.写真</t>
  </si>
  <si>
    <t>　　 電話番号</t>
  </si>
  <si>
    <t>「3.2」で取得リスト.電話番号</t>
  </si>
  <si>
    <t>　　 職位</t>
  </si>
  <si>
    <t>検索条件.職位</t>
  </si>
  <si>
    <t>4.「ダウンロード」ボタンを押す</t>
  </si>
  <si>
    <t>4.1.該当ユーザー所属会社のハニーポイント残高を取得する</t>
  </si>
  <si>
    <t>4.2.該当消費項目の単価を取得する</t>
  </si>
  <si>
    <t>メッセージ「I0013」をポップアップする。</t>
  </si>
  <si>
    <t>[0] = 「4.1」で取得するハニポイント</t>
  </si>
  <si>
    <t>[1]=「4.2」で取得する単価</t>
  </si>
  <si>
    <t>ハニポイント　&lt;  単価の場合、チャンジ画面へ遷移する。</t>
  </si>
  <si>
    <t>4.3.ポッポアッポ画面に「確認」ボタンを押す</t>
  </si>
  <si>
    <t>4.3.1. 該当ユーザーのハニポイント残高不足チェック</t>
  </si>
  <si>
    <t>検索結果は単価より小さい場合：</t>
  </si>
  <si>
    <t>画面はチャンジ画面へ遷移する。</t>
  </si>
  <si>
    <t>4.3.2. トランザクション始める ＠translation</t>
  </si>
  <si>
    <t>4.3.3. 会社IDよる、共通インタフェスで会社消費履歴テーブルの消費IDを取得する。</t>
  </si>
  <si>
    <t>4.3.4.会社消費履歴を登録する</t>
  </si>
  <si>
    <t>4.3.5.会社のハニポイントを減らす</t>
  </si>
  <si>
    <t xml:space="preserve">4.3.6. トランザクション終わる </t>
  </si>
  <si>
    <t>4.3.7. 成功場合、親画面更新する。失敗した場合、エラーメッセージ 「E0015」をポッポアッポし、処理が中止する。</t>
  </si>
  <si>
    <t>E0015操作は失敗しました。システム</t>
  </si>
  <si>
    <t>管理者に問い合わせてください。</t>
  </si>
  <si>
    <t>5.「全選択」をチェックする時</t>
  </si>
  <si>
    <t>応募者明細リスト全行をチェックする。</t>
  </si>
  <si>
    <t>6.「ダウンロード（全選択）」ボタンを押す</t>
  </si>
  <si>
    <t>全単価を算出し、ポッポアッポ画面を表示される。</t>
  </si>
  <si>
    <t>「4」を参照する。</t>
  </si>
  <si>
    <t>1．業種・職種</t>
  </si>
  <si>
    <t>2．住所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</si>
</sst>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4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b/>
      <sz val="8"/>
      <name val="ＭＳ ゴシック"/>
      <charset val="128"/>
    </font>
    <font>
      <sz val="8"/>
      <name val="ＭＳ Ｐゴシック"/>
      <charset val="128"/>
    </font>
    <font>
      <sz val="8"/>
      <color rgb="FFFF0000"/>
      <name val="ＭＳ ゴシック"/>
      <charset val="128"/>
    </font>
    <font>
      <sz val="10"/>
      <name val="ＭＳ ゴシック"/>
      <charset val="128"/>
    </font>
    <font>
      <sz val="8"/>
      <color theme="1"/>
      <name val="ＭＳ ゴシック"/>
      <charset val="128"/>
    </font>
    <font>
      <sz val="12"/>
      <color theme="1"/>
      <name val="ＭＳ ゴシック"/>
      <charset val="128"/>
    </font>
    <font>
      <sz val="12"/>
      <name val="ＭＳ ゴシック"/>
      <charset val="128"/>
    </font>
    <font>
      <sz val="12"/>
      <color rgb="FFFF0000"/>
      <name val="ＭＳ ゴシック"/>
      <charset val="128"/>
    </font>
    <font>
      <b/>
      <sz val="11"/>
      <name val="ＭＳ ゴシック"/>
      <charset val="128"/>
    </font>
    <font>
      <sz val="9"/>
      <name val="ＭＳ ゴシック"/>
      <charset val="128"/>
    </font>
    <font>
      <sz val="9"/>
      <color theme="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name val="ＭＳ 明朝"/>
      <charset val="128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28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24" borderId="30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16" borderId="28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22" borderId="31" applyNumberFormat="0" applyAlignment="0" applyProtection="0">
      <alignment vertical="center"/>
    </xf>
    <xf numFmtId="0" fontId="26" fillId="22" borderId="30" applyNumberFormat="0" applyAlignment="0" applyProtection="0">
      <alignment vertical="center"/>
    </xf>
    <xf numFmtId="0" fontId="32" fillId="31" borderId="3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0"/>
    <xf numFmtId="0" fontId="18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0" borderId="0"/>
    <xf numFmtId="0" fontId="39" fillId="0" borderId="0"/>
  </cellStyleXfs>
  <cellXfs count="213">
    <xf numFmtId="0" fontId="0" fillId="0" borderId="0" xfId="0"/>
    <xf numFmtId="0" fontId="1" fillId="0" borderId="0" xfId="0" applyFont="1"/>
    <xf numFmtId="0" fontId="2" fillId="0" borderId="1" xfId="51" applyFont="1" applyBorder="1" applyAlignment="1">
      <alignment horizontal="center" vertical="center"/>
    </xf>
    <xf numFmtId="0" fontId="2" fillId="0" borderId="2" xfId="51" applyFont="1" applyBorder="1" applyAlignment="1">
      <alignment horizontal="center" vertical="center"/>
    </xf>
    <xf numFmtId="0" fontId="2" fillId="0" borderId="3" xfId="51" applyFont="1" applyBorder="1" applyAlignment="1">
      <alignment horizontal="center" vertical="center"/>
    </xf>
    <xf numFmtId="0" fontId="2" fillId="0" borderId="4" xfId="5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/>
    <xf numFmtId="0" fontId="2" fillId="0" borderId="10" xfId="51" applyFont="1" applyBorder="1" applyAlignment="1">
      <alignment horizontal="center" vertical="center"/>
    </xf>
    <xf numFmtId="0" fontId="3" fillId="2" borderId="11" xfId="51" applyFont="1" applyFill="1" applyBorder="1" applyAlignment="1">
      <alignment horizontal="center" vertical="center"/>
    </xf>
    <xf numFmtId="0" fontId="1" fillId="0" borderId="11" xfId="51" applyFont="1" applyBorder="1" applyAlignment="1">
      <alignment horizontal="center" vertical="center"/>
    </xf>
    <xf numFmtId="0" fontId="2" fillId="0" borderId="12" xfId="51" applyFont="1" applyBorder="1" applyAlignment="1">
      <alignment horizontal="center" vertical="center"/>
    </xf>
    <xf numFmtId="0" fontId="3" fillId="2" borderId="13" xfId="51" applyFont="1" applyFill="1" applyBorder="1" applyAlignment="1">
      <alignment horizontal="center" vertical="center"/>
    </xf>
    <xf numFmtId="0" fontId="1" fillId="0" borderId="13" xfId="5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0" fontId="3" fillId="2" borderId="16" xfId="0" applyFont="1" applyFill="1" applyBorder="1" applyAlignment="1">
      <alignment vertical="center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9" xfId="0" applyFont="1" applyBorder="1"/>
    <xf numFmtId="0" fontId="1" fillId="0" borderId="18" xfId="0" applyFont="1" applyBorder="1"/>
    <xf numFmtId="0" fontId="1" fillId="0" borderId="0" xfId="0" applyNumberFormat="1" applyFont="1"/>
    <xf numFmtId="0" fontId="1" fillId="0" borderId="19" xfId="0" applyFont="1" applyBorder="1"/>
    <xf numFmtId="0" fontId="1" fillId="0" borderId="20" xfId="0" applyFont="1" applyBorder="1"/>
    <xf numFmtId="0" fontId="1" fillId="0" borderId="0" xfId="0" applyFont="1" applyFill="1" applyBorder="1" applyAlignment="1"/>
    <xf numFmtId="0" fontId="2" fillId="0" borderId="1" xfId="51" applyFont="1" applyFill="1" applyBorder="1" applyAlignment="1">
      <alignment horizontal="center" vertical="center"/>
    </xf>
    <xf numFmtId="0" fontId="2" fillId="0" borderId="2" xfId="51" applyFont="1" applyFill="1" applyBorder="1" applyAlignment="1">
      <alignment horizontal="center" vertical="center"/>
    </xf>
    <xf numFmtId="0" fontId="2" fillId="0" borderId="3" xfId="51" applyFont="1" applyFill="1" applyBorder="1" applyAlignment="1">
      <alignment horizontal="center" vertical="center"/>
    </xf>
    <xf numFmtId="0" fontId="2" fillId="0" borderId="4" xfId="5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5" fillId="0" borderId="0" xfId="0" applyFont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6" fillId="0" borderId="21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3" borderId="0" xfId="0" applyFont="1" applyFill="1" applyBorder="1"/>
    <xf numFmtId="0" fontId="1" fillId="3" borderId="9" xfId="0" applyFont="1" applyFill="1" applyBorder="1" applyAlignment="1"/>
    <xf numFmtId="0" fontId="2" fillId="0" borderId="10" xfId="51" applyFont="1" applyFill="1" applyBorder="1" applyAlignment="1">
      <alignment horizontal="center" vertical="center"/>
    </xf>
    <xf numFmtId="0" fontId="7" fillId="0" borderId="11" xfId="51" applyFont="1" applyBorder="1" applyAlignment="1">
      <alignment horizontal="center" vertical="center"/>
    </xf>
    <xf numFmtId="0" fontId="2" fillId="0" borderId="12" xfId="51" applyFont="1" applyFill="1" applyBorder="1" applyAlignment="1">
      <alignment horizontal="center" vertical="center"/>
    </xf>
    <xf numFmtId="0" fontId="1" fillId="0" borderId="13" xfId="51" applyFont="1" applyFill="1" applyBorder="1" applyAlignment="1">
      <alignment horizontal="center" vertical="center"/>
    </xf>
    <xf numFmtId="0" fontId="6" fillId="0" borderId="0" xfId="0" applyFont="1" applyBorder="1"/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6" fillId="0" borderId="16" xfId="0" applyFont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4" fontId="1" fillId="0" borderId="11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14" fontId="1" fillId="0" borderId="14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8" fillId="0" borderId="9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0" xfId="0" applyFont="1"/>
    <xf numFmtId="0" fontId="8" fillId="0" borderId="0" xfId="0" applyFont="1" applyFill="1" applyBorder="1" applyAlignment="1"/>
    <xf numFmtId="0" fontId="8" fillId="0" borderId="18" xfId="0" applyFont="1" applyFill="1" applyBorder="1" applyAlignment="1"/>
    <xf numFmtId="0" fontId="1" fillId="0" borderId="22" xfId="0" applyFont="1" applyFill="1" applyBorder="1" applyAlignment="1"/>
    <xf numFmtId="0" fontId="1" fillId="0" borderId="19" xfId="0" applyFont="1" applyFill="1" applyBorder="1" applyAlignment="1"/>
    <xf numFmtId="0" fontId="0" fillId="0" borderId="0" xfId="0" applyAlignment="1">
      <alignment horizontal="center"/>
    </xf>
    <xf numFmtId="0" fontId="6" fillId="0" borderId="0" xfId="0" applyFont="1" applyFill="1" applyAlignment="1"/>
    <xf numFmtId="0" fontId="1" fillId="0" borderId="20" xfId="0" applyFont="1" applyFill="1" applyBorder="1" applyAlignment="1"/>
    <xf numFmtId="0" fontId="1" fillId="0" borderId="0" xfId="0" applyFont="1" applyAlignment="1">
      <alignment horizontal="left" vertical="top" wrapText="1"/>
    </xf>
    <xf numFmtId="0" fontId="2" fillId="0" borderId="1" xfId="51" applyFont="1" applyBorder="1" applyAlignment="1">
      <alignment horizontal="left" vertical="top" wrapText="1"/>
    </xf>
    <xf numFmtId="0" fontId="2" fillId="0" borderId="2" xfId="51" applyFont="1" applyBorder="1" applyAlignment="1">
      <alignment horizontal="left" vertical="top" wrapText="1"/>
    </xf>
    <xf numFmtId="0" fontId="2" fillId="0" borderId="3" xfId="51" applyFont="1" applyBorder="1" applyAlignment="1">
      <alignment horizontal="left" vertical="top" wrapText="1"/>
    </xf>
    <xf numFmtId="0" fontId="2" fillId="0" borderId="4" xfId="51" applyFont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top" wrapText="1"/>
    </xf>
    <xf numFmtId="0" fontId="7" fillId="4" borderId="7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9" xfId="0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top" wrapText="1"/>
    </xf>
    <xf numFmtId="0" fontId="7" fillId="4" borderId="22" xfId="0" applyFont="1" applyFill="1" applyBorder="1" applyAlignment="1">
      <alignment horizontal="left" vertical="top" wrapText="1"/>
    </xf>
    <xf numFmtId="0" fontId="7" fillId="4" borderId="19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" fillId="0" borderId="10" xfId="51" applyFont="1" applyBorder="1" applyAlignment="1">
      <alignment horizontal="left" vertical="top" wrapText="1"/>
    </xf>
    <xf numFmtId="0" fontId="3" fillId="2" borderId="11" xfId="51" applyFont="1" applyFill="1" applyBorder="1" applyAlignment="1">
      <alignment horizontal="left" vertical="top" wrapText="1"/>
    </xf>
    <xf numFmtId="0" fontId="7" fillId="0" borderId="11" xfId="51" applyFont="1" applyBorder="1" applyAlignment="1">
      <alignment horizontal="left" vertical="top" wrapText="1"/>
    </xf>
    <xf numFmtId="0" fontId="2" fillId="0" borderId="12" xfId="51" applyFont="1" applyBorder="1" applyAlignment="1">
      <alignment horizontal="left" vertical="top" wrapText="1"/>
    </xf>
    <xf numFmtId="0" fontId="3" fillId="2" borderId="13" xfId="51" applyFont="1" applyFill="1" applyBorder="1" applyAlignment="1">
      <alignment horizontal="left" vertical="top" wrapText="1"/>
    </xf>
    <xf numFmtId="0" fontId="1" fillId="0" borderId="13" xfId="51" applyFont="1" applyBorder="1" applyAlignment="1">
      <alignment horizontal="left" vertical="top" wrapText="1"/>
    </xf>
    <xf numFmtId="0" fontId="7" fillId="4" borderId="17" xfId="0" applyFont="1" applyFill="1" applyBorder="1" applyAlignment="1">
      <alignment horizontal="left" vertical="top" wrapText="1"/>
    </xf>
    <xf numFmtId="0" fontId="7" fillId="4" borderId="18" xfId="0" applyFont="1" applyFill="1" applyBorder="1" applyAlignment="1">
      <alignment horizontal="left" vertical="top" wrapText="1"/>
    </xf>
    <xf numFmtId="0" fontId="7" fillId="4" borderId="20" xfId="0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1" fillId="3" borderId="21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14" fontId="1" fillId="0" borderId="11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14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0" fillId="3" borderId="16" xfId="0" applyFont="1" applyFill="1" applyBorder="1" applyAlignment="1">
      <alignment horizontal="left" vertical="top" wrapText="1"/>
    </xf>
    <xf numFmtId="0" fontId="2" fillId="0" borderId="7" xfId="51" applyFont="1" applyFill="1" applyBorder="1" applyAlignment="1">
      <alignment horizontal="center" vertical="center"/>
    </xf>
    <xf numFmtId="0" fontId="2" fillId="0" borderId="8" xfId="51" applyFont="1" applyFill="1" applyBorder="1" applyAlignment="1">
      <alignment horizontal="center" vertical="center"/>
    </xf>
    <xf numFmtId="0" fontId="2" fillId="0" borderId="22" xfId="51" applyFont="1" applyFill="1" applyBorder="1" applyAlignment="1">
      <alignment horizontal="center" vertical="center"/>
    </xf>
    <xf numFmtId="0" fontId="2" fillId="0" borderId="19" xfId="5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top"/>
    </xf>
    <xf numFmtId="0" fontId="8" fillId="0" borderId="21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2" fillId="0" borderId="17" xfId="51" applyFont="1" applyFill="1" applyBorder="1" applyAlignment="1">
      <alignment horizontal="center" vertical="center"/>
    </xf>
    <xf numFmtId="0" fontId="3" fillId="2" borderId="5" xfId="51" applyFont="1" applyFill="1" applyBorder="1" applyAlignment="1">
      <alignment horizontal="center" vertical="center"/>
    </xf>
    <xf numFmtId="0" fontId="3" fillId="2" borderId="6" xfId="51" applyFont="1" applyFill="1" applyBorder="1" applyAlignment="1">
      <alignment horizontal="center" vertical="center"/>
    </xf>
    <xf numFmtId="0" fontId="2" fillId="0" borderId="20" xfId="51" applyFont="1" applyFill="1" applyBorder="1" applyAlignment="1">
      <alignment horizontal="center" vertical="center"/>
    </xf>
    <xf numFmtId="0" fontId="8" fillId="0" borderId="16" xfId="0" applyFont="1" applyBorder="1" applyAlignment="1">
      <alignment vertical="top"/>
    </xf>
    <xf numFmtId="0" fontId="3" fillId="2" borderId="16" xfId="51" applyFont="1" applyFill="1" applyBorder="1" applyAlignment="1">
      <alignment horizontal="center" vertical="center"/>
    </xf>
    <xf numFmtId="0" fontId="1" fillId="0" borderId="5" xfId="51" applyFont="1" applyFill="1" applyBorder="1" applyAlignment="1">
      <alignment horizontal="center" vertical="center"/>
    </xf>
    <xf numFmtId="0" fontId="1" fillId="0" borderId="6" xfId="5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8" fillId="0" borderId="5" xfId="0" applyFont="1" applyBorder="1" applyAlignment="1">
      <alignment horizontal="right" vertical="top"/>
    </xf>
    <xf numFmtId="0" fontId="8" fillId="0" borderId="6" xfId="0" applyFont="1" applyBorder="1" applyAlignment="1">
      <alignment horizontal="right" vertical="top"/>
    </xf>
    <xf numFmtId="0" fontId="8" fillId="0" borderId="16" xfId="0" applyFont="1" applyBorder="1" applyAlignment="1">
      <alignment horizontal="right" vertical="top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" fillId="0" borderId="16" xfId="5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1" fillId="0" borderId="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8" fillId="0" borderId="5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1" fillId="0" borderId="8" xfId="0" applyFont="1" applyFill="1" applyBorder="1" applyAlignment="1">
      <alignment vertical="center"/>
    </xf>
    <xf numFmtId="0" fontId="7" fillId="0" borderId="11" xfId="51" applyFont="1" applyFill="1" applyBorder="1" applyAlignment="1">
      <alignment horizontal="center" vertical="center"/>
    </xf>
    <xf numFmtId="0" fontId="3" fillId="2" borderId="23" xfId="51" applyFont="1" applyFill="1" applyBorder="1" applyAlignment="1">
      <alignment horizontal="center" vertical="center"/>
    </xf>
    <xf numFmtId="0" fontId="1" fillId="0" borderId="23" xfId="5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76" fontId="1" fillId="0" borderId="21" xfId="0" applyNumberFormat="1" applyFont="1" applyFill="1" applyBorder="1" applyAlignment="1">
      <alignment horizontal="center"/>
    </xf>
    <xf numFmtId="0" fontId="1" fillId="0" borderId="21" xfId="0" applyNumberFormat="1" applyFont="1" applyFill="1" applyBorder="1" applyAlignment="1">
      <alignment horizontal="center"/>
    </xf>
    <xf numFmtId="0" fontId="3" fillId="2" borderId="9" xfId="41" applyFont="1" applyFill="1" applyBorder="1" applyAlignment="1">
      <alignment horizontal="center"/>
    </xf>
    <xf numFmtId="0" fontId="3" fillId="2" borderId="18" xfId="41" applyFont="1" applyFill="1" applyBorder="1" applyAlignment="1">
      <alignment horizontal="center"/>
    </xf>
    <xf numFmtId="0" fontId="3" fillId="2" borderId="0" xfId="41" applyFont="1" applyFill="1" applyBorder="1" applyAlignment="1">
      <alignment horizontal="center"/>
    </xf>
    <xf numFmtId="0" fontId="1" fillId="0" borderId="24" xfId="41" applyFont="1" applyBorder="1" applyAlignment="1"/>
    <xf numFmtId="14" fontId="1" fillId="0" borderId="24" xfId="41" applyNumberFormat="1" applyFont="1" applyBorder="1" applyAlignment="1">
      <alignment horizontal="center"/>
    </xf>
    <xf numFmtId="0" fontId="1" fillId="0" borderId="25" xfId="41" applyFont="1" applyBorder="1" applyAlignment="1"/>
    <xf numFmtId="14" fontId="1" fillId="0" borderId="25" xfId="41" applyNumberFormat="1" applyFont="1" applyBorder="1" applyAlignment="1">
      <alignment horizontal="center"/>
    </xf>
    <xf numFmtId="0" fontId="1" fillId="3" borderId="25" xfId="41" applyFont="1" applyFill="1" applyBorder="1" applyAlignment="1"/>
    <xf numFmtId="14" fontId="1" fillId="3" borderId="25" xfId="41" applyNumberFormat="1" applyFont="1" applyFill="1" applyBorder="1" applyAlignment="1">
      <alignment horizontal="center"/>
    </xf>
    <xf numFmtId="0" fontId="1" fillId="0" borderId="26" xfId="41" applyFont="1" applyBorder="1" applyAlignment="1"/>
    <xf numFmtId="14" fontId="1" fillId="0" borderId="26" xfId="41" applyNumberFormat="1" applyFont="1" applyBorder="1" applyAlignment="1">
      <alignment horizontal="center"/>
    </xf>
    <xf numFmtId="0" fontId="1" fillId="0" borderId="25" xfId="41" applyFont="1" applyBorder="1" applyAlignment="1">
      <alignment wrapText="1"/>
    </xf>
    <xf numFmtId="0" fontId="1" fillId="0" borderId="0" xfId="52" applyFont="1"/>
    <xf numFmtId="0" fontId="1" fillId="0" borderId="7" xfId="52" applyFont="1" applyBorder="1" applyAlignment="1">
      <alignment vertical="top"/>
    </xf>
    <xf numFmtId="0" fontId="1" fillId="0" borderId="8" xfId="52" applyFont="1" applyBorder="1" applyAlignment="1">
      <alignment vertical="top"/>
    </xf>
    <xf numFmtId="0" fontId="1" fillId="0" borderId="9" xfId="52" applyFont="1" applyBorder="1" applyAlignment="1">
      <alignment vertical="top"/>
    </xf>
    <xf numFmtId="0" fontId="1" fillId="0" borderId="0" xfId="52" applyFont="1" applyBorder="1" applyAlignment="1">
      <alignment vertical="top"/>
    </xf>
    <xf numFmtId="0" fontId="1" fillId="0" borderId="9" xfId="52" applyFont="1" applyBorder="1" applyAlignment="1">
      <alignment horizontal="center" vertical="center"/>
    </xf>
    <xf numFmtId="0" fontId="1" fillId="0" borderId="0" xfId="52" applyFont="1" applyBorder="1" applyAlignment="1">
      <alignment horizontal="center" vertical="center"/>
    </xf>
    <xf numFmtId="0" fontId="1" fillId="0" borderId="22" xfId="52" applyFont="1" applyBorder="1" applyAlignment="1">
      <alignment vertical="top"/>
    </xf>
    <xf numFmtId="0" fontId="1" fillId="0" borderId="19" xfId="52" applyFont="1" applyBorder="1" applyAlignment="1">
      <alignment vertical="top"/>
    </xf>
    <xf numFmtId="0" fontId="15" fillId="0" borderId="0" xfId="52" applyFont="1" applyBorder="1" applyAlignment="1">
      <alignment horizontal="center" vertical="center"/>
    </xf>
    <xf numFmtId="0" fontId="1" fillId="0" borderId="0" xfId="52" applyFont="1" applyBorder="1"/>
    <xf numFmtId="0" fontId="16" fillId="2" borderId="21" xfId="52" applyFont="1" applyFill="1" applyBorder="1" applyAlignment="1">
      <alignment vertical="center"/>
    </xf>
    <xf numFmtId="0" fontId="7" fillId="0" borderId="21" xfId="52" applyFont="1" applyBorder="1" applyAlignment="1">
      <alignment vertical="center"/>
    </xf>
    <xf numFmtId="14" fontId="7" fillId="0" borderId="21" xfId="52" applyNumberFormat="1" applyFont="1" applyBorder="1" applyAlignment="1">
      <alignment horizontal="left" vertical="center"/>
    </xf>
    <xf numFmtId="0" fontId="1" fillId="0" borderId="17" xfId="52" applyFont="1" applyBorder="1" applyAlignment="1">
      <alignment vertical="top"/>
    </xf>
    <xf numFmtId="0" fontId="1" fillId="0" borderId="18" xfId="52" applyFont="1" applyBorder="1" applyAlignment="1">
      <alignment vertical="top"/>
    </xf>
    <xf numFmtId="0" fontId="1" fillId="0" borderId="18" xfId="52" applyFont="1" applyBorder="1" applyAlignment="1">
      <alignment horizontal="center" vertical="center"/>
    </xf>
    <xf numFmtId="0" fontId="1" fillId="0" borderId="20" xfId="52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標準_ﾌﾟﾛｸﾞﾗﾑ一覧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受入登録（詳細）2000バージョン" xfId="51"/>
    <cellStyle name="標準_詳細設計書_サンプル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442720" y="812800"/>
          <a:ext cx="6504940" cy="222250"/>
          <a:chOff x="1234" y="3654"/>
          <a:chExt cx="9721" cy="360"/>
        </a:xfrm>
      </xdr:grpSpPr>
      <xdr:sp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442720" y="2959100"/>
          <a:ext cx="6504940" cy="222250"/>
          <a:chOff x="1234" y="5634"/>
          <a:chExt cx="9721" cy="360"/>
        </a:xfrm>
      </xdr:grpSpPr>
      <xdr:sp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151130</xdr:colOff>
      <xdr:row>4</xdr:row>
      <xdr:rowOff>74295</xdr:rowOff>
    </xdr:from>
    <xdr:to>
      <xdr:col>14</xdr:col>
      <xdr:colOff>78740</xdr:colOff>
      <xdr:row>17</xdr:row>
      <xdr:rowOff>158115</xdr:rowOff>
    </xdr:to>
    <xdr:sp>
      <xdr:nvSpPr>
        <xdr:cNvPr id="2" name="角丸四角形 2"/>
        <xdr:cNvSpPr/>
      </xdr:nvSpPr>
      <xdr:spPr>
        <a:xfrm>
          <a:off x="1097280" y="754380"/>
          <a:ext cx="901700" cy="226314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B0301_人材推薦一覧画面</a:t>
          </a:r>
          <a:endParaRPr kumimoji="1" lang="ja-JP" altLang="en-US" sz="1000"/>
        </a:p>
      </xdr:txBody>
    </xdr:sp>
    <xdr:clientData/>
  </xdr:twoCellAnchor>
  <xdr:twoCellAnchor>
    <xdr:from>
      <xdr:col>22</xdr:col>
      <xdr:colOff>148590</xdr:colOff>
      <xdr:row>4</xdr:row>
      <xdr:rowOff>100965</xdr:rowOff>
    </xdr:from>
    <xdr:to>
      <xdr:col>26</xdr:col>
      <xdr:colOff>123190</xdr:colOff>
      <xdr:row>8</xdr:row>
      <xdr:rowOff>163830</xdr:rowOff>
    </xdr:to>
    <xdr:sp>
      <xdr:nvSpPr>
        <xdr:cNvPr id="3" name="フローチャート : 磁気ディスク 4"/>
        <xdr:cNvSpPr/>
      </xdr:nvSpPr>
      <xdr:spPr>
        <a:xfrm>
          <a:off x="3154680" y="781050"/>
          <a:ext cx="534670" cy="733425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ユーザー</a:t>
          </a:r>
          <a:endParaRPr kumimoji="1" lang="ja-JP" altLang="en-US" sz="1000"/>
        </a:p>
      </xdr:txBody>
    </xdr:sp>
    <xdr:clientData/>
  </xdr:twoCellAnchor>
  <xdr:twoCellAnchor>
    <xdr:from>
      <xdr:col>14</xdr:col>
      <xdr:colOff>47625</xdr:colOff>
      <xdr:row>6</xdr:row>
      <xdr:rowOff>123825</xdr:rowOff>
    </xdr:from>
    <xdr:to>
      <xdr:col>22</xdr:col>
      <xdr:colOff>148590</xdr:colOff>
      <xdr:row>6</xdr:row>
      <xdr:rowOff>132715</xdr:rowOff>
    </xdr:to>
    <xdr:cxnSp>
      <xdr:nvCxnSpPr>
        <xdr:cNvPr id="4" name="直線矢印コネクタ 5"/>
        <xdr:cNvCxnSpPr>
          <a:stCxn id="3" idx="2"/>
        </xdr:cNvCxnSpPr>
      </xdr:nvCxnSpPr>
      <xdr:spPr>
        <a:xfrm flipH="1" flipV="1">
          <a:off x="1967865" y="1139190"/>
          <a:ext cx="1186815" cy="889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85725</xdr:colOff>
      <xdr:row>5</xdr:row>
      <xdr:rowOff>95250</xdr:rowOff>
    </xdr:from>
    <xdr:to>
      <xdr:col>20</xdr:col>
      <xdr:colOff>95250</xdr:colOff>
      <xdr:row>7</xdr:row>
      <xdr:rowOff>38100</xdr:rowOff>
    </xdr:to>
    <xdr:sp>
      <xdr:nvSpPr>
        <xdr:cNvPr id="7" name="テキスト ボックス 13"/>
        <xdr:cNvSpPr txBox="1"/>
      </xdr:nvSpPr>
      <xdr:spPr>
        <a:xfrm>
          <a:off x="2417445" y="942975"/>
          <a:ext cx="421005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78740</xdr:colOff>
      <xdr:row>11</xdr:row>
      <xdr:rowOff>30480</xdr:rowOff>
    </xdr:from>
    <xdr:to>
      <xdr:col>23</xdr:col>
      <xdr:colOff>0</xdr:colOff>
      <xdr:row>11</xdr:row>
      <xdr:rowOff>66675</xdr:rowOff>
    </xdr:to>
    <xdr:cxnSp>
      <xdr:nvCxnSpPr>
        <xdr:cNvPr id="14" name="直接箭头连接符 13"/>
        <xdr:cNvCxnSpPr>
          <a:endCxn id="2" idx="3"/>
        </xdr:cNvCxnSpPr>
      </xdr:nvCxnSpPr>
      <xdr:spPr>
        <a:xfrm flipH="1" flipV="1">
          <a:off x="1998980" y="1884045"/>
          <a:ext cx="1155700" cy="36195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</xdr:colOff>
      <xdr:row>16</xdr:row>
      <xdr:rowOff>76200</xdr:rowOff>
    </xdr:from>
    <xdr:to>
      <xdr:col>23</xdr:col>
      <xdr:colOff>0</xdr:colOff>
      <xdr:row>17</xdr:row>
      <xdr:rowOff>98425</xdr:rowOff>
    </xdr:to>
    <xdr:cxnSp>
      <xdr:nvCxnSpPr>
        <xdr:cNvPr id="15" name="直接箭头连接符 14"/>
        <xdr:cNvCxnSpPr>
          <a:stCxn id="19" idx="2"/>
        </xdr:cNvCxnSpPr>
      </xdr:nvCxnSpPr>
      <xdr:spPr>
        <a:xfrm flipH="1" flipV="1">
          <a:off x="2005965" y="2767965"/>
          <a:ext cx="1148715" cy="189865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9</xdr:row>
      <xdr:rowOff>66675</xdr:rowOff>
    </xdr:from>
    <xdr:to>
      <xdr:col>21</xdr:col>
      <xdr:colOff>47625</xdr:colOff>
      <xdr:row>11</xdr:row>
      <xdr:rowOff>9525</xdr:rowOff>
    </xdr:to>
    <xdr:sp>
      <xdr:nvSpPr>
        <xdr:cNvPr id="16" name="テキスト ボックス 13"/>
        <xdr:cNvSpPr txBox="1"/>
      </xdr:nvSpPr>
      <xdr:spPr>
        <a:xfrm>
          <a:off x="2506980" y="1584960"/>
          <a:ext cx="421005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15</xdr:row>
      <xdr:rowOff>9525</xdr:rowOff>
    </xdr:from>
    <xdr:to>
      <xdr:col>20</xdr:col>
      <xdr:colOff>47625</xdr:colOff>
      <xdr:row>16</xdr:row>
      <xdr:rowOff>123825</xdr:rowOff>
    </xdr:to>
    <xdr:sp>
      <xdr:nvSpPr>
        <xdr:cNvPr id="17" name="テキスト ボックス 13"/>
        <xdr:cNvSpPr txBox="1"/>
      </xdr:nvSpPr>
      <xdr:spPr>
        <a:xfrm>
          <a:off x="2369820" y="2533650"/>
          <a:ext cx="42100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26</xdr:col>
      <xdr:colOff>127000</xdr:colOff>
      <xdr:row>14</xdr:row>
      <xdr:rowOff>62865</xdr:rowOff>
    </xdr:to>
    <xdr:sp>
      <xdr:nvSpPr>
        <xdr:cNvPr id="18" name="フローチャート : 磁気ディスク 4"/>
        <xdr:cNvSpPr/>
      </xdr:nvSpPr>
      <xdr:spPr>
        <a:xfrm>
          <a:off x="3154680" y="1685925"/>
          <a:ext cx="538480" cy="733425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職種</a:t>
          </a:r>
          <a:endParaRPr kumimoji="1" lang="ja-JP" altLang="en-US" sz="1000"/>
        </a:p>
      </xdr:txBody>
    </xdr:sp>
    <xdr:clientData/>
  </xdr:twoCellAnchor>
  <xdr:twoCellAnchor>
    <xdr:from>
      <xdr:col>23</xdr:col>
      <xdr:colOff>0</xdr:colOff>
      <xdr:row>15</xdr:row>
      <xdr:rowOff>66675</xdr:rowOff>
    </xdr:from>
    <xdr:to>
      <xdr:col>26</xdr:col>
      <xdr:colOff>127000</xdr:colOff>
      <xdr:row>19</xdr:row>
      <xdr:rowOff>129540</xdr:rowOff>
    </xdr:to>
    <xdr:sp>
      <xdr:nvSpPr>
        <xdr:cNvPr id="19" name="フローチャート : 磁気ディスク 4"/>
        <xdr:cNvSpPr/>
      </xdr:nvSpPr>
      <xdr:spPr>
        <a:xfrm>
          <a:off x="3154680" y="2590800"/>
          <a:ext cx="538480" cy="733425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応募者情報</a:t>
          </a:r>
          <a:endParaRPr kumimoji="1" lang="ja-JP" alt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5</xdr:row>
      <xdr:rowOff>9525</xdr:rowOff>
    </xdr:from>
    <xdr:to>
      <xdr:col>51</xdr:col>
      <xdr:colOff>133350</xdr:colOff>
      <xdr:row>63</xdr:row>
      <xdr:rowOff>112395</xdr:rowOff>
    </xdr:to>
    <xdr:grpSp>
      <xdr:nvGrpSpPr>
        <xdr:cNvPr id="10" name="组合 9"/>
        <xdr:cNvGrpSpPr/>
      </xdr:nvGrpSpPr>
      <xdr:grpSpPr>
        <a:xfrm>
          <a:off x="256540" y="647700"/>
          <a:ext cx="9074150" cy="7174230"/>
          <a:chOff x="212725" y="676275"/>
          <a:chExt cx="10058400" cy="7837170"/>
        </a:xfrm>
      </xdr:grpSpPr>
      <xdr:pic>
        <xdr:nvPicPr>
          <xdr:cNvPr id="11" name="图片 10" descr="B0301_人材推薦一覧画面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12725" y="676275"/>
            <a:ext cx="10058400" cy="7837170"/>
          </a:xfrm>
          <a:prstGeom prst="rect">
            <a:avLst/>
          </a:prstGeom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8743950" y="5133976"/>
            <a:ext cx="165919" cy="171450"/>
          </a:xfrm>
          <a:prstGeom prst="rect">
            <a:avLst/>
          </a:prstGeom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8734425" y="5857875"/>
            <a:ext cx="165919" cy="171450"/>
          </a:xfrm>
          <a:prstGeom prst="rect">
            <a:avLst/>
          </a:prstGeom>
        </xdr:spPr>
      </xdr:pic>
      <xdr:pic>
        <xdr:nvPicPr>
          <xdr:cNvPr id="14" name="图片 13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8734425" y="6581775"/>
            <a:ext cx="165919" cy="17145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95250</xdr:colOff>
      <xdr:row>6</xdr:row>
      <xdr:rowOff>28575</xdr:rowOff>
    </xdr:from>
    <xdr:to>
      <xdr:col>26</xdr:col>
      <xdr:colOff>115570</xdr:colOff>
      <xdr:row>12</xdr:row>
      <xdr:rowOff>27305</xdr:rowOff>
    </xdr:to>
    <xdr:sp>
      <xdr:nvSpPr>
        <xdr:cNvPr id="17" name="矩形标注 16"/>
        <xdr:cNvSpPr/>
      </xdr:nvSpPr>
      <xdr:spPr>
        <a:xfrm>
          <a:off x="2800350" y="788670"/>
          <a:ext cx="2004060" cy="730250"/>
        </a:xfrm>
        <a:prstGeom prst="wedgeRectCallout">
          <a:avLst>
            <a:gd name="adj1" fmla="val -35845"/>
            <a:gd name="adj2" fmla="val 72019"/>
          </a:avLst>
        </a:prstGeom>
        <a:solidFill>
          <a:schemeClr val="bg1"/>
        </a:solidFill>
        <a:ln w="9525" cap="flat" cmpd="sng">
          <a:solidFill>
            <a:srgbClr val="FF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ja-JP" altLang="zh-CN"/>
            <a:t>押下時、子画面</a:t>
          </a:r>
          <a:r>
            <a:rPr lang="ja-JP" altLang="zh-CN">
              <a:sym typeface="+mn-ea"/>
            </a:rPr>
            <a:t>が表示する。</a:t>
          </a:r>
          <a:r>
            <a:rPr lang="ja-JP" altLang="zh-CN"/>
            <a:t>子画面内容については、別紙の1．業種・職種を参照</a:t>
          </a:r>
          <a:endParaRPr lang="zh-CN" altLang="en-US"/>
        </a:p>
      </xdr:txBody>
    </xdr:sp>
    <xdr:clientData/>
  </xdr:twoCellAnchor>
  <xdr:twoCellAnchor>
    <xdr:from>
      <xdr:col>29</xdr:col>
      <xdr:colOff>41275</xdr:colOff>
      <xdr:row>6</xdr:row>
      <xdr:rowOff>9525</xdr:rowOff>
    </xdr:from>
    <xdr:to>
      <xdr:col>40</xdr:col>
      <xdr:colOff>61595</xdr:colOff>
      <xdr:row>12</xdr:row>
      <xdr:rowOff>8255</xdr:rowOff>
    </xdr:to>
    <xdr:sp>
      <xdr:nvSpPr>
        <xdr:cNvPr id="18" name="矩形标注 17"/>
        <xdr:cNvSpPr/>
      </xdr:nvSpPr>
      <xdr:spPr>
        <a:xfrm>
          <a:off x="5271135" y="769620"/>
          <a:ext cx="2004060" cy="730250"/>
        </a:xfrm>
        <a:prstGeom prst="wedgeRectCallout">
          <a:avLst>
            <a:gd name="adj1" fmla="val -35845"/>
            <a:gd name="adj2" fmla="val 72019"/>
          </a:avLst>
        </a:prstGeom>
        <a:solidFill>
          <a:schemeClr val="bg1"/>
        </a:solidFill>
        <a:ln w="9525" cap="flat" cmpd="sng">
          <a:solidFill>
            <a:srgbClr val="FF0000"/>
          </a:solidFill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zh-CN"/>
            <a:t>押下時、子画面が表示する。子画面内容については、別紙の2．住所を参照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161925</xdr:colOff>
      <xdr:row>177</xdr:row>
      <xdr:rowOff>0</xdr:rowOff>
    </xdr:from>
    <xdr:to>
      <xdr:col>23</xdr:col>
      <xdr:colOff>95250</xdr:colOff>
      <xdr:row>177</xdr:row>
      <xdr:rowOff>0</xdr:rowOff>
    </xdr:to>
    <xdr:cxnSp>
      <xdr:nvCxnSpPr>
        <xdr:cNvPr id="2" name="直接连接符 1"/>
        <xdr:cNvCxnSpPr/>
      </xdr:nvCxnSpPr>
      <xdr:spPr>
        <a:xfrm>
          <a:off x="522605" y="22073235"/>
          <a:ext cx="372046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7</xdr:row>
      <xdr:rowOff>0</xdr:rowOff>
    </xdr:from>
    <xdr:to>
      <xdr:col>27</xdr:col>
      <xdr:colOff>60325</xdr:colOff>
      <xdr:row>21</xdr:row>
      <xdr:rowOff>28575</xdr:rowOff>
    </xdr:to>
    <xdr:pic>
      <xdr:nvPicPr>
        <xdr:cNvPr id="4" name="图片 3" descr="子画面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3040" y="882015"/>
          <a:ext cx="4736465" cy="17354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25</xdr:row>
      <xdr:rowOff>9525</xdr:rowOff>
    </xdr:from>
    <xdr:to>
      <xdr:col>18</xdr:col>
      <xdr:colOff>95250</xdr:colOff>
      <xdr:row>39</xdr:row>
      <xdr:rowOff>38100</xdr:rowOff>
    </xdr:to>
    <xdr:pic>
      <xdr:nvPicPr>
        <xdr:cNvPr id="5" name="图片 4" descr="子画面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865" y="3086100"/>
          <a:ext cx="3151505" cy="1735455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7</xdr:row>
      <xdr:rowOff>9525</xdr:rowOff>
    </xdr:from>
    <xdr:to>
      <xdr:col>27</xdr:col>
      <xdr:colOff>63500</xdr:colOff>
      <xdr:row>21</xdr:row>
      <xdr:rowOff>38100</xdr:rowOff>
    </xdr:to>
    <xdr:pic>
      <xdr:nvPicPr>
        <xdr:cNvPr id="6" name="图片 5" descr="子画面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6215" y="891540"/>
          <a:ext cx="4736465" cy="173545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25</xdr:row>
      <xdr:rowOff>18415</xdr:rowOff>
    </xdr:from>
    <xdr:to>
      <xdr:col>18</xdr:col>
      <xdr:colOff>98425</xdr:colOff>
      <xdr:row>39</xdr:row>
      <xdr:rowOff>46990</xdr:rowOff>
    </xdr:to>
    <xdr:pic>
      <xdr:nvPicPr>
        <xdr:cNvPr id="7" name="图片 6" descr="子画面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3040" y="3094990"/>
          <a:ext cx="3151505" cy="17354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0%20&#20491;&#20154;&#12501;&#12457;&#12523;&#12480;\&#35373;&#35336;&#26360;\&#35443;&#32048;&#35373;&#35336;&#26360;(B0001_&#20250;&#31038;&#12525;&#12464;&#12452;&#12531;&#30011;&#3875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1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V15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tabSelected="1" workbookViewId="0">
      <selection activeCell="A1" sqref="A1"/>
    </sheetView>
  </sheetViews>
  <sheetFormatPr defaultColWidth="2.62962962962963" defaultRowHeight="9.6"/>
  <cols>
    <col min="1" max="16384" width="2.62962962962963" style="195"/>
  </cols>
  <sheetData>
    <row r="1" ht="10.5" customHeight="1" spans="1:52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209"/>
    </row>
    <row r="2" ht="10.5" customHeight="1" spans="1:52">
      <c r="A2" s="198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210"/>
    </row>
    <row r="3" ht="10.5" customHeight="1" spans="1:52">
      <c r="A3" s="198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210"/>
    </row>
    <row r="4" ht="10.5" customHeight="1" spans="1:52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210"/>
    </row>
    <row r="5" ht="10.5" customHeight="1" spans="1:52">
      <c r="A5" s="198"/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210"/>
    </row>
    <row r="6" ht="10.5" customHeight="1" spans="1:52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210"/>
    </row>
    <row r="7" ht="10.5" customHeight="1" spans="1:52">
      <c r="A7" s="198"/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210"/>
    </row>
    <row r="8" ht="10.5" customHeight="1" spans="1:52">
      <c r="A8" s="198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210"/>
    </row>
    <row r="9" ht="10.5" customHeight="1" spans="1:52">
      <c r="A9" s="200"/>
      <c r="B9" s="201"/>
      <c r="C9" s="201"/>
      <c r="D9" s="201"/>
      <c r="E9" s="201"/>
      <c r="F9" s="201"/>
      <c r="G9" s="201"/>
      <c r="H9" s="201"/>
      <c r="I9" s="204" t="s">
        <v>0</v>
      </c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1"/>
      <c r="AT9" s="201"/>
      <c r="AU9" s="201"/>
      <c r="AV9" s="201"/>
      <c r="AW9" s="201"/>
      <c r="AX9" s="201"/>
      <c r="AY9" s="201"/>
      <c r="AZ9" s="211"/>
    </row>
    <row r="10" ht="10.5" customHeight="1" spans="1:52">
      <c r="A10" s="200"/>
      <c r="B10" s="201"/>
      <c r="C10" s="201"/>
      <c r="D10" s="201"/>
      <c r="E10" s="201"/>
      <c r="F10" s="201"/>
      <c r="G10" s="201"/>
      <c r="H10" s="201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1"/>
      <c r="AT10" s="201"/>
      <c r="AU10" s="201"/>
      <c r="AV10" s="201"/>
      <c r="AW10" s="201"/>
      <c r="AX10" s="201"/>
      <c r="AY10" s="201"/>
      <c r="AZ10" s="211"/>
    </row>
    <row r="11" ht="10.5" customHeight="1" spans="1:52">
      <c r="A11" s="200"/>
      <c r="B11" s="201"/>
      <c r="C11" s="201"/>
      <c r="D11" s="201"/>
      <c r="E11" s="201"/>
      <c r="F11" s="201"/>
      <c r="G11" s="201"/>
      <c r="H11" s="201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1"/>
      <c r="AT11" s="201"/>
      <c r="AU11" s="201"/>
      <c r="AV11" s="201"/>
      <c r="AW11" s="201"/>
      <c r="AX11" s="201"/>
      <c r="AY11" s="201"/>
      <c r="AZ11" s="211"/>
    </row>
    <row r="12" ht="10.5" customHeight="1" spans="1:52">
      <c r="A12" s="200"/>
      <c r="B12" s="201"/>
      <c r="C12" s="201"/>
      <c r="D12" s="201"/>
      <c r="E12" s="201"/>
      <c r="F12" s="201"/>
      <c r="G12" s="201"/>
      <c r="H12" s="201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1"/>
      <c r="AT12" s="201"/>
      <c r="AU12" s="201"/>
      <c r="AV12" s="201"/>
      <c r="AW12" s="201"/>
      <c r="AX12" s="201"/>
      <c r="AY12" s="201"/>
      <c r="AZ12" s="211"/>
    </row>
    <row r="13" ht="10.5" customHeight="1" spans="1:52">
      <c r="A13" s="200"/>
      <c r="B13" s="201"/>
      <c r="C13" s="201"/>
      <c r="D13" s="201"/>
      <c r="E13" s="201"/>
      <c r="F13" s="201"/>
      <c r="G13" s="201"/>
      <c r="H13" s="201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1"/>
      <c r="AT13" s="201"/>
      <c r="AU13" s="201"/>
      <c r="AV13" s="201"/>
      <c r="AW13" s="201"/>
      <c r="AX13" s="201"/>
      <c r="AY13" s="201"/>
      <c r="AZ13" s="211"/>
    </row>
    <row r="14" ht="10.5" customHeight="1" spans="1:52">
      <c r="A14" s="200"/>
      <c r="B14" s="201"/>
      <c r="C14" s="201"/>
      <c r="D14" s="201"/>
      <c r="E14" s="201"/>
      <c r="F14" s="201"/>
      <c r="G14" s="201"/>
      <c r="H14" s="201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1"/>
      <c r="AT14" s="201"/>
      <c r="AU14" s="201"/>
      <c r="AV14" s="201"/>
      <c r="AW14" s="201"/>
      <c r="AX14" s="201"/>
      <c r="AY14" s="201"/>
      <c r="AZ14" s="211"/>
    </row>
    <row r="15" ht="10.5" customHeight="1" spans="1:52">
      <c r="A15" s="200"/>
      <c r="B15" s="201"/>
      <c r="C15" s="201"/>
      <c r="D15" s="201"/>
      <c r="E15" s="201"/>
      <c r="F15" s="201"/>
      <c r="G15" s="201"/>
      <c r="H15" s="201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1"/>
      <c r="AT15" s="201"/>
      <c r="AU15" s="201"/>
      <c r="AV15" s="201"/>
      <c r="AW15" s="201"/>
      <c r="AX15" s="201"/>
      <c r="AY15" s="201"/>
      <c r="AZ15" s="211"/>
    </row>
    <row r="16" ht="10.5" customHeight="1" spans="1:52">
      <c r="A16" s="200"/>
      <c r="B16" s="201"/>
      <c r="C16" s="201"/>
      <c r="D16" s="201"/>
      <c r="E16" s="201"/>
      <c r="F16" s="201"/>
      <c r="G16" s="201"/>
      <c r="H16" s="201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1"/>
      <c r="AT16" s="201"/>
      <c r="AU16" s="201"/>
      <c r="AV16" s="201"/>
      <c r="AW16" s="201"/>
      <c r="AX16" s="201"/>
      <c r="AY16" s="201"/>
      <c r="AZ16" s="211"/>
    </row>
    <row r="17" ht="10.5" customHeight="1" spans="1:52">
      <c r="A17" s="200"/>
      <c r="B17" s="201"/>
      <c r="C17" s="201"/>
      <c r="D17" s="201"/>
      <c r="E17" s="201"/>
      <c r="F17" s="201"/>
      <c r="G17" s="201"/>
      <c r="H17" s="201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1"/>
      <c r="AT17" s="201"/>
      <c r="AU17" s="201"/>
      <c r="AV17" s="201"/>
      <c r="AW17" s="201"/>
      <c r="AX17" s="201"/>
      <c r="AY17" s="201"/>
      <c r="AZ17" s="211"/>
    </row>
    <row r="18" ht="10.5" customHeight="1" spans="1:52">
      <c r="A18" s="200"/>
      <c r="B18" s="201"/>
      <c r="C18" s="201"/>
      <c r="D18" s="201"/>
      <c r="E18" s="201"/>
      <c r="F18" s="201"/>
      <c r="G18" s="201"/>
      <c r="H18" s="201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1"/>
      <c r="AT18" s="201"/>
      <c r="AU18" s="201"/>
      <c r="AV18" s="201"/>
      <c r="AW18" s="201"/>
      <c r="AX18" s="201"/>
      <c r="AY18" s="201"/>
      <c r="AZ18" s="211"/>
    </row>
    <row r="19" ht="10.5" customHeight="1" spans="1:52">
      <c r="A19" s="200"/>
      <c r="B19" s="201"/>
      <c r="C19" s="201"/>
      <c r="D19" s="201"/>
      <c r="E19" s="201"/>
      <c r="F19" s="201"/>
      <c r="G19" s="201"/>
      <c r="H19" s="201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1"/>
      <c r="AT19" s="201"/>
      <c r="AU19" s="201"/>
      <c r="AV19" s="201"/>
      <c r="AW19" s="201"/>
      <c r="AX19" s="201"/>
      <c r="AY19" s="201"/>
      <c r="AZ19" s="211"/>
    </row>
    <row r="20" ht="10.5" customHeight="1" spans="1:52">
      <c r="A20" s="200"/>
      <c r="B20" s="201"/>
      <c r="C20" s="201"/>
      <c r="D20" s="201"/>
      <c r="E20" s="201"/>
      <c r="F20" s="201"/>
      <c r="G20" s="201"/>
      <c r="H20" s="201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1"/>
      <c r="AT20" s="201"/>
      <c r="AU20" s="201"/>
      <c r="AV20" s="201"/>
      <c r="AW20" s="201"/>
      <c r="AX20" s="201"/>
      <c r="AY20" s="201"/>
      <c r="AZ20" s="211"/>
    </row>
    <row r="21" ht="10.5" customHeight="1" spans="1:52">
      <c r="A21" s="198"/>
      <c r="B21" s="199"/>
      <c r="C21" s="199"/>
      <c r="D21" s="199"/>
      <c r="E21" s="199"/>
      <c r="F21" s="199"/>
      <c r="G21" s="199"/>
      <c r="H21" s="199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199"/>
      <c r="AT21" s="199"/>
      <c r="AU21" s="199"/>
      <c r="AV21" s="199"/>
      <c r="AW21" s="199"/>
      <c r="AX21" s="199"/>
      <c r="AY21" s="199"/>
      <c r="AZ21" s="210"/>
    </row>
    <row r="22" ht="10.5" customHeight="1" spans="1:52">
      <c r="A22" s="198"/>
      <c r="B22" s="199"/>
      <c r="C22" s="199"/>
      <c r="D22" s="199"/>
      <c r="E22" s="199"/>
      <c r="F22" s="199"/>
      <c r="G22" s="199"/>
      <c r="H22" s="199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199"/>
      <c r="AT22" s="199"/>
      <c r="AU22" s="199"/>
      <c r="AV22" s="199"/>
      <c r="AW22" s="199"/>
      <c r="AX22" s="199"/>
      <c r="AY22" s="199"/>
      <c r="AZ22" s="210"/>
    </row>
    <row r="23" ht="10.5" customHeight="1" spans="1:52">
      <c r="A23" s="19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210"/>
    </row>
    <row r="24" ht="10.5" customHeight="1" spans="1:52">
      <c r="A24" s="198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210"/>
    </row>
    <row r="25" ht="10.5" customHeight="1" spans="1:52">
      <c r="A25" s="198"/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210"/>
    </row>
    <row r="26" ht="10.5" customHeight="1" spans="1:52">
      <c r="A26" s="198"/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210"/>
    </row>
    <row r="27" ht="10.5" customHeight="1" spans="1:52">
      <c r="A27" s="198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210"/>
    </row>
    <row r="28" ht="10.5" customHeight="1" spans="1:52">
      <c r="A28" s="198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210"/>
    </row>
    <row r="29" spans="1:52">
      <c r="A29" s="198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210"/>
    </row>
    <row r="30" spans="1:52">
      <c r="A30" s="198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210"/>
    </row>
    <row r="31" spans="1:52">
      <c r="A31" s="198"/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210"/>
    </row>
    <row r="32" spans="1:52">
      <c r="A32" s="19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210"/>
    </row>
    <row r="33" spans="1:52">
      <c r="A33" s="198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210"/>
    </row>
    <row r="34" spans="1:52">
      <c r="A34" s="198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205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210"/>
    </row>
    <row r="35" spans="1:52">
      <c r="A35" s="198"/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205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210"/>
    </row>
    <row r="36" spans="1:52">
      <c r="A36" s="198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205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210"/>
    </row>
    <row r="37" spans="1:52">
      <c r="A37" s="198"/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205"/>
      <c r="AD37" s="199"/>
      <c r="AE37" s="199"/>
      <c r="AF37" s="206" t="s">
        <v>1</v>
      </c>
      <c r="AG37" s="206"/>
      <c r="AH37" s="206"/>
      <c r="AI37" s="206"/>
      <c r="AJ37" s="206"/>
      <c r="AK37" s="206"/>
      <c r="AL37" s="207" t="s">
        <v>2</v>
      </c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10"/>
    </row>
    <row r="38" spans="1:52">
      <c r="A38" s="198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205"/>
      <c r="AD38" s="199"/>
      <c r="AE38" s="199"/>
      <c r="AF38" s="206"/>
      <c r="AG38" s="206"/>
      <c r="AH38" s="206"/>
      <c r="AI38" s="206"/>
      <c r="AJ38" s="206"/>
      <c r="AK38" s="206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10"/>
    </row>
    <row r="39" spans="1:52">
      <c r="A39" s="198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6" t="s">
        <v>3</v>
      </c>
      <c r="AG39" s="206"/>
      <c r="AH39" s="206"/>
      <c r="AI39" s="206"/>
      <c r="AJ39" s="206"/>
      <c r="AK39" s="206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10"/>
    </row>
    <row r="40" spans="1:52">
      <c r="A40" s="19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206"/>
      <c r="AG40" s="206"/>
      <c r="AH40" s="206"/>
      <c r="AI40" s="206"/>
      <c r="AJ40" s="206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10"/>
    </row>
    <row r="41" ht="10.5" customHeight="1" spans="1:52">
      <c r="A41" s="198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206" t="s">
        <v>4</v>
      </c>
      <c r="AG41" s="206"/>
      <c r="AH41" s="206"/>
      <c r="AI41" s="206"/>
      <c r="AJ41" s="206"/>
      <c r="AK41" s="206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10"/>
    </row>
    <row r="42" ht="10.5" customHeight="1" spans="1:52">
      <c r="A42" s="198"/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206"/>
      <c r="AG42" s="206"/>
      <c r="AH42" s="206"/>
      <c r="AI42" s="206"/>
      <c r="AJ42" s="206"/>
      <c r="AK42" s="206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10"/>
    </row>
    <row r="43" ht="10.5" customHeight="1" spans="1:52">
      <c r="A43" s="198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206" t="s">
        <v>5</v>
      </c>
      <c r="AG43" s="206"/>
      <c r="AH43" s="206"/>
      <c r="AI43" s="206"/>
      <c r="AJ43" s="206"/>
      <c r="AK43" s="206"/>
      <c r="AL43" s="207" t="s">
        <v>6</v>
      </c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10"/>
    </row>
    <row r="44" ht="10.5" customHeight="1" spans="1:52">
      <c r="A44" s="198"/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206"/>
      <c r="AG44" s="206"/>
      <c r="AH44" s="206"/>
      <c r="AI44" s="206"/>
      <c r="AJ44" s="206"/>
      <c r="AK44" s="206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10"/>
    </row>
    <row r="45" ht="10.5" customHeight="1" spans="1:52">
      <c r="A45" s="198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206" t="s">
        <v>7</v>
      </c>
      <c r="AG45" s="206"/>
      <c r="AH45" s="206"/>
      <c r="AI45" s="206"/>
      <c r="AJ45" s="206"/>
      <c r="AK45" s="206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10"/>
    </row>
    <row r="46" ht="10.5" customHeight="1" spans="1:52">
      <c r="A46" s="198"/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206"/>
      <c r="AG46" s="206"/>
      <c r="AH46" s="206"/>
      <c r="AI46" s="206"/>
      <c r="AJ46" s="206"/>
      <c r="AK46" s="206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10"/>
    </row>
    <row r="47" spans="1:52">
      <c r="A47" s="19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206" t="s">
        <v>8</v>
      </c>
      <c r="AG47" s="206"/>
      <c r="AH47" s="206"/>
      <c r="AI47" s="206"/>
      <c r="AJ47" s="206"/>
      <c r="AK47" s="206"/>
      <c r="AL47" s="208">
        <v>44069</v>
      </c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10"/>
    </row>
    <row r="48" spans="1:52">
      <c r="A48" s="198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206"/>
      <c r="AG48" s="206"/>
      <c r="AH48" s="206"/>
      <c r="AI48" s="206"/>
      <c r="AJ48" s="206"/>
      <c r="AK48" s="206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10"/>
    </row>
    <row r="49" spans="1:52">
      <c r="A49" s="198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206" t="s">
        <v>9</v>
      </c>
      <c r="AG49" s="206"/>
      <c r="AH49" s="206"/>
      <c r="AI49" s="206"/>
      <c r="AJ49" s="206"/>
      <c r="AK49" s="206"/>
      <c r="AL49" s="207" t="s">
        <v>10</v>
      </c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10"/>
    </row>
    <row r="50" spans="1:52">
      <c r="A50" s="198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206"/>
      <c r="AG50" s="206"/>
      <c r="AH50" s="206"/>
      <c r="AI50" s="206"/>
      <c r="AJ50" s="206"/>
      <c r="AK50" s="206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10"/>
    </row>
    <row r="51" spans="1:52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210"/>
    </row>
    <row r="52" spans="1:52">
      <c r="A52" s="202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1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U9" sqref="U9:AZ9"/>
    </sheetView>
  </sheetViews>
  <sheetFormatPr defaultColWidth="2.62962962962963" defaultRowHeight="9.6"/>
  <cols>
    <col min="1" max="16384" width="2.62962962962963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5"/>
      <c r="Y1" s="16" t="s">
        <v>5</v>
      </c>
      <c r="Z1" s="16"/>
      <c r="AA1" s="16"/>
      <c r="AB1" s="16"/>
      <c r="AC1" s="21" t="str">
        <f>IF(ISBLANK(表紙!AL43),"",(表紙!AL43))</f>
        <v>B0301_人材推薦一覧画面</v>
      </c>
      <c r="AD1" s="21"/>
      <c r="AE1" s="21"/>
      <c r="AF1" s="21"/>
      <c r="AG1" s="21"/>
      <c r="AH1" s="21"/>
      <c r="AI1" s="21"/>
      <c r="AJ1" s="21"/>
      <c r="AK1" s="21"/>
      <c r="AL1" s="21"/>
      <c r="AM1" s="16" t="s">
        <v>3</v>
      </c>
      <c r="AN1" s="16"/>
      <c r="AO1" s="16"/>
      <c r="AP1" s="16"/>
      <c r="AQ1" s="21"/>
      <c r="AR1" s="21"/>
      <c r="AS1" s="21"/>
      <c r="AT1" s="21"/>
      <c r="AU1" s="21"/>
      <c r="AV1" s="21"/>
      <c r="AW1" s="21"/>
      <c r="AX1" s="21"/>
      <c r="AY1" s="21"/>
      <c r="AZ1" s="21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8"/>
      <c r="Y2" s="19" t="s">
        <v>7</v>
      </c>
      <c r="Z2" s="19"/>
      <c r="AA2" s="19"/>
      <c r="AB2" s="19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19" t="s">
        <v>4</v>
      </c>
      <c r="AN2" s="19"/>
      <c r="AO2" s="19"/>
      <c r="AP2" s="19"/>
      <c r="AQ2" s="22"/>
      <c r="AR2" s="22"/>
      <c r="AS2" s="22"/>
      <c r="AT2" s="22"/>
      <c r="AU2" s="22"/>
      <c r="AV2" s="22"/>
      <c r="AW2" s="22"/>
      <c r="AX2" s="22"/>
      <c r="AY2" s="22"/>
      <c r="AZ2" s="22"/>
    </row>
    <row r="3" ht="10.35"/>
    <row r="4" spans="1:52">
      <c r="A4" s="183" t="s">
        <v>11</v>
      </c>
      <c r="B4" s="184"/>
      <c r="C4" s="183" t="s">
        <v>12</v>
      </c>
      <c r="D4" s="185"/>
      <c r="E4" s="185"/>
      <c r="F4" s="184"/>
      <c r="G4" s="183" t="s">
        <v>9</v>
      </c>
      <c r="H4" s="185"/>
      <c r="I4" s="185"/>
      <c r="J4" s="184"/>
      <c r="K4" s="183" t="s">
        <v>13</v>
      </c>
      <c r="L4" s="185"/>
      <c r="M4" s="185"/>
      <c r="N4" s="185"/>
      <c r="O4" s="185"/>
      <c r="P4" s="185"/>
      <c r="Q4" s="185"/>
      <c r="R4" s="185"/>
      <c r="S4" s="185"/>
      <c r="T4" s="184"/>
      <c r="U4" s="183" t="s">
        <v>14</v>
      </c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</row>
    <row r="5" spans="1:52">
      <c r="A5" s="186">
        <f t="shared" ref="A5:A52" si="0">ROW()-4</f>
        <v>1</v>
      </c>
      <c r="B5" s="186"/>
      <c r="C5" s="187">
        <v>44067</v>
      </c>
      <c r="D5" s="187"/>
      <c r="E5" s="187"/>
      <c r="F5" s="187"/>
      <c r="G5" s="186" t="s">
        <v>15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 t="s">
        <v>16</v>
      </c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</row>
    <row r="6" spans="1:52">
      <c r="A6" s="188">
        <f t="shared" si="0"/>
        <v>2</v>
      </c>
      <c r="B6" s="188"/>
      <c r="C6" s="189">
        <v>44082</v>
      </c>
      <c r="D6" s="189"/>
      <c r="E6" s="189"/>
      <c r="F6" s="189"/>
      <c r="G6" s="188" t="s">
        <v>17</v>
      </c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 t="s">
        <v>18</v>
      </c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</row>
    <row r="7" ht="42" customHeight="1" spans="1:52">
      <c r="A7" s="188">
        <f t="shared" si="0"/>
        <v>3</v>
      </c>
      <c r="B7" s="188"/>
      <c r="C7" s="189">
        <v>44132</v>
      </c>
      <c r="D7" s="189"/>
      <c r="E7" s="189"/>
      <c r="F7" s="189"/>
      <c r="G7" s="188" t="s">
        <v>19</v>
      </c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94" t="s">
        <v>20</v>
      </c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</row>
    <row r="8" ht="21" customHeight="1" spans="1:52">
      <c r="A8" s="188">
        <f t="shared" si="0"/>
        <v>4</v>
      </c>
      <c r="B8" s="188"/>
      <c r="C8" s="189">
        <v>44137</v>
      </c>
      <c r="D8" s="189"/>
      <c r="E8" s="189"/>
      <c r="F8" s="189"/>
      <c r="G8" s="188" t="s">
        <v>19</v>
      </c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94" t="s">
        <v>21</v>
      </c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</row>
    <row r="9" spans="1:52">
      <c r="A9" s="188">
        <f t="shared" si="0"/>
        <v>5</v>
      </c>
      <c r="B9" s="188"/>
      <c r="C9" s="189">
        <v>44143</v>
      </c>
      <c r="D9" s="189"/>
      <c r="E9" s="189"/>
      <c r="F9" s="189"/>
      <c r="G9" s="188" t="s">
        <v>22</v>
      </c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94" t="s">
        <v>23</v>
      </c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</row>
    <row r="10" spans="1:52">
      <c r="A10" s="190">
        <f t="shared" si="0"/>
        <v>6</v>
      </c>
      <c r="B10" s="190"/>
      <c r="C10" s="189"/>
      <c r="D10" s="189"/>
      <c r="E10" s="189"/>
      <c r="F10" s="189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94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</row>
    <row r="11" ht="21" customHeight="1" spans="1:52">
      <c r="A11" s="190">
        <f t="shared" si="0"/>
        <v>7</v>
      </c>
      <c r="B11" s="190"/>
      <c r="C11" s="191"/>
      <c r="D11" s="191"/>
      <c r="E11" s="191"/>
      <c r="F11" s="191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4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</row>
    <row r="12" spans="1:52">
      <c r="A12" s="190">
        <f t="shared" si="0"/>
        <v>8</v>
      </c>
      <c r="B12" s="190"/>
      <c r="C12" s="191"/>
      <c r="D12" s="191"/>
      <c r="E12" s="191"/>
      <c r="F12" s="191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</row>
    <row r="13" spans="1:52">
      <c r="A13" s="188">
        <f t="shared" si="0"/>
        <v>9</v>
      </c>
      <c r="B13" s="188"/>
      <c r="C13" s="189"/>
      <c r="D13" s="189"/>
      <c r="E13" s="189"/>
      <c r="F13" s="189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</row>
    <row r="14" spans="1:52">
      <c r="A14" s="188">
        <f t="shared" si="0"/>
        <v>10</v>
      </c>
      <c r="B14" s="188"/>
      <c r="C14" s="189"/>
      <c r="D14" s="189"/>
      <c r="E14" s="189"/>
      <c r="F14" s="189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</row>
    <row r="15" spans="1:52">
      <c r="A15" s="188">
        <f t="shared" si="0"/>
        <v>11</v>
      </c>
      <c r="B15" s="188"/>
      <c r="C15" s="189"/>
      <c r="D15" s="189"/>
      <c r="E15" s="189"/>
      <c r="F15" s="189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</row>
    <row r="16" spans="1:52">
      <c r="A16" s="188">
        <f t="shared" si="0"/>
        <v>12</v>
      </c>
      <c r="B16" s="188"/>
      <c r="C16" s="189"/>
      <c r="D16" s="189"/>
      <c r="E16" s="189"/>
      <c r="F16" s="189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</row>
    <row r="17" spans="1:52">
      <c r="A17" s="188">
        <f t="shared" si="0"/>
        <v>13</v>
      </c>
      <c r="B17" s="188"/>
      <c r="C17" s="189"/>
      <c r="D17" s="189"/>
      <c r="E17" s="189"/>
      <c r="F17" s="189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</row>
    <row r="18" spans="1:52">
      <c r="A18" s="188">
        <f t="shared" si="0"/>
        <v>14</v>
      </c>
      <c r="B18" s="188"/>
      <c r="C18" s="189"/>
      <c r="D18" s="189"/>
      <c r="E18" s="189"/>
      <c r="F18" s="189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</row>
    <row r="19" spans="1:52">
      <c r="A19" s="188">
        <f t="shared" si="0"/>
        <v>15</v>
      </c>
      <c r="B19" s="188"/>
      <c r="C19" s="189"/>
      <c r="D19" s="189"/>
      <c r="E19" s="189"/>
      <c r="F19" s="189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</row>
    <row r="20" spans="1:52">
      <c r="A20" s="188">
        <f t="shared" si="0"/>
        <v>16</v>
      </c>
      <c r="B20" s="188"/>
      <c r="C20" s="189"/>
      <c r="D20" s="189"/>
      <c r="E20" s="189"/>
      <c r="F20" s="189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</row>
    <row r="21" spans="1:52">
      <c r="A21" s="188">
        <f t="shared" si="0"/>
        <v>17</v>
      </c>
      <c r="B21" s="188"/>
      <c r="C21" s="189"/>
      <c r="D21" s="189"/>
      <c r="E21" s="189"/>
      <c r="F21" s="189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</row>
    <row r="22" spans="1:52">
      <c r="A22" s="188">
        <f t="shared" si="0"/>
        <v>18</v>
      </c>
      <c r="B22" s="188"/>
      <c r="C22" s="189"/>
      <c r="D22" s="189"/>
      <c r="E22" s="189"/>
      <c r="F22" s="189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</row>
    <row r="23" spans="1:52">
      <c r="A23" s="188">
        <f t="shared" si="0"/>
        <v>19</v>
      </c>
      <c r="B23" s="188"/>
      <c r="C23" s="189"/>
      <c r="D23" s="189"/>
      <c r="E23" s="189"/>
      <c r="F23" s="189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</row>
    <row r="24" spans="1:52">
      <c r="A24" s="188">
        <f t="shared" si="0"/>
        <v>20</v>
      </c>
      <c r="B24" s="188"/>
      <c r="C24" s="189"/>
      <c r="D24" s="189"/>
      <c r="E24" s="189"/>
      <c r="F24" s="189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</row>
    <row r="25" spans="1:52">
      <c r="A25" s="188">
        <f t="shared" si="0"/>
        <v>21</v>
      </c>
      <c r="B25" s="188"/>
      <c r="C25" s="189"/>
      <c r="D25" s="189"/>
      <c r="E25" s="189"/>
      <c r="F25" s="189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</row>
    <row r="26" spans="1:52">
      <c r="A26" s="188">
        <f t="shared" si="0"/>
        <v>22</v>
      </c>
      <c r="B26" s="188"/>
      <c r="C26" s="189"/>
      <c r="D26" s="189"/>
      <c r="E26" s="189"/>
      <c r="F26" s="189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</row>
    <row r="27" spans="1:52">
      <c r="A27" s="188">
        <f t="shared" si="0"/>
        <v>23</v>
      </c>
      <c r="B27" s="188"/>
      <c r="C27" s="189"/>
      <c r="D27" s="189"/>
      <c r="E27" s="189"/>
      <c r="F27" s="189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</row>
    <row r="28" spans="1:52">
      <c r="A28" s="188">
        <f t="shared" si="0"/>
        <v>24</v>
      </c>
      <c r="B28" s="188"/>
      <c r="C28" s="189"/>
      <c r="D28" s="189"/>
      <c r="E28" s="189"/>
      <c r="F28" s="189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</row>
    <row r="29" spans="1:52">
      <c r="A29" s="188">
        <f t="shared" si="0"/>
        <v>25</v>
      </c>
      <c r="B29" s="188"/>
      <c r="C29" s="189"/>
      <c r="D29" s="189"/>
      <c r="E29" s="189"/>
      <c r="F29" s="189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</row>
    <row r="30" spans="1:52">
      <c r="A30" s="188">
        <f t="shared" si="0"/>
        <v>26</v>
      </c>
      <c r="B30" s="188"/>
      <c r="C30" s="189"/>
      <c r="D30" s="189"/>
      <c r="E30" s="189"/>
      <c r="F30" s="189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</row>
    <row r="31" spans="1:52">
      <c r="A31" s="188">
        <f t="shared" si="0"/>
        <v>27</v>
      </c>
      <c r="B31" s="188"/>
      <c r="C31" s="189"/>
      <c r="D31" s="189"/>
      <c r="E31" s="189"/>
      <c r="F31" s="189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</row>
    <row r="32" spans="1:52">
      <c r="A32" s="188">
        <f t="shared" si="0"/>
        <v>28</v>
      </c>
      <c r="B32" s="188"/>
      <c r="C32" s="189"/>
      <c r="D32" s="189"/>
      <c r="E32" s="189"/>
      <c r="F32" s="189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</row>
    <row r="33" spans="1:52">
      <c r="A33" s="188">
        <f t="shared" si="0"/>
        <v>29</v>
      </c>
      <c r="B33" s="188"/>
      <c r="C33" s="189"/>
      <c r="D33" s="189"/>
      <c r="E33" s="189"/>
      <c r="F33" s="189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</row>
    <row r="34" spans="1:52">
      <c r="A34" s="188">
        <f t="shared" si="0"/>
        <v>30</v>
      </c>
      <c r="B34" s="188"/>
      <c r="C34" s="189"/>
      <c r="D34" s="189"/>
      <c r="E34" s="189"/>
      <c r="F34" s="189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</row>
    <row r="35" spans="1:52">
      <c r="A35" s="188">
        <f t="shared" si="0"/>
        <v>31</v>
      </c>
      <c r="B35" s="188"/>
      <c r="C35" s="189"/>
      <c r="D35" s="189"/>
      <c r="E35" s="189"/>
      <c r="F35" s="189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</row>
    <row r="36" spans="1:52">
      <c r="A36" s="188">
        <f t="shared" si="0"/>
        <v>32</v>
      </c>
      <c r="B36" s="188"/>
      <c r="C36" s="189"/>
      <c r="D36" s="189"/>
      <c r="E36" s="189"/>
      <c r="F36" s="189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</row>
    <row r="37" spans="1:52">
      <c r="A37" s="188">
        <f t="shared" si="0"/>
        <v>33</v>
      </c>
      <c r="B37" s="188"/>
      <c r="C37" s="189"/>
      <c r="D37" s="189"/>
      <c r="E37" s="189"/>
      <c r="F37" s="189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</row>
    <row r="38" spans="1:52">
      <c r="A38" s="188">
        <f t="shared" si="0"/>
        <v>34</v>
      </c>
      <c r="B38" s="188"/>
      <c r="C38" s="189"/>
      <c r="D38" s="189"/>
      <c r="E38" s="189"/>
      <c r="F38" s="189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</row>
    <row r="39" spans="1:52">
      <c r="A39" s="188">
        <f t="shared" si="0"/>
        <v>35</v>
      </c>
      <c r="B39" s="188"/>
      <c r="C39" s="189"/>
      <c r="D39" s="189"/>
      <c r="E39" s="189"/>
      <c r="F39" s="189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</row>
    <row r="40" spans="1:52">
      <c r="A40" s="188">
        <f t="shared" si="0"/>
        <v>36</v>
      </c>
      <c r="B40" s="188"/>
      <c r="C40" s="189"/>
      <c r="D40" s="189"/>
      <c r="E40" s="189"/>
      <c r="F40" s="189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</row>
    <row r="41" spans="1:52">
      <c r="A41" s="188">
        <f t="shared" si="0"/>
        <v>37</v>
      </c>
      <c r="B41" s="188"/>
      <c r="C41" s="189"/>
      <c r="D41" s="189"/>
      <c r="E41" s="189"/>
      <c r="F41" s="189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</row>
    <row r="42" spans="1:52">
      <c r="A42" s="188">
        <f t="shared" si="0"/>
        <v>38</v>
      </c>
      <c r="B42" s="188"/>
      <c r="C42" s="189"/>
      <c r="D42" s="189"/>
      <c r="E42" s="189"/>
      <c r="F42" s="189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</row>
    <row r="43" spans="1:52">
      <c r="A43" s="188">
        <f t="shared" si="0"/>
        <v>39</v>
      </c>
      <c r="B43" s="188"/>
      <c r="C43" s="189"/>
      <c r="D43" s="189"/>
      <c r="E43" s="189"/>
      <c r="F43" s="189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</row>
    <row r="44" spans="1:52">
      <c r="A44" s="188">
        <f t="shared" si="0"/>
        <v>40</v>
      </c>
      <c r="B44" s="188"/>
      <c r="C44" s="189"/>
      <c r="D44" s="189"/>
      <c r="E44" s="189"/>
      <c r="F44" s="189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</row>
    <row r="45" spans="1:52">
      <c r="A45" s="188">
        <f t="shared" si="0"/>
        <v>41</v>
      </c>
      <c r="B45" s="188"/>
      <c r="C45" s="189"/>
      <c r="D45" s="189"/>
      <c r="E45" s="189"/>
      <c r="F45" s="189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</row>
    <row r="46" spans="1:52">
      <c r="A46" s="188">
        <f t="shared" si="0"/>
        <v>42</v>
      </c>
      <c r="B46" s="188"/>
      <c r="C46" s="189"/>
      <c r="D46" s="189"/>
      <c r="E46" s="189"/>
      <c r="F46" s="189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</row>
    <row r="47" spans="1:52">
      <c r="A47" s="188">
        <f t="shared" si="0"/>
        <v>43</v>
      </c>
      <c r="B47" s="188"/>
      <c r="C47" s="189"/>
      <c r="D47" s="189"/>
      <c r="E47" s="189"/>
      <c r="F47" s="189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</row>
    <row r="48" spans="1:52">
      <c r="A48" s="188">
        <f t="shared" si="0"/>
        <v>44</v>
      </c>
      <c r="B48" s="188"/>
      <c r="C48" s="189"/>
      <c r="D48" s="189"/>
      <c r="E48" s="189"/>
      <c r="F48" s="189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</row>
    <row r="49" spans="1:52">
      <c r="A49" s="188">
        <f t="shared" si="0"/>
        <v>45</v>
      </c>
      <c r="B49" s="188"/>
      <c r="C49" s="189"/>
      <c r="D49" s="189"/>
      <c r="E49" s="189"/>
      <c r="F49" s="189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</row>
    <row r="50" spans="1:52">
      <c r="A50" s="188">
        <f t="shared" si="0"/>
        <v>46</v>
      </c>
      <c r="B50" s="188"/>
      <c r="C50" s="189"/>
      <c r="D50" s="189"/>
      <c r="E50" s="189"/>
      <c r="F50" s="189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</row>
    <row r="51" spans="1:52">
      <c r="A51" s="188">
        <f t="shared" si="0"/>
        <v>47</v>
      </c>
      <c r="B51" s="188"/>
      <c r="C51" s="189"/>
      <c r="D51" s="189"/>
      <c r="E51" s="189"/>
      <c r="F51" s="189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</row>
    <row r="52" spans="1:52">
      <c r="A52" s="192">
        <f t="shared" si="0"/>
        <v>48</v>
      </c>
      <c r="B52" s="192"/>
      <c r="C52" s="193"/>
      <c r="D52" s="193"/>
      <c r="E52" s="193"/>
      <c r="F52" s="193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4"/>
  <sheetViews>
    <sheetView workbookViewId="0">
      <selection activeCell="A1" sqref="A1:J2"/>
    </sheetView>
  </sheetViews>
  <sheetFormatPr defaultColWidth="9" defaultRowHeight="13.2"/>
  <cols>
    <col min="1" max="52" width="2" customWidth="1"/>
  </cols>
  <sheetData>
    <row r="1" ht="13.95" spans="1:52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9"/>
      <c r="K1" s="16" t="s">
        <v>5</v>
      </c>
      <c r="L1" s="16"/>
      <c r="M1" s="16"/>
      <c r="N1" s="16"/>
      <c r="O1" s="175" t="s">
        <v>6</v>
      </c>
      <c r="P1" s="175"/>
      <c r="Q1" s="175"/>
      <c r="R1" s="175"/>
      <c r="S1" s="175"/>
      <c r="T1" s="175"/>
      <c r="U1" s="175"/>
      <c r="V1" s="175"/>
      <c r="W1" s="175"/>
      <c r="X1" s="175"/>
      <c r="Y1" s="16" t="s">
        <v>3</v>
      </c>
      <c r="Z1" s="16"/>
      <c r="AA1" s="16"/>
      <c r="AB1" s="16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16" t="s">
        <v>12</v>
      </c>
      <c r="AN1" s="16"/>
      <c r="AO1" s="16"/>
      <c r="AP1" s="16"/>
      <c r="AQ1" s="181">
        <f>IF(ISBLANK([1]表紙!AL47),"",([1]表紙!AL47))</f>
        <v>44055</v>
      </c>
      <c r="AR1" s="181"/>
      <c r="AS1" s="181"/>
      <c r="AT1" s="181"/>
      <c r="AU1" s="181"/>
      <c r="AV1" s="181"/>
      <c r="AW1" s="181"/>
      <c r="AX1" s="181"/>
      <c r="AY1" s="181"/>
      <c r="AZ1" s="181"/>
    </row>
    <row r="2" spans="1:52">
      <c r="A2" s="133"/>
      <c r="B2" s="134"/>
      <c r="C2" s="134"/>
      <c r="D2" s="134"/>
      <c r="E2" s="134"/>
      <c r="F2" s="134"/>
      <c r="G2" s="134"/>
      <c r="H2" s="134"/>
      <c r="I2" s="134"/>
      <c r="J2" s="142"/>
      <c r="K2" s="176" t="s">
        <v>7</v>
      </c>
      <c r="L2" s="176"/>
      <c r="M2" s="176"/>
      <c r="N2" s="176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6" t="s">
        <v>4</v>
      </c>
      <c r="Z2" s="176"/>
      <c r="AA2" s="176"/>
      <c r="AB2" s="176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6" t="s">
        <v>9</v>
      </c>
      <c r="AN2" s="176"/>
      <c r="AO2" s="176"/>
      <c r="AP2" s="176"/>
      <c r="AQ2" s="182" t="str">
        <f>IF(ISBLANK([1]表紙!AL49),"",([1]表紙!AL49))</f>
        <v>王少宇　</v>
      </c>
      <c r="AR2" s="182"/>
      <c r="AS2" s="182"/>
      <c r="AT2" s="182"/>
      <c r="AU2" s="182"/>
      <c r="AV2" s="182"/>
      <c r="AW2" s="182"/>
      <c r="AX2" s="182"/>
      <c r="AY2" s="182"/>
      <c r="AZ2" s="182"/>
    </row>
    <row r="3" spans="1:52">
      <c r="A3" s="41"/>
      <c r="B3" s="174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4"/>
    </row>
    <row r="4" spans="1:52">
      <c r="A4" s="43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75"/>
    </row>
    <row r="5" spans="1:52">
      <c r="A5" s="43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75"/>
    </row>
    <row r="6" spans="1:52">
      <c r="A6" s="43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179"/>
      <c r="AC6" s="179" t="s">
        <v>24</v>
      </c>
      <c r="AD6" s="179"/>
      <c r="AE6" s="179"/>
      <c r="AF6" s="179"/>
      <c r="AG6" s="179"/>
      <c r="AH6" s="179"/>
      <c r="AI6" s="179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75"/>
    </row>
    <row r="7" spans="1:52">
      <c r="A7" s="43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179"/>
      <c r="AC7" s="179"/>
      <c r="AD7" s="35"/>
      <c r="AE7" s="179"/>
      <c r="AF7" s="179"/>
      <c r="AG7" s="179"/>
      <c r="AH7" s="179"/>
      <c r="AI7" s="179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75"/>
    </row>
    <row r="8" spans="1:52">
      <c r="A8" s="43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79"/>
      <c r="AC8" s="179" t="s">
        <v>25</v>
      </c>
      <c r="AD8" s="35"/>
      <c r="AE8" s="179"/>
      <c r="AF8" s="179"/>
      <c r="AG8" s="179"/>
      <c r="AH8" s="179"/>
      <c r="AI8" s="179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75"/>
    </row>
    <row r="9" spans="1:52">
      <c r="A9" s="43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79"/>
      <c r="AC9" s="179"/>
      <c r="AD9" s="179" t="s">
        <v>26</v>
      </c>
      <c r="AE9" s="179"/>
      <c r="AF9" s="179"/>
      <c r="AG9" s="179"/>
      <c r="AH9" s="179"/>
      <c r="AI9" s="179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75"/>
    </row>
    <row r="10" spans="1:52">
      <c r="A10" s="43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79"/>
      <c r="AC10" s="179"/>
      <c r="AD10" s="179"/>
      <c r="AE10" s="179"/>
      <c r="AF10" s="179"/>
      <c r="AG10" s="179"/>
      <c r="AH10" s="179"/>
      <c r="AI10" s="179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75"/>
    </row>
    <row r="11" spans="1:52">
      <c r="A11" s="43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79"/>
      <c r="AC11" s="179"/>
      <c r="AD11" s="179"/>
      <c r="AE11" s="179"/>
      <c r="AF11" s="179"/>
      <c r="AG11" s="179"/>
      <c r="AH11" s="179"/>
      <c r="AI11" s="179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75"/>
    </row>
    <row r="12" spans="1:52">
      <c r="A12" s="4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79"/>
      <c r="AC12" s="179" t="s">
        <v>27</v>
      </c>
      <c r="AD12" s="35"/>
      <c r="AE12" s="179"/>
      <c r="AF12" s="179"/>
      <c r="AG12" s="179"/>
      <c r="AH12" s="179"/>
      <c r="AI12" s="179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75"/>
    </row>
    <row r="13" spans="1:52">
      <c r="A13" s="4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79"/>
      <c r="AD13" s="179"/>
      <c r="AE13" s="180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75"/>
    </row>
    <row r="14" spans="1:52">
      <c r="A14" s="4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75"/>
    </row>
    <row r="15" spans="1:52">
      <c r="A15" s="43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179" t="s">
        <v>28</v>
      </c>
      <c r="AD15" s="179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75"/>
    </row>
    <row r="16" spans="33:52">
      <c r="AG16" s="179"/>
      <c r="AH16" s="179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75"/>
    </row>
    <row r="17" spans="33:52">
      <c r="AG17" s="179"/>
      <c r="AH17" s="179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75"/>
    </row>
    <row r="18" spans="33:52">
      <c r="AG18" s="179"/>
      <c r="AH18" s="179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75"/>
    </row>
    <row r="19" spans="33:52">
      <c r="AG19" s="179"/>
      <c r="AH19" s="179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75"/>
    </row>
    <row r="20" spans="33:52">
      <c r="AG20" s="179"/>
      <c r="AH20" s="179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75"/>
    </row>
    <row r="21" spans="33:52">
      <c r="AG21" s="179"/>
      <c r="AH21" s="179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75"/>
    </row>
    <row r="22" spans="33:52">
      <c r="AG22" s="179"/>
      <c r="AH22" s="179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75"/>
    </row>
    <row r="23" spans="33:52"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75"/>
    </row>
    <row r="24" spans="33:52"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75"/>
    </row>
    <row r="25" spans="1:52">
      <c r="A25" s="4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75"/>
    </row>
    <row r="26" spans="1:52">
      <c r="A26" s="4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75"/>
    </row>
    <row r="27" spans="1:52">
      <c r="A27" s="4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75"/>
    </row>
    <row r="28" spans="1:52">
      <c r="A28" s="4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75"/>
    </row>
    <row r="29" spans="1:52">
      <c r="A29" s="4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75"/>
    </row>
    <row r="30" spans="1:52">
      <c r="A30" s="4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75"/>
    </row>
    <row r="31" spans="1:52">
      <c r="A31" s="4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75"/>
    </row>
    <row r="32" spans="1:52">
      <c r="A32" s="4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75"/>
    </row>
    <row r="33" spans="1:52">
      <c r="A33" s="43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75"/>
    </row>
    <row r="34" spans="1:52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85"/>
  <sheetViews>
    <sheetView workbookViewId="0">
      <selection activeCell="BB38" sqref="BB38"/>
    </sheetView>
  </sheetViews>
  <sheetFormatPr defaultColWidth="2.62962962962963" defaultRowHeight="9.6"/>
  <cols>
    <col min="1" max="16384" width="2.62962962962963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5"/>
      <c r="K1" s="16" t="s">
        <v>5</v>
      </c>
      <c r="L1" s="16"/>
      <c r="M1" s="16"/>
      <c r="N1" s="16"/>
      <c r="O1" s="17" t="str">
        <f>IF(ISBLANK(表紙!AL43),"",(表紙!AL43))</f>
        <v>B0301_人材推薦一覧画面</v>
      </c>
      <c r="P1" s="17"/>
      <c r="Q1" s="17"/>
      <c r="R1" s="17"/>
      <c r="S1" s="17"/>
      <c r="T1" s="17"/>
      <c r="U1" s="17"/>
      <c r="V1" s="17"/>
      <c r="W1" s="17"/>
      <c r="X1" s="17"/>
      <c r="Y1" s="16" t="s">
        <v>3</v>
      </c>
      <c r="Z1" s="16"/>
      <c r="AA1" s="16"/>
      <c r="AB1" s="16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16" t="s">
        <v>12</v>
      </c>
      <c r="AN1" s="16"/>
      <c r="AO1" s="16"/>
      <c r="AP1" s="16"/>
      <c r="AQ1" s="23">
        <f>IF(ISBLANK(表紙!AL47),"",(表紙!AL47))</f>
        <v>44069</v>
      </c>
      <c r="AR1" s="23"/>
      <c r="AS1" s="23"/>
      <c r="AT1" s="23"/>
      <c r="AU1" s="23"/>
      <c r="AV1" s="23"/>
      <c r="AW1" s="23"/>
      <c r="AX1" s="23"/>
      <c r="AY1" s="23"/>
      <c r="AZ1" s="25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18"/>
      <c r="K2" s="19" t="s">
        <v>7</v>
      </c>
      <c r="L2" s="19"/>
      <c r="M2" s="19"/>
      <c r="N2" s="19"/>
      <c r="O2" s="20"/>
      <c r="P2" s="20"/>
      <c r="Q2" s="20"/>
      <c r="R2" s="20"/>
      <c r="S2" s="20"/>
      <c r="T2" s="20"/>
      <c r="U2" s="20"/>
      <c r="V2" s="20"/>
      <c r="W2" s="20"/>
      <c r="X2" s="20"/>
      <c r="Y2" s="19" t="s">
        <v>4</v>
      </c>
      <c r="Z2" s="19"/>
      <c r="AA2" s="19"/>
      <c r="AB2" s="19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19" t="s">
        <v>9</v>
      </c>
      <c r="AN2" s="19"/>
      <c r="AO2" s="19"/>
      <c r="AP2" s="19"/>
      <c r="AQ2" s="24" t="str">
        <f>IF(ISBLANK(表紙!AL49),"",(表紙!AL49))</f>
        <v>王少宇　</v>
      </c>
      <c r="AR2" s="24"/>
      <c r="AS2" s="24"/>
      <c r="AT2" s="24"/>
      <c r="AU2" s="24"/>
      <c r="AV2" s="24"/>
      <c r="AW2" s="24"/>
      <c r="AX2" s="24"/>
      <c r="AY2" s="24"/>
      <c r="AZ2" s="26"/>
    </row>
    <row r="3" ht="10.35" spans="2:2">
      <c r="B3" s="6"/>
    </row>
    <row r="4" spans="1:52">
      <c r="A4" s="7" t="s">
        <v>29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27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28"/>
    </row>
    <row r="6" spans="1:52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61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29"/>
      <c r="BI16" s="32"/>
    </row>
    <row r="17" spans="1:52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29"/>
    </row>
    <row r="18" spans="1:52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29"/>
    </row>
    <row r="27" spans="1:52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29"/>
    </row>
    <row r="28" spans="1:52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29"/>
    </row>
    <row r="29" spans="1:52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2:5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30"/>
    </row>
    <row r="50" spans="53:53">
      <c r="BA50" s="30"/>
    </row>
    <row r="51" spans="53:53">
      <c r="BA51" s="30"/>
    </row>
    <row r="52" spans="53:53">
      <c r="BA52" s="30"/>
    </row>
    <row r="53" spans="53:53">
      <c r="BA53" s="30"/>
    </row>
    <row r="54" spans="53:53">
      <c r="BA54" s="30"/>
    </row>
    <row r="55" spans="53:53">
      <c r="BA55" s="30"/>
    </row>
    <row r="56" spans="53:53">
      <c r="BA56" s="30"/>
    </row>
    <row r="57" spans="53:53">
      <c r="BA57" s="30"/>
    </row>
    <row r="58" spans="53:53">
      <c r="BA58" s="30"/>
    </row>
    <row r="59" spans="53:53">
      <c r="BA59" s="30"/>
    </row>
    <row r="60" spans="53:53">
      <c r="BA60" s="30"/>
    </row>
    <row r="61" spans="52:52">
      <c r="AZ61" s="31"/>
    </row>
    <row r="62" spans="52:52">
      <c r="AZ62" s="31"/>
    </row>
    <row r="63" spans="52:52">
      <c r="AZ63" s="31"/>
    </row>
    <row r="64" spans="52:52">
      <c r="AZ64" s="31"/>
    </row>
    <row r="65" spans="1:5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31"/>
    </row>
    <row r="66" spans="1:5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ht="13.2" spans="2:52">
      <c r="B67" s="173"/>
      <c r="AH67" s="173"/>
      <c r="AZ67" s="14"/>
    </row>
    <row r="68" spans="52:52">
      <c r="AZ68" s="14"/>
    </row>
    <row r="69" spans="52:52">
      <c r="AZ69" s="14"/>
    </row>
    <row r="70" spans="52:52">
      <c r="AZ70" s="14"/>
    </row>
    <row r="71" spans="52:52">
      <c r="AZ71" s="14"/>
    </row>
    <row r="72" spans="52:52">
      <c r="AZ72" s="14"/>
    </row>
    <row r="73" spans="52:52">
      <c r="AZ73" s="14"/>
    </row>
    <row r="74" spans="52:52">
      <c r="AZ74" s="14"/>
    </row>
    <row r="75" spans="52:52">
      <c r="AZ75" s="14"/>
    </row>
    <row r="76" spans="52:52">
      <c r="AZ76" s="14"/>
    </row>
    <row r="77" spans="52:52">
      <c r="AZ77" s="14"/>
    </row>
    <row r="78" spans="52:52">
      <c r="AZ78" s="14"/>
    </row>
    <row r="79" spans="52:52">
      <c r="AZ79" s="14"/>
    </row>
    <row r="80" spans="52:52">
      <c r="AZ80" s="14"/>
    </row>
    <row r="81" spans="52:52">
      <c r="AZ81" s="14"/>
    </row>
    <row r="82" spans="52:52">
      <c r="AZ82" s="14"/>
    </row>
    <row r="83" spans="52:52">
      <c r="AZ83" s="14"/>
    </row>
    <row r="84" spans="52:52">
      <c r="AZ84" s="14"/>
    </row>
    <row r="85" spans="1:5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6"/>
  <sheetViews>
    <sheetView showGridLines="0" workbookViewId="0">
      <pane ySplit="5" topLeftCell="A16" activePane="bottomLeft" state="frozen"/>
      <selection/>
      <selection pane="bottomLeft" activeCell="A1" sqref="A1:M2"/>
    </sheetView>
  </sheetViews>
  <sheetFormatPr defaultColWidth="2.62962962962963" defaultRowHeight="9.4" customHeight="1"/>
  <cols>
    <col min="1" max="1" width="3" style="1"/>
    <col min="2" max="18" width="2.62962962962963" style="1"/>
    <col min="19" max="19" width="3.87962962962963" style="1" customWidth="1"/>
    <col min="20" max="20" width="2.62962962962963" style="1"/>
    <col min="21" max="21" width="4.87962962962963" style="1" customWidth="1"/>
    <col min="22" max="26" width="2.62962962962963" style="1"/>
    <col min="27" max="27" width="3.12962962962963" style="1" customWidth="1"/>
    <col min="28" max="16384" width="2.62962962962963" style="1"/>
  </cols>
  <sheetData>
    <row r="1" customHeight="1" spans="1:55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9"/>
      <c r="N1" s="140" t="s">
        <v>5</v>
      </c>
      <c r="O1" s="141"/>
      <c r="P1" s="141"/>
      <c r="Q1" s="144"/>
      <c r="R1" s="145" t="str">
        <f>IF(ISBLANK(表紙!AL43),"",(表紙!AL43))</f>
        <v>B0301_人材推薦一覧画面</v>
      </c>
      <c r="S1" s="146"/>
      <c r="T1" s="146"/>
      <c r="U1" s="146"/>
      <c r="V1" s="146"/>
      <c r="W1" s="146"/>
      <c r="X1" s="146"/>
      <c r="Y1" s="146"/>
      <c r="Z1" s="146"/>
      <c r="AA1" s="159"/>
      <c r="AB1" s="140" t="s">
        <v>3</v>
      </c>
      <c r="AC1" s="141"/>
      <c r="AD1" s="141"/>
      <c r="AE1" s="144"/>
      <c r="AF1" s="160"/>
      <c r="AG1" s="163"/>
      <c r="AH1" s="163"/>
      <c r="AI1" s="163"/>
      <c r="AJ1" s="163"/>
      <c r="AK1" s="163"/>
      <c r="AL1" s="163"/>
      <c r="AM1" s="163"/>
      <c r="AN1" s="163"/>
      <c r="AO1" s="164"/>
      <c r="AP1" s="140" t="s">
        <v>12</v>
      </c>
      <c r="AQ1" s="141"/>
      <c r="AR1" s="141"/>
      <c r="AS1" s="144"/>
      <c r="AT1" s="165">
        <f>IF(ISBLANK(表紙!AL47),"",(表紙!AL47))</f>
        <v>44069</v>
      </c>
      <c r="AU1" s="166"/>
      <c r="AV1" s="166"/>
      <c r="AW1" s="166"/>
      <c r="AX1" s="166"/>
      <c r="AY1" s="166"/>
      <c r="AZ1" s="166"/>
      <c r="BA1" s="166"/>
      <c r="BB1" s="166"/>
      <c r="BC1" s="171"/>
    </row>
    <row r="2" customHeight="1" spans="1:5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42"/>
      <c r="N2" s="140" t="s">
        <v>7</v>
      </c>
      <c r="O2" s="141"/>
      <c r="P2" s="141"/>
      <c r="Q2" s="144"/>
      <c r="R2" s="145"/>
      <c r="S2" s="146"/>
      <c r="T2" s="146"/>
      <c r="U2" s="146"/>
      <c r="V2" s="146"/>
      <c r="W2" s="146"/>
      <c r="X2" s="146"/>
      <c r="Y2" s="146"/>
      <c r="Z2" s="146"/>
      <c r="AA2" s="159"/>
      <c r="AB2" s="140" t="s">
        <v>4</v>
      </c>
      <c r="AC2" s="141"/>
      <c r="AD2" s="141"/>
      <c r="AE2" s="144"/>
      <c r="AF2" s="160"/>
      <c r="AG2" s="163"/>
      <c r="AH2" s="163"/>
      <c r="AI2" s="163"/>
      <c r="AJ2" s="163"/>
      <c r="AK2" s="163"/>
      <c r="AL2" s="163"/>
      <c r="AM2" s="163"/>
      <c r="AN2" s="163"/>
      <c r="AO2" s="164"/>
      <c r="AP2" s="140" t="s">
        <v>9</v>
      </c>
      <c r="AQ2" s="141"/>
      <c r="AR2" s="141"/>
      <c r="AS2" s="144"/>
      <c r="AT2" s="167" t="str">
        <f>IF(ISBLANK(表紙!AL49),"",(表紙!AL49))</f>
        <v>王少宇　</v>
      </c>
      <c r="AU2" s="168"/>
      <c r="AV2" s="168"/>
      <c r="AW2" s="168"/>
      <c r="AX2" s="168"/>
      <c r="AY2" s="168"/>
      <c r="AZ2" s="168"/>
      <c r="BA2" s="168"/>
      <c r="BB2" s="168"/>
      <c r="BC2" s="172"/>
    </row>
    <row r="3" customHeight="1" spans="2:2">
      <c r="B3" s="6"/>
    </row>
    <row r="4" customHeight="1" spans="1:55">
      <c r="A4" s="7" t="s">
        <v>30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27"/>
    </row>
    <row r="5" customHeight="1" spans="1:55">
      <c r="A5" s="135" t="s">
        <v>31</v>
      </c>
      <c r="B5" s="135" t="s">
        <v>32</v>
      </c>
      <c r="C5" s="135"/>
      <c r="D5" s="135"/>
      <c r="E5" s="135"/>
      <c r="F5" s="135"/>
      <c r="G5" s="135"/>
      <c r="H5" s="135"/>
      <c r="I5" s="135"/>
      <c r="J5" s="135"/>
      <c r="K5" s="135"/>
      <c r="L5" s="135" t="s">
        <v>33</v>
      </c>
      <c r="M5" s="135"/>
      <c r="N5" s="135"/>
      <c r="O5" s="135"/>
      <c r="P5" s="135"/>
      <c r="Q5" s="135" t="s">
        <v>34</v>
      </c>
      <c r="R5" s="135"/>
      <c r="S5" s="135" t="s">
        <v>35</v>
      </c>
      <c r="T5" s="135"/>
      <c r="U5" s="147" t="s">
        <v>36</v>
      </c>
      <c r="V5" s="148"/>
      <c r="W5" s="149"/>
      <c r="X5" s="147" t="s">
        <v>37</v>
      </c>
      <c r="Y5" s="148"/>
      <c r="Z5" s="148"/>
      <c r="AA5" s="149"/>
      <c r="AB5" s="135" t="s">
        <v>38</v>
      </c>
      <c r="AC5" s="135"/>
      <c r="AD5" s="135"/>
      <c r="AE5" s="135"/>
      <c r="AF5" s="135"/>
      <c r="AG5" s="135"/>
      <c r="AH5" s="135"/>
      <c r="AI5" s="135"/>
      <c r="AJ5" s="135" t="s">
        <v>39</v>
      </c>
      <c r="AK5" s="135"/>
      <c r="AL5" s="135"/>
      <c r="AM5" s="135"/>
      <c r="AN5" s="135"/>
      <c r="AO5" s="135"/>
      <c r="AP5" s="135"/>
      <c r="AQ5" s="135"/>
      <c r="AR5" s="135" t="s">
        <v>40</v>
      </c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</row>
    <row r="6" customHeight="1" spans="1:55">
      <c r="A6" s="136">
        <f>ROW()-5</f>
        <v>1</v>
      </c>
      <c r="B6" s="137" t="s">
        <v>41</v>
      </c>
      <c r="C6" s="138"/>
      <c r="D6" s="138"/>
      <c r="E6" s="138"/>
      <c r="F6" s="138"/>
      <c r="G6" s="138"/>
      <c r="H6" s="138"/>
      <c r="I6" s="138"/>
      <c r="J6" s="138"/>
      <c r="K6" s="143"/>
      <c r="L6" s="137"/>
      <c r="M6" s="138"/>
      <c r="N6" s="138"/>
      <c r="O6" s="138"/>
      <c r="P6" s="143"/>
      <c r="Q6" s="150"/>
      <c r="R6" s="151"/>
      <c r="S6" s="137"/>
      <c r="T6" s="143"/>
      <c r="U6" s="152"/>
      <c r="V6" s="153"/>
      <c r="W6" s="154"/>
      <c r="X6" s="155"/>
      <c r="Y6" s="161"/>
      <c r="Z6" s="161"/>
      <c r="AA6" s="162"/>
      <c r="AB6" s="137"/>
      <c r="AC6" s="138"/>
      <c r="AD6" s="138"/>
      <c r="AE6" s="138"/>
      <c r="AF6" s="138"/>
      <c r="AG6" s="138"/>
      <c r="AH6" s="138"/>
      <c r="AI6" s="143"/>
      <c r="AJ6" s="137"/>
      <c r="AK6" s="138"/>
      <c r="AL6" s="138"/>
      <c r="AM6" s="138"/>
      <c r="AN6" s="138"/>
      <c r="AO6" s="138"/>
      <c r="AP6" s="138"/>
      <c r="AQ6" s="143"/>
      <c r="AR6" s="137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43"/>
    </row>
    <row r="7" customHeight="1" spans="1:55">
      <c r="A7" s="136">
        <f t="shared" ref="A7:A45" si="0">ROW()-5</f>
        <v>2</v>
      </c>
      <c r="B7" s="137" t="s">
        <v>42</v>
      </c>
      <c r="C7" s="138"/>
      <c r="D7" s="138"/>
      <c r="E7" s="138"/>
      <c r="F7" s="138"/>
      <c r="G7" s="138"/>
      <c r="H7" s="138"/>
      <c r="I7" s="138"/>
      <c r="J7" s="138"/>
      <c r="K7" s="143"/>
      <c r="L7" s="137" t="s">
        <v>43</v>
      </c>
      <c r="M7" s="138"/>
      <c r="N7" s="138"/>
      <c r="O7" s="138"/>
      <c r="P7" s="143"/>
      <c r="Q7" s="150"/>
      <c r="R7" s="151"/>
      <c r="S7" s="137"/>
      <c r="T7" s="143"/>
      <c r="U7" s="152"/>
      <c r="V7" s="153"/>
      <c r="W7" s="154"/>
      <c r="X7" s="155"/>
      <c r="Y7" s="161"/>
      <c r="Z7" s="161"/>
      <c r="AA7" s="162"/>
      <c r="AB7" s="137"/>
      <c r="AC7" s="138"/>
      <c r="AD7" s="138"/>
      <c r="AE7" s="138"/>
      <c r="AF7" s="138"/>
      <c r="AG7" s="138"/>
      <c r="AH7" s="138"/>
      <c r="AI7" s="143"/>
      <c r="AJ7" s="137"/>
      <c r="AK7" s="138"/>
      <c r="AL7" s="138"/>
      <c r="AM7" s="138"/>
      <c r="AN7" s="138"/>
      <c r="AO7" s="138"/>
      <c r="AP7" s="138"/>
      <c r="AQ7" s="143"/>
      <c r="AR7" s="137" t="s">
        <v>44</v>
      </c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43"/>
    </row>
    <row r="8" customHeight="1" spans="1:55">
      <c r="A8" s="136">
        <f t="shared" si="0"/>
        <v>3</v>
      </c>
      <c r="B8" s="137" t="s">
        <v>45</v>
      </c>
      <c r="C8" s="138"/>
      <c r="D8" s="138"/>
      <c r="E8" s="138"/>
      <c r="F8" s="138"/>
      <c r="G8" s="138"/>
      <c r="H8" s="138"/>
      <c r="I8" s="138"/>
      <c r="J8" s="138"/>
      <c r="K8" s="143"/>
      <c r="L8" s="137" t="s">
        <v>43</v>
      </c>
      <c r="M8" s="138"/>
      <c r="N8" s="138"/>
      <c r="O8" s="138"/>
      <c r="P8" s="143"/>
      <c r="Q8" s="150"/>
      <c r="R8" s="151"/>
      <c r="S8" s="137"/>
      <c r="T8" s="143"/>
      <c r="U8" s="152"/>
      <c r="V8" s="153"/>
      <c r="W8" s="154"/>
      <c r="X8" s="155"/>
      <c r="Y8" s="161"/>
      <c r="Z8" s="161"/>
      <c r="AA8" s="162"/>
      <c r="AB8" s="137"/>
      <c r="AC8" s="138"/>
      <c r="AD8" s="138"/>
      <c r="AE8" s="138"/>
      <c r="AF8" s="138"/>
      <c r="AG8" s="138"/>
      <c r="AH8" s="138"/>
      <c r="AI8" s="143"/>
      <c r="AJ8" s="137"/>
      <c r="AK8" s="138"/>
      <c r="AL8" s="138"/>
      <c r="AM8" s="138"/>
      <c r="AN8" s="138"/>
      <c r="AO8" s="138"/>
      <c r="AP8" s="138"/>
      <c r="AQ8" s="143"/>
      <c r="AR8" s="137" t="s">
        <v>46</v>
      </c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43"/>
    </row>
    <row r="9" customHeight="1" spans="1:55">
      <c r="A9" s="136">
        <f t="shared" si="0"/>
        <v>4</v>
      </c>
      <c r="B9" s="137" t="s">
        <v>47</v>
      </c>
      <c r="C9" s="138"/>
      <c r="D9" s="138"/>
      <c r="E9" s="138"/>
      <c r="F9" s="138"/>
      <c r="G9" s="138"/>
      <c r="H9" s="138"/>
      <c r="I9" s="138"/>
      <c r="J9" s="138"/>
      <c r="K9" s="143"/>
      <c r="L9" s="137" t="s">
        <v>43</v>
      </c>
      <c r="M9" s="138"/>
      <c r="N9" s="138"/>
      <c r="O9" s="138"/>
      <c r="P9" s="143"/>
      <c r="Q9" s="150"/>
      <c r="R9" s="151"/>
      <c r="S9" s="137"/>
      <c r="T9" s="143"/>
      <c r="U9" s="152"/>
      <c r="V9" s="153"/>
      <c r="W9" s="154"/>
      <c r="X9" s="155"/>
      <c r="Y9" s="161"/>
      <c r="Z9" s="161"/>
      <c r="AA9" s="162"/>
      <c r="AB9" s="137"/>
      <c r="AC9" s="138"/>
      <c r="AD9" s="138"/>
      <c r="AE9" s="138"/>
      <c r="AF9" s="138"/>
      <c r="AG9" s="138"/>
      <c r="AH9" s="138"/>
      <c r="AI9" s="143"/>
      <c r="AJ9" s="137"/>
      <c r="AK9" s="138"/>
      <c r="AL9" s="138"/>
      <c r="AM9" s="138"/>
      <c r="AN9" s="138"/>
      <c r="AO9" s="138"/>
      <c r="AP9" s="138"/>
      <c r="AQ9" s="143"/>
      <c r="AR9" s="137" t="s">
        <v>48</v>
      </c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43"/>
    </row>
    <row r="10" customHeight="1" spans="1:55">
      <c r="A10" s="136">
        <f t="shared" si="0"/>
        <v>5</v>
      </c>
      <c r="B10" s="137" t="s">
        <v>49</v>
      </c>
      <c r="C10" s="138"/>
      <c r="D10" s="138"/>
      <c r="E10" s="138"/>
      <c r="F10" s="138"/>
      <c r="G10" s="138"/>
      <c r="H10" s="138"/>
      <c r="I10" s="138"/>
      <c r="J10" s="138"/>
      <c r="K10" s="143"/>
      <c r="L10" s="137" t="s">
        <v>43</v>
      </c>
      <c r="M10" s="138"/>
      <c r="N10" s="138"/>
      <c r="O10" s="138"/>
      <c r="P10" s="143"/>
      <c r="Q10" s="150"/>
      <c r="R10" s="151"/>
      <c r="S10" s="136"/>
      <c r="T10" s="136"/>
      <c r="U10" s="152"/>
      <c r="V10" s="153"/>
      <c r="W10" s="154"/>
      <c r="X10" s="155"/>
      <c r="Y10" s="161"/>
      <c r="Z10" s="161"/>
      <c r="AA10" s="162"/>
      <c r="AB10" s="137"/>
      <c r="AC10" s="138"/>
      <c r="AD10" s="138"/>
      <c r="AE10" s="138"/>
      <c r="AF10" s="138"/>
      <c r="AG10" s="138"/>
      <c r="AH10" s="138"/>
      <c r="AI10" s="143"/>
      <c r="AJ10" s="137"/>
      <c r="AK10" s="138"/>
      <c r="AL10" s="138"/>
      <c r="AM10" s="138"/>
      <c r="AN10" s="138"/>
      <c r="AO10" s="138"/>
      <c r="AP10" s="138"/>
      <c r="AQ10" s="143"/>
      <c r="AR10" s="169" t="s">
        <v>50</v>
      </c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43"/>
    </row>
    <row r="11" customHeight="1" spans="1:55">
      <c r="A11" s="136">
        <f t="shared" si="0"/>
        <v>6</v>
      </c>
      <c r="B11" s="137" t="s">
        <v>51</v>
      </c>
      <c r="C11" s="138"/>
      <c r="D11" s="138"/>
      <c r="E11" s="138"/>
      <c r="F11" s="138"/>
      <c r="G11" s="138"/>
      <c r="H11" s="138"/>
      <c r="I11" s="138"/>
      <c r="J11" s="138"/>
      <c r="K11" s="143"/>
      <c r="L11" s="137" t="s">
        <v>52</v>
      </c>
      <c r="M11" s="138"/>
      <c r="N11" s="138"/>
      <c r="O11" s="138"/>
      <c r="P11" s="143"/>
      <c r="Q11" s="150"/>
      <c r="R11" s="151"/>
      <c r="S11" s="136"/>
      <c r="T11" s="136"/>
      <c r="U11" s="152"/>
      <c r="V11" s="153"/>
      <c r="W11" s="154"/>
      <c r="X11" s="155"/>
      <c r="Y11" s="161"/>
      <c r="Z11" s="161"/>
      <c r="AA11" s="162"/>
      <c r="AB11" s="137"/>
      <c r="AC11" s="138"/>
      <c r="AD11" s="138"/>
      <c r="AE11" s="138"/>
      <c r="AF11" s="138"/>
      <c r="AG11" s="138"/>
      <c r="AH11" s="138"/>
      <c r="AI11" s="143"/>
      <c r="AJ11" s="137"/>
      <c r="AK11" s="138"/>
      <c r="AL11" s="138"/>
      <c r="AM11" s="138"/>
      <c r="AN11" s="138"/>
      <c r="AO11" s="138"/>
      <c r="AP11" s="138"/>
      <c r="AQ11" s="143"/>
      <c r="AR11" s="49" t="s">
        <v>53</v>
      </c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customHeight="1" spans="1:55">
      <c r="A12" s="136">
        <f t="shared" si="0"/>
        <v>7</v>
      </c>
      <c r="B12" s="137" t="s">
        <v>54</v>
      </c>
      <c r="C12" s="138"/>
      <c r="D12" s="138"/>
      <c r="E12" s="138"/>
      <c r="F12" s="138"/>
      <c r="G12" s="138"/>
      <c r="H12" s="138"/>
      <c r="I12" s="138"/>
      <c r="J12" s="138"/>
      <c r="K12" s="143"/>
      <c r="L12" s="137" t="s">
        <v>52</v>
      </c>
      <c r="M12" s="138"/>
      <c r="N12" s="138"/>
      <c r="O12" s="138"/>
      <c r="P12" s="143"/>
      <c r="Q12" s="150"/>
      <c r="R12" s="151"/>
      <c r="S12" s="136"/>
      <c r="T12" s="136"/>
      <c r="U12" s="152"/>
      <c r="V12" s="153"/>
      <c r="W12" s="154"/>
      <c r="X12" s="155"/>
      <c r="Y12" s="161"/>
      <c r="Z12" s="161"/>
      <c r="AA12" s="162"/>
      <c r="AB12" s="137"/>
      <c r="AC12" s="138"/>
      <c r="AD12" s="138"/>
      <c r="AE12" s="138"/>
      <c r="AF12" s="138"/>
      <c r="AG12" s="138"/>
      <c r="AH12" s="138"/>
      <c r="AI12" s="143"/>
      <c r="AJ12" s="137"/>
      <c r="AK12" s="138"/>
      <c r="AL12" s="138"/>
      <c r="AM12" s="138"/>
      <c r="AN12" s="138"/>
      <c r="AO12" s="138"/>
      <c r="AP12" s="138"/>
      <c r="AQ12" s="143"/>
      <c r="AR12" s="49" t="s">
        <v>53</v>
      </c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</row>
    <row r="13" customHeight="1" spans="1:55">
      <c r="A13" s="136">
        <f t="shared" si="0"/>
        <v>8</v>
      </c>
      <c r="B13" s="137" t="s">
        <v>55</v>
      </c>
      <c r="C13" s="138"/>
      <c r="D13" s="138"/>
      <c r="E13" s="138"/>
      <c r="F13" s="138"/>
      <c r="G13" s="138"/>
      <c r="H13" s="138"/>
      <c r="I13" s="138"/>
      <c r="J13" s="138"/>
      <c r="K13" s="143"/>
      <c r="L13" s="137" t="s">
        <v>52</v>
      </c>
      <c r="M13" s="138"/>
      <c r="N13" s="138"/>
      <c r="O13" s="138"/>
      <c r="P13" s="143"/>
      <c r="Q13" s="150"/>
      <c r="R13" s="151"/>
      <c r="S13" s="136"/>
      <c r="T13" s="136"/>
      <c r="U13" s="152"/>
      <c r="V13" s="153"/>
      <c r="W13" s="154"/>
      <c r="X13" s="155"/>
      <c r="Y13" s="161"/>
      <c r="Z13" s="161"/>
      <c r="AA13" s="162"/>
      <c r="AB13" s="137"/>
      <c r="AC13" s="138"/>
      <c r="AD13" s="138"/>
      <c r="AE13" s="138"/>
      <c r="AF13" s="138"/>
      <c r="AG13" s="138"/>
      <c r="AH13" s="138"/>
      <c r="AI13" s="143"/>
      <c r="AJ13" s="137"/>
      <c r="AK13" s="138"/>
      <c r="AL13" s="138"/>
      <c r="AM13" s="138"/>
      <c r="AN13" s="138"/>
      <c r="AO13" s="138"/>
      <c r="AP13" s="138"/>
      <c r="AQ13" s="143"/>
      <c r="AR13" s="49" t="s">
        <v>53</v>
      </c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</row>
    <row r="14" customHeight="1" spans="1:55">
      <c r="A14" s="136">
        <f t="shared" si="0"/>
        <v>9</v>
      </c>
      <c r="B14" s="137" t="s">
        <v>56</v>
      </c>
      <c r="C14" s="138"/>
      <c r="D14" s="138"/>
      <c r="E14" s="138"/>
      <c r="F14" s="138"/>
      <c r="G14" s="138"/>
      <c r="H14" s="138"/>
      <c r="I14" s="138"/>
      <c r="J14" s="138"/>
      <c r="K14" s="143"/>
      <c r="L14" s="137" t="s">
        <v>52</v>
      </c>
      <c r="M14" s="138"/>
      <c r="N14" s="138"/>
      <c r="O14" s="138"/>
      <c r="P14" s="143"/>
      <c r="Q14" s="150"/>
      <c r="R14" s="151"/>
      <c r="S14" s="136"/>
      <c r="T14" s="136"/>
      <c r="U14" s="152"/>
      <c r="V14" s="153"/>
      <c r="W14" s="154"/>
      <c r="X14" s="155"/>
      <c r="Y14" s="161"/>
      <c r="Z14" s="161"/>
      <c r="AA14" s="162"/>
      <c r="AB14" s="137"/>
      <c r="AC14" s="138"/>
      <c r="AD14" s="138"/>
      <c r="AE14" s="138"/>
      <c r="AF14" s="138"/>
      <c r="AG14" s="138"/>
      <c r="AH14" s="138"/>
      <c r="AI14" s="143"/>
      <c r="AJ14" s="137"/>
      <c r="AK14" s="138"/>
      <c r="AL14" s="138"/>
      <c r="AM14" s="138"/>
      <c r="AN14" s="138"/>
      <c r="AO14" s="138"/>
      <c r="AP14" s="138"/>
      <c r="AQ14" s="143"/>
      <c r="AR14" s="49" t="s">
        <v>53</v>
      </c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</row>
    <row r="15" customHeight="1" spans="1:55">
      <c r="A15" s="136">
        <f t="shared" si="0"/>
        <v>10</v>
      </c>
      <c r="B15" s="136" t="s">
        <v>57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7" t="s">
        <v>43</v>
      </c>
      <c r="M15" s="138"/>
      <c r="N15" s="138"/>
      <c r="O15" s="138"/>
      <c r="P15" s="143"/>
      <c r="Q15" s="150"/>
      <c r="R15" s="151"/>
      <c r="S15" s="136"/>
      <c r="T15" s="136"/>
      <c r="U15" s="152"/>
      <c r="V15" s="153"/>
      <c r="W15" s="154"/>
      <c r="X15" s="155"/>
      <c r="Y15" s="161"/>
      <c r="Z15" s="161"/>
      <c r="AA15" s="162"/>
      <c r="AB15" s="137"/>
      <c r="AC15" s="138"/>
      <c r="AD15" s="138"/>
      <c r="AE15" s="138"/>
      <c r="AF15" s="138"/>
      <c r="AG15" s="138"/>
      <c r="AH15" s="138"/>
      <c r="AI15" s="143"/>
      <c r="AJ15" s="137"/>
      <c r="AK15" s="138"/>
      <c r="AL15" s="138"/>
      <c r="AM15" s="138"/>
      <c r="AN15" s="138"/>
      <c r="AO15" s="138"/>
      <c r="AP15" s="138"/>
      <c r="AQ15" s="143"/>
      <c r="AR15" s="136" t="s">
        <v>58</v>
      </c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</row>
    <row r="16" customHeight="1" spans="1:55">
      <c r="A16" s="136">
        <f>ROW()-5</f>
        <v>11</v>
      </c>
      <c r="B16" s="136" t="s">
        <v>59</v>
      </c>
      <c r="C16" s="136"/>
      <c r="D16" s="136"/>
      <c r="E16" s="136"/>
      <c r="F16" s="136"/>
      <c r="G16" s="136"/>
      <c r="H16" s="136"/>
      <c r="I16" s="136"/>
      <c r="J16" s="136"/>
      <c r="K16" s="136"/>
      <c r="L16" s="137" t="s">
        <v>43</v>
      </c>
      <c r="M16" s="138"/>
      <c r="N16" s="138"/>
      <c r="O16" s="138"/>
      <c r="P16" s="143"/>
      <c r="Q16" s="150"/>
      <c r="R16" s="151"/>
      <c r="S16" s="136"/>
      <c r="T16" s="136"/>
      <c r="U16" s="152"/>
      <c r="V16" s="153"/>
      <c r="W16" s="154"/>
      <c r="X16" s="155"/>
      <c r="Y16" s="161"/>
      <c r="Z16" s="161"/>
      <c r="AA16" s="162"/>
      <c r="AB16" s="137"/>
      <c r="AC16" s="138"/>
      <c r="AD16" s="138"/>
      <c r="AE16" s="138"/>
      <c r="AF16" s="138"/>
      <c r="AG16" s="138"/>
      <c r="AH16" s="138"/>
      <c r="AI16" s="143"/>
      <c r="AJ16" s="137"/>
      <c r="AK16" s="138"/>
      <c r="AL16" s="138"/>
      <c r="AM16" s="138"/>
      <c r="AN16" s="138"/>
      <c r="AO16" s="138"/>
      <c r="AP16" s="138"/>
      <c r="AQ16" s="143"/>
      <c r="AR16" s="169" t="s">
        <v>60</v>
      </c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43"/>
    </row>
    <row r="17" customHeight="1" spans="1:55">
      <c r="A17" s="136">
        <f t="shared" si="0"/>
        <v>12</v>
      </c>
      <c r="B17" s="136" t="s">
        <v>61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7" t="s">
        <v>43</v>
      </c>
      <c r="M17" s="138"/>
      <c r="N17" s="138"/>
      <c r="O17" s="138"/>
      <c r="P17" s="143"/>
      <c r="Q17" s="150"/>
      <c r="R17" s="151"/>
      <c r="S17" s="136"/>
      <c r="T17" s="136"/>
      <c r="U17" s="152"/>
      <c r="V17" s="153"/>
      <c r="W17" s="154"/>
      <c r="X17" s="155"/>
      <c r="Y17" s="161"/>
      <c r="Z17" s="161"/>
      <c r="AA17" s="162"/>
      <c r="AB17" s="137"/>
      <c r="AC17" s="138"/>
      <c r="AD17" s="138"/>
      <c r="AE17" s="138"/>
      <c r="AF17" s="138"/>
      <c r="AG17" s="138"/>
      <c r="AH17" s="138"/>
      <c r="AI17" s="143"/>
      <c r="AJ17" s="137"/>
      <c r="AK17" s="138"/>
      <c r="AL17" s="138"/>
      <c r="AM17" s="138"/>
      <c r="AN17" s="138"/>
      <c r="AO17" s="138"/>
      <c r="AP17" s="138"/>
      <c r="AQ17" s="143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</row>
    <row r="18" customHeight="1" spans="1:55">
      <c r="A18" s="136">
        <f t="shared" si="0"/>
        <v>13</v>
      </c>
      <c r="B18" s="136" t="s">
        <v>62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7" t="s">
        <v>43</v>
      </c>
      <c r="M18" s="138"/>
      <c r="N18" s="138"/>
      <c r="O18" s="138"/>
      <c r="P18" s="143"/>
      <c r="Q18" s="150"/>
      <c r="R18" s="151"/>
      <c r="S18" s="136"/>
      <c r="T18" s="136"/>
      <c r="U18" s="152"/>
      <c r="V18" s="153"/>
      <c r="W18" s="154"/>
      <c r="X18" s="155"/>
      <c r="Y18" s="161"/>
      <c r="Z18" s="161"/>
      <c r="AA18" s="162"/>
      <c r="AB18" s="137"/>
      <c r="AC18" s="138"/>
      <c r="AD18" s="138"/>
      <c r="AE18" s="138"/>
      <c r="AF18" s="138"/>
      <c r="AG18" s="138"/>
      <c r="AH18" s="138"/>
      <c r="AI18" s="143"/>
      <c r="AJ18" s="137"/>
      <c r="AK18" s="138"/>
      <c r="AL18" s="138"/>
      <c r="AM18" s="138"/>
      <c r="AN18" s="138"/>
      <c r="AO18" s="138"/>
      <c r="AP18" s="138"/>
      <c r="AQ18" s="143"/>
      <c r="AR18" s="136" t="s">
        <v>63</v>
      </c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</row>
    <row r="19" customHeight="1" spans="1:55">
      <c r="A19" s="136">
        <f t="shared" si="0"/>
        <v>14</v>
      </c>
      <c r="B19" s="136" t="s">
        <v>64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7" t="s">
        <v>43</v>
      </c>
      <c r="M19" s="138"/>
      <c r="N19" s="138"/>
      <c r="O19" s="138"/>
      <c r="P19" s="143"/>
      <c r="Q19" s="150"/>
      <c r="R19" s="151"/>
      <c r="S19" s="136"/>
      <c r="T19" s="136"/>
      <c r="U19" s="152"/>
      <c r="V19" s="153"/>
      <c r="W19" s="154"/>
      <c r="X19" s="155"/>
      <c r="Y19" s="161"/>
      <c r="Z19" s="161"/>
      <c r="AA19" s="162"/>
      <c r="AB19" s="137"/>
      <c r="AC19" s="138"/>
      <c r="AD19" s="138"/>
      <c r="AE19" s="138"/>
      <c r="AF19" s="138"/>
      <c r="AG19" s="138"/>
      <c r="AH19" s="138"/>
      <c r="AI19" s="143"/>
      <c r="AJ19" s="137"/>
      <c r="AK19" s="138"/>
      <c r="AL19" s="138"/>
      <c r="AM19" s="138"/>
      <c r="AN19" s="138"/>
      <c r="AO19" s="138"/>
      <c r="AP19" s="138"/>
      <c r="AQ19" s="143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</row>
    <row r="20" customHeight="1" spans="1:55">
      <c r="A20" s="136">
        <f t="shared" si="0"/>
        <v>15</v>
      </c>
      <c r="B20" s="136" t="s">
        <v>65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7" t="s">
        <v>43</v>
      </c>
      <c r="M20" s="138"/>
      <c r="N20" s="138"/>
      <c r="O20" s="138"/>
      <c r="P20" s="143"/>
      <c r="Q20" s="150"/>
      <c r="R20" s="151"/>
      <c r="S20" s="136"/>
      <c r="T20" s="136"/>
      <c r="U20" s="152"/>
      <c r="V20" s="153"/>
      <c r="W20" s="154"/>
      <c r="X20" s="155"/>
      <c r="Y20" s="161"/>
      <c r="Z20" s="161"/>
      <c r="AA20" s="162"/>
      <c r="AB20" s="137"/>
      <c r="AC20" s="138"/>
      <c r="AD20" s="138"/>
      <c r="AE20" s="138"/>
      <c r="AF20" s="138"/>
      <c r="AG20" s="138"/>
      <c r="AH20" s="138"/>
      <c r="AI20" s="143"/>
      <c r="AJ20" s="137"/>
      <c r="AK20" s="138"/>
      <c r="AL20" s="138"/>
      <c r="AM20" s="138"/>
      <c r="AN20" s="138"/>
      <c r="AO20" s="138"/>
      <c r="AP20" s="138"/>
      <c r="AQ20" s="143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</row>
    <row r="21" customHeight="1" spans="1:55">
      <c r="A21" s="136">
        <f t="shared" si="0"/>
        <v>16</v>
      </c>
      <c r="B21" s="137"/>
      <c r="C21" s="138" t="s">
        <v>66</v>
      </c>
      <c r="D21" s="138"/>
      <c r="E21" s="138"/>
      <c r="F21" s="138"/>
      <c r="G21" s="138"/>
      <c r="H21" s="138"/>
      <c r="I21" s="138"/>
      <c r="J21" s="138"/>
      <c r="K21" s="143"/>
      <c r="L21" s="136" t="s">
        <v>67</v>
      </c>
      <c r="M21" s="136"/>
      <c r="N21" s="136"/>
      <c r="O21" s="136"/>
      <c r="P21" s="136"/>
      <c r="Q21" s="150"/>
      <c r="R21" s="151"/>
      <c r="S21" s="136"/>
      <c r="T21" s="136"/>
      <c r="U21" s="152"/>
      <c r="V21" s="153"/>
      <c r="W21" s="154"/>
      <c r="X21" s="155"/>
      <c r="Y21" s="161"/>
      <c r="Z21" s="161"/>
      <c r="AA21" s="162"/>
      <c r="AB21" s="137"/>
      <c r="AC21" s="138"/>
      <c r="AD21" s="138"/>
      <c r="AE21" s="138"/>
      <c r="AF21" s="138"/>
      <c r="AG21" s="138"/>
      <c r="AH21" s="138"/>
      <c r="AI21" s="143"/>
      <c r="AJ21" s="137"/>
      <c r="AK21" s="138"/>
      <c r="AL21" s="138"/>
      <c r="AM21" s="138"/>
      <c r="AN21" s="138"/>
      <c r="AO21" s="138"/>
      <c r="AP21" s="138"/>
      <c r="AQ21" s="143"/>
      <c r="AR21" s="49" t="s">
        <v>68</v>
      </c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</row>
    <row r="22" customHeight="1" spans="1:55">
      <c r="A22" s="136">
        <f t="shared" si="0"/>
        <v>17</v>
      </c>
      <c r="B22" s="137" t="s">
        <v>69</v>
      </c>
      <c r="C22" s="138"/>
      <c r="D22" s="138"/>
      <c r="E22" s="138"/>
      <c r="F22" s="138"/>
      <c r="G22" s="138"/>
      <c r="H22" s="138"/>
      <c r="I22" s="138"/>
      <c r="J22" s="138"/>
      <c r="K22" s="143"/>
      <c r="L22" s="136" t="s">
        <v>67</v>
      </c>
      <c r="M22" s="136"/>
      <c r="N22" s="136"/>
      <c r="O22" s="136"/>
      <c r="P22" s="136"/>
      <c r="Q22" s="150"/>
      <c r="R22" s="151"/>
      <c r="S22" s="137"/>
      <c r="T22" s="143"/>
      <c r="U22" s="152"/>
      <c r="V22" s="153"/>
      <c r="W22" s="154"/>
      <c r="X22" s="155"/>
      <c r="Y22" s="161"/>
      <c r="Z22" s="161"/>
      <c r="AA22" s="162"/>
      <c r="AB22" s="137"/>
      <c r="AC22" s="138"/>
      <c r="AD22" s="138"/>
      <c r="AE22" s="138"/>
      <c r="AF22" s="138"/>
      <c r="AG22" s="138"/>
      <c r="AH22" s="138"/>
      <c r="AI22" s="143"/>
      <c r="AJ22" s="137"/>
      <c r="AK22" s="138"/>
      <c r="AL22" s="138"/>
      <c r="AM22" s="138"/>
      <c r="AN22" s="138"/>
      <c r="AO22" s="138"/>
      <c r="AP22" s="138"/>
      <c r="AQ22" s="143"/>
      <c r="AR22" s="49" t="s">
        <v>68</v>
      </c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</row>
    <row r="23" customHeight="1" spans="1:55">
      <c r="A23" s="136">
        <f t="shared" si="0"/>
        <v>18</v>
      </c>
      <c r="B23" s="137" t="s">
        <v>70</v>
      </c>
      <c r="C23" s="138"/>
      <c r="D23" s="138"/>
      <c r="E23" s="138"/>
      <c r="F23" s="138"/>
      <c r="G23" s="138"/>
      <c r="H23" s="138"/>
      <c r="I23" s="138"/>
      <c r="J23" s="138"/>
      <c r="K23" s="143"/>
      <c r="L23" s="137"/>
      <c r="M23" s="138"/>
      <c r="N23" s="138"/>
      <c r="O23" s="138"/>
      <c r="P23" s="143"/>
      <c r="Q23" s="150"/>
      <c r="R23" s="151"/>
      <c r="S23" s="137"/>
      <c r="T23" s="143"/>
      <c r="U23" s="152"/>
      <c r="V23" s="153"/>
      <c r="W23" s="154"/>
      <c r="X23" s="155"/>
      <c r="Y23" s="161"/>
      <c r="Z23" s="161"/>
      <c r="AA23" s="162"/>
      <c r="AB23" s="137"/>
      <c r="AC23" s="138"/>
      <c r="AD23" s="138"/>
      <c r="AE23" s="138"/>
      <c r="AF23" s="138"/>
      <c r="AG23" s="138"/>
      <c r="AH23" s="138"/>
      <c r="AI23" s="143"/>
      <c r="AJ23" s="137"/>
      <c r="AK23" s="138"/>
      <c r="AL23" s="138"/>
      <c r="AM23" s="138"/>
      <c r="AN23" s="138"/>
      <c r="AO23" s="138"/>
      <c r="AP23" s="138"/>
      <c r="AQ23" s="143"/>
      <c r="AR23" s="137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43"/>
    </row>
    <row r="24" customHeight="1" spans="1:55">
      <c r="A24" s="136">
        <f t="shared" si="0"/>
        <v>19</v>
      </c>
      <c r="B24" s="137" t="s">
        <v>71</v>
      </c>
      <c r="C24" s="138"/>
      <c r="D24" s="138"/>
      <c r="E24" s="138"/>
      <c r="F24" s="138"/>
      <c r="G24" s="138"/>
      <c r="H24" s="138"/>
      <c r="I24" s="138"/>
      <c r="J24" s="138"/>
      <c r="K24" s="143"/>
      <c r="L24" s="137" t="s">
        <v>43</v>
      </c>
      <c r="M24" s="138"/>
      <c r="N24" s="138"/>
      <c r="O24" s="138"/>
      <c r="P24" s="143"/>
      <c r="Q24" s="150"/>
      <c r="R24" s="151"/>
      <c r="S24" s="136"/>
      <c r="T24" s="136"/>
      <c r="U24" s="152"/>
      <c r="V24" s="153"/>
      <c r="W24" s="154"/>
      <c r="X24" s="155"/>
      <c r="Y24" s="161"/>
      <c r="Z24" s="161"/>
      <c r="AA24" s="162"/>
      <c r="AB24" s="137"/>
      <c r="AC24" s="138"/>
      <c r="AD24" s="138"/>
      <c r="AE24" s="138"/>
      <c r="AF24" s="138"/>
      <c r="AG24" s="138"/>
      <c r="AH24" s="138"/>
      <c r="AI24" s="143"/>
      <c r="AJ24" s="137"/>
      <c r="AK24" s="138"/>
      <c r="AL24" s="138"/>
      <c r="AM24" s="138"/>
      <c r="AN24" s="138"/>
      <c r="AO24" s="138"/>
      <c r="AP24" s="138"/>
      <c r="AQ24" s="143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</row>
    <row r="25" customHeight="1" spans="1:55">
      <c r="A25" s="136">
        <f t="shared" si="0"/>
        <v>20</v>
      </c>
      <c r="B25" s="137" t="s">
        <v>72</v>
      </c>
      <c r="C25" s="138"/>
      <c r="D25" s="138"/>
      <c r="E25" s="138"/>
      <c r="F25" s="138"/>
      <c r="G25" s="138"/>
      <c r="H25" s="138"/>
      <c r="I25" s="138"/>
      <c r="J25" s="138"/>
      <c r="K25" s="143"/>
      <c r="L25" s="137" t="s">
        <v>43</v>
      </c>
      <c r="M25" s="138"/>
      <c r="N25" s="138"/>
      <c r="O25" s="138"/>
      <c r="P25" s="143"/>
      <c r="Q25" s="150"/>
      <c r="R25" s="151"/>
      <c r="S25" s="136"/>
      <c r="T25" s="136"/>
      <c r="U25" s="152"/>
      <c r="V25" s="153"/>
      <c r="W25" s="154"/>
      <c r="X25" s="155"/>
      <c r="Y25" s="161"/>
      <c r="Z25" s="161"/>
      <c r="AA25" s="162"/>
      <c r="AB25" s="137"/>
      <c r="AC25" s="138"/>
      <c r="AD25" s="138"/>
      <c r="AE25" s="138"/>
      <c r="AF25" s="138"/>
      <c r="AG25" s="138"/>
      <c r="AH25" s="138"/>
      <c r="AI25" s="143"/>
      <c r="AJ25" s="137"/>
      <c r="AK25" s="138"/>
      <c r="AL25" s="138"/>
      <c r="AM25" s="138"/>
      <c r="AN25" s="138"/>
      <c r="AO25" s="138"/>
      <c r="AP25" s="138"/>
      <c r="AQ25" s="143"/>
      <c r="AR25" s="170" t="s">
        <v>73</v>
      </c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</row>
    <row r="26" customHeight="1" spans="1:55">
      <c r="A26" s="136">
        <f t="shared" si="0"/>
        <v>21</v>
      </c>
      <c r="B26" s="137" t="s">
        <v>74</v>
      </c>
      <c r="C26" s="138"/>
      <c r="D26" s="138"/>
      <c r="E26" s="138"/>
      <c r="F26" s="138"/>
      <c r="G26" s="138"/>
      <c r="H26" s="138"/>
      <c r="I26" s="138"/>
      <c r="J26" s="138"/>
      <c r="K26" s="143"/>
      <c r="L26" s="137" t="s">
        <v>43</v>
      </c>
      <c r="M26" s="138"/>
      <c r="N26" s="138"/>
      <c r="O26" s="138"/>
      <c r="P26" s="143"/>
      <c r="Q26" s="150"/>
      <c r="R26" s="151"/>
      <c r="S26" s="136"/>
      <c r="T26" s="136"/>
      <c r="U26" s="152"/>
      <c r="V26" s="153"/>
      <c r="W26" s="154"/>
      <c r="X26" s="155"/>
      <c r="Y26" s="161"/>
      <c r="Z26" s="161"/>
      <c r="AA26" s="162"/>
      <c r="AB26" s="137"/>
      <c r="AC26" s="138"/>
      <c r="AD26" s="138"/>
      <c r="AE26" s="138"/>
      <c r="AF26" s="138"/>
      <c r="AG26" s="138"/>
      <c r="AH26" s="138"/>
      <c r="AI26" s="143"/>
      <c r="AJ26" s="137"/>
      <c r="AK26" s="138"/>
      <c r="AL26" s="138"/>
      <c r="AM26" s="138"/>
      <c r="AN26" s="138"/>
      <c r="AO26" s="138"/>
      <c r="AP26" s="138"/>
      <c r="AQ26" s="143"/>
      <c r="AR26" s="170" t="s">
        <v>75</v>
      </c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</row>
    <row r="27" customHeight="1" spans="1:55">
      <c r="A27" s="136">
        <f t="shared" si="0"/>
        <v>22</v>
      </c>
      <c r="B27" s="137" t="s">
        <v>76</v>
      </c>
      <c r="C27" s="138"/>
      <c r="D27" s="138"/>
      <c r="E27" s="138"/>
      <c r="F27" s="138"/>
      <c r="G27" s="138"/>
      <c r="H27" s="138"/>
      <c r="I27" s="138"/>
      <c r="J27" s="138"/>
      <c r="K27" s="143"/>
      <c r="L27" s="137" t="s">
        <v>43</v>
      </c>
      <c r="M27" s="138"/>
      <c r="N27" s="138"/>
      <c r="O27" s="138"/>
      <c r="P27" s="143"/>
      <c r="Q27" s="150"/>
      <c r="R27" s="151"/>
      <c r="S27" s="136"/>
      <c r="T27" s="136"/>
      <c r="U27" s="152"/>
      <c r="V27" s="153"/>
      <c r="W27" s="154"/>
      <c r="X27" s="155"/>
      <c r="Y27" s="161"/>
      <c r="Z27" s="161"/>
      <c r="AA27" s="162"/>
      <c r="AB27" s="137"/>
      <c r="AC27" s="138"/>
      <c r="AD27" s="138"/>
      <c r="AE27" s="138"/>
      <c r="AF27" s="138"/>
      <c r="AG27" s="138"/>
      <c r="AH27" s="138"/>
      <c r="AI27" s="143"/>
      <c r="AJ27" s="137"/>
      <c r="AK27" s="138"/>
      <c r="AL27" s="138"/>
      <c r="AM27" s="138"/>
      <c r="AN27" s="138"/>
      <c r="AO27" s="138"/>
      <c r="AP27" s="138"/>
      <c r="AQ27" s="143"/>
      <c r="AR27" s="170" t="s">
        <v>77</v>
      </c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</row>
    <row r="28" customHeight="1" spans="1:55">
      <c r="A28" s="136">
        <f t="shared" si="0"/>
        <v>23</v>
      </c>
      <c r="B28" s="137" t="s">
        <v>78</v>
      </c>
      <c r="C28" s="138"/>
      <c r="D28" s="138"/>
      <c r="E28" s="138"/>
      <c r="F28" s="138"/>
      <c r="G28" s="138"/>
      <c r="H28" s="138"/>
      <c r="I28" s="138"/>
      <c r="J28" s="138"/>
      <c r="K28" s="143"/>
      <c r="L28" s="137"/>
      <c r="M28" s="138"/>
      <c r="N28" s="138"/>
      <c r="O28" s="138"/>
      <c r="P28" s="143"/>
      <c r="Q28" s="150"/>
      <c r="R28" s="151"/>
      <c r="S28" s="137"/>
      <c r="T28" s="143"/>
      <c r="U28" s="152"/>
      <c r="V28" s="153"/>
      <c r="W28" s="154"/>
      <c r="X28" s="155"/>
      <c r="Y28" s="161"/>
      <c r="Z28" s="161"/>
      <c r="AA28" s="162"/>
      <c r="AB28" s="137"/>
      <c r="AC28" s="138"/>
      <c r="AD28" s="138"/>
      <c r="AE28" s="138"/>
      <c r="AF28" s="138"/>
      <c r="AG28" s="138"/>
      <c r="AH28" s="138"/>
      <c r="AI28" s="143"/>
      <c r="AJ28" s="137"/>
      <c r="AK28" s="138"/>
      <c r="AL28" s="138"/>
      <c r="AM28" s="138"/>
      <c r="AN28" s="138"/>
      <c r="AO28" s="138"/>
      <c r="AP28" s="138"/>
      <c r="AQ28" s="143"/>
      <c r="AR28" s="137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43"/>
    </row>
    <row r="29" customHeight="1" spans="1:55">
      <c r="A29" s="136">
        <f>ROW()-5</f>
        <v>24</v>
      </c>
      <c r="B29" s="137" t="s">
        <v>79</v>
      </c>
      <c r="C29" s="138"/>
      <c r="D29" s="138"/>
      <c r="E29" s="138"/>
      <c r="F29" s="138"/>
      <c r="G29" s="138"/>
      <c r="H29" s="138"/>
      <c r="I29" s="138"/>
      <c r="J29" s="138"/>
      <c r="K29" s="143"/>
      <c r="L29" s="136" t="s">
        <v>80</v>
      </c>
      <c r="M29" s="136"/>
      <c r="N29" s="136"/>
      <c r="O29" s="136"/>
      <c r="P29" s="136"/>
      <c r="Q29" s="150"/>
      <c r="R29" s="151"/>
      <c r="S29" s="137"/>
      <c r="T29" s="143"/>
      <c r="U29" s="152"/>
      <c r="V29" s="153"/>
      <c r="W29" s="154"/>
      <c r="X29" s="155"/>
      <c r="Y29" s="161"/>
      <c r="Z29" s="161"/>
      <c r="AA29" s="162"/>
      <c r="AB29" s="137" t="s">
        <v>81</v>
      </c>
      <c r="AC29" s="138"/>
      <c r="AD29" s="138"/>
      <c r="AE29" s="138"/>
      <c r="AF29" s="138"/>
      <c r="AG29" s="138"/>
      <c r="AH29" s="138"/>
      <c r="AI29" s="143"/>
      <c r="AJ29" s="137" t="s">
        <v>82</v>
      </c>
      <c r="AK29" s="138"/>
      <c r="AL29" s="138"/>
      <c r="AM29" s="138"/>
      <c r="AN29" s="138"/>
      <c r="AO29" s="138"/>
      <c r="AP29" s="138"/>
      <c r="AQ29" s="143"/>
      <c r="AR29" s="137" t="s">
        <v>83</v>
      </c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43"/>
    </row>
    <row r="30" customHeight="1" spans="1:55">
      <c r="A30" s="136">
        <f>ROW()-5</f>
        <v>25</v>
      </c>
      <c r="B30" s="137" t="s">
        <v>84</v>
      </c>
      <c r="C30" s="138"/>
      <c r="D30" s="138"/>
      <c r="E30" s="138"/>
      <c r="F30" s="138"/>
      <c r="G30" s="138"/>
      <c r="H30" s="138"/>
      <c r="I30" s="138"/>
      <c r="J30" s="138"/>
      <c r="K30" s="143"/>
      <c r="L30" s="136" t="s">
        <v>80</v>
      </c>
      <c r="M30" s="136"/>
      <c r="N30" s="136"/>
      <c r="O30" s="136"/>
      <c r="P30" s="136"/>
      <c r="Q30" s="150"/>
      <c r="R30" s="151"/>
      <c r="S30" s="137"/>
      <c r="T30" s="143"/>
      <c r="U30" s="152"/>
      <c r="V30" s="153"/>
      <c r="W30" s="154"/>
      <c r="X30" s="155"/>
      <c r="Y30" s="161"/>
      <c r="Z30" s="161"/>
      <c r="AA30" s="162"/>
      <c r="AB30" s="137" t="s">
        <v>85</v>
      </c>
      <c r="AC30" s="138"/>
      <c r="AD30" s="138"/>
      <c r="AE30" s="138"/>
      <c r="AF30" s="138"/>
      <c r="AG30" s="138"/>
      <c r="AH30" s="138"/>
      <c r="AI30" s="143"/>
      <c r="AJ30" s="137" t="s">
        <v>86</v>
      </c>
      <c r="AK30" s="138"/>
      <c r="AL30" s="138"/>
      <c r="AM30" s="138"/>
      <c r="AN30" s="138"/>
      <c r="AO30" s="138"/>
      <c r="AP30" s="138"/>
      <c r="AQ30" s="143"/>
      <c r="AR30" s="137" t="s">
        <v>83</v>
      </c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43"/>
    </row>
    <row r="31" s="1" customFormat="1" customHeight="1" spans="1:55">
      <c r="A31" s="136">
        <f>ROW()-5</f>
        <v>26</v>
      </c>
      <c r="B31" s="137" t="s">
        <v>87</v>
      </c>
      <c r="C31" s="138"/>
      <c r="D31" s="138"/>
      <c r="E31" s="138"/>
      <c r="F31" s="138"/>
      <c r="G31" s="138"/>
      <c r="H31" s="138"/>
      <c r="I31" s="138"/>
      <c r="J31" s="138"/>
      <c r="K31" s="143"/>
      <c r="L31" s="136" t="s">
        <v>88</v>
      </c>
      <c r="M31" s="136"/>
      <c r="N31" s="136"/>
      <c r="O31" s="136"/>
      <c r="P31" s="136"/>
      <c r="Q31" s="150"/>
      <c r="R31" s="151"/>
      <c r="S31" s="137"/>
      <c r="T31" s="143"/>
      <c r="U31" s="152"/>
      <c r="V31" s="153"/>
      <c r="W31" s="154"/>
      <c r="X31" s="155"/>
      <c r="Y31" s="161"/>
      <c r="Z31" s="161"/>
      <c r="AA31" s="162"/>
      <c r="AB31" s="137" t="s">
        <v>81</v>
      </c>
      <c r="AC31" s="138"/>
      <c r="AD31" s="138"/>
      <c r="AE31" s="138"/>
      <c r="AF31" s="138"/>
      <c r="AG31" s="138"/>
      <c r="AH31" s="138"/>
      <c r="AI31" s="143"/>
      <c r="AJ31" s="137" t="s">
        <v>89</v>
      </c>
      <c r="AK31" s="138"/>
      <c r="AL31" s="138"/>
      <c r="AM31" s="138"/>
      <c r="AN31" s="138"/>
      <c r="AO31" s="138"/>
      <c r="AP31" s="138"/>
      <c r="AQ31" s="143"/>
      <c r="AR31" s="137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43"/>
    </row>
    <row r="32" customHeight="1" spans="1:55">
      <c r="A32" s="136">
        <f>ROW()-5</f>
        <v>27</v>
      </c>
      <c r="B32" s="137" t="s">
        <v>90</v>
      </c>
      <c r="C32" s="138"/>
      <c r="D32" s="138"/>
      <c r="E32" s="138"/>
      <c r="F32" s="138"/>
      <c r="G32" s="138"/>
      <c r="H32" s="138"/>
      <c r="I32" s="138"/>
      <c r="J32" s="138"/>
      <c r="K32" s="143"/>
      <c r="L32" s="136" t="s">
        <v>88</v>
      </c>
      <c r="M32" s="136"/>
      <c r="N32" s="136"/>
      <c r="O32" s="136"/>
      <c r="P32" s="136"/>
      <c r="Q32" s="150"/>
      <c r="R32" s="151"/>
      <c r="S32" s="137"/>
      <c r="T32" s="143"/>
      <c r="U32" s="152"/>
      <c r="V32" s="153"/>
      <c r="W32" s="154"/>
      <c r="X32" s="155"/>
      <c r="Y32" s="161"/>
      <c r="Z32" s="161"/>
      <c r="AA32" s="162"/>
      <c r="AB32" s="137" t="s">
        <v>85</v>
      </c>
      <c r="AC32" s="138"/>
      <c r="AD32" s="138"/>
      <c r="AE32" s="138"/>
      <c r="AF32" s="138"/>
      <c r="AG32" s="138"/>
      <c r="AH32" s="138"/>
      <c r="AI32" s="143"/>
      <c r="AJ32" s="137" t="s">
        <v>91</v>
      </c>
      <c r="AK32" s="138"/>
      <c r="AL32" s="138"/>
      <c r="AM32" s="138"/>
      <c r="AN32" s="138"/>
      <c r="AO32" s="138"/>
      <c r="AP32" s="138"/>
      <c r="AQ32" s="143"/>
      <c r="AR32" s="137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43"/>
    </row>
    <row r="33" customHeight="1" spans="1:55">
      <c r="A33" s="136">
        <f>ROW()-5</f>
        <v>28</v>
      </c>
      <c r="B33" s="137" t="s">
        <v>92</v>
      </c>
      <c r="C33" s="138"/>
      <c r="D33" s="138"/>
      <c r="E33" s="138"/>
      <c r="F33" s="138"/>
      <c r="G33" s="138"/>
      <c r="H33" s="138"/>
      <c r="I33" s="138"/>
      <c r="J33" s="138"/>
      <c r="K33" s="143"/>
      <c r="L33" s="136" t="s">
        <v>88</v>
      </c>
      <c r="M33" s="136"/>
      <c r="N33" s="136"/>
      <c r="O33" s="136"/>
      <c r="P33" s="136"/>
      <c r="Q33" s="150"/>
      <c r="R33" s="151"/>
      <c r="S33" s="137"/>
      <c r="T33" s="143"/>
      <c r="U33" s="152"/>
      <c r="V33" s="153"/>
      <c r="W33" s="154"/>
      <c r="X33" s="155"/>
      <c r="Y33" s="161"/>
      <c r="Z33" s="161"/>
      <c r="AA33" s="162"/>
      <c r="AB33" s="156" t="s">
        <v>93</v>
      </c>
      <c r="AC33" s="161"/>
      <c r="AD33" s="161"/>
      <c r="AE33" s="161"/>
      <c r="AF33" s="161"/>
      <c r="AG33" s="161"/>
      <c r="AH33" s="161"/>
      <c r="AI33" s="162"/>
      <c r="AJ33" s="137" t="s">
        <v>94</v>
      </c>
      <c r="AK33" s="138"/>
      <c r="AL33" s="138"/>
      <c r="AM33" s="138"/>
      <c r="AN33" s="138"/>
      <c r="AO33" s="138"/>
      <c r="AP33" s="138"/>
      <c r="AQ33" s="143"/>
      <c r="AR33" s="137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43"/>
    </row>
    <row r="34" customHeight="1" spans="1:55">
      <c r="A34" s="136">
        <f>ROW()-5</f>
        <v>29</v>
      </c>
      <c r="B34" s="136" t="s">
        <v>95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 t="s">
        <v>88</v>
      </c>
      <c r="M34" s="136"/>
      <c r="N34" s="136"/>
      <c r="O34" s="136"/>
      <c r="P34" s="136"/>
      <c r="Q34" s="150"/>
      <c r="R34" s="151"/>
      <c r="S34" s="137"/>
      <c r="T34" s="143"/>
      <c r="U34" s="152"/>
      <c r="V34" s="153"/>
      <c r="W34" s="154"/>
      <c r="X34" s="155"/>
      <c r="Y34" s="161"/>
      <c r="Z34" s="161"/>
      <c r="AA34" s="162"/>
      <c r="AB34" s="137" t="s">
        <v>81</v>
      </c>
      <c r="AC34" s="138"/>
      <c r="AD34" s="138"/>
      <c r="AE34" s="138"/>
      <c r="AF34" s="138"/>
      <c r="AG34" s="138"/>
      <c r="AH34" s="138"/>
      <c r="AI34" s="143"/>
      <c r="AJ34" s="137" t="s">
        <v>96</v>
      </c>
      <c r="AK34" s="138"/>
      <c r="AL34" s="138"/>
      <c r="AM34" s="138"/>
      <c r="AN34" s="138"/>
      <c r="AO34" s="138"/>
      <c r="AP34" s="138"/>
      <c r="AQ34" s="143"/>
      <c r="AR34" s="169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43"/>
    </row>
    <row r="35" customHeight="1" spans="1:55">
      <c r="A35" s="136">
        <f>ROW()-5</f>
        <v>30</v>
      </c>
      <c r="B35" s="136" t="s">
        <v>97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 t="s">
        <v>88</v>
      </c>
      <c r="M35" s="136"/>
      <c r="N35" s="136"/>
      <c r="O35" s="136"/>
      <c r="P35" s="136"/>
      <c r="Q35" s="150"/>
      <c r="R35" s="151"/>
      <c r="S35" s="137"/>
      <c r="T35" s="143"/>
      <c r="U35" s="152"/>
      <c r="V35" s="153"/>
      <c r="W35" s="154"/>
      <c r="X35" s="155"/>
      <c r="Y35" s="161"/>
      <c r="Z35" s="161"/>
      <c r="AA35" s="162"/>
      <c r="AB35" s="137" t="s">
        <v>85</v>
      </c>
      <c r="AC35" s="138"/>
      <c r="AD35" s="138"/>
      <c r="AE35" s="138"/>
      <c r="AF35" s="138"/>
      <c r="AG35" s="138"/>
      <c r="AH35" s="138"/>
      <c r="AI35" s="143"/>
      <c r="AJ35" s="137" t="s">
        <v>98</v>
      </c>
      <c r="AK35" s="138"/>
      <c r="AL35" s="138"/>
      <c r="AM35" s="138"/>
      <c r="AN35" s="138"/>
      <c r="AO35" s="138"/>
      <c r="AP35" s="138"/>
      <c r="AQ35" s="143"/>
      <c r="AR35" s="137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43"/>
    </row>
    <row r="36" customHeight="1" spans="1:55">
      <c r="A36" s="136">
        <f>ROW()-5</f>
        <v>31</v>
      </c>
      <c r="B36" s="136" t="s">
        <v>99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 t="s">
        <v>88</v>
      </c>
      <c r="M36" s="136"/>
      <c r="N36" s="136"/>
      <c r="O36" s="136"/>
      <c r="P36" s="136"/>
      <c r="Q36" s="150"/>
      <c r="R36" s="151"/>
      <c r="S36" s="137"/>
      <c r="T36" s="143"/>
      <c r="U36" s="152"/>
      <c r="V36" s="153"/>
      <c r="W36" s="154"/>
      <c r="X36" s="155"/>
      <c r="Y36" s="161"/>
      <c r="Z36" s="161"/>
      <c r="AA36" s="162"/>
      <c r="AB36" s="137" t="s">
        <v>85</v>
      </c>
      <c r="AC36" s="138"/>
      <c r="AD36" s="138"/>
      <c r="AE36" s="138"/>
      <c r="AF36" s="138"/>
      <c r="AG36" s="138"/>
      <c r="AH36" s="138"/>
      <c r="AI36" s="143"/>
      <c r="AJ36" s="137" t="s">
        <v>100</v>
      </c>
      <c r="AK36" s="138"/>
      <c r="AL36" s="138"/>
      <c r="AM36" s="138"/>
      <c r="AN36" s="138"/>
      <c r="AO36" s="138"/>
      <c r="AP36" s="138"/>
      <c r="AQ36" s="143"/>
      <c r="AR36" s="137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43"/>
    </row>
    <row r="37" customHeight="1" spans="1:55">
      <c r="A37" s="136">
        <f>ROW()-5</f>
        <v>32</v>
      </c>
      <c r="B37" s="136" t="s">
        <v>101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 t="s">
        <v>88</v>
      </c>
      <c r="M37" s="136"/>
      <c r="N37" s="136"/>
      <c r="O37" s="136"/>
      <c r="P37" s="136"/>
      <c r="Q37" s="150"/>
      <c r="R37" s="151"/>
      <c r="S37" s="137"/>
      <c r="T37" s="143"/>
      <c r="U37" s="152"/>
      <c r="V37" s="153"/>
      <c r="W37" s="154"/>
      <c r="X37" s="155"/>
      <c r="Y37" s="161"/>
      <c r="Z37" s="161"/>
      <c r="AA37" s="162"/>
      <c r="AB37" s="137" t="s">
        <v>85</v>
      </c>
      <c r="AC37" s="138"/>
      <c r="AD37" s="138"/>
      <c r="AE37" s="138"/>
      <c r="AF37" s="138"/>
      <c r="AG37" s="138"/>
      <c r="AH37" s="138"/>
      <c r="AI37" s="143"/>
      <c r="AJ37" s="137" t="s">
        <v>102</v>
      </c>
      <c r="AK37" s="138"/>
      <c r="AL37" s="138"/>
      <c r="AM37" s="138"/>
      <c r="AN37" s="138"/>
      <c r="AO37" s="138"/>
      <c r="AP37" s="138"/>
      <c r="AQ37" s="143"/>
      <c r="AR37" s="137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43"/>
    </row>
    <row r="38" customHeight="1" spans="1:55">
      <c r="A38" s="136">
        <f>ROW()-5</f>
        <v>33</v>
      </c>
      <c r="B38" s="136" t="s">
        <v>103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 t="s">
        <v>88</v>
      </c>
      <c r="M38" s="136"/>
      <c r="N38" s="136"/>
      <c r="O38" s="136"/>
      <c r="P38" s="136"/>
      <c r="Q38" s="150"/>
      <c r="R38" s="151"/>
      <c r="S38" s="136"/>
      <c r="T38" s="136"/>
      <c r="U38" s="152"/>
      <c r="V38" s="153"/>
      <c r="W38" s="154"/>
      <c r="X38" s="155"/>
      <c r="Y38" s="161"/>
      <c r="Z38" s="161"/>
      <c r="AA38" s="162"/>
      <c r="AB38" s="137" t="s">
        <v>81</v>
      </c>
      <c r="AC38" s="138"/>
      <c r="AD38" s="138"/>
      <c r="AE38" s="138"/>
      <c r="AF38" s="138"/>
      <c r="AG38" s="138"/>
      <c r="AH38" s="138"/>
      <c r="AI38" s="143"/>
      <c r="AJ38" s="137" t="s">
        <v>104</v>
      </c>
      <c r="AK38" s="138"/>
      <c r="AL38" s="138"/>
      <c r="AM38" s="138"/>
      <c r="AN38" s="138"/>
      <c r="AO38" s="138"/>
      <c r="AP38" s="138"/>
      <c r="AQ38" s="143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</row>
    <row r="39" customHeight="1" spans="1:55">
      <c r="A39" s="136">
        <f>ROW()-5</f>
        <v>34</v>
      </c>
      <c r="B39" s="136" t="s">
        <v>105</v>
      </c>
      <c r="C39" s="136"/>
      <c r="D39" s="136"/>
      <c r="E39" s="136"/>
      <c r="F39" s="136"/>
      <c r="G39" s="136"/>
      <c r="H39" s="136"/>
      <c r="I39" s="136"/>
      <c r="J39" s="136"/>
      <c r="K39" s="136"/>
      <c r="L39" s="136" t="s">
        <v>88</v>
      </c>
      <c r="M39" s="136"/>
      <c r="N39" s="136"/>
      <c r="O39" s="136"/>
      <c r="P39" s="136"/>
      <c r="Q39" s="150"/>
      <c r="R39" s="151"/>
      <c r="S39" s="136"/>
      <c r="T39" s="136"/>
      <c r="U39" s="152"/>
      <c r="V39" s="153"/>
      <c r="W39" s="154"/>
      <c r="X39" s="155"/>
      <c r="Y39" s="161"/>
      <c r="Z39" s="161"/>
      <c r="AA39" s="162"/>
      <c r="AB39" s="137" t="s">
        <v>81</v>
      </c>
      <c r="AC39" s="138"/>
      <c r="AD39" s="138"/>
      <c r="AE39" s="138"/>
      <c r="AF39" s="138"/>
      <c r="AG39" s="138"/>
      <c r="AH39" s="138"/>
      <c r="AI39" s="143"/>
      <c r="AJ39" s="137" t="s">
        <v>106</v>
      </c>
      <c r="AK39" s="138"/>
      <c r="AL39" s="138"/>
      <c r="AM39" s="138"/>
      <c r="AN39" s="138"/>
      <c r="AO39" s="138"/>
      <c r="AP39" s="138"/>
      <c r="AQ39" s="143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</row>
    <row r="40" customHeight="1" spans="1:55">
      <c r="A40" s="136">
        <f>ROW()-5</f>
        <v>35</v>
      </c>
      <c r="B40" s="136" t="s">
        <v>107</v>
      </c>
      <c r="C40" s="136"/>
      <c r="D40" s="136"/>
      <c r="E40" s="136"/>
      <c r="F40" s="136"/>
      <c r="G40" s="136"/>
      <c r="H40" s="136"/>
      <c r="I40" s="136"/>
      <c r="J40" s="136"/>
      <c r="K40" s="136"/>
      <c r="L40" s="136" t="s">
        <v>88</v>
      </c>
      <c r="M40" s="136"/>
      <c r="N40" s="136"/>
      <c r="O40" s="136"/>
      <c r="P40" s="136"/>
      <c r="Q40" s="150"/>
      <c r="R40" s="151"/>
      <c r="S40" s="136"/>
      <c r="T40" s="136"/>
      <c r="U40" s="152"/>
      <c r="V40" s="153"/>
      <c r="W40" s="154"/>
      <c r="X40" s="155"/>
      <c r="Y40" s="161"/>
      <c r="Z40" s="161"/>
      <c r="AA40" s="162"/>
      <c r="AB40" s="137" t="s">
        <v>81</v>
      </c>
      <c r="AC40" s="138"/>
      <c r="AD40" s="138"/>
      <c r="AE40" s="138"/>
      <c r="AF40" s="138"/>
      <c r="AG40" s="138"/>
      <c r="AH40" s="138"/>
      <c r="AI40" s="143"/>
      <c r="AJ40" s="137" t="s">
        <v>108</v>
      </c>
      <c r="AK40" s="138"/>
      <c r="AL40" s="138"/>
      <c r="AM40" s="138"/>
      <c r="AN40" s="138"/>
      <c r="AO40" s="138"/>
      <c r="AP40" s="138"/>
      <c r="AQ40" s="143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</row>
    <row r="41" customHeight="1" spans="1:55">
      <c r="A41" s="136">
        <f>ROW()-5</f>
        <v>36</v>
      </c>
      <c r="B41" s="136" t="s">
        <v>109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 t="s">
        <v>88</v>
      </c>
      <c r="M41" s="136"/>
      <c r="N41" s="136"/>
      <c r="O41" s="136"/>
      <c r="P41" s="136"/>
      <c r="Q41" s="150"/>
      <c r="R41" s="151"/>
      <c r="S41" s="136"/>
      <c r="T41" s="136"/>
      <c r="U41" s="152"/>
      <c r="V41" s="153"/>
      <c r="W41" s="154"/>
      <c r="X41" s="155"/>
      <c r="Y41" s="161"/>
      <c r="Z41" s="161"/>
      <c r="AA41" s="162"/>
      <c r="AB41" s="137" t="s">
        <v>81</v>
      </c>
      <c r="AC41" s="138"/>
      <c r="AD41" s="138"/>
      <c r="AE41" s="138"/>
      <c r="AF41" s="138"/>
      <c r="AG41" s="138"/>
      <c r="AH41" s="138"/>
      <c r="AI41" s="143"/>
      <c r="AJ41" s="137" t="s">
        <v>110</v>
      </c>
      <c r="AK41" s="138"/>
      <c r="AL41" s="138"/>
      <c r="AM41" s="138"/>
      <c r="AN41" s="138"/>
      <c r="AO41" s="138"/>
      <c r="AP41" s="138"/>
      <c r="AQ41" s="143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</row>
    <row r="42" customHeight="1" spans="1:55">
      <c r="A42" s="136">
        <f>ROW()-5</f>
        <v>37</v>
      </c>
      <c r="B42" s="137" t="s">
        <v>76</v>
      </c>
      <c r="C42" s="138"/>
      <c r="D42" s="138"/>
      <c r="E42" s="138"/>
      <c r="F42" s="138"/>
      <c r="G42" s="138"/>
      <c r="H42" s="138"/>
      <c r="I42" s="138"/>
      <c r="J42" s="138"/>
      <c r="K42" s="143"/>
      <c r="L42" s="136" t="s">
        <v>88</v>
      </c>
      <c r="M42" s="136"/>
      <c r="N42" s="136"/>
      <c r="O42" s="136"/>
      <c r="P42" s="136"/>
      <c r="Q42" s="150"/>
      <c r="R42" s="151"/>
      <c r="S42" s="136"/>
      <c r="T42" s="136"/>
      <c r="U42" s="156">
        <v>18</v>
      </c>
      <c r="V42" s="157"/>
      <c r="W42" s="158"/>
      <c r="X42" s="156" t="s">
        <v>111</v>
      </c>
      <c r="Y42" s="157"/>
      <c r="Z42" s="157"/>
      <c r="AA42" s="158"/>
      <c r="AB42" s="137" t="s">
        <v>81</v>
      </c>
      <c r="AC42" s="138"/>
      <c r="AD42" s="138"/>
      <c r="AE42" s="138"/>
      <c r="AF42" s="138"/>
      <c r="AG42" s="138"/>
      <c r="AH42" s="138"/>
      <c r="AI42" s="143"/>
      <c r="AJ42" s="137" t="s">
        <v>112</v>
      </c>
      <c r="AK42" s="138"/>
      <c r="AL42" s="138"/>
      <c r="AM42" s="138"/>
      <c r="AN42" s="138"/>
      <c r="AO42" s="138"/>
      <c r="AP42" s="138"/>
      <c r="AQ42" s="143"/>
      <c r="AR42" s="137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43"/>
    </row>
    <row r="43" customHeight="1" spans="1:55">
      <c r="A43" s="136">
        <f>ROW()-5</f>
        <v>38</v>
      </c>
      <c r="B43" s="137" t="s">
        <v>113</v>
      </c>
      <c r="C43" s="138"/>
      <c r="D43" s="138"/>
      <c r="E43" s="138"/>
      <c r="F43" s="138"/>
      <c r="G43" s="138"/>
      <c r="H43" s="138"/>
      <c r="I43" s="138"/>
      <c r="J43" s="138"/>
      <c r="K43" s="143"/>
      <c r="L43" s="137" t="s">
        <v>67</v>
      </c>
      <c r="M43" s="138"/>
      <c r="N43" s="138"/>
      <c r="O43" s="138"/>
      <c r="P43" s="143"/>
      <c r="Q43" s="150"/>
      <c r="R43" s="151"/>
      <c r="S43" s="137"/>
      <c r="T43" s="143"/>
      <c r="U43" s="152"/>
      <c r="V43" s="153"/>
      <c r="W43" s="154"/>
      <c r="X43" s="155"/>
      <c r="Y43" s="161"/>
      <c r="Z43" s="161"/>
      <c r="AA43" s="162"/>
      <c r="AB43" s="137"/>
      <c r="AC43" s="138"/>
      <c r="AD43" s="138"/>
      <c r="AE43" s="138"/>
      <c r="AF43" s="138"/>
      <c r="AG43" s="138"/>
      <c r="AH43" s="138"/>
      <c r="AI43" s="143"/>
      <c r="AJ43" s="137"/>
      <c r="AK43" s="138"/>
      <c r="AL43" s="138"/>
      <c r="AM43" s="138"/>
      <c r="AN43" s="138"/>
      <c r="AO43" s="138"/>
      <c r="AP43" s="138"/>
      <c r="AQ43" s="143"/>
      <c r="AR43" s="49" t="s">
        <v>68</v>
      </c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</row>
    <row r="44" customHeight="1" spans="1:55">
      <c r="A44" s="136">
        <f>ROW()-5</f>
        <v>39</v>
      </c>
      <c r="B44" s="137" t="s">
        <v>114</v>
      </c>
      <c r="C44" s="138"/>
      <c r="D44" s="138"/>
      <c r="E44" s="138"/>
      <c r="F44" s="138"/>
      <c r="G44" s="138"/>
      <c r="H44" s="138"/>
      <c r="I44" s="138"/>
      <c r="J44" s="138"/>
      <c r="K44" s="143"/>
      <c r="L44" s="137" t="s">
        <v>67</v>
      </c>
      <c r="M44" s="138"/>
      <c r="N44" s="138"/>
      <c r="O44" s="138"/>
      <c r="P44" s="143"/>
      <c r="Q44" s="150"/>
      <c r="R44" s="151"/>
      <c r="S44" s="137"/>
      <c r="T44" s="143"/>
      <c r="U44" s="152"/>
      <c r="V44" s="153"/>
      <c r="W44" s="154"/>
      <c r="X44" s="155"/>
      <c r="Y44" s="161"/>
      <c r="Z44" s="161"/>
      <c r="AA44" s="162"/>
      <c r="AB44" s="137"/>
      <c r="AC44" s="138"/>
      <c r="AD44" s="138"/>
      <c r="AE44" s="138"/>
      <c r="AF44" s="138"/>
      <c r="AG44" s="138"/>
      <c r="AH44" s="138"/>
      <c r="AI44" s="143"/>
      <c r="AJ44" s="137"/>
      <c r="AK44" s="138"/>
      <c r="AL44" s="138"/>
      <c r="AM44" s="138"/>
      <c r="AN44" s="138"/>
      <c r="AO44" s="138"/>
      <c r="AP44" s="138"/>
      <c r="AQ44" s="143"/>
      <c r="AR44" s="49" t="s">
        <v>68</v>
      </c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</row>
    <row r="45" customHeight="1" spans="1:55">
      <c r="A45" s="136">
        <f>ROW()-5</f>
        <v>40</v>
      </c>
      <c r="B45" s="137" t="s">
        <v>115</v>
      </c>
      <c r="C45" s="138"/>
      <c r="D45" s="138"/>
      <c r="E45" s="138"/>
      <c r="F45" s="138"/>
      <c r="G45" s="138"/>
      <c r="H45" s="138"/>
      <c r="I45" s="138"/>
      <c r="J45" s="138"/>
      <c r="K45" s="143"/>
      <c r="L45" s="137" t="s">
        <v>116</v>
      </c>
      <c r="M45" s="138"/>
      <c r="N45" s="138"/>
      <c r="O45" s="138"/>
      <c r="P45" s="143"/>
      <c r="Q45" s="150"/>
      <c r="R45" s="151"/>
      <c r="S45" s="136"/>
      <c r="T45" s="136"/>
      <c r="U45" s="152"/>
      <c r="V45" s="153"/>
      <c r="W45" s="154"/>
      <c r="X45" s="155"/>
      <c r="Y45" s="161"/>
      <c r="Z45" s="161"/>
      <c r="AA45" s="162"/>
      <c r="AB45" s="137"/>
      <c r="AC45" s="138"/>
      <c r="AD45" s="138"/>
      <c r="AE45" s="138"/>
      <c r="AF45" s="138"/>
      <c r="AG45" s="138"/>
      <c r="AH45" s="138"/>
      <c r="AI45" s="143"/>
      <c r="AJ45" s="137"/>
      <c r="AK45" s="138"/>
      <c r="AL45" s="138"/>
      <c r="AM45" s="138"/>
      <c r="AN45" s="138"/>
      <c r="AO45" s="138"/>
      <c r="AP45" s="138"/>
      <c r="AQ45" s="143"/>
      <c r="AR45" s="137" t="s">
        <v>117</v>
      </c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43"/>
    </row>
    <row r="46" customHeight="1" spans="1:55">
      <c r="A46" s="136">
        <f>ROW()-5</f>
        <v>41</v>
      </c>
      <c r="B46" s="137" t="s">
        <v>118</v>
      </c>
      <c r="C46" s="138"/>
      <c r="D46" s="138"/>
      <c r="E46" s="138"/>
      <c r="F46" s="138"/>
      <c r="G46" s="138"/>
      <c r="H46" s="138"/>
      <c r="I46" s="138"/>
      <c r="J46" s="138"/>
      <c r="K46" s="143"/>
      <c r="L46" s="137" t="s">
        <v>67</v>
      </c>
      <c r="M46" s="138"/>
      <c r="N46" s="138"/>
      <c r="O46" s="138"/>
      <c r="P46" s="143"/>
      <c r="Q46" s="150"/>
      <c r="R46" s="151"/>
      <c r="S46" s="136"/>
      <c r="T46" s="136"/>
      <c r="U46" s="152"/>
      <c r="V46" s="153"/>
      <c r="W46" s="154"/>
      <c r="X46" s="155"/>
      <c r="Y46" s="161"/>
      <c r="Z46" s="161"/>
      <c r="AA46" s="162"/>
      <c r="AB46" s="137"/>
      <c r="AC46" s="138"/>
      <c r="AD46" s="138"/>
      <c r="AE46" s="138"/>
      <c r="AF46" s="138"/>
      <c r="AG46" s="138"/>
      <c r="AH46" s="138"/>
      <c r="AI46" s="143"/>
      <c r="AJ46" s="137"/>
      <c r="AK46" s="138"/>
      <c r="AL46" s="138"/>
      <c r="AM46" s="138"/>
      <c r="AN46" s="138"/>
      <c r="AO46" s="138"/>
      <c r="AP46" s="138"/>
      <c r="AQ46" s="143"/>
      <c r="AR46" s="49" t="s">
        <v>68</v>
      </c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</row>
  </sheetData>
  <mergeCells count="338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B8:K8"/>
    <mergeCell ref="L8:P8"/>
    <mergeCell ref="Q8:R8"/>
    <mergeCell ref="S8:T8"/>
    <mergeCell ref="U8:W8"/>
    <mergeCell ref="AB8:AI8"/>
    <mergeCell ref="AJ8:AQ8"/>
    <mergeCell ref="AR8:BC8"/>
    <mergeCell ref="B9:K9"/>
    <mergeCell ref="L9:P9"/>
    <mergeCell ref="Q9:R9"/>
    <mergeCell ref="AR9:BC9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L21:P21"/>
    <mergeCell ref="Q21:R21"/>
    <mergeCell ref="S21:T21"/>
    <mergeCell ref="U21:W21"/>
    <mergeCell ref="X21:AA21"/>
    <mergeCell ref="AB21:AI21"/>
    <mergeCell ref="AJ21:AQ21"/>
    <mergeCell ref="AR21:BC21"/>
    <mergeCell ref="L22:P22"/>
    <mergeCell ref="Q22:R22"/>
    <mergeCell ref="AR22:BC22"/>
    <mergeCell ref="B23:K23"/>
    <mergeCell ref="L23:P23"/>
    <mergeCell ref="Q23:R23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S27:T27"/>
    <mergeCell ref="U27:W27"/>
    <mergeCell ref="X27:AA27"/>
    <mergeCell ref="AB27:AI27"/>
    <mergeCell ref="AJ27:AQ27"/>
    <mergeCell ref="AR27:BC27"/>
    <mergeCell ref="B28:K28"/>
    <mergeCell ref="L28:P28"/>
    <mergeCell ref="Q28:R28"/>
    <mergeCell ref="B29:K29"/>
    <mergeCell ref="L29:P29"/>
    <mergeCell ref="Q29:R29"/>
    <mergeCell ref="AB29:AI29"/>
    <mergeCell ref="AJ29:AQ29"/>
    <mergeCell ref="B30:K30"/>
    <mergeCell ref="L30:P30"/>
    <mergeCell ref="Q30:R30"/>
    <mergeCell ref="AB30:AI30"/>
    <mergeCell ref="AJ30:AQ30"/>
    <mergeCell ref="B31:K31"/>
    <mergeCell ref="L31:P31"/>
    <mergeCell ref="Q31:R31"/>
    <mergeCell ref="AB31:AI31"/>
    <mergeCell ref="AJ31:AQ31"/>
    <mergeCell ref="B32:K32"/>
    <mergeCell ref="L32:P32"/>
    <mergeCell ref="Q32:R32"/>
    <mergeCell ref="AB32:AI32"/>
    <mergeCell ref="AJ32:AQ32"/>
    <mergeCell ref="B33:K33"/>
    <mergeCell ref="L33:P33"/>
    <mergeCell ref="Q33:R33"/>
    <mergeCell ref="AB33:AI33"/>
    <mergeCell ref="B34:K34"/>
    <mergeCell ref="L34:P34"/>
    <mergeCell ref="Q34:R34"/>
    <mergeCell ref="S34:T34"/>
    <mergeCell ref="U34:W34"/>
    <mergeCell ref="AB34:AI34"/>
    <mergeCell ref="AJ34:AQ34"/>
    <mergeCell ref="AR34:BC34"/>
    <mergeCell ref="B35:K35"/>
    <mergeCell ref="L35:P35"/>
    <mergeCell ref="Q35:R35"/>
    <mergeCell ref="S35:T35"/>
    <mergeCell ref="U35:W35"/>
    <mergeCell ref="AB35:AI35"/>
    <mergeCell ref="AJ35:AQ35"/>
    <mergeCell ref="AR35:BC35"/>
    <mergeCell ref="B36:K36"/>
    <mergeCell ref="L36:P36"/>
    <mergeCell ref="Q36:R36"/>
    <mergeCell ref="S36:T36"/>
    <mergeCell ref="U36:W36"/>
    <mergeCell ref="AB36:AI36"/>
    <mergeCell ref="AJ36:AQ36"/>
    <mergeCell ref="AR36:BC36"/>
    <mergeCell ref="B37:K37"/>
    <mergeCell ref="L37:P37"/>
    <mergeCell ref="Q37:R37"/>
    <mergeCell ref="S37:T37"/>
    <mergeCell ref="U37:W37"/>
    <mergeCell ref="AB37:AI37"/>
    <mergeCell ref="AJ37:AQ37"/>
    <mergeCell ref="AR37:BC37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3:K43"/>
    <mergeCell ref="L43:P43"/>
    <mergeCell ref="Q43:R43"/>
    <mergeCell ref="S43:T43"/>
    <mergeCell ref="U43:W43"/>
    <mergeCell ref="AB43:AI43"/>
    <mergeCell ref="AJ43:AQ43"/>
    <mergeCell ref="AR43:BC43"/>
    <mergeCell ref="B44:K44"/>
    <mergeCell ref="L44:P44"/>
    <mergeCell ref="Q44:R44"/>
    <mergeCell ref="S44:T44"/>
    <mergeCell ref="U44:W44"/>
    <mergeCell ref="AB44:AI44"/>
    <mergeCell ref="AJ44:AQ44"/>
    <mergeCell ref="AR44:BC44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B46:K46"/>
    <mergeCell ref="L46:P46"/>
    <mergeCell ref="Q46:R46"/>
    <mergeCell ref="S46:T46"/>
    <mergeCell ref="U46:W46"/>
    <mergeCell ref="X46:AA46"/>
    <mergeCell ref="AB46:AI46"/>
    <mergeCell ref="AJ46:AQ46"/>
    <mergeCell ref="AR46:BC46"/>
    <mergeCell ref="A1:M2"/>
  </mergeCells>
  <pageMargins left="0.590551181102362" right="0.393700787401575" top="0.590551181102362" bottom="0.590551181102362" header="0.393700787401575" footer="0.393700787401575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"/>
  <sheetViews>
    <sheetView workbookViewId="0">
      <pane topLeftCell="A1" activePane="bottomRight" state="frozen"/>
      <selection activeCell="A1" sqref="A1:J2"/>
    </sheetView>
  </sheetViews>
  <sheetFormatPr defaultColWidth="2.62962962962963" defaultRowHeight="9.6"/>
  <cols>
    <col min="1" max="16384" width="2.62962962962963" style="89"/>
  </cols>
  <sheetData>
    <row r="1" ht="12.75" spans="1:52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106"/>
      <c r="K1" s="107" t="s">
        <v>5</v>
      </c>
      <c r="L1" s="107"/>
      <c r="M1" s="107"/>
      <c r="N1" s="107"/>
      <c r="O1" s="108" t="str">
        <f>IF(ISBLANK(表紙!AL43),"",(表紙!AL43))</f>
        <v>B0301_人材推薦一覧画面</v>
      </c>
      <c r="P1" s="108"/>
      <c r="Q1" s="108"/>
      <c r="R1" s="108"/>
      <c r="S1" s="108"/>
      <c r="T1" s="108"/>
      <c r="U1" s="108"/>
      <c r="V1" s="108"/>
      <c r="W1" s="108"/>
      <c r="X1" s="108"/>
      <c r="Y1" s="107" t="s">
        <v>3</v>
      </c>
      <c r="Z1" s="107"/>
      <c r="AA1" s="107"/>
      <c r="AB1" s="10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07" t="s">
        <v>12</v>
      </c>
      <c r="AN1" s="107"/>
      <c r="AO1" s="107"/>
      <c r="AP1" s="107"/>
      <c r="AQ1" s="125">
        <f>IF(ISBLANK(表紙!AL47),"",(表紙!AL47))</f>
        <v>44069</v>
      </c>
      <c r="AR1" s="125"/>
      <c r="AS1" s="125"/>
      <c r="AT1" s="125"/>
      <c r="AU1" s="125"/>
      <c r="AV1" s="125"/>
      <c r="AW1" s="125"/>
      <c r="AX1" s="125"/>
      <c r="AY1" s="125"/>
      <c r="AZ1" s="127"/>
    </row>
    <row r="2" ht="10.35" spans="1:52">
      <c r="A2" s="92"/>
      <c r="B2" s="93"/>
      <c r="C2" s="93"/>
      <c r="D2" s="93"/>
      <c r="E2" s="93"/>
      <c r="F2" s="93"/>
      <c r="G2" s="93"/>
      <c r="H2" s="93"/>
      <c r="I2" s="93"/>
      <c r="J2" s="109"/>
      <c r="K2" s="110" t="s">
        <v>7</v>
      </c>
      <c r="L2" s="110"/>
      <c r="M2" s="110"/>
      <c r="N2" s="110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0" t="s">
        <v>4</v>
      </c>
      <c r="Z2" s="110"/>
      <c r="AA2" s="110"/>
      <c r="AB2" s="110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0" t="s">
        <v>9</v>
      </c>
      <c r="AN2" s="110"/>
      <c r="AO2" s="110"/>
      <c r="AP2" s="110"/>
      <c r="AQ2" s="126" t="str">
        <f>IF(ISBLANK(表紙!AL49),"",(表紙!AL49))</f>
        <v>王少宇　</v>
      </c>
      <c r="AR2" s="126"/>
      <c r="AS2" s="126"/>
      <c r="AT2" s="126"/>
      <c r="AU2" s="126"/>
      <c r="AV2" s="126"/>
      <c r="AW2" s="126"/>
      <c r="AX2" s="126"/>
      <c r="AY2" s="126"/>
      <c r="AZ2" s="128"/>
    </row>
    <row r="3" ht="10.35"/>
    <row r="4" ht="10.5" customHeight="1" spans="1:52">
      <c r="A4" s="94" t="s">
        <v>119</v>
      </c>
      <c r="B4" s="94"/>
      <c r="C4" s="94"/>
      <c r="D4" s="94"/>
      <c r="E4" s="95" t="s">
        <v>120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112"/>
      <c r="W4" s="95" t="s">
        <v>121</v>
      </c>
      <c r="X4" s="96"/>
      <c r="Y4" s="96"/>
      <c r="Z4" s="96"/>
      <c r="AA4" s="96"/>
      <c r="AB4" s="96"/>
      <c r="AC4" s="112"/>
      <c r="AD4" s="94" t="s">
        <v>122</v>
      </c>
      <c r="AE4" s="94"/>
      <c r="AF4" s="94"/>
      <c r="AG4" s="94"/>
      <c r="AH4" s="94"/>
      <c r="AI4" s="94"/>
      <c r="AJ4" s="94"/>
      <c r="AK4" s="94"/>
      <c r="AL4" s="94"/>
      <c r="AM4" s="94" t="s">
        <v>40</v>
      </c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ht="10.5" customHeight="1" spans="1:52">
      <c r="A5" s="94"/>
      <c r="B5" s="94"/>
      <c r="C5" s="94"/>
      <c r="D5" s="94"/>
      <c r="E5" s="97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113"/>
      <c r="W5" s="97"/>
      <c r="X5" s="98"/>
      <c r="Y5" s="98"/>
      <c r="Z5" s="98"/>
      <c r="AA5" s="98"/>
      <c r="AB5" s="98"/>
      <c r="AC5" s="113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ht="11.1" customHeight="1" spans="1:52">
      <c r="A6" s="94"/>
      <c r="B6" s="94"/>
      <c r="C6" s="94"/>
      <c r="D6" s="94"/>
      <c r="E6" s="9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14"/>
      <c r="W6" s="99"/>
      <c r="X6" s="100"/>
      <c r="Y6" s="100"/>
      <c r="Z6" s="100"/>
      <c r="AA6" s="100"/>
      <c r="AB6" s="100"/>
      <c r="AC6" s="11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</row>
    <row r="7" ht="42" customHeight="1" spans="1:52">
      <c r="A7" s="101" t="s">
        <v>123</v>
      </c>
      <c r="B7" s="101"/>
      <c r="C7" s="101"/>
      <c r="D7" s="101"/>
      <c r="E7" s="101" t="s">
        <v>124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15" t="s">
        <v>125</v>
      </c>
      <c r="X7" s="115"/>
      <c r="Y7" s="115"/>
      <c r="Z7" s="115"/>
      <c r="AA7" s="115"/>
      <c r="AB7" s="115"/>
      <c r="AC7" s="115"/>
      <c r="AD7" s="101" t="s">
        <v>126</v>
      </c>
      <c r="AE7" s="101"/>
      <c r="AF7" s="101"/>
      <c r="AG7" s="101"/>
      <c r="AH7" s="101"/>
      <c r="AI7" s="101"/>
      <c r="AJ7" s="101"/>
      <c r="AK7" s="101"/>
      <c r="AL7" s="101"/>
      <c r="AM7" s="119" t="s">
        <v>127</v>
      </c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ht="42" customHeight="1" spans="1:52">
      <c r="A8" s="101" t="s">
        <v>123</v>
      </c>
      <c r="B8" s="101"/>
      <c r="C8" s="101"/>
      <c r="D8" s="101"/>
      <c r="E8" s="102" t="s">
        <v>128</v>
      </c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 t="s">
        <v>125</v>
      </c>
      <c r="X8" s="102"/>
      <c r="Y8" s="102"/>
      <c r="Z8" s="102"/>
      <c r="AA8" s="102"/>
      <c r="AB8" s="102"/>
      <c r="AC8" s="102"/>
      <c r="AD8" s="102" t="s">
        <v>126</v>
      </c>
      <c r="AE8" s="102"/>
      <c r="AF8" s="102"/>
      <c r="AG8" s="102"/>
      <c r="AH8" s="102"/>
      <c r="AI8" s="102"/>
      <c r="AJ8" s="102"/>
      <c r="AK8" s="102"/>
      <c r="AL8" s="102"/>
      <c r="AM8" s="119" t="s">
        <v>127</v>
      </c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</row>
    <row r="9" ht="42" customHeight="1" spans="1:52">
      <c r="A9" s="101" t="s">
        <v>123</v>
      </c>
      <c r="B9" s="101"/>
      <c r="C9" s="101"/>
      <c r="D9" s="101"/>
      <c r="E9" s="102" t="s">
        <v>129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 t="s">
        <v>125</v>
      </c>
      <c r="X9" s="102"/>
      <c r="Y9" s="102"/>
      <c r="Z9" s="102"/>
      <c r="AA9" s="102"/>
      <c r="AB9" s="102"/>
      <c r="AC9" s="102"/>
      <c r="AD9" s="102" t="s">
        <v>126</v>
      </c>
      <c r="AE9" s="102"/>
      <c r="AF9" s="102"/>
      <c r="AG9" s="102"/>
      <c r="AH9" s="102"/>
      <c r="AI9" s="102"/>
      <c r="AJ9" s="102"/>
      <c r="AK9" s="102"/>
      <c r="AL9" s="102"/>
      <c r="AM9" s="119" t="s">
        <v>127</v>
      </c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</row>
    <row r="10" ht="42" customHeight="1" spans="1:52">
      <c r="A10" s="103" t="s">
        <v>130</v>
      </c>
      <c r="B10" s="103"/>
      <c r="C10" s="103"/>
      <c r="D10" s="103"/>
      <c r="E10" s="102" t="s">
        <v>131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 t="s">
        <v>132</v>
      </c>
      <c r="X10" s="102"/>
      <c r="Y10" s="102"/>
      <c r="Z10" s="102"/>
      <c r="AA10" s="102"/>
      <c r="AB10" s="102"/>
      <c r="AC10" s="102"/>
      <c r="AD10" s="102" t="s">
        <v>126</v>
      </c>
      <c r="AE10" s="102"/>
      <c r="AF10" s="102"/>
      <c r="AG10" s="102"/>
      <c r="AH10" s="102"/>
      <c r="AI10" s="102"/>
      <c r="AJ10" s="102"/>
      <c r="AK10" s="102"/>
      <c r="AL10" s="102"/>
      <c r="AM10" s="121" t="s">
        <v>133</v>
      </c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9"/>
    </row>
    <row r="11" ht="42" customHeight="1" spans="1:52">
      <c r="A11" s="103" t="s">
        <v>130</v>
      </c>
      <c r="B11" s="103"/>
      <c r="C11" s="103"/>
      <c r="D11" s="103"/>
      <c r="E11" s="102" t="s">
        <v>134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 t="s">
        <v>135</v>
      </c>
      <c r="X11" s="102"/>
      <c r="Y11" s="102"/>
      <c r="Z11" s="102"/>
      <c r="AA11" s="102"/>
      <c r="AB11" s="102"/>
      <c r="AC11" s="102"/>
      <c r="AD11" s="102" t="s">
        <v>126</v>
      </c>
      <c r="AE11" s="102"/>
      <c r="AF11" s="102"/>
      <c r="AG11" s="102"/>
      <c r="AH11" s="102"/>
      <c r="AI11" s="102"/>
      <c r="AJ11" s="102"/>
      <c r="AK11" s="102"/>
      <c r="AL11" s="102"/>
      <c r="AM11" s="121" t="s">
        <v>133</v>
      </c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9"/>
    </row>
    <row r="12" ht="42" customHeight="1" spans="1:52">
      <c r="A12" s="103" t="s">
        <v>130</v>
      </c>
      <c r="B12" s="103"/>
      <c r="C12" s="103"/>
      <c r="D12" s="103"/>
      <c r="E12" s="102" t="s">
        <v>136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 t="s">
        <v>137</v>
      </c>
      <c r="X12" s="102"/>
      <c r="Y12" s="102"/>
      <c r="Z12" s="102"/>
      <c r="AA12" s="102"/>
      <c r="AB12" s="102"/>
      <c r="AC12" s="102"/>
      <c r="AD12" s="102" t="s">
        <v>126</v>
      </c>
      <c r="AE12" s="102"/>
      <c r="AF12" s="102"/>
      <c r="AG12" s="102"/>
      <c r="AH12" s="102"/>
      <c r="AI12" s="102"/>
      <c r="AJ12" s="102"/>
      <c r="AK12" s="102"/>
      <c r="AL12" s="102"/>
      <c r="AM12" s="121" t="s">
        <v>133</v>
      </c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9"/>
    </row>
    <row r="13" ht="42" customHeight="1" spans="1:52">
      <c r="A13" s="103" t="s">
        <v>130</v>
      </c>
      <c r="B13" s="103"/>
      <c r="C13" s="103"/>
      <c r="D13" s="103"/>
      <c r="E13" s="104" t="s">
        <v>138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16"/>
      <c r="W13" s="102" t="s">
        <v>139</v>
      </c>
      <c r="X13" s="102"/>
      <c r="Y13" s="102"/>
      <c r="Z13" s="102"/>
      <c r="AA13" s="102"/>
      <c r="AB13" s="102"/>
      <c r="AC13" s="102"/>
      <c r="AD13" s="102" t="s">
        <v>126</v>
      </c>
      <c r="AE13" s="102"/>
      <c r="AF13" s="102"/>
      <c r="AG13" s="102"/>
      <c r="AH13" s="102"/>
      <c r="AI13" s="102"/>
      <c r="AJ13" s="102"/>
      <c r="AK13" s="102"/>
      <c r="AL13" s="102"/>
      <c r="AM13" s="121" t="s">
        <v>133</v>
      </c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9"/>
    </row>
    <row r="14" ht="47.1" customHeight="1" spans="1:52">
      <c r="A14" s="102" t="s">
        <v>140</v>
      </c>
      <c r="B14" s="102"/>
      <c r="C14" s="102"/>
      <c r="D14" s="102"/>
      <c r="E14" s="102" t="s">
        <v>141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 t="s">
        <v>142</v>
      </c>
      <c r="X14" s="102"/>
      <c r="Y14" s="102"/>
      <c r="Z14" s="102"/>
      <c r="AA14" s="102"/>
      <c r="AB14" s="102"/>
      <c r="AC14" s="102"/>
      <c r="AD14" s="102" t="s">
        <v>126</v>
      </c>
      <c r="AE14" s="102"/>
      <c r="AF14" s="102"/>
      <c r="AG14" s="102"/>
      <c r="AH14" s="102"/>
      <c r="AI14" s="102"/>
      <c r="AJ14" s="102"/>
      <c r="AK14" s="102"/>
      <c r="AL14" s="102"/>
      <c r="AM14" s="123" t="s">
        <v>143</v>
      </c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30"/>
    </row>
    <row r="15" ht="42" customHeight="1" spans="1:52">
      <c r="A15" s="102" t="s">
        <v>144</v>
      </c>
      <c r="B15" s="102"/>
      <c r="C15" s="102"/>
      <c r="D15" s="102"/>
      <c r="E15" s="102" t="s">
        <v>145</v>
      </c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 t="s">
        <v>126</v>
      </c>
      <c r="AE15" s="102"/>
      <c r="AF15" s="102"/>
      <c r="AG15" s="102"/>
      <c r="AH15" s="102"/>
      <c r="AI15" s="102"/>
      <c r="AJ15" s="102"/>
      <c r="AK15" s="102"/>
      <c r="AL15" s="102"/>
      <c r="AM15" s="104" t="s">
        <v>146</v>
      </c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16"/>
    </row>
    <row r="16" ht="42" customHeight="1" spans="1:52">
      <c r="A16" s="103" t="s">
        <v>130</v>
      </c>
      <c r="B16" s="102"/>
      <c r="C16" s="102"/>
      <c r="D16" s="102"/>
      <c r="E16" s="102" t="s">
        <v>147</v>
      </c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 t="s">
        <v>126</v>
      </c>
      <c r="AE16" s="102"/>
      <c r="AF16" s="102"/>
      <c r="AG16" s="102"/>
      <c r="AH16" s="102"/>
      <c r="AI16" s="102"/>
      <c r="AJ16" s="102"/>
      <c r="AK16" s="102"/>
      <c r="AL16" s="102"/>
      <c r="AM16" s="121" t="s">
        <v>133</v>
      </c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9"/>
    </row>
  </sheetData>
  <mergeCells count="68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7:D7"/>
    <mergeCell ref="E7:V7"/>
    <mergeCell ref="W7:AC7"/>
    <mergeCell ref="AD7:AL7"/>
    <mergeCell ref="AM7:AZ7"/>
    <mergeCell ref="A8:D8"/>
    <mergeCell ref="E8:V8"/>
    <mergeCell ref="W8:AC8"/>
    <mergeCell ref="AD8:AL8"/>
    <mergeCell ref="AM8:AZ8"/>
    <mergeCell ref="A9:D9"/>
    <mergeCell ref="E9:V9"/>
    <mergeCell ref="W9:AC9"/>
    <mergeCell ref="AD9:AL9"/>
    <mergeCell ref="AM9:AZ9"/>
    <mergeCell ref="A10:D10"/>
    <mergeCell ref="E10:V10"/>
    <mergeCell ref="W10:AC10"/>
    <mergeCell ref="AD10:AL10"/>
    <mergeCell ref="AM10:AZ10"/>
    <mergeCell ref="A11:D11"/>
    <mergeCell ref="E11:V11"/>
    <mergeCell ref="W11:AC11"/>
    <mergeCell ref="AD11:AL11"/>
    <mergeCell ref="AM11:AZ11"/>
    <mergeCell ref="A12:D12"/>
    <mergeCell ref="E12:V12"/>
    <mergeCell ref="W12:AC12"/>
    <mergeCell ref="AD12:AL12"/>
    <mergeCell ref="AM12:AZ12"/>
    <mergeCell ref="A13:D13"/>
    <mergeCell ref="E13:V13"/>
    <mergeCell ref="W13:AC13"/>
    <mergeCell ref="AD13:AL13"/>
    <mergeCell ref="AM13:AZ13"/>
    <mergeCell ref="A14:D14"/>
    <mergeCell ref="E14:V14"/>
    <mergeCell ref="W14:AC14"/>
    <mergeCell ref="AD14:AL14"/>
    <mergeCell ref="AM14:AZ14"/>
    <mergeCell ref="A15:D15"/>
    <mergeCell ref="E15:V15"/>
    <mergeCell ref="W15:AC15"/>
    <mergeCell ref="AD15:AL15"/>
    <mergeCell ref="AM15:AZ15"/>
    <mergeCell ref="A16:D16"/>
    <mergeCell ref="E16:V16"/>
    <mergeCell ref="W16:AC16"/>
    <mergeCell ref="AD16:AL16"/>
    <mergeCell ref="AM16:AZ16"/>
    <mergeCell ref="AD4:AL6"/>
    <mergeCell ref="W4:AC6"/>
    <mergeCell ref="E4:V6"/>
    <mergeCell ref="AM4:AZ6"/>
    <mergeCell ref="A1:J2"/>
    <mergeCell ref="A4:D6"/>
  </mergeCells>
  <pageMargins left="0.590551181102362" right="0.393700787401575" top="0.590551181102362" bottom="0.590551181102362" header="0.393700787401575" footer="0.393700787401575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590"/>
  <sheetViews>
    <sheetView showGridLines="0" workbookViewId="0">
      <pane ySplit="3" topLeftCell="A4" activePane="bottomLeft" state="frozen"/>
      <selection/>
      <selection pane="bottomLeft" activeCell="A1" sqref="A1:J2"/>
    </sheetView>
  </sheetViews>
  <sheetFormatPr defaultColWidth="2.62962962962963" defaultRowHeight="9.6"/>
  <cols>
    <col min="1" max="41" width="2.62962962962963" style="35" customWidth="1"/>
    <col min="42" max="42" width="3.62962962962963" style="35" customWidth="1"/>
    <col min="43" max="52" width="2.62962962962963" style="35" customWidth="1"/>
    <col min="53" max="16384" width="2.62962962962963" style="35"/>
  </cols>
  <sheetData>
    <row r="1" ht="12.75" spans="1:5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4"/>
      <c r="K1" s="16" t="s">
        <v>5</v>
      </c>
      <c r="L1" s="16"/>
      <c r="M1" s="16"/>
      <c r="N1" s="16"/>
      <c r="O1" s="55" t="str">
        <f>IF(ISBLANK('[2]AV15'!AL43),"",(表紙!AL43))</f>
        <v>B0301_人材推薦一覧画面</v>
      </c>
      <c r="P1" s="55"/>
      <c r="Q1" s="55"/>
      <c r="R1" s="55"/>
      <c r="S1" s="55"/>
      <c r="T1" s="55"/>
      <c r="U1" s="55"/>
      <c r="V1" s="55"/>
      <c r="W1" s="55"/>
      <c r="X1" s="55"/>
      <c r="Y1" s="16" t="s">
        <v>3</v>
      </c>
      <c r="Z1" s="16"/>
      <c r="AA1" s="16"/>
      <c r="AB1" s="16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16" t="s">
        <v>12</v>
      </c>
      <c r="AN1" s="16"/>
      <c r="AO1" s="16"/>
      <c r="AP1" s="16"/>
      <c r="AQ1" s="70">
        <f>IF(ISBLANK([3]表紙!AL47),"",([3]表紙!AL47))</f>
        <v>44055</v>
      </c>
      <c r="AR1" s="70"/>
      <c r="AS1" s="70"/>
      <c r="AT1" s="70"/>
      <c r="AU1" s="70"/>
      <c r="AV1" s="70"/>
      <c r="AW1" s="70"/>
      <c r="AX1" s="70"/>
      <c r="AY1" s="70"/>
      <c r="AZ1" s="72"/>
    </row>
    <row r="2" ht="10.35" spans="1:52">
      <c r="A2" s="38"/>
      <c r="B2" s="39"/>
      <c r="C2" s="39"/>
      <c r="D2" s="39"/>
      <c r="E2" s="39"/>
      <c r="F2" s="39"/>
      <c r="G2" s="39"/>
      <c r="H2" s="39"/>
      <c r="I2" s="39"/>
      <c r="J2" s="56"/>
      <c r="K2" s="19" t="s">
        <v>7</v>
      </c>
      <c r="L2" s="19"/>
      <c r="M2" s="19"/>
      <c r="N2" s="19"/>
      <c r="O2" s="57"/>
      <c r="P2" s="57"/>
      <c r="Q2" s="57"/>
      <c r="R2" s="57"/>
      <c r="S2" s="57"/>
      <c r="T2" s="57"/>
      <c r="U2" s="57"/>
      <c r="V2" s="57"/>
      <c r="W2" s="57"/>
      <c r="X2" s="57"/>
      <c r="Y2" s="19" t="s">
        <v>4</v>
      </c>
      <c r="Z2" s="19"/>
      <c r="AA2" s="19"/>
      <c r="AB2" s="1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19" t="s">
        <v>9</v>
      </c>
      <c r="AN2" s="19"/>
      <c r="AO2" s="19"/>
      <c r="AP2" s="19"/>
      <c r="AQ2" s="71" t="str">
        <f>IF(ISBLANK([3]表紙!AL49),"",([3]表紙!AL49))</f>
        <v>王少宇　</v>
      </c>
      <c r="AR2" s="71"/>
      <c r="AS2" s="71"/>
      <c r="AT2" s="71"/>
      <c r="AU2" s="71"/>
      <c r="AV2" s="71"/>
      <c r="AW2" s="71"/>
      <c r="AX2" s="71"/>
      <c r="AY2" s="71"/>
      <c r="AZ2" s="73"/>
    </row>
    <row r="3" ht="10.35" spans="2:2">
      <c r="B3" s="40"/>
    </row>
    <row r="4" spans="1:5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1"/>
      <c r="AR4" s="42"/>
      <c r="AS4" s="42"/>
      <c r="AT4" s="42"/>
      <c r="AU4" s="42"/>
      <c r="AV4" s="42"/>
      <c r="AW4" s="42"/>
      <c r="AX4" s="42"/>
      <c r="AY4" s="42"/>
      <c r="AZ4" s="74"/>
    </row>
    <row r="5" spans="1:52">
      <c r="A5" s="43"/>
      <c r="B5" s="14" t="s">
        <v>148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Q5" s="43"/>
      <c r="AZ5" s="75"/>
    </row>
    <row r="6" spans="1:52">
      <c r="A6" s="43"/>
      <c r="B6" s="14"/>
      <c r="C6" s="14" t="s">
        <v>149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Q6" s="43"/>
      <c r="AZ6" s="75"/>
    </row>
    <row r="7" ht="13.2" spans="1:52">
      <c r="A7" s="43"/>
      <c r="B7" s="14"/>
      <c r="C7" s="44" t="s">
        <v>150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/>
      <c r="AQ7" s="43"/>
      <c r="AZ7" s="75"/>
    </row>
    <row r="8" ht="13.2" spans="1:52">
      <c r="A8" s="43"/>
      <c r="B8" s="14"/>
      <c r="C8" s="44" t="s">
        <v>151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/>
      <c r="AQ8" s="43"/>
      <c r="AZ8" s="75"/>
    </row>
    <row r="9" ht="13.2" spans="1:52">
      <c r="A9" s="43"/>
      <c r="B9" s="14"/>
      <c r="C9" s="44" t="s">
        <v>152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/>
      <c r="AQ9" s="43"/>
      <c r="AZ9" s="75"/>
    </row>
    <row r="10" ht="13.2" spans="1:52">
      <c r="A10" s="43"/>
      <c r="B10" s="14"/>
      <c r="C10" s="44" t="s">
        <v>153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/>
      <c r="AQ10" s="43"/>
      <c r="AZ10" s="75"/>
    </row>
    <row r="11" ht="13.2" spans="1:52">
      <c r="A11" s="43"/>
      <c r="B11" s="14"/>
      <c r="C11" s="44"/>
      <c r="D11" s="44" t="s">
        <v>154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/>
      <c r="AQ11" s="43"/>
      <c r="AZ11" s="75"/>
    </row>
    <row r="12" spans="1:52">
      <c r="A12" s="43"/>
      <c r="B12" s="14"/>
      <c r="C12" s="14" t="s">
        <v>155</v>
      </c>
      <c r="D12" s="14"/>
      <c r="E12" s="14"/>
      <c r="F12" s="14"/>
      <c r="G12" s="14"/>
      <c r="H12" s="14"/>
      <c r="I12" s="14"/>
      <c r="J12" s="14"/>
      <c r="K12" s="58"/>
      <c r="L12" s="58"/>
      <c r="M12" s="58"/>
      <c r="N12" s="58"/>
      <c r="O12" s="58"/>
      <c r="P12" s="58"/>
      <c r="Q12" s="58"/>
      <c r="R12" s="58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Q12" s="43"/>
      <c r="AZ12" s="75"/>
    </row>
    <row r="13" spans="1:52">
      <c r="A13" s="43"/>
      <c r="B13" s="14"/>
      <c r="C13" s="14" t="s">
        <v>156</v>
      </c>
      <c r="D13" s="14"/>
      <c r="E13" s="14"/>
      <c r="F13" s="14"/>
      <c r="G13" s="14"/>
      <c r="H13" s="14"/>
      <c r="I13" s="14"/>
      <c r="J13" s="14"/>
      <c r="K13" s="58"/>
      <c r="L13" s="58"/>
      <c r="M13" s="58"/>
      <c r="N13" s="58"/>
      <c r="O13" s="58"/>
      <c r="P13" s="58"/>
      <c r="Q13" s="58"/>
      <c r="R13" s="58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Q13" s="43"/>
      <c r="AZ13" s="75"/>
    </row>
    <row r="14" spans="1:52">
      <c r="A14" s="43"/>
      <c r="B14" s="14"/>
      <c r="C14" s="14"/>
      <c r="D14" s="14" t="s">
        <v>157</v>
      </c>
      <c r="E14" s="14"/>
      <c r="F14" s="14"/>
      <c r="G14" s="14"/>
      <c r="H14" s="14"/>
      <c r="I14" s="14"/>
      <c r="J14" s="14"/>
      <c r="K14" s="58"/>
      <c r="L14" s="58"/>
      <c r="M14" s="58"/>
      <c r="N14" s="58"/>
      <c r="O14" s="58"/>
      <c r="P14" s="58"/>
      <c r="Q14" s="58"/>
      <c r="R14" s="5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Q14" s="43"/>
      <c r="AZ14" s="75"/>
    </row>
    <row r="15" spans="1:52">
      <c r="A15" s="43"/>
      <c r="B15" s="14"/>
      <c r="C15" s="14" t="s">
        <v>158</v>
      </c>
      <c r="D15" s="14"/>
      <c r="E15" s="14"/>
      <c r="F15" s="14"/>
      <c r="G15" s="14"/>
      <c r="H15" s="14"/>
      <c r="I15" s="14"/>
      <c r="J15" s="14"/>
      <c r="K15" s="58"/>
      <c r="L15" s="14"/>
      <c r="M15" s="58"/>
      <c r="N15" s="58"/>
      <c r="O15" s="58"/>
      <c r="P15" s="58"/>
      <c r="Q15" s="58"/>
      <c r="R15" s="58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Q15" s="43"/>
      <c r="AZ15" s="75"/>
    </row>
    <row r="16" spans="1:52">
      <c r="A16" s="43"/>
      <c r="B16" s="14"/>
      <c r="C16" s="14" t="s">
        <v>159</v>
      </c>
      <c r="D16" s="14"/>
      <c r="E16" s="14"/>
      <c r="F16" s="14"/>
      <c r="G16" s="14"/>
      <c r="H16" s="14"/>
      <c r="I16" s="14"/>
      <c r="J16" s="14"/>
      <c r="K16" s="58"/>
      <c r="L16" s="14"/>
      <c r="M16" s="58"/>
      <c r="N16" s="58"/>
      <c r="O16" s="58"/>
      <c r="P16" s="58"/>
      <c r="Q16" s="58"/>
      <c r="R16" s="58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Q16" s="43"/>
      <c r="AZ16" s="75"/>
    </row>
    <row r="17" spans="1:52">
      <c r="A17" s="43"/>
      <c r="B17" s="14"/>
      <c r="C17" s="14"/>
      <c r="D17" s="14"/>
      <c r="E17" s="14"/>
      <c r="F17" s="14"/>
      <c r="G17" s="14"/>
      <c r="H17" s="14"/>
      <c r="I17" s="14"/>
      <c r="J17" s="14"/>
      <c r="K17" s="58"/>
      <c r="L17" s="14"/>
      <c r="M17" s="58"/>
      <c r="N17" s="58"/>
      <c r="O17" s="58"/>
      <c r="P17" s="58"/>
      <c r="Q17" s="58"/>
      <c r="R17" s="58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Q17" s="43"/>
      <c r="AZ17" s="75"/>
    </row>
    <row r="18" spans="1:52">
      <c r="A18" s="43"/>
      <c r="B18" s="14"/>
      <c r="C18" s="14"/>
      <c r="D18" s="45" t="s">
        <v>41</v>
      </c>
      <c r="E18" s="46"/>
      <c r="F18" s="46"/>
      <c r="G18" s="46"/>
      <c r="H18" s="46"/>
      <c r="I18" s="46"/>
      <c r="J18" s="46"/>
      <c r="K18" s="46"/>
      <c r="L18" s="46"/>
      <c r="M18" s="59"/>
      <c r="N18" s="45"/>
      <c r="O18" s="46"/>
      <c r="P18" s="46"/>
      <c r="Q18" s="46"/>
      <c r="R18" s="46"/>
      <c r="S18" s="46"/>
      <c r="T18" s="46"/>
      <c r="U18" s="46"/>
      <c r="V18" s="46"/>
      <c r="W18" s="59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Q18" s="43"/>
      <c r="AZ18" s="75"/>
    </row>
    <row r="19" spans="1:52">
      <c r="A19" s="43"/>
      <c r="B19" s="14"/>
      <c r="C19" s="14"/>
      <c r="D19" s="45" t="s">
        <v>42</v>
      </c>
      <c r="E19" s="46"/>
      <c r="F19" s="46"/>
      <c r="G19" s="46"/>
      <c r="H19" s="46"/>
      <c r="I19" s="46"/>
      <c r="J19" s="46"/>
      <c r="K19" s="46"/>
      <c r="L19" s="46"/>
      <c r="M19" s="59"/>
      <c r="N19" s="60" t="s">
        <v>160</v>
      </c>
      <c r="O19" s="46"/>
      <c r="P19" s="46"/>
      <c r="Q19" s="46"/>
      <c r="R19" s="46"/>
      <c r="S19" s="46"/>
      <c r="T19" s="46"/>
      <c r="U19" s="46"/>
      <c r="V19" s="46"/>
      <c r="W19" s="5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Q19" s="43"/>
      <c r="AZ19" s="75"/>
    </row>
    <row r="20" spans="1:52">
      <c r="A20" s="43"/>
      <c r="B20" s="14"/>
      <c r="C20" s="14"/>
      <c r="D20" s="45" t="s">
        <v>45</v>
      </c>
      <c r="E20" s="46"/>
      <c r="F20" s="46"/>
      <c r="G20" s="46"/>
      <c r="H20" s="46"/>
      <c r="I20" s="46"/>
      <c r="J20" s="46"/>
      <c r="K20" s="46"/>
      <c r="L20" s="46"/>
      <c r="M20" s="59"/>
      <c r="N20" s="60" t="s">
        <v>161</v>
      </c>
      <c r="O20" s="46"/>
      <c r="P20" s="46"/>
      <c r="Q20" s="46"/>
      <c r="R20" s="46"/>
      <c r="S20" s="46"/>
      <c r="T20" s="46"/>
      <c r="U20" s="46"/>
      <c r="V20" s="46"/>
      <c r="W20" s="59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Q20" s="43"/>
      <c r="AZ20" s="75"/>
    </row>
    <row r="21" spans="1:52">
      <c r="A21" s="43"/>
      <c r="B21" s="14"/>
      <c r="C21" s="14"/>
      <c r="D21" s="45" t="s">
        <v>47</v>
      </c>
      <c r="E21" s="46"/>
      <c r="F21" s="46"/>
      <c r="G21" s="46"/>
      <c r="H21" s="46"/>
      <c r="I21" s="46"/>
      <c r="J21" s="46"/>
      <c r="K21" s="46"/>
      <c r="L21" s="46"/>
      <c r="M21" s="59"/>
      <c r="N21" s="61" t="s">
        <v>162</v>
      </c>
      <c r="O21" s="62"/>
      <c r="P21" s="62"/>
      <c r="Q21" s="62"/>
      <c r="R21" s="62"/>
      <c r="S21" s="62"/>
      <c r="T21" s="62"/>
      <c r="U21" s="62"/>
      <c r="V21" s="62"/>
      <c r="W21" s="66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Q21" s="43"/>
      <c r="AZ21" s="75"/>
    </row>
    <row r="22" spans="1:52">
      <c r="A22" s="43"/>
      <c r="B22" s="14"/>
      <c r="C22" s="14"/>
      <c r="D22" s="45" t="s">
        <v>49</v>
      </c>
      <c r="E22" s="46"/>
      <c r="F22" s="46"/>
      <c r="G22" s="46"/>
      <c r="H22" s="46"/>
      <c r="I22" s="46"/>
      <c r="J22" s="46"/>
      <c r="K22" s="46"/>
      <c r="L22" s="46"/>
      <c r="M22" s="59"/>
      <c r="N22" s="61" t="s">
        <v>163</v>
      </c>
      <c r="O22" s="62"/>
      <c r="P22" s="62"/>
      <c r="Q22" s="62"/>
      <c r="R22" s="62"/>
      <c r="S22" s="62"/>
      <c r="T22" s="62"/>
      <c r="U22" s="62"/>
      <c r="V22" s="62"/>
      <c r="W22" s="66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Q22" s="43"/>
      <c r="AZ22" s="75"/>
    </row>
    <row r="23" spans="1:52">
      <c r="A23" s="43"/>
      <c r="B23" s="14"/>
      <c r="C23" s="14"/>
      <c r="D23" s="45" t="s">
        <v>51</v>
      </c>
      <c r="E23" s="46"/>
      <c r="F23" s="46"/>
      <c r="G23" s="46"/>
      <c r="H23" s="46"/>
      <c r="I23" s="46"/>
      <c r="J23" s="46"/>
      <c r="K23" s="46"/>
      <c r="L23" s="46"/>
      <c r="M23" s="59"/>
      <c r="N23" s="61" t="s">
        <v>164</v>
      </c>
      <c r="O23" s="62"/>
      <c r="P23" s="62"/>
      <c r="Q23" s="62"/>
      <c r="R23" s="62"/>
      <c r="S23" s="62"/>
      <c r="T23" s="62"/>
      <c r="U23" s="62"/>
      <c r="V23" s="62"/>
      <c r="W23" s="66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Q23" s="43"/>
      <c r="AZ23" s="75"/>
    </row>
    <row r="24" spans="1:52">
      <c r="A24" s="43"/>
      <c r="B24" s="14"/>
      <c r="C24" s="14"/>
      <c r="D24" s="45" t="s">
        <v>54</v>
      </c>
      <c r="E24" s="46"/>
      <c r="F24" s="46"/>
      <c r="G24" s="46"/>
      <c r="H24" s="46"/>
      <c r="I24" s="46"/>
      <c r="J24" s="46"/>
      <c r="K24" s="46"/>
      <c r="L24" s="46"/>
      <c r="M24" s="59"/>
      <c r="N24" s="61" t="s">
        <v>164</v>
      </c>
      <c r="O24" s="62"/>
      <c r="P24" s="62"/>
      <c r="Q24" s="62"/>
      <c r="R24" s="62"/>
      <c r="S24" s="62"/>
      <c r="T24" s="62"/>
      <c r="U24" s="62"/>
      <c r="V24" s="62"/>
      <c r="W24" s="6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Q24" s="43"/>
      <c r="AZ24" s="75"/>
    </row>
    <row r="25" spans="1:52">
      <c r="A25" s="43"/>
      <c r="B25" s="14"/>
      <c r="C25" s="14"/>
      <c r="D25" s="47" t="s">
        <v>55</v>
      </c>
      <c r="E25" s="48"/>
      <c r="F25" s="48"/>
      <c r="G25" s="48"/>
      <c r="H25" s="48"/>
      <c r="I25" s="48"/>
      <c r="J25" s="48"/>
      <c r="K25" s="48"/>
      <c r="L25" s="48"/>
      <c r="M25" s="63"/>
      <c r="N25" s="64" t="s">
        <v>164</v>
      </c>
      <c r="O25" s="65"/>
      <c r="P25" s="65"/>
      <c r="Q25" s="65"/>
      <c r="R25" s="65"/>
      <c r="S25" s="65"/>
      <c r="T25" s="65"/>
      <c r="U25" s="65"/>
      <c r="V25" s="65"/>
      <c r="W25" s="6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Q25" s="43"/>
      <c r="AZ25" s="75"/>
    </row>
    <row r="26" ht="13.2" spans="1:52">
      <c r="A26" s="43"/>
      <c r="B26" s="14"/>
      <c r="C26"/>
      <c r="D26" s="47" t="s">
        <v>56</v>
      </c>
      <c r="E26" s="48"/>
      <c r="F26" s="48"/>
      <c r="G26" s="48"/>
      <c r="H26" s="48"/>
      <c r="I26" s="48"/>
      <c r="J26" s="48"/>
      <c r="K26" s="48"/>
      <c r="L26" s="48"/>
      <c r="M26" s="63"/>
      <c r="N26" s="64" t="s">
        <v>164</v>
      </c>
      <c r="O26" s="65"/>
      <c r="P26" s="65"/>
      <c r="Q26" s="65"/>
      <c r="R26" s="65"/>
      <c r="S26" s="65"/>
      <c r="T26" s="65"/>
      <c r="U26" s="65"/>
      <c r="V26" s="65"/>
      <c r="W26" s="67"/>
      <c r="X26"/>
      <c r="Y26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Q26" s="43"/>
      <c r="AZ26" s="75"/>
    </row>
    <row r="27" ht="13.2" spans="1:52">
      <c r="A27" s="43"/>
      <c r="B27" s="14"/>
      <c r="C27"/>
      <c r="D27" s="49" t="s">
        <v>57</v>
      </c>
      <c r="E27" s="49"/>
      <c r="F27" s="49"/>
      <c r="G27" s="49"/>
      <c r="H27" s="49"/>
      <c r="I27" s="49"/>
      <c r="J27" s="49"/>
      <c r="K27" s="49"/>
      <c r="L27" s="49"/>
      <c r="M27" s="49"/>
      <c r="N27" s="61" t="s">
        <v>165</v>
      </c>
      <c r="O27" s="62"/>
      <c r="P27" s="62"/>
      <c r="Q27" s="62"/>
      <c r="R27" s="62"/>
      <c r="S27" s="62"/>
      <c r="T27" s="62"/>
      <c r="U27" s="62"/>
      <c r="V27" s="62"/>
      <c r="W27" s="66"/>
      <c r="X27"/>
      <c r="Y27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Q27" s="43"/>
      <c r="AZ27" s="75"/>
    </row>
    <row r="28" ht="13.2" spans="1:52">
      <c r="A28" s="43"/>
      <c r="B28" s="14"/>
      <c r="C28"/>
      <c r="D28" s="50" t="s">
        <v>59</v>
      </c>
      <c r="E28" s="50"/>
      <c r="F28" s="50"/>
      <c r="G28" s="50"/>
      <c r="H28" s="50"/>
      <c r="I28" s="50"/>
      <c r="J28" s="50"/>
      <c r="K28" s="50"/>
      <c r="L28" s="50"/>
      <c r="M28" s="50"/>
      <c r="N28" s="61" t="s">
        <v>166</v>
      </c>
      <c r="O28" s="62"/>
      <c r="P28" s="62"/>
      <c r="Q28" s="62"/>
      <c r="R28" s="62"/>
      <c r="S28" s="62"/>
      <c r="T28" s="62"/>
      <c r="U28" s="62"/>
      <c r="V28" s="62"/>
      <c r="W28" s="66"/>
      <c r="X28"/>
      <c r="Y28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Q28" s="43"/>
      <c r="AZ28" s="75"/>
    </row>
    <row r="29" ht="13.2" spans="1:52">
      <c r="A29" s="43"/>
      <c r="B29" s="14"/>
      <c r="C29"/>
      <c r="D29" s="49" t="s">
        <v>97</v>
      </c>
      <c r="E29" s="49"/>
      <c r="F29" s="49"/>
      <c r="G29" s="49"/>
      <c r="H29" s="49"/>
      <c r="I29" s="49"/>
      <c r="J29" s="49"/>
      <c r="K29" s="49"/>
      <c r="L29" s="49"/>
      <c r="M29" s="49"/>
      <c r="N29" s="61" t="s">
        <v>164</v>
      </c>
      <c r="O29" s="62"/>
      <c r="P29" s="62"/>
      <c r="Q29" s="62"/>
      <c r="R29" s="62"/>
      <c r="S29" s="62"/>
      <c r="T29" s="62"/>
      <c r="U29" s="62"/>
      <c r="V29" s="62"/>
      <c r="W29" s="66"/>
      <c r="X29"/>
      <c r="Y29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Q29" s="43"/>
      <c r="AZ29" s="75"/>
    </row>
    <row r="30" spans="1:52">
      <c r="A30" s="43"/>
      <c r="B30" s="14"/>
      <c r="C30" s="14"/>
      <c r="D30" s="49" t="s">
        <v>167</v>
      </c>
      <c r="E30" s="49"/>
      <c r="F30" s="49"/>
      <c r="G30" s="49"/>
      <c r="H30" s="49"/>
      <c r="I30" s="49"/>
      <c r="J30" s="49"/>
      <c r="K30" s="49"/>
      <c r="L30" s="49"/>
      <c r="M30" s="49"/>
      <c r="N30" s="61" t="s">
        <v>164</v>
      </c>
      <c r="O30" s="62"/>
      <c r="P30" s="62"/>
      <c r="Q30" s="62"/>
      <c r="R30" s="62"/>
      <c r="S30" s="62"/>
      <c r="T30" s="62"/>
      <c r="U30" s="62"/>
      <c r="V30" s="62"/>
      <c r="W30" s="66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Q30" s="43"/>
      <c r="AZ30" s="75"/>
    </row>
    <row r="31" spans="1:52">
      <c r="A31" s="43"/>
      <c r="B31" s="14"/>
      <c r="C31" s="14"/>
      <c r="D31" s="49" t="s">
        <v>65</v>
      </c>
      <c r="E31" s="49"/>
      <c r="F31" s="49"/>
      <c r="G31" s="49"/>
      <c r="H31" s="49"/>
      <c r="I31" s="49"/>
      <c r="J31" s="49"/>
      <c r="K31" s="49"/>
      <c r="L31" s="49"/>
      <c r="M31" s="49"/>
      <c r="N31" s="61" t="s">
        <v>164</v>
      </c>
      <c r="O31" s="62"/>
      <c r="P31" s="62"/>
      <c r="Q31" s="62"/>
      <c r="R31" s="62"/>
      <c r="S31" s="62"/>
      <c r="T31" s="62"/>
      <c r="U31" s="62"/>
      <c r="V31" s="62"/>
      <c r="W31" s="66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Q31" s="43"/>
      <c r="AZ31" s="75"/>
    </row>
    <row r="32" spans="1:52">
      <c r="A32" s="43"/>
      <c r="B32" s="14"/>
      <c r="C32" s="14"/>
      <c r="D32" s="45"/>
      <c r="E32" s="46" t="s">
        <v>66</v>
      </c>
      <c r="F32" s="46"/>
      <c r="G32" s="46"/>
      <c r="H32" s="46"/>
      <c r="I32" s="46"/>
      <c r="J32" s="46"/>
      <c r="K32" s="46"/>
      <c r="L32" s="46"/>
      <c r="M32" s="59"/>
      <c r="N32" s="61" t="s">
        <v>68</v>
      </c>
      <c r="O32" s="62"/>
      <c r="P32" s="62"/>
      <c r="Q32" s="62"/>
      <c r="R32" s="62"/>
      <c r="S32" s="62"/>
      <c r="T32" s="62"/>
      <c r="U32" s="62"/>
      <c r="V32" s="62"/>
      <c r="W32" s="66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Q32" s="43"/>
      <c r="AZ32" s="75"/>
    </row>
    <row r="33" spans="1:52">
      <c r="A33" s="43"/>
      <c r="B33" s="14"/>
      <c r="C33" s="14"/>
      <c r="D33" s="45" t="s">
        <v>69</v>
      </c>
      <c r="E33" s="46"/>
      <c r="F33" s="46"/>
      <c r="G33" s="46"/>
      <c r="H33" s="46"/>
      <c r="I33" s="46"/>
      <c r="J33" s="46"/>
      <c r="K33" s="46"/>
      <c r="L33" s="46"/>
      <c r="M33" s="59"/>
      <c r="N33" s="61" t="s">
        <v>68</v>
      </c>
      <c r="O33" s="62"/>
      <c r="P33" s="62"/>
      <c r="Q33" s="62"/>
      <c r="R33" s="62"/>
      <c r="S33" s="62"/>
      <c r="T33" s="62"/>
      <c r="U33" s="62"/>
      <c r="V33" s="62"/>
      <c r="W33" s="66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Q33" s="43"/>
      <c r="AZ33" s="75"/>
    </row>
    <row r="34" spans="1:52">
      <c r="A34" s="43"/>
      <c r="B34" s="14"/>
      <c r="C34" s="14"/>
      <c r="D34" s="45" t="s">
        <v>70</v>
      </c>
      <c r="E34" s="46"/>
      <c r="F34" s="46"/>
      <c r="G34" s="46"/>
      <c r="H34" s="46"/>
      <c r="I34" s="46"/>
      <c r="J34" s="46"/>
      <c r="K34" s="46"/>
      <c r="L34" s="46"/>
      <c r="M34" s="59"/>
      <c r="N34" s="61"/>
      <c r="O34" s="62"/>
      <c r="P34" s="62"/>
      <c r="Q34" s="62"/>
      <c r="R34" s="62"/>
      <c r="S34" s="62"/>
      <c r="T34" s="62"/>
      <c r="U34" s="62"/>
      <c r="V34" s="62"/>
      <c r="W34" s="66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Q34" s="43"/>
      <c r="AZ34" s="75"/>
    </row>
    <row r="35" spans="1:52">
      <c r="A35" s="43"/>
      <c r="B35" s="14"/>
      <c r="C35" s="14"/>
      <c r="D35" s="45" t="s">
        <v>71</v>
      </c>
      <c r="E35" s="46"/>
      <c r="F35" s="46"/>
      <c r="G35" s="46"/>
      <c r="H35" s="46"/>
      <c r="I35" s="46"/>
      <c r="J35" s="46"/>
      <c r="K35" s="46"/>
      <c r="L35" s="46"/>
      <c r="M35" s="59"/>
      <c r="N35" s="61" t="s">
        <v>168</v>
      </c>
      <c r="O35" s="62"/>
      <c r="P35" s="62"/>
      <c r="Q35" s="62"/>
      <c r="R35" s="62"/>
      <c r="S35" s="62"/>
      <c r="T35" s="62"/>
      <c r="U35" s="62"/>
      <c r="V35" s="62"/>
      <c r="W35" s="66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Q35" s="43"/>
      <c r="AZ35" s="75"/>
    </row>
    <row r="36" spans="1:52">
      <c r="A36" s="43"/>
      <c r="B36" s="14"/>
      <c r="C36" s="14"/>
      <c r="D36" s="45" t="s">
        <v>72</v>
      </c>
      <c r="E36" s="46"/>
      <c r="F36" s="46"/>
      <c r="G36" s="46"/>
      <c r="H36" s="46"/>
      <c r="I36" s="46"/>
      <c r="J36" s="46"/>
      <c r="K36" s="46"/>
      <c r="L36" s="46"/>
      <c r="M36" s="59"/>
      <c r="N36" s="61" t="s">
        <v>169</v>
      </c>
      <c r="O36" s="62"/>
      <c r="P36" s="62"/>
      <c r="Q36" s="62"/>
      <c r="R36" s="62"/>
      <c r="S36" s="62"/>
      <c r="T36" s="62"/>
      <c r="U36" s="62"/>
      <c r="V36" s="62"/>
      <c r="W36" s="66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Q36" s="43"/>
      <c r="AZ36" s="75"/>
    </row>
    <row r="37" spans="1:52">
      <c r="A37" s="43"/>
      <c r="B37" s="14"/>
      <c r="C37" s="14"/>
      <c r="D37" s="45" t="s">
        <v>74</v>
      </c>
      <c r="E37" s="46"/>
      <c r="F37" s="46"/>
      <c r="G37" s="46"/>
      <c r="H37" s="46"/>
      <c r="I37" s="46"/>
      <c r="J37" s="46"/>
      <c r="K37" s="46"/>
      <c r="L37" s="46"/>
      <c r="M37" s="59"/>
      <c r="N37" s="61">
        <v>10</v>
      </c>
      <c r="O37" s="62"/>
      <c r="P37" s="62"/>
      <c r="Q37" s="62"/>
      <c r="R37" s="62"/>
      <c r="S37" s="62"/>
      <c r="T37" s="62"/>
      <c r="U37" s="62"/>
      <c r="V37" s="62"/>
      <c r="W37" s="66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Q37" s="43"/>
      <c r="AZ37" s="75"/>
    </row>
    <row r="38" spans="1:52">
      <c r="A38" s="43"/>
      <c r="B38" s="14"/>
      <c r="C38" s="14"/>
      <c r="D38" s="45" t="s">
        <v>76</v>
      </c>
      <c r="E38" s="46"/>
      <c r="F38" s="46"/>
      <c r="G38" s="46"/>
      <c r="H38" s="46"/>
      <c r="I38" s="46"/>
      <c r="J38" s="46"/>
      <c r="K38" s="46"/>
      <c r="L38" s="46"/>
      <c r="M38" s="59"/>
      <c r="N38" s="61" t="s">
        <v>170</v>
      </c>
      <c r="O38" s="62"/>
      <c r="P38" s="62"/>
      <c r="Q38" s="62"/>
      <c r="R38" s="62"/>
      <c r="S38" s="62"/>
      <c r="T38" s="62"/>
      <c r="U38" s="62"/>
      <c r="V38" s="62"/>
      <c r="W38" s="66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Q38" s="43"/>
      <c r="AZ38" s="75"/>
    </row>
    <row r="39" spans="1:52">
      <c r="A39" s="43"/>
      <c r="B39" s="14"/>
      <c r="C39" s="14"/>
      <c r="D39" s="45" t="s">
        <v>171</v>
      </c>
      <c r="E39" s="46"/>
      <c r="F39" s="46"/>
      <c r="G39" s="46"/>
      <c r="H39" s="46"/>
      <c r="I39" s="46"/>
      <c r="J39" s="46"/>
      <c r="K39" s="46"/>
      <c r="L39" s="46"/>
      <c r="M39" s="59"/>
      <c r="N39" s="61"/>
      <c r="O39" s="62"/>
      <c r="P39" s="62"/>
      <c r="Q39" s="62"/>
      <c r="R39" s="62"/>
      <c r="S39" s="62"/>
      <c r="T39" s="62"/>
      <c r="U39" s="62"/>
      <c r="V39" s="62"/>
      <c r="W39" s="66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Q39" s="43"/>
      <c r="AZ39" s="75"/>
    </row>
    <row r="40" spans="1:52">
      <c r="A40" s="43"/>
      <c r="B40" s="14"/>
      <c r="C40" s="14"/>
      <c r="D40" s="45" t="s">
        <v>90</v>
      </c>
      <c r="E40" s="46"/>
      <c r="F40" s="46"/>
      <c r="G40" s="46"/>
      <c r="H40" s="46"/>
      <c r="I40" s="46"/>
      <c r="J40" s="46"/>
      <c r="K40" s="46"/>
      <c r="L40" s="46"/>
      <c r="M40" s="59"/>
      <c r="N40" s="61" t="s">
        <v>172</v>
      </c>
      <c r="O40" s="62"/>
      <c r="P40" s="62"/>
      <c r="Q40" s="62"/>
      <c r="R40" s="62"/>
      <c r="S40" s="62"/>
      <c r="T40" s="62"/>
      <c r="U40" s="62"/>
      <c r="V40" s="62"/>
      <c r="W40" s="66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Q40" s="43"/>
      <c r="AZ40" s="75"/>
    </row>
    <row r="41" spans="1:52">
      <c r="A41" s="43"/>
      <c r="B41" s="14"/>
      <c r="C41" s="14"/>
      <c r="D41" s="45" t="s">
        <v>92</v>
      </c>
      <c r="E41" s="46"/>
      <c r="F41" s="46"/>
      <c r="G41" s="46"/>
      <c r="H41" s="46"/>
      <c r="I41" s="46"/>
      <c r="J41" s="46"/>
      <c r="K41" s="46"/>
      <c r="L41" s="46"/>
      <c r="M41" s="59"/>
      <c r="N41" s="61" t="s">
        <v>172</v>
      </c>
      <c r="O41" s="62"/>
      <c r="P41" s="62"/>
      <c r="Q41" s="62"/>
      <c r="R41" s="62"/>
      <c r="S41" s="62"/>
      <c r="T41" s="62"/>
      <c r="U41" s="62"/>
      <c r="V41" s="62"/>
      <c r="W41" s="66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Q41" s="43"/>
      <c r="AZ41" s="75"/>
    </row>
    <row r="42" spans="1:52">
      <c r="A42" s="43"/>
      <c r="B42" s="14"/>
      <c r="C42" s="14"/>
      <c r="D42" s="45" t="s">
        <v>95</v>
      </c>
      <c r="E42" s="46"/>
      <c r="F42" s="46"/>
      <c r="G42" s="46"/>
      <c r="H42" s="46"/>
      <c r="I42" s="46"/>
      <c r="J42" s="46"/>
      <c r="K42" s="46"/>
      <c r="L42" s="46"/>
      <c r="M42" s="59"/>
      <c r="N42" s="61" t="s">
        <v>172</v>
      </c>
      <c r="O42" s="62"/>
      <c r="P42" s="62"/>
      <c r="Q42" s="62"/>
      <c r="R42" s="62"/>
      <c r="S42" s="62"/>
      <c r="T42" s="62"/>
      <c r="U42" s="62"/>
      <c r="V42" s="62"/>
      <c r="W42" s="66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Q42" s="43"/>
      <c r="AZ42" s="75"/>
    </row>
    <row r="43" spans="1:52">
      <c r="A43" s="43"/>
      <c r="B43" s="14"/>
      <c r="C43" s="14"/>
      <c r="D43" s="45" t="s">
        <v>97</v>
      </c>
      <c r="E43" s="46"/>
      <c r="F43" s="46"/>
      <c r="G43" s="46"/>
      <c r="H43" s="46"/>
      <c r="I43" s="46"/>
      <c r="J43" s="46"/>
      <c r="K43" s="46"/>
      <c r="L43" s="46"/>
      <c r="M43" s="59"/>
      <c r="N43" s="61" t="s">
        <v>172</v>
      </c>
      <c r="O43" s="62"/>
      <c r="P43" s="62"/>
      <c r="Q43" s="62"/>
      <c r="R43" s="62"/>
      <c r="S43" s="62"/>
      <c r="T43" s="62"/>
      <c r="U43" s="62"/>
      <c r="V43" s="62"/>
      <c r="W43" s="66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Q43" s="43"/>
      <c r="AZ43" s="75"/>
    </row>
    <row r="44" spans="1:52">
      <c r="A44" s="43"/>
      <c r="B44" s="14"/>
      <c r="C44" s="14"/>
      <c r="D44" s="49" t="s">
        <v>99</v>
      </c>
      <c r="E44" s="49"/>
      <c r="F44" s="49"/>
      <c r="G44" s="49"/>
      <c r="H44" s="49"/>
      <c r="I44" s="49"/>
      <c r="J44" s="49"/>
      <c r="K44" s="49"/>
      <c r="L44" s="49"/>
      <c r="M44" s="49"/>
      <c r="N44" s="61" t="s">
        <v>172</v>
      </c>
      <c r="O44" s="62"/>
      <c r="P44" s="62"/>
      <c r="Q44" s="62"/>
      <c r="R44" s="62"/>
      <c r="S44" s="62"/>
      <c r="T44" s="62"/>
      <c r="U44" s="62"/>
      <c r="V44" s="62"/>
      <c r="W44" s="66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Q44" s="43"/>
      <c r="AZ44" s="75"/>
    </row>
    <row r="45" spans="1:52">
      <c r="A45" s="43"/>
      <c r="B45" s="14"/>
      <c r="C45" s="14"/>
      <c r="D45" s="49" t="s">
        <v>101</v>
      </c>
      <c r="E45" s="49"/>
      <c r="F45" s="49"/>
      <c r="G45" s="49"/>
      <c r="H45" s="49"/>
      <c r="I45" s="49"/>
      <c r="J45" s="49"/>
      <c r="K45" s="49"/>
      <c r="L45" s="49"/>
      <c r="M45" s="49"/>
      <c r="N45" s="61" t="s">
        <v>172</v>
      </c>
      <c r="O45" s="62"/>
      <c r="P45" s="62"/>
      <c r="Q45" s="62"/>
      <c r="R45" s="62"/>
      <c r="S45" s="62"/>
      <c r="T45" s="62"/>
      <c r="U45" s="62"/>
      <c r="V45" s="62"/>
      <c r="W45" s="66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Q45" s="43"/>
      <c r="AZ45" s="75"/>
    </row>
    <row r="46" spans="1:52">
      <c r="A46" s="43"/>
      <c r="B46" s="14"/>
      <c r="C46" s="14"/>
      <c r="D46" s="49" t="s">
        <v>103</v>
      </c>
      <c r="E46" s="49"/>
      <c r="F46" s="49"/>
      <c r="G46" s="49"/>
      <c r="H46" s="49"/>
      <c r="I46" s="49"/>
      <c r="J46" s="49"/>
      <c r="K46" s="49"/>
      <c r="L46" s="49"/>
      <c r="M46" s="49"/>
      <c r="N46" s="61" t="s">
        <v>172</v>
      </c>
      <c r="O46" s="62"/>
      <c r="P46" s="62"/>
      <c r="Q46" s="62"/>
      <c r="R46" s="62"/>
      <c r="S46" s="62"/>
      <c r="T46" s="62"/>
      <c r="U46" s="62"/>
      <c r="V46" s="62"/>
      <c r="W46" s="66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Q46" s="43"/>
      <c r="AZ46" s="75"/>
    </row>
    <row r="47" spans="1:52">
      <c r="A47" s="43"/>
      <c r="B47" s="14"/>
      <c r="C47" s="14"/>
      <c r="D47" s="49" t="s">
        <v>105</v>
      </c>
      <c r="E47" s="49"/>
      <c r="F47" s="49"/>
      <c r="G47" s="49"/>
      <c r="H47" s="49"/>
      <c r="I47" s="49"/>
      <c r="J47" s="49"/>
      <c r="K47" s="49"/>
      <c r="L47" s="49"/>
      <c r="M47" s="49"/>
      <c r="N47" s="61" t="s">
        <v>172</v>
      </c>
      <c r="O47" s="62"/>
      <c r="P47" s="62"/>
      <c r="Q47" s="62"/>
      <c r="R47" s="62"/>
      <c r="S47" s="62"/>
      <c r="T47" s="62"/>
      <c r="U47" s="62"/>
      <c r="V47" s="62"/>
      <c r="W47" s="66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Q47" s="43"/>
      <c r="AZ47" s="75"/>
    </row>
    <row r="48" spans="1:52">
      <c r="A48" s="43"/>
      <c r="B48" s="14"/>
      <c r="C48" s="14"/>
      <c r="D48" s="49" t="s">
        <v>107</v>
      </c>
      <c r="E48" s="49"/>
      <c r="F48" s="49"/>
      <c r="G48" s="49"/>
      <c r="H48" s="49"/>
      <c r="I48" s="49"/>
      <c r="J48" s="49"/>
      <c r="K48" s="49"/>
      <c r="L48" s="49"/>
      <c r="M48" s="49"/>
      <c r="N48" s="61" t="s">
        <v>172</v>
      </c>
      <c r="O48" s="62"/>
      <c r="P48" s="62"/>
      <c r="Q48" s="62"/>
      <c r="R48" s="62"/>
      <c r="S48" s="62"/>
      <c r="T48" s="62"/>
      <c r="U48" s="62"/>
      <c r="V48" s="62"/>
      <c r="W48" s="66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Q48" s="43"/>
      <c r="AZ48" s="75"/>
    </row>
    <row r="49" spans="1:52">
      <c r="A49" s="43"/>
      <c r="B49" s="14"/>
      <c r="C49" s="14"/>
      <c r="D49" s="49" t="s">
        <v>109</v>
      </c>
      <c r="E49" s="49"/>
      <c r="F49" s="49"/>
      <c r="G49" s="49"/>
      <c r="H49" s="49"/>
      <c r="I49" s="49"/>
      <c r="J49" s="49"/>
      <c r="K49" s="49"/>
      <c r="L49" s="49"/>
      <c r="M49" s="49"/>
      <c r="N49" s="61" t="s">
        <v>172</v>
      </c>
      <c r="O49" s="62"/>
      <c r="P49" s="62"/>
      <c r="Q49" s="62"/>
      <c r="R49" s="62"/>
      <c r="S49" s="62"/>
      <c r="T49" s="62"/>
      <c r="U49" s="62"/>
      <c r="V49" s="62"/>
      <c r="W49" s="66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Q49" s="43"/>
      <c r="AZ49" s="75"/>
    </row>
    <row r="50" spans="1:52">
      <c r="A50" s="43"/>
      <c r="B50" s="14"/>
      <c r="C50" s="14"/>
      <c r="D50" s="49" t="s">
        <v>76</v>
      </c>
      <c r="E50" s="49"/>
      <c r="F50" s="49"/>
      <c r="G50" s="49"/>
      <c r="H50" s="49"/>
      <c r="I50" s="49"/>
      <c r="J50" s="49"/>
      <c r="K50" s="49"/>
      <c r="L50" s="49"/>
      <c r="M50" s="49"/>
      <c r="N50" s="61" t="s">
        <v>172</v>
      </c>
      <c r="O50" s="62"/>
      <c r="P50" s="62"/>
      <c r="Q50" s="62"/>
      <c r="R50" s="62"/>
      <c r="S50" s="62"/>
      <c r="T50" s="62"/>
      <c r="U50" s="62"/>
      <c r="V50" s="62"/>
      <c r="W50" s="66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Q50" s="43"/>
      <c r="AZ50" s="75"/>
    </row>
    <row r="51" spans="1:52">
      <c r="A51" s="43"/>
      <c r="B51" s="14"/>
      <c r="C51" s="14"/>
      <c r="D51" s="49" t="s">
        <v>113</v>
      </c>
      <c r="E51" s="49"/>
      <c r="F51" s="49"/>
      <c r="G51" s="49"/>
      <c r="H51" s="49"/>
      <c r="I51" s="49"/>
      <c r="J51" s="49"/>
      <c r="K51" s="49"/>
      <c r="L51" s="49"/>
      <c r="M51" s="49"/>
      <c r="N51" s="61" t="s">
        <v>68</v>
      </c>
      <c r="O51" s="62"/>
      <c r="P51" s="62"/>
      <c r="Q51" s="62"/>
      <c r="R51" s="62"/>
      <c r="S51" s="62"/>
      <c r="T51" s="62"/>
      <c r="U51" s="62"/>
      <c r="V51" s="62"/>
      <c r="W51" s="66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Q51" s="43"/>
      <c r="AZ51" s="75"/>
    </row>
    <row r="52" spans="1:52">
      <c r="A52" s="43"/>
      <c r="B52" s="14"/>
      <c r="C52" s="14"/>
      <c r="D52" s="49" t="s">
        <v>114</v>
      </c>
      <c r="E52" s="49"/>
      <c r="F52" s="49"/>
      <c r="G52" s="49"/>
      <c r="H52" s="49"/>
      <c r="I52" s="49"/>
      <c r="J52" s="49"/>
      <c r="K52" s="49"/>
      <c r="L52" s="49"/>
      <c r="M52" s="49"/>
      <c r="N52" s="61" t="s">
        <v>68</v>
      </c>
      <c r="O52" s="62"/>
      <c r="P52" s="62"/>
      <c r="Q52" s="62"/>
      <c r="R52" s="62"/>
      <c r="S52" s="62"/>
      <c r="T52" s="62"/>
      <c r="U52" s="62"/>
      <c r="V52" s="62"/>
      <c r="W52" s="66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Q52" s="43"/>
      <c r="AZ52" s="75"/>
    </row>
    <row r="53" spans="1:52">
      <c r="A53" s="43"/>
      <c r="B53" s="14"/>
      <c r="C53" s="14"/>
      <c r="D53" s="49" t="s">
        <v>115</v>
      </c>
      <c r="E53" s="49"/>
      <c r="F53" s="49"/>
      <c r="G53" s="49"/>
      <c r="H53" s="49"/>
      <c r="I53" s="49"/>
      <c r="J53" s="49"/>
      <c r="K53" s="49"/>
      <c r="L53" s="49"/>
      <c r="M53" s="49"/>
      <c r="N53" s="61" t="s">
        <v>68</v>
      </c>
      <c r="O53" s="62"/>
      <c r="P53" s="62"/>
      <c r="Q53" s="62"/>
      <c r="R53" s="62"/>
      <c r="S53" s="62"/>
      <c r="T53" s="62"/>
      <c r="U53" s="62"/>
      <c r="V53" s="62"/>
      <c r="W53" s="66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Q53" s="43"/>
      <c r="AZ53" s="75"/>
    </row>
    <row r="54" spans="1:52">
      <c r="A54" s="43"/>
      <c r="B54" s="14"/>
      <c r="C54" s="14"/>
      <c r="D54" s="49" t="s">
        <v>173</v>
      </c>
      <c r="E54" s="49"/>
      <c r="F54" s="49"/>
      <c r="G54" s="49"/>
      <c r="H54" s="49"/>
      <c r="I54" s="49"/>
      <c r="J54" s="49"/>
      <c r="K54" s="49"/>
      <c r="L54" s="49"/>
      <c r="M54" s="49"/>
      <c r="N54" s="61" t="s">
        <v>68</v>
      </c>
      <c r="O54" s="62"/>
      <c r="P54" s="62"/>
      <c r="Q54" s="62"/>
      <c r="R54" s="62"/>
      <c r="S54" s="62"/>
      <c r="T54" s="62"/>
      <c r="U54" s="62"/>
      <c r="V54" s="62"/>
      <c r="W54" s="66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Q54" s="43"/>
      <c r="AZ54" s="75"/>
    </row>
    <row r="55" spans="1:52">
      <c r="A55" s="43"/>
      <c r="B55" s="14"/>
      <c r="C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Q55" s="43"/>
      <c r="AZ55" s="75"/>
    </row>
    <row r="56" spans="1:52">
      <c r="A56" s="43"/>
      <c r="B56" s="14"/>
      <c r="C56" s="51"/>
      <c r="D56" s="14"/>
      <c r="E56" s="14"/>
      <c r="F56" s="14"/>
      <c r="G56" s="14"/>
      <c r="H56" s="14"/>
      <c r="I56" s="14"/>
      <c r="J56" s="14"/>
      <c r="K56" s="58"/>
      <c r="L56" s="58"/>
      <c r="M56" s="58"/>
      <c r="N56" s="58"/>
      <c r="O56" s="58"/>
      <c r="P56" s="58"/>
      <c r="Q56" s="58"/>
      <c r="R56" s="58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Q56" s="43"/>
      <c r="AZ56" s="75"/>
    </row>
    <row r="57" spans="1:52">
      <c r="A57" s="43"/>
      <c r="B57" s="52" t="s">
        <v>174</v>
      </c>
      <c r="C57" s="52"/>
      <c r="D57" s="52"/>
      <c r="E57" s="52"/>
      <c r="F57" s="52"/>
      <c r="G57" s="52"/>
      <c r="H57" s="52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Q57" s="43"/>
      <c r="AZ57" s="75"/>
    </row>
    <row r="58" spans="1:52">
      <c r="A58" s="43"/>
      <c r="B58" s="52"/>
      <c r="C58" s="44" t="s">
        <v>175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14"/>
      <c r="AH58" s="14"/>
      <c r="AI58" s="14"/>
      <c r="AJ58" s="14"/>
      <c r="AK58" s="14"/>
      <c r="AQ58" s="43"/>
      <c r="AZ58" s="75"/>
    </row>
    <row r="59" spans="1:52">
      <c r="A59" s="43"/>
      <c r="B59" s="52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14"/>
      <c r="AH59" s="14"/>
      <c r="AI59" s="14"/>
      <c r="AJ59" s="14"/>
      <c r="AK59" s="14"/>
      <c r="AQ59" s="43"/>
      <c r="AZ59" s="75"/>
    </row>
    <row r="60" spans="1:52">
      <c r="A60" s="43"/>
      <c r="B60" s="14" t="s">
        <v>176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J60" s="14"/>
      <c r="AK60" s="14"/>
      <c r="AQ60" s="43"/>
      <c r="AZ60" s="75"/>
    </row>
    <row r="61" spans="1:52">
      <c r="A61" s="53"/>
      <c r="B61" s="14"/>
      <c r="C61" s="44" t="s">
        <v>177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J61" s="14"/>
      <c r="AK61" s="14"/>
      <c r="AL61" s="14"/>
      <c r="AM61" s="14"/>
      <c r="AQ61" s="43"/>
      <c r="AZ61" s="75"/>
    </row>
    <row r="62" spans="1:52">
      <c r="A62" s="53"/>
      <c r="B62" s="14"/>
      <c r="C62" s="44"/>
      <c r="D62" s="44" t="s">
        <v>178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J62" s="14"/>
      <c r="AK62" s="14"/>
      <c r="AL62" s="14"/>
      <c r="AM62" s="14"/>
      <c r="AQ62" s="43" t="s">
        <v>179</v>
      </c>
      <c r="AZ62" s="75"/>
    </row>
    <row r="63" spans="1:52">
      <c r="A63" s="53"/>
      <c r="B63" s="14"/>
      <c r="C63" s="44"/>
      <c r="D63" s="44"/>
      <c r="E63" s="44"/>
      <c r="F63" s="44" t="s">
        <v>180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J63" s="14"/>
      <c r="AK63" s="14"/>
      <c r="AL63" s="14"/>
      <c r="AM63" s="14"/>
      <c r="AQ63" s="43" t="s">
        <v>181</v>
      </c>
      <c r="AZ63" s="75"/>
    </row>
    <row r="64" spans="1:52">
      <c r="A64" s="43"/>
      <c r="B64" s="14"/>
      <c r="C64" s="44"/>
      <c r="D64" s="44" t="s">
        <v>182</v>
      </c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Q64" s="43"/>
      <c r="AZ64" s="75"/>
    </row>
    <row r="65" spans="1:52">
      <c r="A65" s="43"/>
      <c r="B65" s="14"/>
      <c r="C65" s="44"/>
      <c r="D65" s="44"/>
      <c r="E65" s="44"/>
      <c r="F65" s="44" t="s">
        <v>183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Q65" s="43"/>
      <c r="AZ65" s="75"/>
    </row>
    <row r="66" spans="1:52">
      <c r="A66" s="43"/>
      <c r="B66" s="14"/>
      <c r="C66" s="44"/>
      <c r="D66" s="44" t="s">
        <v>184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Q66" s="43"/>
      <c r="AZ66" s="75"/>
    </row>
    <row r="67" spans="1:52">
      <c r="A67" s="43"/>
      <c r="B67" s="14"/>
      <c r="C67" s="44"/>
      <c r="D67" s="44"/>
      <c r="E67" s="44"/>
      <c r="F67" s="44" t="s">
        <v>185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Q67" s="43"/>
      <c r="AZ67" s="75"/>
    </row>
    <row r="68" spans="1:52">
      <c r="A68" s="43"/>
      <c r="B68" s="1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14"/>
      <c r="AH68" s="14"/>
      <c r="AI68" s="14"/>
      <c r="AQ68" s="43"/>
      <c r="AZ68" s="75"/>
    </row>
    <row r="69" spans="1:52">
      <c r="A69" s="43"/>
      <c r="B69" s="14"/>
      <c r="C69" s="51" t="s">
        <v>186</v>
      </c>
      <c r="D69" s="14"/>
      <c r="E69" s="14"/>
      <c r="F69" s="14"/>
      <c r="G69" s="14"/>
      <c r="H69" s="14"/>
      <c r="I69" s="14"/>
      <c r="J69" s="14"/>
      <c r="K69" s="58"/>
      <c r="L69" s="58"/>
      <c r="M69" s="58"/>
      <c r="N69" s="58"/>
      <c r="O69" s="58"/>
      <c r="P69" s="58"/>
      <c r="Q69" s="58"/>
      <c r="R69" s="58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Q69" s="43"/>
      <c r="AZ69" s="75"/>
    </row>
    <row r="70" spans="1:52">
      <c r="A70" s="43"/>
      <c r="B70" s="14"/>
      <c r="C70" s="14"/>
      <c r="D70" s="14"/>
      <c r="E70" s="14"/>
      <c r="F70" s="14"/>
      <c r="G70" s="14"/>
      <c r="H70" s="14"/>
      <c r="I70" s="14"/>
      <c r="J70" s="14"/>
      <c r="K70" s="58"/>
      <c r="L70" s="58"/>
      <c r="M70" s="58"/>
      <c r="N70" s="58"/>
      <c r="O70" s="58"/>
      <c r="P70" s="58"/>
      <c r="Q70" s="58"/>
      <c r="R70" s="58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Q70" s="43"/>
      <c r="AZ70" s="75"/>
    </row>
    <row r="71" spans="1:52">
      <c r="A71" s="43"/>
      <c r="B71" s="14"/>
      <c r="C71" s="14" t="s">
        <v>187</v>
      </c>
      <c r="D71" s="14"/>
      <c r="E71" s="14"/>
      <c r="F71" s="14"/>
      <c r="G71" s="14"/>
      <c r="H71" s="14"/>
      <c r="I71" s="14"/>
      <c r="J71" s="14"/>
      <c r="K71" s="58"/>
      <c r="L71" s="58"/>
      <c r="M71" s="58"/>
      <c r="N71" s="58"/>
      <c r="O71" s="58"/>
      <c r="P71" s="58"/>
      <c r="Q71" s="58"/>
      <c r="R71" s="58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Q71" s="43"/>
      <c r="AZ71" s="75"/>
    </row>
    <row r="72" spans="1:52">
      <c r="A72" s="43"/>
      <c r="B72" s="14"/>
      <c r="C72" s="14"/>
      <c r="D72" s="14"/>
      <c r="E72" s="14"/>
      <c r="F72" s="14"/>
      <c r="G72" s="14"/>
      <c r="H72" s="14"/>
      <c r="I72" s="14"/>
      <c r="J72" s="14"/>
      <c r="K72" s="58"/>
      <c r="L72" s="14"/>
      <c r="M72" s="58"/>
      <c r="N72" s="58"/>
      <c r="O72" s="58"/>
      <c r="P72" s="58"/>
      <c r="Q72" s="58"/>
      <c r="R72" s="58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Q72" s="43"/>
      <c r="AZ72" s="75"/>
    </row>
    <row r="73" spans="1:52">
      <c r="A73" s="43"/>
      <c r="B73" s="14"/>
      <c r="C73" s="14"/>
      <c r="D73" s="45" t="s">
        <v>171</v>
      </c>
      <c r="E73" s="46"/>
      <c r="F73" s="46"/>
      <c r="G73" s="46"/>
      <c r="H73" s="46"/>
      <c r="I73" s="46"/>
      <c r="J73" s="46"/>
      <c r="K73" s="46"/>
      <c r="L73" s="46"/>
      <c r="M73" s="59"/>
      <c r="N73" s="61"/>
      <c r="O73" s="62"/>
      <c r="P73" s="62"/>
      <c r="Q73" s="62"/>
      <c r="R73" s="62"/>
      <c r="S73" s="62"/>
      <c r="T73" s="62"/>
      <c r="U73" s="62"/>
      <c r="V73" s="62"/>
      <c r="W73" s="66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Q73" s="43"/>
      <c r="AZ73" s="75"/>
    </row>
    <row r="74" spans="1:52">
      <c r="A74" s="43"/>
      <c r="B74" s="14"/>
      <c r="C74" s="14"/>
      <c r="D74" s="45" t="s">
        <v>72</v>
      </c>
      <c r="E74" s="46"/>
      <c r="F74" s="46"/>
      <c r="G74" s="46"/>
      <c r="H74" s="46"/>
      <c r="I74" s="46"/>
      <c r="J74" s="46"/>
      <c r="K74" s="46"/>
      <c r="L74" s="46"/>
      <c r="M74" s="59"/>
      <c r="N74" s="61" t="s">
        <v>188</v>
      </c>
      <c r="O74" s="62"/>
      <c r="P74" s="62"/>
      <c r="Q74" s="62"/>
      <c r="R74" s="62"/>
      <c r="S74" s="62"/>
      <c r="T74" s="62"/>
      <c r="U74" s="62"/>
      <c r="V74" s="62"/>
      <c r="W74" s="66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Q74" s="43"/>
      <c r="AZ74" s="75"/>
    </row>
    <row r="75" spans="1:52">
      <c r="A75" s="43"/>
      <c r="B75" s="14"/>
      <c r="C75" s="14"/>
      <c r="D75" s="45" t="s">
        <v>74</v>
      </c>
      <c r="E75" s="46"/>
      <c r="F75" s="46"/>
      <c r="G75" s="46"/>
      <c r="H75" s="46"/>
      <c r="I75" s="46"/>
      <c r="J75" s="46"/>
      <c r="K75" s="46"/>
      <c r="L75" s="46"/>
      <c r="M75" s="59"/>
      <c r="N75" s="61">
        <v>10</v>
      </c>
      <c r="O75" s="62"/>
      <c r="P75" s="62"/>
      <c r="Q75" s="62"/>
      <c r="R75" s="62"/>
      <c r="S75" s="62"/>
      <c r="T75" s="62"/>
      <c r="U75" s="62"/>
      <c r="V75" s="62"/>
      <c r="W75" s="66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Q75" s="43"/>
      <c r="AZ75" s="75"/>
    </row>
    <row r="76" spans="1:52">
      <c r="A76" s="43"/>
      <c r="B76" s="14"/>
      <c r="C76" s="14"/>
      <c r="D76" s="45" t="s">
        <v>71</v>
      </c>
      <c r="E76" s="46"/>
      <c r="F76" s="46"/>
      <c r="G76" s="46"/>
      <c r="H76" s="46"/>
      <c r="I76" s="46"/>
      <c r="J76" s="46"/>
      <c r="K76" s="46"/>
      <c r="L76" s="46"/>
      <c r="M76" s="59"/>
      <c r="N76" s="61" t="s">
        <v>189</v>
      </c>
      <c r="O76" s="79"/>
      <c r="P76" s="79"/>
      <c r="Q76" s="79"/>
      <c r="R76" s="79"/>
      <c r="S76" s="79"/>
      <c r="T76" s="79"/>
      <c r="U76" s="79"/>
      <c r="V76" s="79"/>
      <c r="W76" s="80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Q76" s="43"/>
      <c r="AZ76" s="75"/>
    </row>
    <row r="77" spans="1:52">
      <c r="A77" s="43"/>
      <c r="B77" s="14"/>
      <c r="C77" s="14"/>
      <c r="D77" s="45" t="s">
        <v>72</v>
      </c>
      <c r="E77" s="46"/>
      <c r="F77" s="46"/>
      <c r="G77" s="46"/>
      <c r="H77" s="46"/>
      <c r="I77" s="46"/>
      <c r="J77" s="46"/>
      <c r="K77" s="46"/>
      <c r="L77" s="46"/>
      <c r="M77" s="59"/>
      <c r="N77" s="61" t="s">
        <v>190</v>
      </c>
      <c r="O77" s="79"/>
      <c r="P77" s="79"/>
      <c r="Q77" s="79"/>
      <c r="R77" s="79"/>
      <c r="S77" s="79"/>
      <c r="T77" s="79"/>
      <c r="U77" s="79"/>
      <c r="V77" s="79"/>
      <c r="W77" s="80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Q77" s="43"/>
      <c r="AZ77" s="75"/>
    </row>
    <row r="78" spans="1:52">
      <c r="A78" s="43"/>
      <c r="B78" s="14"/>
      <c r="C78" s="14"/>
      <c r="D78" s="45" t="s">
        <v>90</v>
      </c>
      <c r="E78" s="46"/>
      <c r="F78" s="46"/>
      <c r="G78" s="46"/>
      <c r="H78" s="46"/>
      <c r="I78" s="46"/>
      <c r="J78" s="46"/>
      <c r="K78" s="46"/>
      <c r="L78" s="46"/>
      <c r="M78" s="59"/>
      <c r="N78" s="61" t="s">
        <v>191</v>
      </c>
      <c r="O78" s="62"/>
      <c r="P78" s="62"/>
      <c r="Q78" s="62"/>
      <c r="R78" s="62"/>
      <c r="S78" s="62"/>
      <c r="T78" s="62"/>
      <c r="U78" s="62"/>
      <c r="V78" s="62"/>
      <c r="W78" s="66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Q78" s="43"/>
      <c r="AZ78" s="75"/>
    </row>
    <row r="79" spans="1:52">
      <c r="A79" s="43"/>
      <c r="B79" s="14"/>
      <c r="C79" s="51"/>
      <c r="D79" s="49" t="s">
        <v>95</v>
      </c>
      <c r="E79" s="49"/>
      <c r="F79" s="49"/>
      <c r="G79" s="49"/>
      <c r="H79" s="49"/>
      <c r="I79" s="49"/>
      <c r="J79" s="49"/>
      <c r="K79" s="49"/>
      <c r="L79" s="49"/>
      <c r="M79" s="49"/>
      <c r="N79" s="61" t="s">
        <v>192</v>
      </c>
      <c r="O79" s="62"/>
      <c r="P79" s="62"/>
      <c r="Q79" s="62"/>
      <c r="R79" s="62"/>
      <c r="S79" s="62"/>
      <c r="T79" s="62"/>
      <c r="U79" s="62"/>
      <c r="V79" s="62"/>
      <c r="W79" s="66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Q79" s="43"/>
      <c r="AZ79" s="75"/>
    </row>
    <row r="80" spans="1:52">
      <c r="A80" s="43"/>
      <c r="B80" s="14"/>
      <c r="C80" s="51"/>
      <c r="D80" s="49" t="s">
        <v>97</v>
      </c>
      <c r="E80" s="49"/>
      <c r="F80" s="49"/>
      <c r="G80" s="49"/>
      <c r="H80" s="49"/>
      <c r="I80" s="49"/>
      <c r="J80" s="49"/>
      <c r="K80" s="49"/>
      <c r="L80" s="49"/>
      <c r="M80" s="49"/>
      <c r="N80" s="61" t="s">
        <v>193</v>
      </c>
      <c r="O80" s="62"/>
      <c r="P80" s="62"/>
      <c r="Q80" s="62"/>
      <c r="R80" s="62"/>
      <c r="S80" s="62"/>
      <c r="T80" s="62"/>
      <c r="U80" s="62"/>
      <c r="V80" s="62"/>
      <c r="W80" s="66"/>
      <c r="X80" s="14"/>
      <c r="Y80" s="14"/>
      <c r="Z80" s="77"/>
      <c r="AA80" s="77"/>
      <c r="AB80" s="77"/>
      <c r="AC80" s="77"/>
      <c r="AD80" s="77"/>
      <c r="AJ80" s="14"/>
      <c r="AK80" s="14"/>
      <c r="AQ80" s="43"/>
      <c r="AZ80" s="75"/>
    </row>
    <row r="81" spans="1:52">
      <c r="A81" s="43"/>
      <c r="B81" s="52"/>
      <c r="C81" s="52"/>
      <c r="D81" s="49" t="s">
        <v>103</v>
      </c>
      <c r="E81" s="49"/>
      <c r="F81" s="49"/>
      <c r="G81" s="49"/>
      <c r="H81" s="49"/>
      <c r="I81" s="49"/>
      <c r="J81" s="49"/>
      <c r="K81" s="49"/>
      <c r="L81" s="49"/>
      <c r="M81" s="49"/>
      <c r="N81" s="61" t="s">
        <v>194</v>
      </c>
      <c r="O81" s="62"/>
      <c r="P81" s="62"/>
      <c r="Q81" s="62"/>
      <c r="R81" s="62"/>
      <c r="S81" s="62"/>
      <c r="T81" s="62"/>
      <c r="U81" s="62"/>
      <c r="V81" s="62"/>
      <c r="W81" s="66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Q81" s="43"/>
      <c r="AZ81" s="75"/>
    </row>
    <row r="82" spans="1:52">
      <c r="A82" s="43"/>
      <c r="B82" s="52"/>
      <c r="C82" s="44"/>
      <c r="D82" s="49" t="s">
        <v>105</v>
      </c>
      <c r="E82" s="49"/>
      <c r="F82" s="49"/>
      <c r="G82" s="49"/>
      <c r="H82" s="49"/>
      <c r="I82" s="49"/>
      <c r="J82" s="49"/>
      <c r="K82" s="49"/>
      <c r="L82" s="49"/>
      <c r="M82" s="49"/>
      <c r="N82" s="61" t="s">
        <v>195</v>
      </c>
      <c r="O82" s="62"/>
      <c r="P82" s="62"/>
      <c r="Q82" s="62"/>
      <c r="R82" s="62"/>
      <c r="S82" s="62"/>
      <c r="T82" s="62"/>
      <c r="U82" s="62"/>
      <c r="V82" s="62"/>
      <c r="W82" s="66"/>
      <c r="X82" s="44"/>
      <c r="Y82" s="44"/>
      <c r="Z82" s="44"/>
      <c r="AA82" s="44"/>
      <c r="AB82" s="44"/>
      <c r="AC82" s="44"/>
      <c r="AD82" s="44"/>
      <c r="AE82" s="44"/>
      <c r="AF82" s="44"/>
      <c r="AG82" s="14"/>
      <c r="AH82" s="14"/>
      <c r="AI82" s="14"/>
      <c r="AJ82" s="14"/>
      <c r="AK82" s="14"/>
      <c r="AQ82" s="43"/>
      <c r="AZ82" s="75"/>
    </row>
    <row r="83" spans="1:52">
      <c r="A83" s="43"/>
      <c r="B83" s="52"/>
      <c r="C83" s="44"/>
      <c r="D83" s="49" t="s">
        <v>99</v>
      </c>
      <c r="E83" s="49"/>
      <c r="F83" s="49"/>
      <c r="G83" s="49"/>
      <c r="H83" s="49"/>
      <c r="I83" s="49"/>
      <c r="J83" s="49"/>
      <c r="K83" s="49"/>
      <c r="L83" s="49"/>
      <c r="M83" s="49"/>
      <c r="N83" s="61" t="s">
        <v>196</v>
      </c>
      <c r="O83" s="62"/>
      <c r="P83" s="62"/>
      <c r="Q83" s="62"/>
      <c r="R83" s="62"/>
      <c r="S83" s="62"/>
      <c r="T83" s="62"/>
      <c r="U83" s="62"/>
      <c r="V83" s="62"/>
      <c r="W83" s="66"/>
      <c r="X83" s="44"/>
      <c r="Y83" s="44"/>
      <c r="Z83" s="44"/>
      <c r="AA83" s="44"/>
      <c r="AB83" s="44"/>
      <c r="AC83" s="44"/>
      <c r="AD83" s="44"/>
      <c r="AE83" s="44"/>
      <c r="AF83" s="44"/>
      <c r="AG83" s="14"/>
      <c r="AH83" s="14"/>
      <c r="AI83" s="14"/>
      <c r="AJ83" s="14"/>
      <c r="AK83" s="14"/>
      <c r="AQ83" s="43"/>
      <c r="AZ83" s="75"/>
    </row>
    <row r="84" spans="1:52">
      <c r="A84" s="43"/>
      <c r="B84" s="14"/>
      <c r="C84" s="44"/>
      <c r="D84" s="49" t="s">
        <v>101</v>
      </c>
      <c r="E84" s="49"/>
      <c r="F84" s="49"/>
      <c r="G84" s="49"/>
      <c r="H84" s="49"/>
      <c r="I84" s="49"/>
      <c r="J84" s="49"/>
      <c r="K84" s="49"/>
      <c r="L84" s="49"/>
      <c r="M84" s="49"/>
      <c r="N84" s="61" t="s">
        <v>197</v>
      </c>
      <c r="O84" s="62"/>
      <c r="P84" s="62"/>
      <c r="Q84" s="62"/>
      <c r="R84" s="62"/>
      <c r="S84" s="62"/>
      <c r="T84" s="62"/>
      <c r="U84" s="62"/>
      <c r="V84" s="62"/>
      <c r="W84" s="66"/>
      <c r="X84" s="44"/>
      <c r="Y84" s="44"/>
      <c r="Z84" s="44"/>
      <c r="AA84" s="44"/>
      <c r="AB84" s="44"/>
      <c r="AC84" s="44"/>
      <c r="AD84" s="44"/>
      <c r="AE84" s="44"/>
      <c r="AF84" s="44"/>
      <c r="AQ84" s="43"/>
      <c r="AZ84" s="75"/>
    </row>
    <row r="85" spans="1:52">
      <c r="A85" s="53"/>
      <c r="B85" s="14"/>
      <c r="C85" s="44"/>
      <c r="D85" s="49" t="s">
        <v>198</v>
      </c>
      <c r="E85" s="49"/>
      <c r="F85" s="49"/>
      <c r="G85" s="49"/>
      <c r="H85" s="49"/>
      <c r="I85" s="49"/>
      <c r="J85" s="49"/>
      <c r="K85" s="49"/>
      <c r="L85" s="49"/>
      <c r="M85" s="49"/>
      <c r="N85" s="61" t="s">
        <v>199</v>
      </c>
      <c r="O85" s="62"/>
      <c r="P85" s="62"/>
      <c r="Q85" s="62"/>
      <c r="R85" s="62"/>
      <c r="S85" s="62"/>
      <c r="T85" s="62"/>
      <c r="U85" s="62"/>
      <c r="V85" s="62"/>
      <c r="W85" s="66"/>
      <c r="X85" s="44"/>
      <c r="Y85" s="44"/>
      <c r="Z85" s="44"/>
      <c r="AA85" s="44"/>
      <c r="AB85" s="44"/>
      <c r="AC85" s="44"/>
      <c r="AD85" s="44"/>
      <c r="AE85" s="44"/>
      <c r="AF85" s="44"/>
      <c r="AJ85" s="14"/>
      <c r="AK85" s="14"/>
      <c r="AL85" s="14"/>
      <c r="AM85" s="14"/>
      <c r="AQ85" s="43"/>
      <c r="AZ85" s="75"/>
    </row>
    <row r="86" spans="1:52">
      <c r="A86" s="53"/>
      <c r="B86" s="14"/>
      <c r="C86" s="44"/>
      <c r="D86" s="49" t="s">
        <v>200</v>
      </c>
      <c r="E86" s="49"/>
      <c r="F86" s="49"/>
      <c r="G86" s="49"/>
      <c r="H86" s="49"/>
      <c r="I86" s="49"/>
      <c r="J86" s="49"/>
      <c r="K86" s="49"/>
      <c r="L86" s="49"/>
      <c r="M86" s="49"/>
      <c r="N86" s="61" t="s">
        <v>201</v>
      </c>
      <c r="O86" s="62"/>
      <c r="P86" s="62"/>
      <c r="Q86" s="62"/>
      <c r="R86" s="62"/>
      <c r="S86" s="62"/>
      <c r="T86" s="62"/>
      <c r="U86" s="62"/>
      <c r="V86" s="62"/>
      <c r="W86" s="66"/>
      <c r="X86" s="44"/>
      <c r="Y86" s="44"/>
      <c r="Z86" s="44"/>
      <c r="AA86" s="44"/>
      <c r="AB86" s="44"/>
      <c r="AC86" s="44"/>
      <c r="AD86" s="44"/>
      <c r="AE86" s="44"/>
      <c r="AF86" s="44"/>
      <c r="AJ86" s="14"/>
      <c r="AK86" s="14"/>
      <c r="AL86" s="14"/>
      <c r="AM86" s="14"/>
      <c r="AQ86" s="43"/>
      <c r="AZ86" s="75"/>
    </row>
    <row r="87" spans="1:52">
      <c r="A87" s="53"/>
      <c r="B87" s="14"/>
      <c r="C87" s="44"/>
      <c r="D87" s="49" t="s">
        <v>202</v>
      </c>
      <c r="E87" s="49"/>
      <c r="F87" s="49"/>
      <c r="G87" s="49"/>
      <c r="H87" s="49"/>
      <c r="I87" s="49"/>
      <c r="J87" s="49"/>
      <c r="K87" s="49"/>
      <c r="L87" s="49"/>
      <c r="M87" s="49"/>
      <c r="N87" s="61" t="s">
        <v>203</v>
      </c>
      <c r="O87" s="62"/>
      <c r="P87" s="62"/>
      <c r="Q87" s="62"/>
      <c r="R87" s="62"/>
      <c r="S87" s="62"/>
      <c r="T87" s="62"/>
      <c r="U87" s="62"/>
      <c r="V87" s="62"/>
      <c r="W87" s="66"/>
      <c r="X87" s="44"/>
      <c r="Y87" s="44"/>
      <c r="Z87" s="44"/>
      <c r="AA87" s="44"/>
      <c r="AB87" s="44"/>
      <c r="AC87" s="44"/>
      <c r="AD87" s="44"/>
      <c r="AE87" s="44"/>
      <c r="AF87" s="44"/>
      <c r="AJ87" s="14"/>
      <c r="AK87" s="14"/>
      <c r="AL87" s="14"/>
      <c r="AM87" s="14"/>
      <c r="AQ87" s="43"/>
      <c r="AZ87" s="75"/>
    </row>
    <row r="88" spans="1:52">
      <c r="A88" s="43"/>
      <c r="B88" s="14"/>
      <c r="C88" s="44"/>
      <c r="D88" s="49" t="s">
        <v>114</v>
      </c>
      <c r="E88" s="49"/>
      <c r="F88" s="49"/>
      <c r="G88" s="49"/>
      <c r="H88" s="49"/>
      <c r="I88" s="49"/>
      <c r="J88" s="49"/>
      <c r="K88" s="49"/>
      <c r="L88" s="49"/>
      <c r="M88" s="49"/>
      <c r="N88" s="61" t="s">
        <v>68</v>
      </c>
      <c r="O88" s="62"/>
      <c r="P88" s="62"/>
      <c r="Q88" s="62"/>
      <c r="R88" s="62"/>
      <c r="S88" s="62"/>
      <c r="T88" s="62"/>
      <c r="U88" s="62"/>
      <c r="V88" s="62"/>
      <c r="W88" s="66"/>
      <c r="X88" s="44"/>
      <c r="Y88" s="44"/>
      <c r="Z88" s="44"/>
      <c r="AA88" s="44"/>
      <c r="AB88" s="44"/>
      <c r="AC88" s="44"/>
      <c r="AD88" s="44"/>
      <c r="AE88" s="44"/>
      <c r="AF88" s="44"/>
      <c r="AQ88" s="43"/>
      <c r="AZ88" s="75"/>
    </row>
    <row r="89" spans="1:52">
      <c r="A89" s="43"/>
      <c r="B89" s="14"/>
      <c r="C89" s="44"/>
      <c r="D89" s="49" t="s">
        <v>115</v>
      </c>
      <c r="E89" s="49"/>
      <c r="F89" s="49"/>
      <c r="G89" s="49"/>
      <c r="H89" s="49"/>
      <c r="I89" s="49"/>
      <c r="J89" s="49"/>
      <c r="K89" s="49"/>
      <c r="L89" s="49"/>
      <c r="M89" s="49"/>
      <c r="N89" s="61" t="s">
        <v>68</v>
      </c>
      <c r="O89" s="62"/>
      <c r="P89" s="62"/>
      <c r="Q89" s="62"/>
      <c r="R89" s="62"/>
      <c r="S89" s="62"/>
      <c r="T89" s="62"/>
      <c r="U89" s="62"/>
      <c r="V89" s="62"/>
      <c r="W89" s="66"/>
      <c r="X89" s="44"/>
      <c r="Y89" s="44"/>
      <c r="Z89" s="44"/>
      <c r="AA89" s="44"/>
      <c r="AB89" s="44"/>
      <c r="AC89" s="44"/>
      <c r="AD89" s="44"/>
      <c r="AE89" s="44"/>
      <c r="AF89" s="44"/>
      <c r="AQ89" s="43"/>
      <c r="AZ89" s="75"/>
    </row>
    <row r="90" spans="1:52">
      <c r="A90" s="43"/>
      <c r="B90" s="14"/>
      <c r="C90" s="44"/>
      <c r="D90" s="49" t="s">
        <v>173</v>
      </c>
      <c r="E90" s="49"/>
      <c r="F90" s="49"/>
      <c r="G90" s="49"/>
      <c r="H90" s="49"/>
      <c r="I90" s="49"/>
      <c r="J90" s="49"/>
      <c r="K90" s="49"/>
      <c r="L90" s="49"/>
      <c r="M90" s="49"/>
      <c r="N90" s="61" t="s">
        <v>68</v>
      </c>
      <c r="O90" s="62"/>
      <c r="P90" s="62"/>
      <c r="Q90" s="62"/>
      <c r="R90" s="62"/>
      <c r="S90" s="62"/>
      <c r="T90" s="62"/>
      <c r="U90" s="62"/>
      <c r="V90" s="62"/>
      <c r="W90" s="66"/>
      <c r="X90" s="44"/>
      <c r="Y90" s="44"/>
      <c r="Z90" s="44"/>
      <c r="AA90" s="44"/>
      <c r="AB90" s="44"/>
      <c r="AC90" s="44"/>
      <c r="AD90" s="44"/>
      <c r="AE90" s="44"/>
      <c r="AF90" s="44"/>
      <c r="AQ90" s="43"/>
      <c r="AZ90" s="75"/>
    </row>
    <row r="91" spans="1:52">
      <c r="A91" s="43"/>
      <c r="B91" s="1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Q91" s="43"/>
      <c r="AZ91" s="75"/>
    </row>
    <row r="92" spans="1:52">
      <c r="A92" s="43"/>
      <c r="B92" s="14" t="s">
        <v>204</v>
      </c>
      <c r="C92" s="51"/>
      <c r="D92" s="14"/>
      <c r="E92" s="14"/>
      <c r="F92" s="14"/>
      <c r="G92" s="14"/>
      <c r="H92" s="14"/>
      <c r="I92" s="14"/>
      <c r="J92" s="14"/>
      <c r="K92" s="58"/>
      <c r="L92" s="58"/>
      <c r="M92" s="58"/>
      <c r="N92" s="58"/>
      <c r="O92" s="58"/>
      <c r="P92" s="58"/>
      <c r="Q92" s="58"/>
      <c r="R92" s="58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Q92" s="43"/>
      <c r="AZ92" s="75"/>
    </row>
    <row r="93" spans="1:52">
      <c r="A93" s="43"/>
      <c r="B93" s="14"/>
      <c r="C93" s="51"/>
      <c r="D93" s="14"/>
      <c r="E93" s="14"/>
      <c r="F93" s="14"/>
      <c r="G93" s="14"/>
      <c r="H93" s="14"/>
      <c r="I93" s="14"/>
      <c r="J93" s="14"/>
      <c r="K93" s="58"/>
      <c r="L93" s="58"/>
      <c r="M93" s="58"/>
      <c r="N93" s="58"/>
      <c r="O93" s="58"/>
      <c r="P93" s="58"/>
      <c r="Q93" s="58"/>
      <c r="R93" s="58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Q93" s="43"/>
      <c r="AZ93" s="75"/>
    </row>
    <row r="94" spans="1:52">
      <c r="A94" s="43"/>
      <c r="B94" s="14"/>
      <c r="C94" s="35" t="s">
        <v>205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4"/>
      <c r="V94" s="14"/>
      <c r="W94" s="14"/>
      <c r="X94" s="14"/>
      <c r="Y94" s="14"/>
      <c r="Z94" s="14"/>
      <c r="AA94" s="77"/>
      <c r="AB94" s="82"/>
      <c r="AC94" s="82"/>
      <c r="AD94" s="82"/>
      <c r="AE94" s="82"/>
      <c r="AF94" s="82"/>
      <c r="AG94" s="82"/>
      <c r="AH94" s="82"/>
      <c r="AI94" s="82"/>
      <c r="AQ94" s="43"/>
      <c r="AZ94" s="75"/>
    </row>
    <row r="95" spans="1:52">
      <c r="A95" s="43"/>
      <c r="B95" s="14"/>
      <c r="C95" s="35" t="s">
        <v>206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81"/>
      <c r="S95" s="1"/>
      <c r="T95" s="1"/>
      <c r="U95" s="14"/>
      <c r="V95" s="14"/>
      <c r="W95" s="14"/>
      <c r="X95" s="14"/>
      <c r="Y95" s="14"/>
      <c r="Z95" s="14"/>
      <c r="AA95" s="77"/>
      <c r="AB95" s="82"/>
      <c r="AC95" s="82"/>
      <c r="AD95" s="82"/>
      <c r="AE95" s="82"/>
      <c r="AF95" s="82"/>
      <c r="AG95" s="82"/>
      <c r="AH95" s="82"/>
      <c r="AI95" s="82"/>
      <c r="AQ95" s="43"/>
      <c r="AZ95" s="75"/>
    </row>
    <row r="96" spans="1:52">
      <c r="A96" s="43"/>
      <c r="B96" s="14"/>
      <c r="C96" s="1"/>
      <c r="D96" s="14" t="s">
        <v>207</v>
      </c>
      <c r="E96" s="1"/>
      <c r="F96" s="1"/>
      <c r="G96" s="1"/>
      <c r="H96" s="1"/>
      <c r="I96" s="1"/>
      <c r="J96" s="1"/>
      <c r="K96" s="1"/>
      <c r="L96" s="1"/>
      <c r="M96" s="1"/>
      <c r="N96" s="1" t="s">
        <v>208</v>
      </c>
      <c r="O96" s="1"/>
      <c r="P96" s="1"/>
      <c r="Q96" s="1"/>
      <c r="R96" s="1"/>
      <c r="S96" s="1"/>
      <c r="T96" s="1"/>
      <c r="U96" s="1"/>
      <c r="V96" s="1"/>
      <c r="W96" s="1"/>
      <c r="X96" s="1" t="s">
        <v>209</v>
      </c>
      <c r="Y96" s="1"/>
      <c r="Z96" s="1"/>
      <c r="AA96" s="1"/>
      <c r="AB96" s="1"/>
      <c r="AC96" s="1"/>
      <c r="AD96" s="1"/>
      <c r="AE96" s="1"/>
      <c r="AG96" s="82"/>
      <c r="AH96" s="82"/>
      <c r="AI96" s="82"/>
      <c r="AJ96" s="14"/>
      <c r="AK96" s="14"/>
      <c r="AQ96" s="43"/>
      <c r="AZ96" s="75"/>
    </row>
    <row r="97" spans="1:52">
      <c r="A97" s="43"/>
      <c r="B97" s="14"/>
      <c r="C97" s="1"/>
      <c r="D97" s="14" t="s">
        <v>210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G97" s="82"/>
      <c r="AH97" s="82"/>
      <c r="AI97" s="82"/>
      <c r="AJ97" s="14"/>
      <c r="AK97" s="14"/>
      <c r="AQ97" s="43"/>
      <c r="AZ97" s="75"/>
    </row>
    <row r="98" spans="1:52">
      <c r="A98" s="76"/>
      <c r="B98" s="14"/>
      <c r="F98" s="77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76"/>
      <c r="AR98" s="82"/>
      <c r="AS98" s="82"/>
      <c r="AT98" s="82"/>
      <c r="AU98" s="82"/>
      <c r="AV98" s="82"/>
      <c r="AW98" s="82"/>
      <c r="AX98" s="82"/>
      <c r="AY98" s="82"/>
      <c r="AZ98" s="83"/>
    </row>
    <row r="99" spans="1:52">
      <c r="A99" s="76"/>
      <c r="B99" s="14"/>
      <c r="C99" s="1"/>
      <c r="D99" s="1" t="s">
        <v>211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76"/>
      <c r="AR99" s="82"/>
      <c r="AS99" s="82"/>
      <c r="AT99" s="82"/>
      <c r="AU99" s="82"/>
      <c r="AV99" s="82"/>
      <c r="AW99" s="82"/>
      <c r="AX99" s="82"/>
      <c r="AY99" s="82"/>
      <c r="AZ99" s="83"/>
    </row>
    <row r="100" spans="1:52">
      <c r="A100" s="76"/>
      <c r="B100" s="14"/>
      <c r="C100" s="14"/>
      <c r="D100" s="1"/>
      <c r="E100" s="14" t="s">
        <v>212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76"/>
      <c r="AR100" s="82"/>
      <c r="AS100" s="82"/>
      <c r="AT100" s="82"/>
      <c r="AU100" s="82"/>
      <c r="AV100" s="82"/>
      <c r="AW100" s="82"/>
      <c r="AX100" s="82"/>
      <c r="AY100" s="82"/>
      <c r="AZ100" s="83"/>
    </row>
    <row r="101" spans="1:52">
      <c r="A101" s="76"/>
      <c r="B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81"/>
      <c r="S101" s="1"/>
      <c r="T101" s="1"/>
      <c r="U101" s="14"/>
      <c r="V101" s="14"/>
      <c r="AJ101" s="82"/>
      <c r="AK101" s="82"/>
      <c r="AL101" s="82"/>
      <c r="AM101" s="82"/>
      <c r="AN101" s="82"/>
      <c r="AO101" s="82"/>
      <c r="AP101" s="82"/>
      <c r="AQ101" s="76"/>
      <c r="AR101" s="82"/>
      <c r="AS101" s="82"/>
      <c r="AT101" s="82"/>
      <c r="AU101" s="82"/>
      <c r="AV101" s="82"/>
      <c r="AW101" s="82"/>
      <c r="AX101" s="82"/>
      <c r="AY101" s="82"/>
      <c r="AZ101" s="83"/>
    </row>
    <row r="102" spans="1:52">
      <c r="A102" s="76"/>
      <c r="B102" s="1"/>
      <c r="C102" s="1" t="s">
        <v>213</v>
      </c>
      <c r="D102" s="1"/>
      <c r="E102" s="1"/>
      <c r="F102" s="1"/>
      <c r="G102" s="1"/>
      <c r="H102" s="1"/>
      <c r="I102" s="1"/>
      <c r="K102" s="1"/>
      <c r="L102" s="1" t="s">
        <v>214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D102" s="1"/>
      <c r="AE102" s="1"/>
      <c r="AF102" s="1"/>
      <c r="AG102" s="1"/>
      <c r="AH102" s="1"/>
      <c r="AI102" s="1"/>
      <c r="AJ102" s="82"/>
      <c r="AK102" s="82"/>
      <c r="AL102" s="82"/>
      <c r="AM102" s="82"/>
      <c r="AN102" s="82"/>
      <c r="AO102" s="82"/>
      <c r="AP102" s="82"/>
      <c r="AQ102" s="76"/>
      <c r="AR102" s="82"/>
      <c r="AS102" s="82"/>
      <c r="AT102" s="82"/>
      <c r="AU102" s="82"/>
      <c r="AV102" s="82"/>
      <c r="AW102" s="82"/>
      <c r="AX102" s="82"/>
      <c r="AY102" s="82"/>
      <c r="AZ102" s="83"/>
    </row>
    <row r="103" spans="1:52">
      <c r="A103" s="76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2"/>
      <c r="AK103" s="82"/>
      <c r="AL103" s="82"/>
      <c r="AM103" s="82"/>
      <c r="AN103" s="82"/>
      <c r="AO103" s="82"/>
      <c r="AP103" s="82"/>
      <c r="AQ103" s="76"/>
      <c r="AR103" s="82"/>
      <c r="AS103" s="82"/>
      <c r="AT103" s="82"/>
      <c r="AU103" s="82"/>
      <c r="AV103" s="82"/>
      <c r="AW103" s="82"/>
      <c r="AX103" s="82"/>
      <c r="AY103" s="82"/>
      <c r="AZ103" s="83"/>
    </row>
    <row r="104" spans="1:52">
      <c r="A104" s="76"/>
      <c r="B104" s="78"/>
      <c r="C104" s="14" t="s">
        <v>215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2"/>
      <c r="AK104" s="82"/>
      <c r="AL104" s="82"/>
      <c r="AM104" s="82"/>
      <c r="AN104" s="82"/>
      <c r="AO104" s="82"/>
      <c r="AP104" s="82"/>
      <c r="AQ104" s="76"/>
      <c r="AR104" s="82"/>
      <c r="AS104" s="82"/>
      <c r="AT104" s="82"/>
      <c r="AU104" s="82"/>
      <c r="AV104" s="82"/>
      <c r="AW104" s="82"/>
      <c r="AX104" s="82"/>
      <c r="AY104" s="82"/>
      <c r="AZ104" s="83"/>
    </row>
    <row r="105" spans="1:52">
      <c r="A105" s="76"/>
      <c r="B105" s="1"/>
      <c r="C105" s="14" t="s">
        <v>216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N105" s="77"/>
      <c r="AO105" s="77"/>
      <c r="AP105" s="82"/>
      <c r="AQ105" s="76"/>
      <c r="AR105" s="82"/>
      <c r="AS105" s="82"/>
      <c r="AT105" s="82"/>
      <c r="AU105" s="82"/>
      <c r="AV105" s="82"/>
      <c r="AW105" s="82"/>
      <c r="AX105" s="82"/>
      <c r="AY105" s="82"/>
      <c r="AZ105" s="83"/>
    </row>
    <row r="106" spans="1:52">
      <c r="A106" s="76"/>
      <c r="B106" s="78"/>
      <c r="C106" s="1" t="s">
        <v>217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N106" s="77"/>
      <c r="AO106" s="77"/>
      <c r="AP106" s="82"/>
      <c r="AQ106" s="76"/>
      <c r="AR106" s="82"/>
      <c r="AS106" s="82"/>
      <c r="AT106" s="82"/>
      <c r="AU106" s="82"/>
      <c r="AV106" s="82"/>
      <c r="AW106" s="82"/>
      <c r="AX106" s="82"/>
      <c r="AY106" s="82"/>
      <c r="AZ106" s="83"/>
    </row>
    <row r="107" spans="1:52">
      <c r="A107" s="76"/>
      <c r="B107" s="1"/>
      <c r="C107" s="1"/>
      <c r="D107" s="1"/>
      <c r="E107" s="1"/>
      <c r="F107" s="1"/>
      <c r="G107" s="1"/>
      <c r="H107" s="1"/>
      <c r="I107" s="1"/>
      <c r="J107" s="1"/>
      <c r="K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N107" s="77"/>
      <c r="AO107" s="77"/>
      <c r="AP107" s="82"/>
      <c r="AQ107" s="76"/>
      <c r="AR107" s="82"/>
      <c r="AS107" s="82"/>
      <c r="AT107" s="82"/>
      <c r="AU107" s="82"/>
      <c r="AV107" s="82"/>
      <c r="AW107" s="82"/>
      <c r="AX107" s="82"/>
      <c r="AY107" s="82"/>
      <c r="AZ107" s="83"/>
    </row>
    <row r="108" spans="1:52">
      <c r="A108" s="76"/>
      <c r="B108" s="7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N108" s="77"/>
      <c r="AO108" s="77"/>
      <c r="AP108" s="82"/>
      <c r="AQ108" s="76"/>
      <c r="AR108" s="82"/>
      <c r="AS108" s="82"/>
      <c r="AT108" s="82"/>
      <c r="AU108" s="82"/>
      <c r="AV108" s="82"/>
      <c r="AW108" s="82"/>
      <c r="AX108" s="82"/>
      <c r="AY108" s="82"/>
      <c r="AZ108" s="83"/>
    </row>
    <row r="109" spans="1:52">
      <c r="A109" s="76"/>
      <c r="B109" s="1"/>
      <c r="C109" s="1" t="s">
        <v>218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N109" s="77"/>
      <c r="AO109" s="77"/>
      <c r="AP109" s="82"/>
      <c r="AQ109" s="76"/>
      <c r="AR109" s="82"/>
      <c r="AS109" s="82"/>
      <c r="AT109" s="82"/>
      <c r="AU109" s="82"/>
      <c r="AV109" s="82"/>
      <c r="AW109" s="82"/>
      <c r="AX109" s="82"/>
      <c r="AY109" s="82"/>
      <c r="AZ109" s="83"/>
    </row>
    <row r="110" spans="1:52">
      <c r="A110" s="76"/>
      <c r="B110" s="78"/>
      <c r="C110" s="7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N110" s="77"/>
      <c r="AO110" s="77"/>
      <c r="AP110" s="82"/>
      <c r="AQ110" s="76"/>
      <c r="AR110" s="82"/>
      <c r="AS110" s="82"/>
      <c r="AT110" s="82"/>
      <c r="AU110" s="82"/>
      <c r="AV110" s="82"/>
      <c r="AW110" s="82"/>
      <c r="AX110" s="82"/>
      <c r="AY110" s="82"/>
      <c r="AZ110" s="83"/>
    </row>
    <row r="111" spans="1:52">
      <c r="A111" s="76"/>
      <c r="B111" s="1"/>
      <c r="C111" s="14" t="s">
        <v>219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N111" s="77"/>
      <c r="AO111" s="77"/>
      <c r="AP111" s="82"/>
      <c r="AQ111" s="76"/>
      <c r="AR111" s="82"/>
      <c r="AS111" s="82"/>
      <c r="AT111" s="82"/>
      <c r="AU111" s="82"/>
      <c r="AV111" s="82"/>
      <c r="AW111" s="82"/>
      <c r="AX111" s="82"/>
      <c r="AY111" s="82"/>
      <c r="AZ111" s="83"/>
    </row>
    <row r="112" spans="1:52">
      <c r="A112" s="76"/>
      <c r="B112" s="1"/>
      <c r="C112" s="1" t="s">
        <v>220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N112" s="77"/>
      <c r="AO112" s="77"/>
      <c r="AP112" s="82"/>
      <c r="AQ112" s="76"/>
      <c r="AR112" s="82"/>
      <c r="AS112" s="82"/>
      <c r="AT112" s="82"/>
      <c r="AU112" s="82"/>
      <c r="AV112" s="82"/>
      <c r="AW112" s="82"/>
      <c r="AX112" s="82"/>
      <c r="AY112" s="82"/>
      <c r="AZ112" s="83"/>
    </row>
    <row r="113" spans="1:52">
      <c r="A113" s="76"/>
      <c r="B113" s="1"/>
      <c r="C113" s="1"/>
      <c r="AI113" s="1"/>
      <c r="AN113" s="77"/>
      <c r="AO113" s="77"/>
      <c r="AP113" s="82"/>
      <c r="AQ113" s="76" t="s">
        <v>221</v>
      </c>
      <c r="AR113" s="82"/>
      <c r="AS113" s="82"/>
      <c r="AT113" s="82"/>
      <c r="AU113" s="82"/>
      <c r="AV113" s="82"/>
      <c r="AW113" s="82"/>
      <c r="AX113" s="82"/>
      <c r="AY113" s="82"/>
      <c r="AZ113" s="83"/>
    </row>
    <row r="114" spans="1:52">
      <c r="A114" s="76"/>
      <c r="B114" s="1"/>
      <c r="C114" s="7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N114" s="77"/>
      <c r="AO114" s="77"/>
      <c r="AP114" s="82"/>
      <c r="AQ114" s="76" t="s">
        <v>222</v>
      </c>
      <c r="AR114" s="82"/>
      <c r="AS114" s="82"/>
      <c r="AT114" s="82"/>
      <c r="AU114" s="82"/>
      <c r="AV114" s="82"/>
      <c r="AW114" s="82"/>
      <c r="AX114" s="82"/>
      <c r="AY114" s="82"/>
      <c r="AZ114" s="83"/>
    </row>
    <row r="115" spans="1:52">
      <c r="A115" s="43"/>
      <c r="B115" s="1" t="s">
        <v>223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77"/>
      <c r="U115" s="77"/>
      <c r="V115" s="77"/>
      <c r="W115" s="77"/>
      <c r="X115" s="77"/>
      <c r="AJ115" s="14"/>
      <c r="AK115" s="14"/>
      <c r="AQ115" s="43"/>
      <c r="AZ115" s="75"/>
    </row>
    <row r="116" spans="1:52">
      <c r="A116" s="43"/>
      <c r="B116" s="1"/>
      <c r="C116" s="78" t="s">
        <v>224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AJ116" s="14"/>
      <c r="AK116" s="14"/>
      <c r="AQ116" s="43"/>
      <c r="AZ116" s="75"/>
    </row>
    <row r="117" spans="1:52">
      <c r="A117" s="4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77"/>
      <c r="U117" s="77"/>
      <c r="V117" s="77"/>
      <c r="W117" s="77"/>
      <c r="X117" s="77"/>
      <c r="Y117" s="77"/>
      <c r="AJ117" s="14"/>
      <c r="AK117" s="14"/>
      <c r="AQ117" s="43"/>
      <c r="AZ117" s="75"/>
    </row>
    <row r="118" spans="1:52">
      <c r="A118" s="43"/>
      <c r="B118" s="1" t="s">
        <v>225</v>
      </c>
      <c r="C118" s="7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AJ118" s="14"/>
      <c r="AK118" s="14"/>
      <c r="AQ118" s="43"/>
      <c r="AZ118" s="75"/>
    </row>
    <row r="119" spans="1:52">
      <c r="A119" s="76"/>
      <c r="B119" s="1"/>
      <c r="C119" s="1" t="s">
        <v>226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AN119" s="77"/>
      <c r="AO119" s="77"/>
      <c r="AP119" s="82"/>
      <c r="AQ119" s="76"/>
      <c r="AR119" s="82"/>
      <c r="AS119" s="82"/>
      <c r="AT119" s="82"/>
      <c r="AU119" s="82"/>
      <c r="AV119" s="82"/>
      <c r="AW119" s="82"/>
      <c r="AX119" s="82"/>
      <c r="AY119" s="82"/>
      <c r="AZ119" s="83"/>
    </row>
    <row r="120" spans="1:52">
      <c r="A120" s="76"/>
      <c r="B120" s="1"/>
      <c r="C120" s="78" t="s">
        <v>227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AN120" s="77"/>
      <c r="AO120" s="77"/>
      <c r="AP120" s="82"/>
      <c r="AQ120" s="76"/>
      <c r="AR120" s="82"/>
      <c r="AS120" s="82"/>
      <c r="AT120" s="82"/>
      <c r="AU120" s="82"/>
      <c r="AV120" s="82"/>
      <c r="AW120" s="82"/>
      <c r="AX120" s="82"/>
      <c r="AY120" s="82"/>
      <c r="AZ120" s="83"/>
    </row>
    <row r="121" spans="1:52">
      <c r="A121" s="76"/>
      <c r="B121" s="14"/>
      <c r="C121" s="1"/>
      <c r="D121" s="1"/>
      <c r="E121" s="1"/>
      <c r="F121" s="1"/>
      <c r="G121" s="1"/>
      <c r="H121" s="1"/>
      <c r="I121" s="1"/>
      <c r="J121" s="1"/>
      <c r="K121" s="1"/>
      <c r="N121" s="1"/>
      <c r="Q121" s="1"/>
      <c r="R121" s="1"/>
      <c r="S121" s="1"/>
      <c r="T121" s="1"/>
      <c r="AN121" s="77"/>
      <c r="AO121" s="77"/>
      <c r="AP121" s="82"/>
      <c r="AQ121" s="76"/>
      <c r="AR121" s="82"/>
      <c r="AS121" s="82"/>
      <c r="AT121" s="82"/>
      <c r="AU121" s="82"/>
      <c r="AV121" s="82"/>
      <c r="AW121" s="82"/>
      <c r="AX121" s="82"/>
      <c r="AY121" s="82"/>
      <c r="AZ121" s="83"/>
    </row>
    <row r="122" spans="1:52">
      <c r="A122" s="76"/>
      <c r="B122" s="14"/>
      <c r="C122" s="1"/>
      <c r="D122" s="1"/>
      <c r="E122" s="1"/>
      <c r="F122" s="1"/>
      <c r="G122" s="1"/>
      <c r="H122" s="1"/>
      <c r="I122" s="1"/>
      <c r="J122" s="1"/>
      <c r="K122" s="1"/>
      <c r="N122" s="1"/>
      <c r="Q122" s="1"/>
      <c r="R122" s="1"/>
      <c r="S122" s="1"/>
      <c r="T122" s="1"/>
      <c r="AN122" s="77"/>
      <c r="AO122" s="77"/>
      <c r="AP122" s="82"/>
      <c r="AQ122" s="76"/>
      <c r="AR122" s="82"/>
      <c r="AS122" s="82"/>
      <c r="AT122" s="82"/>
      <c r="AU122" s="82"/>
      <c r="AV122" s="82"/>
      <c r="AW122" s="82"/>
      <c r="AX122" s="82"/>
      <c r="AY122" s="82"/>
      <c r="AZ122" s="83"/>
    </row>
    <row r="123" spans="1:52">
      <c r="A123" s="76"/>
      <c r="AN123" s="77"/>
      <c r="AO123" s="77"/>
      <c r="AP123" s="82"/>
      <c r="AQ123" s="76"/>
      <c r="AR123" s="82"/>
      <c r="AS123" s="82"/>
      <c r="AT123" s="82"/>
      <c r="AU123" s="82"/>
      <c r="AV123" s="82"/>
      <c r="AW123" s="82"/>
      <c r="AX123" s="82"/>
      <c r="AY123" s="82"/>
      <c r="AZ123" s="83"/>
    </row>
    <row r="124" spans="1:52">
      <c r="A124" s="76"/>
      <c r="AN124" s="77"/>
      <c r="AO124" s="77"/>
      <c r="AP124" s="82"/>
      <c r="AQ124" s="76"/>
      <c r="AR124" s="82"/>
      <c r="AS124" s="82"/>
      <c r="AT124" s="82"/>
      <c r="AU124" s="82"/>
      <c r="AV124" s="82"/>
      <c r="AW124" s="82"/>
      <c r="AX124" s="82"/>
      <c r="AY124" s="82"/>
      <c r="AZ124" s="83"/>
    </row>
    <row r="125" spans="1:52">
      <c r="A125" s="76"/>
      <c r="AN125" s="77"/>
      <c r="AO125" s="77"/>
      <c r="AP125" s="82"/>
      <c r="AQ125" s="76"/>
      <c r="AR125" s="82"/>
      <c r="AS125" s="82"/>
      <c r="AT125" s="82"/>
      <c r="AU125" s="82"/>
      <c r="AV125" s="82"/>
      <c r="AW125" s="82"/>
      <c r="AX125" s="82"/>
      <c r="AY125" s="82"/>
      <c r="AZ125" s="83"/>
    </row>
    <row r="126" spans="1:52">
      <c r="A126" s="76"/>
      <c r="AN126" s="77"/>
      <c r="AO126" s="77"/>
      <c r="AP126" s="82"/>
      <c r="AQ126" s="76"/>
      <c r="AR126" s="82"/>
      <c r="AS126" s="82"/>
      <c r="AT126" s="82"/>
      <c r="AU126" s="82"/>
      <c r="AV126" s="82"/>
      <c r="AW126" s="82"/>
      <c r="AX126" s="82"/>
      <c r="AY126" s="82"/>
      <c r="AZ126" s="83"/>
    </row>
    <row r="127" spans="1:52">
      <c r="A127" s="76"/>
      <c r="B127" s="14"/>
      <c r="C127" s="1"/>
      <c r="D127" s="1"/>
      <c r="E127" s="1"/>
      <c r="F127" s="1"/>
      <c r="G127" s="1"/>
      <c r="H127" s="1"/>
      <c r="I127" s="1"/>
      <c r="J127" s="1"/>
      <c r="K127" s="1"/>
      <c r="N127" s="1"/>
      <c r="Q127" s="1"/>
      <c r="R127" s="1"/>
      <c r="S127" s="1"/>
      <c r="T127" s="1"/>
      <c r="AN127" s="77"/>
      <c r="AO127" s="77"/>
      <c r="AP127" s="82"/>
      <c r="AQ127" s="76"/>
      <c r="AR127" s="82"/>
      <c r="AS127" s="82"/>
      <c r="AT127" s="82"/>
      <c r="AU127" s="82"/>
      <c r="AV127" s="82"/>
      <c r="AW127" s="82"/>
      <c r="AX127" s="82"/>
      <c r="AY127" s="82"/>
      <c r="AZ127" s="83"/>
    </row>
    <row r="128" spans="1:52">
      <c r="A128" s="76"/>
      <c r="B128" s="14"/>
      <c r="C128" s="1"/>
      <c r="D128" s="1"/>
      <c r="E128" s="1"/>
      <c r="F128" s="1"/>
      <c r="G128" s="1"/>
      <c r="H128" s="1"/>
      <c r="I128" s="1"/>
      <c r="J128" s="1"/>
      <c r="K128" s="1"/>
      <c r="N128" s="1"/>
      <c r="Q128" s="1"/>
      <c r="R128" s="1"/>
      <c r="S128" s="1"/>
      <c r="T128" s="1"/>
      <c r="AN128" s="77"/>
      <c r="AO128" s="77"/>
      <c r="AP128" s="82"/>
      <c r="AQ128" s="76"/>
      <c r="AR128" s="82"/>
      <c r="AS128" s="82"/>
      <c r="AT128" s="82"/>
      <c r="AU128" s="82"/>
      <c r="AV128" s="82"/>
      <c r="AW128" s="82"/>
      <c r="AX128" s="82"/>
      <c r="AY128" s="82"/>
      <c r="AZ128" s="83"/>
    </row>
    <row r="129" spans="1:52">
      <c r="A129" s="76"/>
      <c r="B129" s="1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7"/>
      <c r="U129" s="77"/>
      <c r="AN129" s="77"/>
      <c r="AO129" s="77"/>
      <c r="AP129" s="82"/>
      <c r="AQ129" s="76"/>
      <c r="AR129" s="82"/>
      <c r="AS129" s="82"/>
      <c r="AT129" s="82"/>
      <c r="AU129" s="82"/>
      <c r="AV129" s="82"/>
      <c r="AW129" s="82"/>
      <c r="AX129" s="82"/>
      <c r="AY129" s="82"/>
      <c r="AZ129" s="83"/>
    </row>
    <row r="130" spans="1:52">
      <c r="A130" s="76"/>
      <c r="B130" s="1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77"/>
      <c r="U130" s="77"/>
      <c r="AC130" s="87"/>
      <c r="AN130" s="77"/>
      <c r="AO130" s="77"/>
      <c r="AP130" s="82"/>
      <c r="AQ130" s="76"/>
      <c r="AR130" s="82"/>
      <c r="AS130" s="82"/>
      <c r="AT130" s="82"/>
      <c r="AU130" s="82"/>
      <c r="AV130" s="82"/>
      <c r="AW130" s="82"/>
      <c r="AX130" s="82"/>
      <c r="AY130" s="82"/>
      <c r="AZ130" s="83"/>
    </row>
    <row r="131" spans="1:52">
      <c r="A131" s="76"/>
      <c r="B131" s="1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AN131" s="77"/>
      <c r="AO131" s="77"/>
      <c r="AP131" s="82"/>
      <c r="AQ131" s="76"/>
      <c r="AR131" s="82"/>
      <c r="AS131" s="82"/>
      <c r="AT131" s="82"/>
      <c r="AU131" s="82"/>
      <c r="AV131" s="82"/>
      <c r="AW131" s="82"/>
      <c r="AX131" s="82"/>
      <c r="AY131" s="82"/>
      <c r="AZ131" s="83"/>
    </row>
    <row r="132" spans="1:52">
      <c r="A132" s="76"/>
      <c r="B132" s="1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AN132" s="77"/>
      <c r="AO132" s="77"/>
      <c r="AP132" s="82"/>
      <c r="AQ132" s="76"/>
      <c r="AR132" s="82"/>
      <c r="AS132" s="82"/>
      <c r="AT132" s="82"/>
      <c r="AU132" s="82"/>
      <c r="AV132" s="82"/>
      <c r="AW132" s="82"/>
      <c r="AX132" s="82"/>
      <c r="AY132" s="82"/>
      <c r="AZ132" s="83"/>
    </row>
    <row r="133" spans="1:52">
      <c r="A133" s="76"/>
      <c r="B133" s="1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AN133" s="77"/>
      <c r="AO133" s="77"/>
      <c r="AP133" s="82"/>
      <c r="AQ133" s="76"/>
      <c r="AR133" s="82"/>
      <c r="AS133" s="82"/>
      <c r="AT133" s="82"/>
      <c r="AU133" s="82"/>
      <c r="AV133" s="82"/>
      <c r="AW133" s="82"/>
      <c r="AX133" s="82"/>
      <c r="AY133" s="82"/>
      <c r="AZ133" s="83"/>
    </row>
    <row r="134" spans="1:52">
      <c r="A134" s="76"/>
      <c r="B134" s="1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AN134" s="77"/>
      <c r="AO134" s="77"/>
      <c r="AP134" s="82"/>
      <c r="AQ134" s="76"/>
      <c r="AR134" s="82"/>
      <c r="AS134" s="82"/>
      <c r="AT134" s="82"/>
      <c r="AU134" s="82"/>
      <c r="AV134" s="82"/>
      <c r="AW134" s="82"/>
      <c r="AX134" s="82"/>
      <c r="AY134" s="82"/>
      <c r="AZ134" s="83"/>
    </row>
    <row r="135" spans="1:52">
      <c r="A135" s="76"/>
      <c r="B135" s="1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Q135" s="1"/>
      <c r="R135" s="1"/>
      <c r="S135" s="1"/>
      <c r="T135" s="1"/>
      <c r="AN135" s="77"/>
      <c r="AO135" s="77"/>
      <c r="AP135" s="82"/>
      <c r="AQ135" s="76"/>
      <c r="AR135" s="82"/>
      <c r="AS135" s="82"/>
      <c r="AT135" s="82"/>
      <c r="AU135" s="82"/>
      <c r="AV135" s="82"/>
      <c r="AW135" s="82"/>
      <c r="AX135" s="82"/>
      <c r="AY135" s="82"/>
      <c r="AZ135" s="83"/>
    </row>
    <row r="136" spans="1:52">
      <c r="A136" s="76"/>
      <c r="B136" s="14"/>
      <c r="C136" s="1"/>
      <c r="D136" s="1"/>
      <c r="E136" s="1"/>
      <c r="F136" s="1"/>
      <c r="G136" s="1"/>
      <c r="H136" s="1"/>
      <c r="I136" s="1"/>
      <c r="J136" s="1"/>
      <c r="K136" s="1"/>
      <c r="N136" s="1"/>
      <c r="Q136" s="1"/>
      <c r="R136" s="1"/>
      <c r="S136" s="1"/>
      <c r="T136" s="1"/>
      <c r="AN136" s="77"/>
      <c r="AO136" s="77"/>
      <c r="AP136" s="82"/>
      <c r="AQ136" s="76"/>
      <c r="AR136" s="82"/>
      <c r="AS136" s="82"/>
      <c r="AT136" s="82"/>
      <c r="AU136" s="82"/>
      <c r="AV136" s="82"/>
      <c r="AW136" s="82"/>
      <c r="AX136" s="82"/>
      <c r="AY136" s="82"/>
      <c r="AZ136" s="83"/>
    </row>
    <row r="137" spans="1:52">
      <c r="A137" s="76"/>
      <c r="B137" s="14"/>
      <c r="C137" s="1"/>
      <c r="D137" s="1"/>
      <c r="E137" s="1"/>
      <c r="F137" s="1"/>
      <c r="G137" s="1"/>
      <c r="H137" s="1"/>
      <c r="I137" s="1"/>
      <c r="J137" s="1"/>
      <c r="K137" s="1"/>
      <c r="N137" s="1"/>
      <c r="Q137" s="1"/>
      <c r="R137" s="1"/>
      <c r="S137" s="1"/>
      <c r="T137" s="1"/>
      <c r="AN137" s="77"/>
      <c r="AO137" s="77"/>
      <c r="AP137" s="82"/>
      <c r="AQ137" s="76"/>
      <c r="AR137" s="82"/>
      <c r="AS137" s="82"/>
      <c r="AT137" s="82"/>
      <c r="AU137" s="82"/>
      <c r="AV137" s="82"/>
      <c r="AW137" s="82"/>
      <c r="AX137" s="82"/>
      <c r="AY137" s="82"/>
      <c r="AZ137" s="83"/>
    </row>
    <row r="138" spans="1:52">
      <c r="A138" s="76"/>
      <c r="B138" s="14"/>
      <c r="C138" s="1"/>
      <c r="D138" s="1"/>
      <c r="E138" s="1"/>
      <c r="F138" s="1"/>
      <c r="G138" s="1"/>
      <c r="H138" s="1"/>
      <c r="I138" s="1"/>
      <c r="J138" s="1"/>
      <c r="K138" s="1"/>
      <c r="N138" s="1"/>
      <c r="Q138" s="1"/>
      <c r="R138" s="1"/>
      <c r="S138" s="1"/>
      <c r="T138" s="1"/>
      <c r="AN138" s="77"/>
      <c r="AO138" s="77"/>
      <c r="AP138" s="82"/>
      <c r="AQ138" s="76"/>
      <c r="AR138" s="82"/>
      <c r="AS138" s="82"/>
      <c r="AT138" s="82"/>
      <c r="AU138" s="82"/>
      <c r="AV138" s="82"/>
      <c r="AW138" s="82"/>
      <c r="AX138" s="82"/>
      <c r="AY138" s="82"/>
      <c r="AZ138" s="83"/>
    </row>
    <row r="139" spans="1:52">
      <c r="A139" s="76"/>
      <c r="B139" s="14"/>
      <c r="C139" s="1"/>
      <c r="D139" s="1"/>
      <c r="E139" s="1"/>
      <c r="F139" s="1"/>
      <c r="G139" s="1"/>
      <c r="H139" s="1"/>
      <c r="I139" s="1"/>
      <c r="J139" s="1"/>
      <c r="K139" s="1"/>
      <c r="N139" s="1"/>
      <c r="Q139" s="1"/>
      <c r="R139" s="1"/>
      <c r="S139" s="1"/>
      <c r="T139" s="1"/>
      <c r="AN139" s="77"/>
      <c r="AO139" s="77"/>
      <c r="AP139" s="82"/>
      <c r="AQ139" s="76"/>
      <c r="AR139" s="82"/>
      <c r="AS139" s="82"/>
      <c r="AT139" s="82"/>
      <c r="AU139" s="82"/>
      <c r="AV139" s="82"/>
      <c r="AW139" s="82"/>
      <c r="AX139" s="82"/>
      <c r="AY139" s="82"/>
      <c r="AZ139" s="83"/>
    </row>
    <row r="140" spans="1:52">
      <c r="A140" s="76"/>
      <c r="B140" s="14"/>
      <c r="C140" s="1"/>
      <c r="D140" s="1"/>
      <c r="E140" s="1"/>
      <c r="F140" s="1"/>
      <c r="G140" s="1"/>
      <c r="H140" s="1"/>
      <c r="I140" s="1"/>
      <c r="J140" s="1"/>
      <c r="K140" s="1"/>
      <c r="N140" s="1"/>
      <c r="Q140" s="1"/>
      <c r="R140" s="1"/>
      <c r="S140" s="1"/>
      <c r="T140" s="1"/>
      <c r="AN140" s="77"/>
      <c r="AO140" s="77"/>
      <c r="AP140" s="82"/>
      <c r="AQ140" s="76"/>
      <c r="AR140" s="82"/>
      <c r="AS140" s="82"/>
      <c r="AT140" s="82"/>
      <c r="AU140" s="82"/>
      <c r="AV140" s="82"/>
      <c r="AW140" s="82"/>
      <c r="AX140" s="82"/>
      <c r="AY140" s="82"/>
      <c r="AZ140" s="83"/>
    </row>
    <row r="141" spans="1:52">
      <c r="A141" s="76"/>
      <c r="B141" s="1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77"/>
      <c r="U141" s="77"/>
      <c r="AN141" s="77"/>
      <c r="AO141" s="77"/>
      <c r="AP141" s="82"/>
      <c r="AQ141" s="76"/>
      <c r="AR141" s="82"/>
      <c r="AS141" s="82"/>
      <c r="AT141" s="82"/>
      <c r="AU141" s="82"/>
      <c r="AV141" s="82"/>
      <c r="AW141" s="82"/>
      <c r="AX141" s="82"/>
      <c r="AY141" s="82"/>
      <c r="AZ141" s="83"/>
    </row>
    <row r="142" spans="1:52">
      <c r="A142" s="76"/>
      <c r="B142" s="1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AN142" s="77"/>
      <c r="AO142" s="77"/>
      <c r="AP142" s="82"/>
      <c r="AQ142" s="76"/>
      <c r="AR142" s="82"/>
      <c r="AS142" s="82"/>
      <c r="AT142" s="82"/>
      <c r="AU142" s="82"/>
      <c r="AV142" s="82"/>
      <c r="AW142" s="82"/>
      <c r="AX142" s="82"/>
      <c r="AY142" s="82"/>
      <c r="AZ142" s="83"/>
    </row>
    <row r="143" spans="1:52">
      <c r="A143" s="76"/>
      <c r="B143" s="1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AN143" s="77"/>
      <c r="AO143" s="77"/>
      <c r="AP143" s="82"/>
      <c r="AQ143" s="76"/>
      <c r="AR143" s="82"/>
      <c r="AS143" s="82"/>
      <c r="AT143" s="82"/>
      <c r="AU143" s="82"/>
      <c r="AV143" s="82"/>
      <c r="AW143" s="82"/>
      <c r="AX143" s="82"/>
      <c r="AY143" s="82"/>
      <c r="AZ143" s="83"/>
    </row>
    <row r="144" spans="1:52">
      <c r="A144" s="76"/>
      <c r="B144" s="1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AN144" s="77"/>
      <c r="AO144" s="77"/>
      <c r="AP144" s="82"/>
      <c r="AQ144" s="76"/>
      <c r="AR144" s="82"/>
      <c r="AS144" s="82"/>
      <c r="AT144" s="82"/>
      <c r="AU144" s="82"/>
      <c r="AV144" s="82"/>
      <c r="AW144" s="82"/>
      <c r="AX144" s="82"/>
      <c r="AY144" s="82"/>
      <c r="AZ144" s="83"/>
    </row>
    <row r="145" spans="1:52">
      <c r="A145" s="76"/>
      <c r="B145" s="1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AN145" s="77"/>
      <c r="AO145" s="77"/>
      <c r="AP145" s="82"/>
      <c r="AQ145" s="76"/>
      <c r="AR145" s="82"/>
      <c r="AS145" s="82"/>
      <c r="AT145" s="82"/>
      <c r="AU145" s="82"/>
      <c r="AV145" s="82"/>
      <c r="AW145" s="82"/>
      <c r="AX145" s="82"/>
      <c r="AY145" s="82"/>
      <c r="AZ145" s="83"/>
    </row>
    <row r="146" spans="1:52">
      <c r="A146" s="76"/>
      <c r="B146" s="1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AN146" s="77"/>
      <c r="AO146" s="77"/>
      <c r="AP146" s="82"/>
      <c r="AQ146" s="76"/>
      <c r="AR146" s="82"/>
      <c r="AS146" s="82"/>
      <c r="AT146" s="82"/>
      <c r="AU146" s="82"/>
      <c r="AV146" s="82"/>
      <c r="AW146" s="82"/>
      <c r="AX146" s="82"/>
      <c r="AY146" s="82"/>
      <c r="AZ146" s="83"/>
    </row>
    <row r="147" spans="1:52">
      <c r="A147" s="76"/>
      <c r="B147" s="1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Q147" s="1"/>
      <c r="R147" s="1"/>
      <c r="S147" s="1"/>
      <c r="T147" s="1"/>
      <c r="AN147" s="77"/>
      <c r="AO147" s="77"/>
      <c r="AP147" s="82"/>
      <c r="AQ147" s="76"/>
      <c r="AR147" s="82"/>
      <c r="AS147" s="82"/>
      <c r="AT147" s="82"/>
      <c r="AU147" s="82"/>
      <c r="AV147" s="82"/>
      <c r="AW147" s="82"/>
      <c r="AX147" s="82"/>
      <c r="AY147" s="82"/>
      <c r="AZ147" s="83"/>
    </row>
    <row r="148" spans="1:52">
      <c r="A148" s="76"/>
      <c r="B148" s="14"/>
      <c r="C148" s="1"/>
      <c r="D148" s="1"/>
      <c r="E148" s="1"/>
      <c r="F148" s="1"/>
      <c r="G148" s="1"/>
      <c r="H148" s="1"/>
      <c r="I148" s="1"/>
      <c r="J148" s="1"/>
      <c r="K148" s="1"/>
      <c r="N148" s="1"/>
      <c r="Q148" s="1"/>
      <c r="R148" s="1"/>
      <c r="S148" s="1"/>
      <c r="T148" s="1"/>
      <c r="AN148" s="77"/>
      <c r="AO148" s="77"/>
      <c r="AP148" s="82"/>
      <c r="AQ148" s="76"/>
      <c r="AR148" s="82"/>
      <c r="AS148" s="82"/>
      <c r="AT148" s="82"/>
      <c r="AU148" s="82"/>
      <c r="AV148" s="82"/>
      <c r="AW148" s="82"/>
      <c r="AX148" s="82"/>
      <c r="AY148" s="82"/>
      <c r="AZ148" s="83"/>
    </row>
    <row r="149" spans="1:52">
      <c r="A149" s="76"/>
      <c r="B149" s="14"/>
      <c r="C149" s="1"/>
      <c r="D149" s="1"/>
      <c r="E149" s="1"/>
      <c r="F149" s="1"/>
      <c r="G149" s="1"/>
      <c r="H149" s="1"/>
      <c r="I149" s="1"/>
      <c r="J149" s="1"/>
      <c r="K149" s="1"/>
      <c r="N149" s="1"/>
      <c r="Q149" s="1"/>
      <c r="R149" s="1"/>
      <c r="S149" s="1"/>
      <c r="T149" s="1"/>
      <c r="AN149" s="77"/>
      <c r="AO149" s="77"/>
      <c r="AP149" s="82"/>
      <c r="AQ149" s="76"/>
      <c r="AR149" s="82"/>
      <c r="AS149" s="82"/>
      <c r="AT149" s="82"/>
      <c r="AU149" s="82"/>
      <c r="AV149" s="82"/>
      <c r="AW149" s="82"/>
      <c r="AX149" s="82"/>
      <c r="AY149" s="82"/>
      <c r="AZ149" s="83"/>
    </row>
    <row r="150" spans="1:52">
      <c r="A150" s="76"/>
      <c r="B150" s="14"/>
      <c r="C150" s="1"/>
      <c r="D150" s="1"/>
      <c r="E150" s="1"/>
      <c r="F150" s="1"/>
      <c r="G150" s="1"/>
      <c r="H150" s="1"/>
      <c r="I150" s="1"/>
      <c r="J150" s="1"/>
      <c r="K150" s="1"/>
      <c r="N150" s="1"/>
      <c r="Q150" s="1"/>
      <c r="R150" s="1"/>
      <c r="S150" s="1"/>
      <c r="T150" s="1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76"/>
      <c r="AR150" s="82"/>
      <c r="AS150" s="82"/>
      <c r="AT150" s="82"/>
      <c r="AU150" s="82"/>
      <c r="AV150" s="82"/>
      <c r="AW150" s="82"/>
      <c r="AX150" s="82"/>
      <c r="AY150" s="82"/>
      <c r="AZ150" s="83"/>
    </row>
    <row r="151" spans="1:52">
      <c r="A151" s="76"/>
      <c r="B151" s="14"/>
      <c r="C151" s="1"/>
      <c r="D151" s="1"/>
      <c r="E151" s="1"/>
      <c r="F151" s="1"/>
      <c r="G151" s="1"/>
      <c r="H151" s="1"/>
      <c r="I151" s="1"/>
      <c r="J151" s="1"/>
      <c r="K151" s="1"/>
      <c r="N151" s="1"/>
      <c r="Q151" s="1"/>
      <c r="R151" s="1"/>
      <c r="S151" s="1"/>
      <c r="T151" s="1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76"/>
      <c r="AR151" s="82"/>
      <c r="AS151" s="82"/>
      <c r="AT151" s="82"/>
      <c r="AU151" s="82"/>
      <c r="AV151" s="82"/>
      <c r="AW151" s="82"/>
      <c r="AX151" s="82"/>
      <c r="AY151" s="82"/>
      <c r="AZ151" s="83"/>
    </row>
    <row r="152" spans="1:52">
      <c r="A152" s="76"/>
      <c r="B152" s="14"/>
      <c r="C152" s="1"/>
      <c r="D152" s="1"/>
      <c r="E152" s="1"/>
      <c r="F152" s="1"/>
      <c r="G152" s="1"/>
      <c r="H152" s="1"/>
      <c r="I152" s="1"/>
      <c r="J152" s="1"/>
      <c r="K152" s="1"/>
      <c r="N152" s="1"/>
      <c r="Q152" s="1"/>
      <c r="R152" s="1"/>
      <c r="S152" s="1"/>
      <c r="T152" s="1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76"/>
      <c r="AR152" s="82"/>
      <c r="AS152" s="82"/>
      <c r="AT152" s="82"/>
      <c r="AU152" s="82"/>
      <c r="AV152" s="82"/>
      <c r="AW152" s="82"/>
      <c r="AX152" s="82"/>
      <c r="AY152" s="82"/>
      <c r="AZ152" s="83"/>
    </row>
    <row r="153" spans="1:52">
      <c r="A153" s="76"/>
      <c r="B153" s="1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77"/>
      <c r="U153" s="77"/>
      <c r="X153" s="14"/>
      <c r="Y153" s="14"/>
      <c r="Z153" s="14"/>
      <c r="AA153" s="14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76"/>
      <c r="AR153" s="82"/>
      <c r="AS153" s="82"/>
      <c r="AT153" s="82"/>
      <c r="AU153" s="82"/>
      <c r="AV153" s="82"/>
      <c r="AW153" s="82"/>
      <c r="AX153" s="82"/>
      <c r="AY153" s="82"/>
      <c r="AZ153" s="83"/>
    </row>
    <row r="154" spans="1:52">
      <c r="A154" s="76"/>
      <c r="B154" s="1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4"/>
      <c r="W154" s="14"/>
      <c r="X154" s="14"/>
      <c r="Y154" s="14"/>
      <c r="Z154" s="14"/>
      <c r="AA154" s="14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76"/>
      <c r="AR154" s="82"/>
      <c r="AS154" s="82"/>
      <c r="AT154" s="82"/>
      <c r="AU154" s="82"/>
      <c r="AV154" s="82"/>
      <c r="AW154" s="82"/>
      <c r="AX154" s="82"/>
      <c r="AY154" s="82"/>
      <c r="AZ154" s="83"/>
    </row>
    <row r="155" spans="1:52">
      <c r="A155" s="76"/>
      <c r="B155" s="1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4"/>
      <c r="W155" s="14"/>
      <c r="X155" s="14"/>
      <c r="Y155" s="14"/>
      <c r="Z155" s="14"/>
      <c r="AA155" s="14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76"/>
      <c r="AR155" s="82"/>
      <c r="AS155" s="82"/>
      <c r="AT155" s="82"/>
      <c r="AU155" s="82"/>
      <c r="AV155" s="82"/>
      <c r="AW155" s="82"/>
      <c r="AX155" s="82"/>
      <c r="AY155" s="82"/>
      <c r="AZ155" s="83"/>
    </row>
    <row r="156" spans="1:52">
      <c r="A156" s="43"/>
      <c r="B156" s="14"/>
      <c r="C156" s="51"/>
      <c r="D156" s="14"/>
      <c r="E156" s="14"/>
      <c r="F156" s="14"/>
      <c r="G156" s="14"/>
      <c r="H156" s="14"/>
      <c r="I156" s="14"/>
      <c r="J156" s="14"/>
      <c r="K156" s="58"/>
      <c r="L156" s="58"/>
      <c r="M156" s="58"/>
      <c r="N156" s="58"/>
      <c r="O156" s="58"/>
      <c r="P156" s="58"/>
      <c r="Q156" s="58"/>
      <c r="R156" s="58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Q156" s="43"/>
      <c r="AZ156" s="75"/>
    </row>
    <row r="157" spans="1:52">
      <c r="A157" s="43"/>
      <c r="B157" s="14"/>
      <c r="C157" s="51"/>
      <c r="D157" s="14"/>
      <c r="E157" s="1"/>
      <c r="F157" s="14"/>
      <c r="G157" s="14"/>
      <c r="H157" s="14"/>
      <c r="I157" s="14"/>
      <c r="J157" s="14"/>
      <c r="K157" s="58"/>
      <c r="L157" s="58"/>
      <c r="M157" s="58"/>
      <c r="N157" s="58"/>
      <c r="O157" s="58"/>
      <c r="P157" s="58"/>
      <c r="Q157" s="58"/>
      <c r="R157" s="58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Q157" s="43"/>
      <c r="AZ157" s="75"/>
    </row>
    <row r="158" spans="1:52">
      <c r="A158" s="43"/>
      <c r="B158" s="14"/>
      <c r="C158" s="51"/>
      <c r="D158" s="14"/>
      <c r="E158" s="14"/>
      <c r="F158" s="14"/>
      <c r="G158" s="14"/>
      <c r="H158" s="14"/>
      <c r="I158" s="14"/>
      <c r="J158" s="14"/>
      <c r="K158" s="58"/>
      <c r="L158" s="58"/>
      <c r="M158" s="58"/>
      <c r="N158" s="58"/>
      <c r="O158" s="58"/>
      <c r="P158" s="58"/>
      <c r="Q158" s="58"/>
      <c r="R158" s="58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Q158" s="43"/>
      <c r="AZ158" s="75"/>
    </row>
    <row r="159" spans="1:52">
      <c r="A159" s="43"/>
      <c r="B159" s="14"/>
      <c r="C159" s="51"/>
      <c r="D159" s="14"/>
      <c r="E159" s="1"/>
      <c r="F159" s="14"/>
      <c r="G159" s="14"/>
      <c r="H159" s="14"/>
      <c r="I159" s="14"/>
      <c r="J159" s="14"/>
      <c r="K159" s="58"/>
      <c r="L159" s="58"/>
      <c r="M159" s="58"/>
      <c r="N159" s="58"/>
      <c r="O159" s="58"/>
      <c r="P159" s="58"/>
      <c r="Q159" s="58"/>
      <c r="R159" s="58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Q159" s="43"/>
      <c r="AZ159" s="75"/>
    </row>
    <row r="160" spans="1:52">
      <c r="A160" s="43"/>
      <c r="B160" s="14"/>
      <c r="C160" s="51"/>
      <c r="D160" s="14"/>
      <c r="E160" s="14"/>
      <c r="F160" s="14"/>
      <c r="G160" s="14"/>
      <c r="H160" s="14"/>
      <c r="I160" s="14"/>
      <c r="J160" s="14"/>
      <c r="K160" s="58"/>
      <c r="L160" s="58"/>
      <c r="M160" s="58"/>
      <c r="N160" s="58"/>
      <c r="O160" s="58"/>
      <c r="P160" s="58"/>
      <c r="Q160" s="58"/>
      <c r="R160" s="58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Q160" s="43"/>
      <c r="AZ160" s="75"/>
    </row>
    <row r="161" spans="1:52">
      <c r="A161" s="43"/>
      <c r="B161" s="14"/>
      <c r="C161" s="51"/>
      <c r="D161" s="14"/>
      <c r="E161" s="1"/>
      <c r="F161" s="14"/>
      <c r="G161" s="14"/>
      <c r="H161" s="14"/>
      <c r="I161" s="14"/>
      <c r="J161" s="14"/>
      <c r="K161" s="58"/>
      <c r="L161" s="58"/>
      <c r="M161" s="58"/>
      <c r="N161" s="58"/>
      <c r="O161" s="58"/>
      <c r="P161" s="58"/>
      <c r="Q161" s="58"/>
      <c r="R161" s="58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Q161" s="43"/>
      <c r="AZ161" s="75"/>
    </row>
    <row r="162" spans="1:52">
      <c r="A162" s="43"/>
      <c r="B162" s="14"/>
      <c r="C162" s="51"/>
      <c r="D162" s="14"/>
      <c r="E162" s="14"/>
      <c r="F162" s="14"/>
      <c r="G162" s="14"/>
      <c r="H162" s="14"/>
      <c r="I162" s="14"/>
      <c r="J162" s="14"/>
      <c r="K162" s="58"/>
      <c r="L162" s="58"/>
      <c r="M162" s="58"/>
      <c r="N162" s="58"/>
      <c r="O162" s="58"/>
      <c r="P162" s="58"/>
      <c r="Q162" s="58"/>
      <c r="R162" s="58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Q162" s="43"/>
      <c r="AZ162" s="75"/>
    </row>
    <row r="163" spans="1:52">
      <c r="A163" s="43"/>
      <c r="B163" s="14"/>
      <c r="C163" s="51"/>
      <c r="D163" s="14"/>
      <c r="E163" s="1"/>
      <c r="F163" s="14"/>
      <c r="G163" s="14"/>
      <c r="H163" s="14"/>
      <c r="I163" s="14"/>
      <c r="J163" s="14"/>
      <c r="K163" s="58"/>
      <c r="L163" s="58"/>
      <c r="M163" s="58"/>
      <c r="N163" s="58"/>
      <c r="O163" s="58"/>
      <c r="P163" s="58"/>
      <c r="Q163" s="58"/>
      <c r="R163" s="58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Q163" s="43"/>
      <c r="AZ163" s="75"/>
    </row>
    <row r="164" spans="1:52">
      <c r="A164" s="43"/>
      <c r="B164" s="14"/>
      <c r="C164" s="51"/>
      <c r="D164" s="14"/>
      <c r="E164" s="14"/>
      <c r="F164" s="14"/>
      <c r="G164" s="14"/>
      <c r="H164" s="14"/>
      <c r="I164" s="14"/>
      <c r="J164" s="14"/>
      <c r="K164" s="58"/>
      <c r="L164" s="58"/>
      <c r="M164" s="58"/>
      <c r="N164" s="58"/>
      <c r="O164" s="58"/>
      <c r="P164" s="58"/>
      <c r="Q164" s="58"/>
      <c r="R164" s="58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Q164" s="43"/>
      <c r="AZ164" s="75"/>
    </row>
    <row r="165" spans="1:52">
      <c r="A165" s="43"/>
      <c r="B165" s="14"/>
      <c r="C165" s="51"/>
      <c r="D165" s="14"/>
      <c r="E165" s="14"/>
      <c r="F165" s="14"/>
      <c r="G165" s="14"/>
      <c r="H165" s="14"/>
      <c r="I165" s="14"/>
      <c r="J165" s="14"/>
      <c r="K165" s="58"/>
      <c r="L165" s="58"/>
      <c r="M165" s="58"/>
      <c r="N165" s="58"/>
      <c r="O165" s="58"/>
      <c r="P165" s="58"/>
      <c r="Q165" s="58"/>
      <c r="R165" s="58"/>
      <c r="S165" s="14"/>
      <c r="T165" s="14"/>
      <c r="U165" s="14"/>
      <c r="V165" s="14"/>
      <c r="W165" s="14"/>
      <c r="X165" s="14"/>
      <c r="Y165" s="14"/>
      <c r="Z165" s="77"/>
      <c r="AA165" s="77"/>
      <c r="AB165" s="77"/>
      <c r="AC165" s="77"/>
      <c r="AD165" s="77"/>
      <c r="AQ165" s="43"/>
      <c r="AZ165" s="75"/>
    </row>
    <row r="166" spans="1:52">
      <c r="A166" s="4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AQ166" s="43"/>
      <c r="AZ166" s="75"/>
    </row>
    <row r="167" spans="1:52">
      <c r="A167" s="4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AQ167" s="43"/>
      <c r="AZ167" s="75"/>
    </row>
    <row r="168" spans="1:52">
      <c r="A168" s="4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AQ168" s="43"/>
      <c r="AZ168" s="75"/>
    </row>
    <row r="169" spans="1:52">
      <c r="A169" s="43"/>
      <c r="B169" s="14"/>
      <c r="C169" s="1"/>
      <c r="X169" s="1"/>
      <c r="AQ169" s="43"/>
      <c r="AZ169" s="75"/>
    </row>
    <row r="170" spans="1:52">
      <c r="A170" s="43"/>
      <c r="B170" s="14"/>
      <c r="C170" s="1"/>
      <c r="X170" s="1"/>
      <c r="AQ170" s="43"/>
      <c r="AZ170" s="75"/>
    </row>
    <row r="171" ht="10.5" customHeight="1" spans="1:52">
      <c r="A171" s="43"/>
      <c r="B171" s="14"/>
      <c r="C171" s="1"/>
      <c r="X171" s="1"/>
      <c r="AQ171" s="43"/>
      <c r="AZ171" s="75"/>
    </row>
    <row r="172" spans="1:52">
      <c r="A172" s="43"/>
      <c r="B172" s="14"/>
      <c r="C172" s="1"/>
      <c r="X172" s="1"/>
      <c r="AQ172" s="43"/>
      <c r="AZ172" s="75"/>
    </row>
    <row r="173" ht="10.5" customHeight="1" spans="1:52">
      <c r="A173" s="43"/>
      <c r="B173" s="14"/>
      <c r="C173" s="1"/>
      <c r="X173" s="1"/>
      <c r="AQ173" s="43"/>
      <c r="AZ173" s="75"/>
    </row>
    <row r="174" spans="1:52">
      <c r="A174" s="43"/>
      <c r="B174" s="14"/>
      <c r="C174" s="1"/>
      <c r="X174" s="1"/>
      <c r="AQ174" s="43"/>
      <c r="AZ174" s="75"/>
    </row>
    <row r="175" spans="1:52">
      <c r="A175" s="43"/>
      <c r="B175" s="14"/>
      <c r="C175" s="1"/>
      <c r="X175" s="1"/>
      <c r="AQ175" s="43"/>
      <c r="AZ175" s="75"/>
    </row>
    <row r="176" spans="1:52">
      <c r="A176" s="43"/>
      <c r="B176" s="14"/>
      <c r="C176" s="1"/>
      <c r="X176" s="1"/>
      <c r="AQ176" s="43"/>
      <c r="AZ176" s="75"/>
    </row>
    <row r="177" spans="1:52">
      <c r="A177" s="84"/>
      <c r="B177" s="85"/>
      <c r="C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4"/>
      <c r="AR177" s="85"/>
      <c r="AS177" s="85"/>
      <c r="AT177" s="85"/>
      <c r="AU177" s="85"/>
      <c r="AV177" s="85"/>
      <c r="AW177" s="85"/>
      <c r="AX177" s="85"/>
      <c r="AY177" s="85"/>
      <c r="AZ177" s="88"/>
    </row>
    <row r="178" spans="1:52">
      <c r="A178" s="42"/>
      <c r="AZ178" s="42"/>
    </row>
    <row r="179" ht="13.2" spans="1:55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ht="13.2" spans="1:5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ht="10.5" customHeight="1" spans="1:5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ht="13.2" spans="1:5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ht="13.2" spans="1:5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ht="13.2" spans="1:5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ht="13.2" spans="1:5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ht="13.2" spans="1:5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ht="13.2" spans="1:5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ht="13.2" spans="1:5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ht="13.2" spans="1:5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ht="13.2" spans="1:5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ht="13.2" spans="1:5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ht="13.2" spans="1:5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ht="10.5" customHeight="1" spans="1:5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ht="10.5" customHeight="1" spans="1:5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ht="10.5" customHeight="1" spans="1:5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ht="10.5" customHeight="1" spans="1:5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ht="10.5" customHeight="1" spans="1:5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ht="10.5" customHeight="1" spans="1:5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ht="10.5" customHeight="1" spans="1:5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ht="10.5" customHeight="1" spans="1:5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ht="10.5" customHeight="1" spans="1:5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ht="10.5" customHeight="1" spans="1:5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ht="10.5" customHeight="1" spans="1:5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ht="13.2" spans="1:5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ht="13.2" spans="1:5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ht="13.2" spans="1:5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ht="13.2" spans="1:5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ht="13.2" spans="1:5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ht="13.2" spans="1:5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ht="13.2" spans="1:5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ht="13.2" spans="1:5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ht="13.2" spans="1:5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ht="13.2" spans="1:5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ht="13.2" spans="1:5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ht="13.2" spans="1:5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ht="13.2" spans="1:5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ht="13.2" spans="1:5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ht="13.2" spans="1:5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ht="13.2" spans="1:5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ht="13.2" spans="1:5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ht="13.2" spans="1:5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ht="13.2" spans="1:5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ht="13.2" spans="1:5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ht="13.2" spans="1:5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ht="13.2" spans="1:5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ht="13.2" spans="1:5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ht="13.2" spans="1:5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ht="13.2" spans="1:5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ht="13.2" spans="1:5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ht="13.2" spans="1:5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ht="13.2" spans="1:5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ht="13.2" spans="1:5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ht="13.2" spans="1:5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ht="13.2" spans="1:5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ht="13.2" spans="1:5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ht="13.2" spans="1:5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ht="13.2" spans="1:5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ht="13.2" spans="1:5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ht="13.2" spans="1:5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ht="13.2" spans="1:5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ht="13.2" spans="1:5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ht="13.2" spans="1:5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ht="13.2" spans="1:5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ht="13.2" spans="1:5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ht="13.2" spans="1:5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ht="13.2" spans="1:5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ht="13.2" spans="1:5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ht="13.2" spans="1:5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ht="13.2" spans="1:5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ht="13.2" spans="1:5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ht="13.2" spans="1:5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ht="13.2" spans="1:5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ht="13.2" spans="1:5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ht="13.2" spans="1:5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ht="13.2" spans="1:5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ht="13.2" spans="1:5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ht="13.2" spans="1:5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ht="13.2" spans="1:5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ht="13.2" spans="1:5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ht="13.2" spans="1:5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ht="13.2" spans="1:5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ht="13.2" spans="1:5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ht="13.2" spans="1:5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ht="13.2" spans="1:5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ht="13.2" spans="1:5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ht="13.2" spans="1:5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ht="13.2" spans="1:5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ht="13.2" spans="1:5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ht="13.2" spans="1:5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ht="13.2" spans="1:5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ht="13.2" spans="1:5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ht="13.2" spans="1:5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ht="13.2" spans="1:5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ht="13.2" spans="1:5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ht="13.2" spans="1:5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ht="13.2" spans="1:5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ht="13.2" spans="1:5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ht="13.2" spans="1:5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ht="13.2" spans="1:5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ht="13.2" spans="1:5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ht="13.2" spans="1:5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ht="13.2" spans="1:5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ht="13.2" spans="1:5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ht="13.2" spans="1:5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ht="13.2" spans="1:5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ht="13.2" spans="1:5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ht="13.2" spans="1:5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ht="13.2" spans="1:5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ht="13.2" spans="1:5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ht="13.2" spans="1:5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ht="13.2" spans="1:5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ht="13.2" spans="1:5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ht="13.2" spans="1:5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ht="13.2" spans="1:5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ht="13.2" spans="1:5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ht="13.2" spans="1:5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ht="13.2" spans="1:5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ht="13.2" spans="1:5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ht="13.2" spans="1:5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ht="13.2" spans="1:5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ht="13.2" spans="1:5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ht="13.2" spans="1:5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ht="13.2" spans="1:5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ht="13.2" spans="1:5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ht="13.2" spans="1:5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ht="13.2" spans="1:5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ht="13.2" spans="1:5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ht="13.2" spans="1:5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ht="13.2" spans="1:5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ht="13.2" spans="1:5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ht="13.2" spans="1:5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ht="13.2" spans="1:5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ht="13.2" spans="1:5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ht="13.2" spans="1:5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ht="13.2" spans="1:5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ht="13.2" spans="1:5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ht="13.2" spans="1:5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ht="13.2" spans="1:5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ht="13.2" spans="1:5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ht="13.2" spans="1:5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ht="13.2" spans="1:5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ht="13.2" spans="1:5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ht="13.2" spans="1:5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ht="13.2" spans="1:5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  <row r="325" ht="13.2" spans="1:5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</row>
    <row r="326" ht="13.2" spans="1:5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</row>
    <row r="327" ht="13.2" spans="1:5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</row>
    <row r="328" ht="13.2" spans="1:5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</row>
    <row r="329" ht="13.2" spans="1:5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</row>
    <row r="330" ht="13.2" spans="1:5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</row>
    <row r="331" ht="13.2" spans="1:5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</row>
    <row r="332" ht="13.2" spans="1:5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</row>
    <row r="333" ht="13.2" spans="1:5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</row>
    <row r="334" ht="13.2" spans="1:5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</row>
    <row r="335" ht="13.2" spans="1:5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</row>
    <row r="336" ht="13.2" spans="1:5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</row>
    <row r="337" ht="13.2" spans="1:5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</row>
    <row r="338" ht="13.2" spans="1:5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</row>
    <row r="339" ht="13.2" spans="1:5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</row>
    <row r="340" ht="13.2" spans="1:5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</row>
    <row r="341" ht="13.2" spans="1:5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</row>
    <row r="342" ht="13.2" spans="1:5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</row>
    <row r="343" ht="13.2" spans="1:5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</row>
    <row r="344" ht="13.2" spans="1:5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</row>
    <row r="345" ht="13.2" spans="1:5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</row>
    <row r="346" ht="13.2" spans="1:5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</row>
    <row r="347" ht="13.2" spans="1:5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</row>
    <row r="348" ht="13.2" spans="1:5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</row>
    <row r="349" ht="13.2" spans="1:5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</row>
    <row r="350" ht="13.2" spans="1:5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</row>
    <row r="351" ht="13.2" spans="1:5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</row>
    <row r="352" ht="13.2" spans="1:5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</row>
    <row r="353" ht="13.2" spans="1:5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</row>
    <row r="354" ht="13.2" spans="1:5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</row>
    <row r="355" ht="13.2" spans="1:5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</row>
    <row r="356" ht="13.2" spans="1:5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</row>
    <row r="357" ht="13.2" spans="1:5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</row>
    <row r="358" ht="13.2" spans="1:5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</row>
    <row r="359" ht="13.2" spans="1:5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</row>
    <row r="360" ht="13.2" spans="1:5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</row>
    <row r="361" ht="13.2" spans="1:5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</row>
    <row r="362" ht="13.2" spans="1:5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</row>
    <row r="363" ht="13.2" spans="1:5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</row>
    <row r="364" ht="13.2" spans="1:5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</row>
    <row r="365" ht="13.2" spans="1:5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</row>
    <row r="366" ht="13.2" spans="1:5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</row>
    <row r="367" ht="13.2" spans="1:5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</row>
    <row r="368" ht="13.2" spans="1:5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</row>
    <row r="369" ht="13.2" spans="1:5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</row>
    <row r="370" ht="13.2" spans="1:5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</row>
    <row r="371" ht="13.2" spans="1:5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</row>
    <row r="372" ht="13.2" spans="1:5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</row>
    <row r="373" ht="13.2" spans="1:5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</row>
    <row r="374" ht="13.2" spans="1:5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</row>
    <row r="375" ht="13.2" spans="1:5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</row>
    <row r="376" ht="13.2" spans="1:5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</row>
    <row r="377" ht="13.2" spans="1:5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</row>
    <row r="378" ht="13.2" spans="1:5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</row>
    <row r="379" ht="13.2" spans="1:5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</row>
    <row r="380" ht="13.2" spans="1:5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</row>
    <row r="381" ht="13.2" spans="1:5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</row>
    <row r="382" ht="13.2" spans="1:5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</row>
    <row r="383" ht="13.2" spans="1:5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</row>
    <row r="384" ht="13.2" spans="1:5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</row>
    <row r="385" ht="13.2" spans="1:5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</row>
    <row r="386" ht="13.2" spans="1:5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</row>
    <row r="387" ht="13.2" spans="1:5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</row>
    <row r="388" ht="13.2" spans="1:5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</row>
    <row r="389" ht="13.2" spans="1:5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</row>
    <row r="390" ht="13.2" spans="1:5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</row>
    <row r="391" ht="13.2" spans="1:5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</row>
    <row r="392" ht="13.2" spans="1:5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</row>
    <row r="393" ht="13.2" spans="1:5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</row>
    <row r="394" ht="13.2" spans="1:5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</row>
    <row r="395" ht="13.2" spans="1:5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</row>
    <row r="396" ht="13.2" spans="1:5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</row>
    <row r="397" ht="13.2" spans="1:5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</row>
    <row r="398" ht="13.2" spans="1:5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</row>
    <row r="399" ht="13.2" spans="1:5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</row>
    <row r="400" ht="13.2" spans="1:5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</row>
    <row r="401" ht="13.2" spans="1:5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</row>
    <row r="402" ht="13.2" spans="1:5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</row>
    <row r="403" ht="13.2" spans="1:5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</row>
    <row r="404" ht="13.2" spans="1:5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</row>
    <row r="405" ht="13.2" spans="1:5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</row>
    <row r="406" ht="13.2" spans="1:5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</row>
    <row r="407" ht="13.2" spans="1:5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</row>
    <row r="408" ht="13.2" spans="1:5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</row>
    <row r="409" ht="13.2" spans="1:5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</row>
    <row r="410" ht="13.2" spans="1:5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</row>
    <row r="411" ht="13.2" spans="1:5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</row>
    <row r="412" ht="13.2" spans="1:5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</row>
    <row r="413" ht="13.2" spans="1:5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</row>
    <row r="414" ht="13.2" spans="1:5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</row>
    <row r="415" ht="13.2" spans="1:5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</row>
    <row r="416" ht="13.2" spans="1:5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</row>
    <row r="417" ht="13.2" spans="1:5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</row>
    <row r="418" ht="13.2" spans="1:5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</row>
    <row r="419" ht="13.2" spans="1:5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</row>
    <row r="420" ht="13.2" spans="1:5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</row>
    <row r="421" ht="13.2" spans="1:5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</row>
    <row r="422" ht="13.2" spans="1:5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</row>
    <row r="423" ht="13.2" spans="1:5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</row>
    <row r="424" ht="13.2" spans="1:5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</row>
    <row r="425" ht="13.2" spans="1:5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</row>
    <row r="426" ht="13.2" spans="1:5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</row>
    <row r="427" ht="13.2" spans="1:5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</row>
    <row r="428" ht="13.2" spans="1:5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</row>
    <row r="429" ht="13.2" spans="1:5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</row>
    <row r="430" ht="13.2" spans="1:5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</row>
    <row r="431" ht="13.2" spans="1:5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</row>
    <row r="432" ht="13.2" spans="1:5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</row>
    <row r="433" ht="13.2" spans="1:5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</row>
    <row r="434" ht="13.2" spans="1:5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</row>
    <row r="435" ht="13.2" spans="1:5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</row>
    <row r="436" ht="13.2" spans="1:5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</row>
    <row r="437" ht="13.2" spans="1:5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</row>
    <row r="438" ht="13.2" spans="1:5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</row>
    <row r="439" ht="13.2" spans="1:5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</row>
    <row r="440" ht="13.2" spans="1:5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</row>
    <row r="441" ht="13.2" spans="1:5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</row>
    <row r="442" ht="13.2" spans="1:5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</row>
    <row r="443" ht="13.2" spans="1:5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</row>
    <row r="444" ht="13.2" spans="1:5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</row>
    <row r="445" ht="13.2" spans="1:5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</row>
    <row r="446" ht="13.2" spans="1:5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</row>
    <row r="447" ht="13.2" spans="1:5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</row>
    <row r="448" ht="13.2" spans="1:5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</row>
    <row r="449" ht="13.2" spans="1:5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</row>
    <row r="450" ht="13.2" spans="1:5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</row>
    <row r="451" ht="13.2" spans="1:5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</row>
    <row r="452" ht="13.2" spans="1:5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</row>
    <row r="453" ht="13.2" spans="1:5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</row>
    <row r="454" ht="13.2" spans="1:5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</row>
    <row r="455" ht="13.2" spans="1:5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</row>
    <row r="456" ht="13.2" spans="1:5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</row>
    <row r="457" ht="13.2" spans="1:5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</row>
    <row r="458" ht="13.2" spans="1:5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</row>
    <row r="459" ht="13.2" spans="1:5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</row>
    <row r="460" ht="13.2" spans="1:5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</row>
    <row r="461" ht="13.2" spans="1:5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</row>
    <row r="462" ht="13.2" spans="1:5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</row>
    <row r="463" ht="13.2" spans="1:5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</row>
    <row r="464" ht="13.2" spans="1:5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</row>
    <row r="465" ht="13.2" spans="1:5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</row>
    <row r="466" ht="13.2" spans="1:5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</row>
    <row r="467" ht="13.2" spans="1:5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</row>
    <row r="468" ht="13.2" spans="1:5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</row>
    <row r="469" ht="13.2" spans="1:5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</row>
    <row r="470" ht="13.2" spans="1:5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</row>
    <row r="471" ht="13.2" spans="1:5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</row>
    <row r="472" ht="13.2" spans="1:5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</row>
    <row r="473" ht="13.2" spans="1:5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</row>
    <row r="474" ht="13.2" spans="1:5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</row>
    <row r="475" ht="13.2" spans="1:5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</row>
    <row r="476" ht="13.2" spans="1:5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</row>
    <row r="477" ht="13.2" spans="1:5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</row>
    <row r="478" ht="13.2" spans="1:5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</row>
    <row r="479" ht="13.2" spans="1:5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</row>
    <row r="480" ht="13.2" spans="1:5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</row>
    <row r="481" ht="13.2" spans="1:5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</row>
    <row r="482" ht="13.2" spans="1:5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</row>
    <row r="483" ht="13.2" spans="1:5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</row>
    <row r="484" ht="13.2" spans="1:5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</row>
    <row r="485" ht="13.2" spans="1:5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</row>
    <row r="486" ht="13.2" spans="1:5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</row>
    <row r="487" ht="13.2" spans="1:5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</row>
    <row r="488" ht="13.2" spans="1:5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</row>
    <row r="489" ht="13.2" spans="1:5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</row>
    <row r="490" ht="13.2" spans="1:5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</row>
    <row r="491" ht="13.2" spans="1:5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</row>
    <row r="492" ht="13.2" spans="1:5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</row>
    <row r="493" ht="13.2" spans="1:5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</row>
    <row r="494" ht="13.2" spans="1:5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</row>
    <row r="495" ht="13.2" spans="1:5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</row>
    <row r="496" ht="13.2" spans="1:5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</row>
    <row r="497" ht="13.2" spans="1:5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</row>
    <row r="498" ht="13.2" spans="1:5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</row>
    <row r="499" ht="13.2" spans="1:5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</row>
    <row r="500" ht="13.2" spans="1:5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</row>
    <row r="501" ht="13.2" spans="1:5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</row>
    <row r="502" ht="13.2" spans="1:5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</row>
    <row r="503" ht="13.2" spans="1:5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ht="13.2" spans="1:5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</row>
    <row r="505" ht="13.2" spans="1:5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</row>
    <row r="506" ht="13.2" spans="1:5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</row>
    <row r="507" ht="13.2" spans="1:5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</row>
    <row r="508" ht="13.2" spans="1:5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</row>
    <row r="509" ht="13.2" spans="1:5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</row>
    <row r="510" ht="13.2" spans="1:5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</row>
    <row r="511" ht="13.2" spans="1:5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</row>
    <row r="512" ht="13.2" spans="1:5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</row>
    <row r="513" ht="13.2" spans="1:5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</row>
    <row r="514" ht="13.2" spans="1:5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</row>
    <row r="515" ht="13.2" spans="1:5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</row>
    <row r="516" ht="13.2" spans="1:5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</row>
    <row r="517" ht="13.2" spans="1:5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</row>
    <row r="518" ht="13.2" spans="1:5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</row>
    <row r="519" ht="13.2" spans="1:5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</row>
    <row r="520" ht="13.2" spans="1:5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</row>
    <row r="521" ht="13.2" spans="1:5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</row>
    <row r="522" ht="13.2" spans="1:5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</row>
    <row r="523" ht="13.2" spans="1:5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</row>
    <row r="524" ht="13.2" spans="1:5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</row>
    <row r="525" ht="13.2" spans="1:5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</row>
    <row r="526" ht="13.2" spans="1:5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</row>
    <row r="527" ht="13.2" spans="1:5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</row>
    <row r="528" ht="13.2" spans="1:5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</row>
    <row r="529" ht="13.2" spans="1:5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</row>
    <row r="530" ht="13.2" spans="1:5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</row>
    <row r="531" ht="13.2" spans="1:5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</row>
    <row r="532" ht="13.2" spans="1:5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</row>
    <row r="533" ht="13.2" spans="1:5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</row>
    <row r="534" ht="13.2" spans="1:5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</row>
    <row r="535" ht="13.2" spans="1:5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</row>
    <row r="536" ht="13.2" spans="1:5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</row>
    <row r="537" ht="13.2" spans="1:5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</row>
    <row r="538" ht="13.2" spans="1:5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</row>
    <row r="539" ht="13.2" spans="1:5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</row>
    <row r="540" ht="13.2" spans="1:5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</row>
    <row r="541" ht="13.2" spans="1:5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</row>
    <row r="542" ht="13.2" spans="1:5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</row>
    <row r="543" ht="13.2" spans="1:5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</row>
    <row r="544" ht="13.2" spans="1:5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</row>
    <row r="545" ht="13.2" spans="1:5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</row>
    <row r="546" ht="13.2" spans="1:5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</row>
    <row r="547" ht="13.2" spans="1:5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</row>
    <row r="548" ht="13.2" spans="1:5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</row>
    <row r="549" ht="13.2" spans="1:5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</row>
    <row r="550" ht="13.2" spans="1:5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</row>
    <row r="551" ht="13.2" spans="1:5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</row>
    <row r="552" ht="13.2" spans="1:5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</row>
    <row r="553" ht="13.2" spans="1:5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</row>
    <row r="554" ht="13.2" spans="1:5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</row>
    <row r="555" ht="13.2" spans="1:5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</row>
    <row r="556" ht="13.2" spans="1:5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</row>
    <row r="557" ht="13.2" spans="1:5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</row>
    <row r="558" ht="13.2" spans="1:5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</row>
    <row r="559" ht="13.2" spans="1:5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</row>
    <row r="560" ht="13.2" spans="1:5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</row>
    <row r="561" ht="13.2" spans="1:5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</row>
    <row r="562" ht="13.2" spans="1:5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</row>
    <row r="563" ht="13.2" spans="1:5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</row>
    <row r="564" ht="13.2" spans="1:5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</row>
    <row r="565" ht="13.2" spans="1:5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</row>
    <row r="566" ht="13.2" spans="1:5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</row>
    <row r="567" ht="13.2" spans="1:5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</row>
    <row r="568" ht="13.2" spans="1:5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</row>
    <row r="569" ht="13.2" spans="1:5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</row>
    <row r="570" ht="13.2" spans="1:5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</row>
    <row r="571" ht="13.2" spans="1:5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</row>
    <row r="572" ht="13.2" spans="1:5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</row>
    <row r="573" ht="13.2" spans="1:5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</row>
    <row r="574" ht="13.2" spans="1:5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</row>
    <row r="575" ht="13.2" spans="1:5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</row>
    <row r="576" ht="13.2" spans="1:5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</row>
    <row r="577" ht="13.2" spans="1:5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</row>
    <row r="578" ht="13.2" spans="1:5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</row>
    <row r="579" ht="13.2" spans="1:5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</row>
    <row r="580" ht="13.2" spans="1:5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</row>
    <row r="581" ht="13.2" spans="1:5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</row>
    <row r="582" ht="13.2" spans="1:5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</row>
    <row r="583" ht="13.2" spans="1:5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</row>
    <row r="584" ht="13.2" spans="1:5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</row>
    <row r="585" ht="13.2" spans="1:5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</row>
    <row r="586" ht="13.2" spans="1:5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</row>
    <row r="587" ht="13.2" spans="1:5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</row>
    <row r="588" ht="13.2" spans="1:5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</row>
    <row r="589" ht="13.2" spans="1:5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</row>
    <row r="590" ht="13.2" spans="1:5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</row>
  </sheetData>
  <mergeCells count="116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N18:W18"/>
    <mergeCell ref="D19:M19"/>
    <mergeCell ref="N19:W19"/>
    <mergeCell ref="D20:M20"/>
    <mergeCell ref="N20:W20"/>
    <mergeCell ref="D21:M21"/>
    <mergeCell ref="N21:W21"/>
    <mergeCell ref="D22:M22"/>
    <mergeCell ref="N22:W22"/>
    <mergeCell ref="D23:M23"/>
    <mergeCell ref="N23:W23"/>
    <mergeCell ref="D24:M24"/>
    <mergeCell ref="N24:W24"/>
    <mergeCell ref="D25:M25"/>
    <mergeCell ref="N25:W25"/>
    <mergeCell ref="D26:M26"/>
    <mergeCell ref="N26:W26"/>
    <mergeCell ref="D27:M27"/>
    <mergeCell ref="N27:W27"/>
    <mergeCell ref="D28:M28"/>
    <mergeCell ref="N28:W28"/>
    <mergeCell ref="D29:M29"/>
    <mergeCell ref="N29:W29"/>
    <mergeCell ref="D30:M30"/>
    <mergeCell ref="N30:W30"/>
    <mergeCell ref="D31:M31"/>
    <mergeCell ref="N31:W31"/>
    <mergeCell ref="N32:W32"/>
    <mergeCell ref="N33:W33"/>
    <mergeCell ref="D35:M35"/>
    <mergeCell ref="N35:W35"/>
    <mergeCell ref="D36:M36"/>
    <mergeCell ref="N36:W36"/>
    <mergeCell ref="D37:M37"/>
    <mergeCell ref="N37:W37"/>
    <mergeCell ref="D38:M38"/>
    <mergeCell ref="N38:W38"/>
    <mergeCell ref="D40:M40"/>
    <mergeCell ref="N40:W40"/>
    <mergeCell ref="D41:M41"/>
    <mergeCell ref="N41:W41"/>
    <mergeCell ref="D42:M42"/>
    <mergeCell ref="N42:W42"/>
    <mergeCell ref="D43:M43"/>
    <mergeCell ref="N43:W43"/>
    <mergeCell ref="D44:M44"/>
    <mergeCell ref="N44:W44"/>
    <mergeCell ref="D45:M45"/>
    <mergeCell ref="N45:W45"/>
    <mergeCell ref="D46:M46"/>
    <mergeCell ref="N46:W46"/>
    <mergeCell ref="D47:M47"/>
    <mergeCell ref="N47:W47"/>
    <mergeCell ref="D48:M48"/>
    <mergeCell ref="N48:W48"/>
    <mergeCell ref="D49:M49"/>
    <mergeCell ref="N49:W49"/>
    <mergeCell ref="D50:M50"/>
    <mergeCell ref="N50:W50"/>
    <mergeCell ref="D51:M51"/>
    <mergeCell ref="N51:W51"/>
    <mergeCell ref="D52:M52"/>
    <mergeCell ref="N52:W52"/>
    <mergeCell ref="D53:M53"/>
    <mergeCell ref="N53:W53"/>
    <mergeCell ref="D54:M54"/>
    <mergeCell ref="N54:W54"/>
    <mergeCell ref="D73:M73"/>
    <mergeCell ref="N73:W73"/>
    <mergeCell ref="D74:M74"/>
    <mergeCell ref="N74:W74"/>
    <mergeCell ref="D75:M75"/>
    <mergeCell ref="N75:W75"/>
    <mergeCell ref="D76:M76"/>
    <mergeCell ref="N76:W76"/>
    <mergeCell ref="D77:M77"/>
    <mergeCell ref="N77:W77"/>
    <mergeCell ref="D78:M78"/>
    <mergeCell ref="N78:W78"/>
    <mergeCell ref="D79:M79"/>
    <mergeCell ref="N79:W79"/>
    <mergeCell ref="D80:M80"/>
    <mergeCell ref="N80:W80"/>
    <mergeCell ref="D81:M81"/>
    <mergeCell ref="N81:W81"/>
    <mergeCell ref="D82:M82"/>
    <mergeCell ref="N82:W82"/>
    <mergeCell ref="D83:M83"/>
    <mergeCell ref="N83:W83"/>
    <mergeCell ref="D84:M84"/>
    <mergeCell ref="N84:W84"/>
    <mergeCell ref="D85:M85"/>
    <mergeCell ref="N85:W85"/>
    <mergeCell ref="D86:M86"/>
    <mergeCell ref="N86:W86"/>
    <mergeCell ref="D87:M87"/>
    <mergeCell ref="N87:W87"/>
    <mergeCell ref="D88:M88"/>
    <mergeCell ref="N88:W88"/>
    <mergeCell ref="D89:M89"/>
    <mergeCell ref="N89:W89"/>
    <mergeCell ref="D90:M90"/>
    <mergeCell ref="N90:W90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 scaleWithDoc="0">
    <oddFooter>&amp;C&amp;8- &amp;P-1-&amp;R&amp;"明朝,標準"&amp;8安信株式会社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65"/>
  <sheetViews>
    <sheetView workbookViewId="0">
      <selection activeCell="A1" sqref="A1:J2"/>
    </sheetView>
  </sheetViews>
  <sheetFormatPr defaultColWidth="2.62962962962963" defaultRowHeight="9.6"/>
  <cols>
    <col min="1" max="16384" width="2.62962962962963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15"/>
      <c r="K1" s="16" t="s">
        <v>5</v>
      </c>
      <c r="L1" s="16"/>
      <c r="M1" s="16"/>
      <c r="N1" s="16"/>
      <c r="O1" s="17" t="str">
        <f>IF(ISBLANK(表紙!AL43),"",(表紙!AL43))</f>
        <v>B0301_人材推薦一覧画面</v>
      </c>
      <c r="P1" s="17"/>
      <c r="Q1" s="17"/>
      <c r="R1" s="17"/>
      <c r="S1" s="17"/>
      <c r="T1" s="17"/>
      <c r="U1" s="17"/>
      <c r="V1" s="17"/>
      <c r="W1" s="17"/>
      <c r="X1" s="17"/>
      <c r="Y1" s="16" t="s">
        <v>3</v>
      </c>
      <c r="Z1" s="16"/>
      <c r="AA1" s="16"/>
      <c r="AB1" s="16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16" t="s">
        <v>12</v>
      </c>
      <c r="AN1" s="16"/>
      <c r="AO1" s="16"/>
      <c r="AP1" s="16"/>
      <c r="AQ1" s="23">
        <f>IF(ISBLANK(表紙!AL47),"",(表紙!AL47))</f>
        <v>44069</v>
      </c>
      <c r="AR1" s="23"/>
      <c r="AS1" s="23"/>
      <c r="AT1" s="23"/>
      <c r="AU1" s="23"/>
      <c r="AV1" s="23"/>
      <c r="AW1" s="23"/>
      <c r="AX1" s="23"/>
      <c r="AY1" s="23"/>
      <c r="AZ1" s="25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18"/>
      <c r="K2" s="19" t="s">
        <v>7</v>
      </c>
      <c r="L2" s="19"/>
      <c r="M2" s="19"/>
      <c r="N2" s="19"/>
      <c r="O2" s="20"/>
      <c r="P2" s="20"/>
      <c r="Q2" s="20"/>
      <c r="R2" s="20"/>
      <c r="S2" s="20"/>
      <c r="T2" s="20"/>
      <c r="U2" s="20"/>
      <c r="V2" s="20"/>
      <c r="W2" s="20"/>
      <c r="X2" s="20"/>
      <c r="Y2" s="19" t="s">
        <v>4</v>
      </c>
      <c r="Z2" s="19"/>
      <c r="AA2" s="19"/>
      <c r="AB2" s="19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19" t="s">
        <v>9</v>
      </c>
      <c r="AN2" s="19"/>
      <c r="AO2" s="19"/>
      <c r="AP2" s="19"/>
      <c r="AQ2" s="24" t="str">
        <f>IF(ISBLANK(表紙!AL49),"",(表紙!AL49))</f>
        <v>王少宇　</v>
      </c>
      <c r="AR2" s="24"/>
      <c r="AS2" s="24"/>
      <c r="AT2" s="24"/>
      <c r="AU2" s="24"/>
      <c r="AV2" s="24"/>
      <c r="AW2" s="24"/>
      <c r="AX2" s="24"/>
      <c r="AY2" s="24"/>
      <c r="AZ2" s="26"/>
    </row>
    <row r="3" ht="10.35" spans="2:2">
      <c r="B3" s="6"/>
    </row>
    <row r="4" spans="1:52">
      <c r="A4" s="7" t="s">
        <v>29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27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28"/>
    </row>
    <row r="6" spans="1:52">
      <c r="A6" s="11"/>
      <c r="B6" s="12" t="s">
        <v>228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61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29"/>
      <c r="BI16" s="32"/>
    </row>
    <row r="17" spans="1:52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29"/>
    </row>
    <row r="18" spans="1:52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1"/>
      <c r="B24" s="12" t="s">
        <v>229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29"/>
    </row>
    <row r="27" spans="1:52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29"/>
    </row>
    <row r="28" spans="1:52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29"/>
    </row>
    <row r="29" spans="1:52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2:5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30"/>
    </row>
    <row r="50" spans="53:53">
      <c r="BA50" s="30"/>
    </row>
    <row r="51" spans="53:53">
      <c r="BA51" s="30"/>
    </row>
    <row r="52" spans="53:53">
      <c r="BA52" s="30"/>
    </row>
    <row r="53" spans="53:53">
      <c r="BA53" s="30"/>
    </row>
    <row r="54" spans="53:53">
      <c r="BA54" s="30"/>
    </row>
    <row r="55" spans="53:53">
      <c r="BA55" s="30"/>
    </row>
    <row r="56" spans="53:53">
      <c r="BA56" s="30"/>
    </row>
    <row r="57" spans="53:53">
      <c r="BA57" s="30"/>
    </row>
    <row r="58" spans="53:53">
      <c r="BA58" s="30"/>
    </row>
    <row r="59" spans="53:53">
      <c r="BA59" s="30"/>
    </row>
    <row r="60" spans="53:53">
      <c r="BA60" s="30"/>
    </row>
    <row r="61" spans="52:52">
      <c r="AZ61" s="31"/>
    </row>
    <row r="62" spans="52:52">
      <c r="AZ62" s="31"/>
    </row>
    <row r="63" spans="52:52">
      <c r="AZ63" s="31"/>
    </row>
    <row r="64" spans="52:52">
      <c r="AZ64" s="31"/>
    </row>
    <row r="65" spans="1:5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  <vt:lpstr>別紙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Evangelion</cp:lastModifiedBy>
  <dcterms:created xsi:type="dcterms:W3CDTF">2002-02-23T02:02:00Z</dcterms:created>
  <cp:lastPrinted>2020-08-27T00:49:00Z</cp:lastPrinted>
  <dcterms:modified xsi:type="dcterms:W3CDTF">2020-11-08T03:00:53Z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